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2375" windowHeight="6405"/>
  </bookViews>
  <sheets>
    <sheet name="HOUR" sheetId="2" r:id="rId1"/>
    <sheet name="DAY" sheetId="3" r:id="rId2"/>
    <sheet name="WEEK" sheetId="4" r:id="rId3"/>
  </sheets>
  <definedNames>
    <definedName name="_xlnm._FilterDatabase" localSheetId="1" hidden="1">DAY!$A$1:$A$366</definedName>
    <definedName name="_xlnm._FilterDatabase" localSheetId="0" hidden="1">HOUR!$E$1:$E$3998</definedName>
  </definedNames>
  <calcPr calcId="124519"/>
</workbook>
</file>

<file path=xl/calcChain.xml><?xml version="1.0" encoding="utf-8"?>
<calcChain xmlns="http://schemas.openxmlformats.org/spreadsheetml/2006/main">
  <c r="D3" i="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2"/>
  <c r="K3" i="2"/>
  <c r="L3" s="1"/>
  <c r="K4"/>
  <c r="L4" s="1"/>
  <c r="K5"/>
  <c r="L5" s="1"/>
  <c r="K6"/>
  <c r="L6" s="1"/>
  <c r="K7"/>
  <c r="L7" s="1"/>
  <c r="K8"/>
  <c r="L8" s="1"/>
  <c r="K9"/>
  <c r="L9" s="1"/>
  <c r="K10"/>
  <c r="L10" s="1"/>
  <c r="K11"/>
  <c r="L11" s="1"/>
  <c r="K12"/>
  <c r="L12" s="1"/>
  <c r="K13"/>
  <c r="L13" s="1"/>
  <c r="K14"/>
  <c r="L14" s="1"/>
  <c r="K15"/>
  <c r="L15" s="1"/>
  <c r="K16"/>
  <c r="L16" s="1"/>
  <c r="K17"/>
  <c r="L17" s="1"/>
  <c r="K18"/>
  <c r="L18" s="1"/>
  <c r="K19"/>
  <c r="L19" s="1"/>
  <c r="K20"/>
  <c r="L20" s="1"/>
  <c r="K21"/>
  <c r="L21" s="1"/>
  <c r="K22"/>
  <c r="L22" s="1"/>
  <c r="K23"/>
  <c r="L23" s="1"/>
  <c r="K24"/>
  <c r="L24" s="1"/>
  <c r="K25"/>
  <c r="L25" s="1"/>
  <c r="K26"/>
  <c r="L26" s="1"/>
  <c r="K27"/>
  <c r="L27" s="1"/>
  <c r="K28"/>
  <c r="L28" s="1"/>
  <c r="K29"/>
  <c r="L29" s="1"/>
  <c r="K30"/>
  <c r="L30" s="1"/>
  <c r="K31"/>
  <c r="L31" s="1"/>
  <c r="K32"/>
  <c r="L32" s="1"/>
  <c r="K33"/>
  <c r="L33" s="1"/>
  <c r="K34"/>
  <c r="L34" s="1"/>
  <c r="K35"/>
  <c r="L35" s="1"/>
  <c r="K36"/>
  <c r="L36" s="1"/>
  <c r="K37"/>
  <c r="L37" s="1"/>
  <c r="K38"/>
  <c r="L38" s="1"/>
  <c r="K39"/>
  <c r="L39" s="1"/>
  <c r="K40"/>
  <c r="L40" s="1"/>
  <c r="K41"/>
  <c r="L41" s="1"/>
  <c r="K42"/>
  <c r="L42" s="1"/>
  <c r="K43"/>
  <c r="L43" s="1"/>
  <c r="K44"/>
  <c r="L44" s="1"/>
  <c r="K45"/>
  <c r="L45" s="1"/>
  <c r="K46"/>
  <c r="L46" s="1"/>
  <c r="K47"/>
  <c r="L47" s="1"/>
  <c r="K48"/>
  <c r="L48" s="1"/>
  <c r="K49"/>
  <c r="L49" s="1"/>
  <c r="K50"/>
  <c r="L50" s="1"/>
  <c r="K51"/>
  <c r="L51" s="1"/>
  <c r="K52"/>
  <c r="L52" s="1"/>
  <c r="K53"/>
  <c r="L53" s="1"/>
  <c r="K54"/>
  <c r="L54" s="1"/>
  <c r="K55"/>
  <c r="L55" s="1"/>
  <c r="K56"/>
  <c r="L56" s="1"/>
  <c r="K57"/>
  <c r="L57" s="1"/>
  <c r="K58"/>
  <c r="L58" s="1"/>
  <c r="K59"/>
  <c r="L59" s="1"/>
  <c r="K60"/>
  <c r="L60" s="1"/>
  <c r="K61"/>
  <c r="L61" s="1"/>
  <c r="K62"/>
  <c r="L62" s="1"/>
  <c r="K63"/>
  <c r="L63" s="1"/>
  <c r="K64"/>
  <c r="L64" s="1"/>
  <c r="K65"/>
  <c r="L65" s="1"/>
  <c r="K66"/>
  <c r="L66" s="1"/>
  <c r="K67"/>
  <c r="L67" s="1"/>
  <c r="K68"/>
  <c r="L68" s="1"/>
  <c r="K69"/>
  <c r="L69" s="1"/>
  <c r="K70"/>
  <c r="L70" s="1"/>
  <c r="K71"/>
  <c r="L71" s="1"/>
  <c r="K72"/>
  <c r="L72" s="1"/>
  <c r="K73"/>
  <c r="L73" s="1"/>
  <c r="K74"/>
  <c r="L74" s="1"/>
  <c r="K75"/>
  <c r="L75" s="1"/>
  <c r="K76"/>
  <c r="L76" s="1"/>
  <c r="K77"/>
  <c r="L77" s="1"/>
  <c r="K78"/>
  <c r="L78" s="1"/>
  <c r="K79"/>
  <c r="L79" s="1"/>
  <c r="K80"/>
  <c r="L80" s="1"/>
  <c r="K81"/>
  <c r="L81" s="1"/>
  <c r="K82"/>
  <c r="L82" s="1"/>
  <c r="K83"/>
  <c r="L83" s="1"/>
  <c r="K84"/>
  <c r="L84" s="1"/>
  <c r="K85"/>
  <c r="L85" s="1"/>
  <c r="K86"/>
  <c r="L86" s="1"/>
  <c r="K87"/>
  <c r="L87" s="1"/>
  <c r="K88"/>
  <c r="L88" s="1"/>
  <c r="K89"/>
  <c r="L89" s="1"/>
  <c r="K90"/>
  <c r="L90" s="1"/>
  <c r="K91"/>
  <c r="L91" s="1"/>
  <c r="K92"/>
  <c r="L92" s="1"/>
  <c r="K93"/>
  <c r="L93" s="1"/>
  <c r="K94"/>
  <c r="L94" s="1"/>
  <c r="K95"/>
  <c r="L95" s="1"/>
  <c r="K96"/>
  <c r="L96" s="1"/>
  <c r="K97"/>
  <c r="L97" s="1"/>
  <c r="K98"/>
  <c r="L98" s="1"/>
  <c r="K99"/>
  <c r="L99" s="1"/>
  <c r="K100"/>
  <c r="L100" s="1"/>
  <c r="K101"/>
  <c r="L101" s="1"/>
  <c r="K102"/>
  <c r="L102" s="1"/>
  <c r="K103"/>
  <c r="L103" s="1"/>
  <c r="K104"/>
  <c r="L104" s="1"/>
  <c r="K105"/>
  <c r="L105" s="1"/>
  <c r="K106"/>
  <c r="L106" s="1"/>
  <c r="K107"/>
  <c r="L107" s="1"/>
  <c r="K108"/>
  <c r="L108" s="1"/>
  <c r="K109"/>
  <c r="L109" s="1"/>
  <c r="K110"/>
  <c r="L110" s="1"/>
  <c r="K111"/>
  <c r="L111" s="1"/>
  <c r="K112"/>
  <c r="L112" s="1"/>
  <c r="K113"/>
  <c r="L113" s="1"/>
  <c r="K114"/>
  <c r="L114" s="1"/>
  <c r="K115"/>
  <c r="L115" s="1"/>
  <c r="K116"/>
  <c r="L116" s="1"/>
  <c r="K117"/>
  <c r="L117" s="1"/>
  <c r="K118"/>
  <c r="L118" s="1"/>
  <c r="K119"/>
  <c r="L119" s="1"/>
  <c r="K120"/>
  <c r="L120" s="1"/>
  <c r="K121"/>
  <c r="L121" s="1"/>
  <c r="K122"/>
  <c r="L122" s="1"/>
  <c r="K123"/>
  <c r="L123" s="1"/>
  <c r="K124"/>
  <c r="L124" s="1"/>
  <c r="K125"/>
  <c r="L125" s="1"/>
  <c r="K126"/>
  <c r="L126" s="1"/>
  <c r="K127"/>
  <c r="L127" s="1"/>
  <c r="K128"/>
  <c r="L128" s="1"/>
  <c r="K129"/>
  <c r="L129" s="1"/>
  <c r="K130"/>
  <c r="L130" s="1"/>
  <c r="K131"/>
  <c r="L131" s="1"/>
  <c r="K132"/>
  <c r="L132" s="1"/>
  <c r="K133"/>
  <c r="L133" s="1"/>
  <c r="K134"/>
  <c r="L134" s="1"/>
  <c r="K135"/>
  <c r="L135" s="1"/>
  <c r="K136"/>
  <c r="L136" s="1"/>
  <c r="K137"/>
  <c r="L137" s="1"/>
  <c r="K138"/>
  <c r="L138" s="1"/>
  <c r="K139"/>
  <c r="L139" s="1"/>
  <c r="K140"/>
  <c r="L140" s="1"/>
  <c r="K141"/>
  <c r="L141" s="1"/>
  <c r="K142"/>
  <c r="L142" s="1"/>
  <c r="K143"/>
  <c r="L143" s="1"/>
  <c r="K144"/>
  <c r="L144" s="1"/>
  <c r="K145"/>
  <c r="L145" s="1"/>
  <c r="K146"/>
  <c r="L146" s="1"/>
  <c r="K147"/>
  <c r="L147" s="1"/>
  <c r="K148"/>
  <c r="L148" s="1"/>
  <c r="K149"/>
  <c r="L149" s="1"/>
  <c r="K150"/>
  <c r="L150" s="1"/>
  <c r="K151"/>
  <c r="L151" s="1"/>
  <c r="K152"/>
  <c r="L152" s="1"/>
  <c r="K153"/>
  <c r="L153" s="1"/>
  <c r="K154"/>
  <c r="L154" s="1"/>
  <c r="K155"/>
  <c r="L155" s="1"/>
  <c r="K156"/>
  <c r="L156" s="1"/>
  <c r="K157"/>
  <c r="L157" s="1"/>
  <c r="K158"/>
  <c r="L158" s="1"/>
  <c r="K159"/>
  <c r="L159" s="1"/>
  <c r="K160"/>
  <c r="L160" s="1"/>
  <c r="K161"/>
  <c r="L161" s="1"/>
  <c r="K162"/>
  <c r="L162" s="1"/>
  <c r="K163"/>
  <c r="L163" s="1"/>
  <c r="K164"/>
  <c r="L164" s="1"/>
  <c r="K165"/>
  <c r="L165" s="1"/>
  <c r="K166"/>
  <c r="L166" s="1"/>
  <c r="K167"/>
  <c r="L167" s="1"/>
  <c r="K168"/>
  <c r="L168" s="1"/>
  <c r="K169"/>
  <c r="L169" s="1"/>
  <c r="K170"/>
  <c r="L170" s="1"/>
  <c r="K171"/>
  <c r="L171" s="1"/>
  <c r="K172"/>
  <c r="L172" s="1"/>
  <c r="K173"/>
  <c r="L173" s="1"/>
  <c r="K174"/>
  <c r="L174" s="1"/>
  <c r="K175"/>
  <c r="L175" s="1"/>
  <c r="K176"/>
  <c r="L176" s="1"/>
  <c r="K177"/>
  <c r="L177" s="1"/>
  <c r="K178"/>
  <c r="L178" s="1"/>
  <c r="K179"/>
  <c r="L179" s="1"/>
  <c r="K180"/>
  <c r="L180" s="1"/>
  <c r="K181"/>
  <c r="L181" s="1"/>
  <c r="K182"/>
  <c r="L182" s="1"/>
  <c r="K183"/>
  <c r="L183" s="1"/>
  <c r="K184"/>
  <c r="L184" s="1"/>
  <c r="K185"/>
  <c r="L185" s="1"/>
  <c r="K186"/>
  <c r="L186" s="1"/>
  <c r="K187"/>
  <c r="L187" s="1"/>
  <c r="K188"/>
  <c r="L188" s="1"/>
  <c r="K189"/>
  <c r="L189" s="1"/>
  <c r="K190"/>
  <c r="L190" s="1"/>
  <c r="K191"/>
  <c r="L191" s="1"/>
  <c r="K192"/>
  <c r="L192" s="1"/>
  <c r="K193"/>
  <c r="L193" s="1"/>
  <c r="K194"/>
  <c r="L194" s="1"/>
  <c r="K195"/>
  <c r="L195" s="1"/>
  <c r="K196"/>
  <c r="L196" s="1"/>
  <c r="K197"/>
  <c r="L197" s="1"/>
  <c r="K198"/>
  <c r="L198" s="1"/>
  <c r="K199"/>
  <c r="L199" s="1"/>
  <c r="K200"/>
  <c r="L200" s="1"/>
  <c r="K201"/>
  <c r="L201" s="1"/>
  <c r="K202"/>
  <c r="L202" s="1"/>
  <c r="K203"/>
  <c r="L203" s="1"/>
  <c r="K204"/>
  <c r="L204" s="1"/>
  <c r="K205"/>
  <c r="L205" s="1"/>
  <c r="K206"/>
  <c r="L206" s="1"/>
  <c r="K207"/>
  <c r="L207" s="1"/>
  <c r="K208"/>
  <c r="L208" s="1"/>
  <c r="K209"/>
  <c r="L209" s="1"/>
  <c r="K210"/>
  <c r="L210" s="1"/>
  <c r="K211"/>
  <c r="L211" s="1"/>
  <c r="K212"/>
  <c r="L212" s="1"/>
  <c r="K213"/>
  <c r="L213" s="1"/>
  <c r="K214"/>
  <c r="L214" s="1"/>
  <c r="K215"/>
  <c r="L215" s="1"/>
  <c r="K216"/>
  <c r="L216" s="1"/>
  <c r="K217"/>
  <c r="L217" s="1"/>
  <c r="K218"/>
  <c r="L218" s="1"/>
  <c r="K219"/>
  <c r="L219" s="1"/>
  <c r="K220"/>
  <c r="L220" s="1"/>
  <c r="K221"/>
  <c r="L221" s="1"/>
  <c r="K222"/>
  <c r="L222" s="1"/>
  <c r="K223"/>
  <c r="L223" s="1"/>
  <c r="K224"/>
  <c r="L224" s="1"/>
  <c r="K225"/>
  <c r="L225" s="1"/>
  <c r="K226"/>
  <c r="L226" s="1"/>
  <c r="K227"/>
  <c r="L227" s="1"/>
  <c r="K228"/>
  <c r="L228" s="1"/>
  <c r="K229"/>
  <c r="L229" s="1"/>
  <c r="K230"/>
  <c r="L230" s="1"/>
  <c r="K231"/>
  <c r="L231" s="1"/>
  <c r="K232"/>
  <c r="L232" s="1"/>
  <c r="K233"/>
  <c r="L233" s="1"/>
  <c r="K234"/>
  <c r="L234" s="1"/>
  <c r="K235"/>
  <c r="L235" s="1"/>
  <c r="K236"/>
  <c r="L236" s="1"/>
  <c r="K237"/>
  <c r="L237" s="1"/>
  <c r="K238"/>
  <c r="L238" s="1"/>
  <c r="K239"/>
  <c r="L239" s="1"/>
  <c r="K240"/>
  <c r="L240" s="1"/>
  <c r="K241"/>
  <c r="L241" s="1"/>
  <c r="K242"/>
  <c r="L242" s="1"/>
  <c r="K243"/>
  <c r="L243" s="1"/>
  <c r="K244"/>
  <c r="L244" s="1"/>
  <c r="K245"/>
  <c r="L245" s="1"/>
  <c r="K246"/>
  <c r="L246" s="1"/>
  <c r="K247"/>
  <c r="L247" s="1"/>
  <c r="K248"/>
  <c r="L248" s="1"/>
  <c r="K249"/>
  <c r="L249" s="1"/>
  <c r="K250"/>
  <c r="L250" s="1"/>
  <c r="K251"/>
  <c r="L251" s="1"/>
  <c r="K252"/>
  <c r="L252" s="1"/>
  <c r="K253"/>
  <c r="L253" s="1"/>
  <c r="K254"/>
  <c r="L254" s="1"/>
  <c r="K255"/>
  <c r="L255" s="1"/>
  <c r="K256"/>
  <c r="L256" s="1"/>
  <c r="K257"/>
  <c r="L257" s="1"/>
  <c r="K258"/>
  <c r="L258" s="1"/>
  <c r="K259"/>
  <c r="L259" s="1"/>
  <c r="K260"/>
  <c r="L260" s="1"/>
  <c r="K261"/>
  <c r="L261" s="1"/>
  <c r="K262"/>
  <c r="L262" s="1"/>
  <c r="K263"/>
  <c r="L263" s="1"/>
  <c r="K264"/>
  <c r="L264" s="1"/>
  <c r="K265"/>
  <c r="L265" s="1"/>
  <c r="K266"/>
  <c r="L266" s="1"/>
  <c r="K267"/>
  <c r="L267" s="1"/>
  <c r="K268"/>
  <c r="L268" s="1"/>
  <c r="K269"/>
  <c r="L269" s="1"/>
  <c r="K270"/>
  <c r="L270" s="1"/>
  <c r="K271"/>
  <c r="L271" s="1"/>
  <c r="K272"/>
  <c r="L272" s="1"/>
  <c r="K273"/>
  <c r="L273" s="1"/>
  <c r="K274"/>
  <c r="L274" s="1"/>
  <c r="K275"/>
  <c r="L275" s="1"/>
  <c r="K276"/>
  <c r="L276" s="1"/>
  <c r="K277"/>
  <c r="L277" s="1"/>
  <c r="K278"/>
  <c r="L278" s="1"/>
  <c r="K279"/>
  <c r="L279" s="1"/>
  <c r="K280"/>
  <c r="L280" s="1"/>
  <c r="K281"/>
  <c r="L281" s="1"/>
  <c r="K282"/>
  <c r="L282" s="1"/>
  <c r="K283"/>
  <c r="L283" s="1"/>
  <c r="K284"/>
  <c r="L284" s="1"/>
  <c r="K285"/>
  <c r="L285" s="1"/>
  <c r="K286"/>
  <c r="L286" s="1"/>
  <c r="K287"/>
  <c r="L287" s="1"/>
  <c r="K288"/>
  <c r="L288" s="1"/>
  <c r="K289"/>
  <c r="L289" s="1"/>
  <c r="K290"/>
  <c r="L290" s="1"/>
  <c r="K291"/>
  <c r="L291" s="1"/>
  <c r="K292"/>
  <c r="L292" s="1"/>
  <c r="K293"/>
  <c r="L293" s="1"/>
  <c r="K294"/>
  <c r="L294" s="1"/>
  <c r="K295"/>
  <c r="L295" s="1"/>
  <c r="K296"/>
  <c r="L296" s="1"/>
  <c r="K297"/>
  <c r="L297" s="1"/>
  <c r="K298"/>
  <c r="L298" s="1"/>
  <c r="K299"/>
  <c r="L299" s="1"/>
  <c r="K300"/>
  <c r="L300" s="1"/>
  <c r="K301"/>
  <c r="L301" s="1"/>
  <c r="K302"/>
  <c r="L302" s="1"/>
  <c r="K303"/>
  <c r="L303" s="1"/>
  <c r="K304"/>
  <c r="L304" s="1"/>
  <c r="K305"/>
  <c r="L305" s="1"/>
  <c r="K306"/>
  <c r="L306" s="1"/>
  <c r="K307"/>
  <c r="L307" s="1"/>
  <c r="K308"/>
  <c r="L308" s="1"/>
  <c r="K309"/>
  <c r="L309" s="1"/>
  <c r="K310"/>
  <c r="L310" s="1"/>
  <c r="K311"/>
  <c r="L311" s="1"/>
  <c r="K312"/>
  <c r="L312" s="1"/>
  <c r="K313"/>
  <c r="L313" s="1"/>
  <c r="K314"/>
  <c r="L314" s="1"/>
  <c r="K315"/>
  <c r="L315" s="1"/>
  <c r="K316"/>
  <c r="L316" s="1"/>
  <c r="K317"/>
  <c r="L317" s="1"/>
  <c r="K318"/>
  <c r="L318" s="1"/>
  <c r="K319"/>
  <c r="L319" s="1"/>
  <c r="K320"/>
  <c r="L320" s="1"/>
  <c r="K321"/>
  <c r="L321" s="1"/>
  <c r="K322"/>
  <c r="L322" s="1"/>
  <c r="K323"/>
  <c r="L323" s="1"/>
  <c r="K324"/>
  <c r="L324" s="1"/>
  <c r="K325"/>
  <c r="L325" s="1"/>
  <c r="K326"/>
  <c r="L326" s="1"/>
  <c r="K327"/>
  <c r="L327" s="1"/>
  <c r="K328"/>
  <c r="L328" s="1"/>
  <c r="K329"/>
  <c r="L329" s="1"/>
  <c r="K330"/>
  <c r="L330" s="1"/>
  <c r="K331"/>
  <c r="L331" s="1"/>
  <c r="K332"/>
  <c r="L332" s="1"/>
  <c r="K333"/>
  <c r="L333" s="1"/>
  <c r="K334"/>
  <c r="L334" s="1"/>
  <c r="K335"/>
  <c r="L335" s="1"/>
  <c r="K336"/>
  <c r="L336" s="1"/>
  <c r="K337"/>
  <c r="L337" s="1"/>
  <c r="K338"/>
  <c r="L338" s="1"/>
  <c r="K339"/>
  <c r="L339" s="1"/>
  <c r="K340"/>
  <c r="L340" s="1"/>
  <c r="K341"/>
  <c r="L341" s="1"/>
  <c r="K342"/>
  <c r="L342" s="1"/>
  <c r="K343"/>
  <c r="L343" s="1"/>
  <c r="K344"/>
  <c r="L344" s="1"/>
  <c r="K345"/>
  <c r="L345" s="1"/>
  <c r="K346"/>
  <c r="L346" s="1"/>
  <c r="K347"/>
  <c r="L347" s="1"/>
  <c r="K348"/>
  <c r="L348" s="1"/>
  <c r="K349"/>
  <c r="L349" s="1"/>
  <c r="K350"/>
  <c r="L350" s="1"/>
  <c r="K351"/>
  <c r="L351" s="1"/>
  <c r="K352"/>
  <c r="L352" s="1"/>
  <c r="K353"/>
  <c r="L353" s="1"/>
  <c r="K354"/>
  <c r="L354" s="1"/>
  <c r="K355"/>
  <c r="L355" s="1"/>
  <c r="K356"/>
  <c r="L356" s="1"/>
  <c r="K357"/>
  <c r="L357" s="1"/>
  <c r="K358"/>
  <c r="L358" s="1"/>
  <c r="K359"/>
  <c r="L359" s="1"/>
  <c r="K360"/>
  <c r="L360" s="1"/>
  <c r="K361"/>
  <c r="L361" s="1"/>
  <c r="K362"/>
  <c r="L362" s="1"/>
  <c r="K363"/>
  <c r="L363" s="1"/>
  <c r="K364"/>
  <c r="L364" s="1"/>
  <c r="K365"/>
  <c r="L365" s="1"/>
  <c r="K366"/>
  <c r="L366" s="1"/>
  <c r="K367"/>
  <c r="L367" s="1"/>
  <c r="K368"/>
  <c r="L368" s="1"/>
  <c r="K369"/>
  <c r="L369" s="1"/>
  <c r="K370"/>
  <c r="L370" s="1"/>
  <c r="K371"/>
  <c r="L371" s="1"/>
  <c r="K372"/>
  <c r="L372" s="1"/>
  <c r="K373"/>
  <c r="L373" s="1"/>
  <c r="K374"/>
  <c r="L374" s="1"/>
  <c r="K375"/>
  <c r="L375" s="1"/>
  <c r="K376"/>
  <c r="L376" s="1"/>
  <c r="K377"/>
  <c r="L377" s="1"/>
  <c r="K378"/>
  <c r="L378" s="1"/>
  <c r="K379"/>
  <c r="L379" s="1"/>
  <c r="K380"/>
  <c r="L380" s="1"/>
  <c r="K381"/>
  <c r="L381" s="1"/>
  <c r="K382"/>
  <c r="L382" s="1"/>
  <c r="K383"/>
  <c r="L383" s="1"/>
  <c r="K384"/>
  <c r="L384" s="1"/>
  <c r="K385"/>
  <c r="L385" s="1"/>
  <c r="K386"/>
  <c r="L386" s="1"/>
  <c r="K387"/>
  <c r="L387" s="1"/>
  <c r="K388"/>
  <c r="L388" s="1"/>
  <c r="K389"/>
  <c r="L389" s="1"/>
  <c r="K390"/>
  <c r="L390" s="1"/>
  <c r="K391"/>
  <c r="L391" s="1"/>
  <c r="K392"/>
  <c r="L392" s="1"/>
  <c r="K393"/>
  <c r="L393" s="1"/>
  <c r="K394"/>
  <c r="L394" s="1"/>
  <c r="K395"/>
  <c r="L395" s="1"/>
  <c r="K396"/>
  <c r="L396" s="1"/>
  <c r="K397"/>
  <c r="L397" s="1"/>
  <c r="K398"/>
  <c r="L398" s="1"/>
  <c r="K399"/>
  <c r="L399" s="1"/>
  <c r="K400"/>
  <c r="L400" s="1"/>
  <c r="K401"/>
  <c r="L401" s="1"/>
  <c r="K402"/>
  <c r="L402" s="1"/>
  <c r="K403"/>
  <c r="L403" s="1"/>
  <c r="K404"/>
  <c r="L404" s="1"/>
  <c r="K405"/>
  <c r="L405" s="1"/>
  <c r="K406"/>
  <c r="L406" s="1"/>
  <c r="K407"/>
  <c r="L407" s="1"/>
  <c r="K408"/>
  <c r="L408" s="1"/>
  <c r="K409"/>
  <c r="L409" s="1"/>
  <c r="K410"/>
  <c r="L410" s="1"/>
  <c r="K411"/>
  <c r="L411" s="1"/>
  <c r="K412"/>
  <c r="L412" s="1"/>
  <c r="K413"/>
  <c r="L413" s="1"/>
  <c r="K414"/>
  <c r="L414" s="1"/>
  <c r="K415"/>
  <c r="L415" s="1"/>
  <c r="K416"/>
  <c r="L416" s="1"/>
  <c r="K417"/>
  <c r="L417" s="1"/>
  <c r="K418"/>
  <c r="L418" s="1"/>
  <c r="K419"/>
  <c r="L419" s="1"/>
  <c r="K420"/>
  <c r="L420" s="1"/>
  <c r="K421"/>
  <c r="L421" s="1"/>
  <c r="K422"/>
  <c r="L422" s="1"/>
  <c r="K423"/>
  <c r="L423" s="1"/>
  <c r="K424"/>
  <c r="L424" s="1"/>
  <c r="K425"/>
  <c r="L425" s="1"/>
  <c r="K426"/>
  <c r="L426" s="1"/>
  <c r="K427"/>
  <c r="L427" s="1"/>
  <c r="K428"/>
  <c r="L428" s="1"/>
  <c r="K429"/>
  <c r="L429" s="1"/>
  <c r="K430"/>
  <c r="L430" s="1"/>
  <c r="K431"/>
  <c r="L431" s="1"/>
  <c r="K432"/>
  <c r="L432" s="1"/>
  <c r="K433"/>
  <c r="L433" s="1"/>
  <c r="K434"/>
  <c r="L434" s="1"/>
  <c r="K435"/>
  <c r="L435" s="1"/>
  <c r="K436"/>
  <c r="L436" s="1"/>
  <c r="K437"/>
  <c r="L437" s="1"/>
  <c r="K438"/>
  <c r="L438" s="1"/>
  <c r="K439"/>
  <c r="L439" s="1"/>
  <c r="K440"/>
  <c r="L440" s="1"/>
  <c r="K441"/>
  <c r="L441" s="1"/>
  <c r="K442"/>
  <c r="L442" s="1"/>
  <c r="K443"/>
  <c r="L443" s="1"/>
  <c r="K444"/>
  <c r="L444" s="1"/>
  <c r="K445"/>
  <c r="L445" s="1"/>
  <c r="K446"/>
  <c r="L446" s="1"/>
  <c r="K447"/>
  <c r="L447" s="1"/>
  <c r="K448"/>
  <c r="L448" s="1"/>
  <c r="K449"/>
  <c r="L449" s="1"/>
  <c r="K450"/>
  <c r="L450" s="1"/>
  <c r="K451"/>
  <c r="L451" s="1"/>
  <c r="K452"/>
  <c r="L452" s="1"/>
  <c r="K453"/>
  <c r="L453" s="1"/>
  <c r="K454"/>
  <c r="L454" s="1"/>
  <c r="K455"/>
  <c r="L455" s="1"/>
  <c r="K456"/>
  <c r="L456" s="1"/>
  <c r="K457"/>
  <c r="L457" s="1"/>
  <c r="K458"/>
  <c r="L458" s="1"/>
  <c r="K459"/>
  <c r="L459" s="1"/>
  <c r="K460"/>
  <c r="L460" s="1"/>
  <c r="K461"/>
  <c r="L461" s="1"/>
  <c r="K462"/>
  <c r="L462" s="1"/>
  <c r="K463"/>
  <c r="L463" s="1"/>
  <c r="K464"/>
  <c r="L464" s="1"/>
  <c r="K465"/>
  <c r="L465" s="1"/>
  <c r="K466"/>
  <c r="L466" s="1"/>
  <c r="K467"/>
  <c r="L467" s="1"/>
  <c r="K468"/>
  <c r="L468" s="1"/>
  <c r="K469"/>
  <c r="L469" s="1"/>
  <c r="K470"/>
  <c r="L470" s="1"/>
  <c r="K471"/>
  <c r="L471" s="1"/>
  <c r="K472"/>
  <c r="L472" s="1"/>
  <c r="K473"/>
  <c r="L473" s="1"/>
  <c r="K474"/>
  <c r="L474" s="1"/>
  <c r="K475"/>
  <c r="L475" s="1"/>
  <c r="K476"/>
  <c r="L476" s="1"/>
  <c r="K477"/>
  <c r="L477" s="1"/>
  <c r="K478"/>
  <c r="L478" s="1"/>
  <c r="K479"/>
  <c r="L479" s="1"/>
  <c r="K480"/>
  <c r="L480" s="1"/>
  <c r="K481"/>
  <c r="L481" s="1"/>
  <c r="K482"/>
  <c r="L482" s="1"/>
  <c r="K483"/>
  <c r="L483" s="1"/>
  <c r="K484"/>
  <c r="L484" s="1"/>
  <c r="K485"/>
  <c r="L485" s="1"/>
  <c r="K486"/>
  <c r="L486" s="1"/>
  <c r="K487"/>
  <c r="L487" s="1"/>
  <c r="K488"/>
  <c r="L488" s="1"/>
  <c r="K489"/>
  <c r="L489" s="1"/>
  <c r="K490"/>
  <c r="L490" s="1"/>
  <c r="K491"/>
  <c r="L491" s="1"/>
  <c r="K492"/>
  <c r="L492" s="1"/>
  <c r="K493"/>
  <c r="L493" s="1"/>
  <c r="K494"/>
  <c r="L494" s="1"/>
  <c r="K495"/>
  <c r="L495" s="1"/>
  <c r="K496"/>
  <c r="L496" s="1"/>
  <c r="K497"/>
  <c r="L497" s="1"/>
  <c r="K498"/>
  <c r="L498" s="1"/>
  <c r="K499"/>
  <c r="L499" s="1"/>
  <c r="K500"/>
  <c r="L500" s="1"/>
  <c r="K501"/>
  <c r="L501" s="1"/>
  <c r="K502"/>
  <c r="L502" s="1"/>
  <c r="K503"/>
  <c r="L503" s="1"/>
  <c r="K504"/>
  <c r="L504" s="1"/>
  <c r="K505"/>
  <c r="L505" s="1"/>
  <c r="K506"/>
  <c r="L506" s="1"/>
  <c r="K507"/>
  <c r="L507" s="1"/>
  <c r="K508"/>
  <c r="L508" s="1"/>
  <c r="K509"/>
  <c r="L509" s="1"/>
  <c r="K510"/>
  <c r="L510" s="1"/>
  <c r="K511"/>
  <c r="L511" s="1"/>
  <c r="K512"/>
  <c r="L512" s="1"/>
  <c r="K513"/>
  <c r="L513" s="1"/>
  <c r="K514"/>
  <c r="L514" s="1"/>
  <c r="K515"/>
  <c r="L515" s="1"/>
  <c r="K516"/>
  <c r="L516" s="1"/>
  <c r="K517"/>
  <c r="L517" s="1"/>
  <c r="K518"/>
  <c r="L518" s="1"/>
  <c r="K519"/>
  <c r="L519" s="1"/>
  <c r="K520"/>
  <c r="L520" s="1"/>
  <c r="K521"/>
  <c r="L521" s="1"/>
  <c r="K522"/>
  <c r="L522" s="1"/>
  <c r="K523"/>
  <c r="L523" s="1"/>
  <c r="K524"/>
  <c r="L524" s="1"/>
  <c r="K525"/>
  <c r="L525" s="1"/>
  <c r="K526"/>
  <c r="L526" s="1"/>
  <c r="K527"/>
  <c r="L527" s="1"/>
  <c r="K528"/>
  <c r="L528" s="1"/>
  <c r="K529"/>
  <c r="L529" s="1"/>
  <c r="K530"/>
  <c r="L530" s="1"/>
  <c r="K531"/>
  <c r="L531" s="1"/>
  <c r="K532"/>
  <c r="L532" s="1"/>
  <c r="K533"/>
  <c r="L533" s="1"/>
  <c r="K534"/>
  <c r="L534" s="1"/>
  <c r="K535"/>
  <c r="L535" s="1"/>
  <c r="K536"/>
  <c r="L536" s="1"/>
  <c r="K537"/>
  <c r="L537" s="1"/>
  <c r="K538"/>
  <c r="L538" s="1"/>
  <c r="K539"/>
  <c r="L539" s="1"/>
  <c r="K540"/>
  <c r="L540" s="1"/>
  <c r="K541"/>
  <c r="L541" s="1"/>
  <c r="K542"/>
  <c r="L542" s="1"/>
  <c r="K543"/>
  <c r="L543" s="1"/>
  <c r="K544"/>
  <c r="L544" s="1"/>
  <c r="K545"/>
  <c r="L545" s="1"/>
  <c r="K546"/>
  <c r="L546" s="1"/>
  <c r="K547"/>
  <c r="L547" s="1"/>
  <c r="K548"/>
  <c r="L548" s="1"/>
  <c r="K549"/>
  <c r="L549" s="1"/>
  <c r="K550"/>
  <c r="L550" s="1"/>
  <c r="K551"/>
  <c r="L551" s="1"/>
  <c r="K552"/>
  <c r="L552" s="1"/>
  <c r="K553"/>
  <c r="L553" s="1"/>
  <c r="K554"/>
  <c r="L554" s="1"/>
  <c r="K555"/>
  <c r="L555" s="1"/>
  <c r="K556"/>
  <c r="L556" s="1"/>
  <c r="K557"/>
  <c r="L557" s="1"/>
  <c r="K558"/>
  <c r="L558" s="1"/>
  <c r="K559"/>
  <c r="L559" s="1"/>
  <c r="K560"/>
  <c r="L560" s="1"/>
  <c r="K561"/>
  <c r="L561" s="1"/>
  <c r="K562"/>
  <c r="L562" s="1"/>
  <c r="K563"/>
  <c r="L563" s="1"/>
  <c r="K564"/>
  <c r="L564" s="1"/>
  <c r="K565"/>
  <c r="L565" s="1"/>
  <c r="K566"/>
  <c r="L566" s="1"/>
  <c r="K567"/>
  <c r="L567" s="1"/>
  <c r="K568"/>
  <c r="L568" s="1"/>
  <c r="K569"/>
  <c r="L569" s="1"/>
  <c r="K570"/>
  <c r="L570" s="1"/>
  <c r="K571"/>
  <c r="L571" s="1"/>
  <c r="K572"/>
  <c r="L572" s="1"/>
  <c r="K573"/>
  <c r="L573" s="1"/>
  <c r="K574"/>
  <c r="L574" s="1"/>
  <c r="K575"/>
  <c r="L575" s="1"/>
  <c r="K576"/>
  <c r="L576" s="1"/>
  <c r="K577"/>
  <c r="L577" s="1"/>
  <c r="K578"/>
  <c r="L578" s="1"/>
  <c r="K579"/>
  <c r="L579" s="1"/>
  <c r="K580"/>
  <c r="L580" s="1"/>
  <c r="K581"/>
  <c r="L581" s="1"/>
  <c r="K582"/>
  <c r="L582" s="1"/>
  <c r="K583"/>
  <c r="L583" s="1"/>
  <c r="K584"/>
  <c r="L584" s="1"/>
  <c r="K585"/>
  <c r="L585" s="1"/>
  <c r="K586"/>
  <c r="L586" s="1"/>
  <c r="K587"/>
  <c r="L587" s="1"/>
  <c r="K588"/>
  <c r="L588" s="1"/>
  <c r="K589"/>
  <c r="L589" s="1"/>
  <c r="K590"/>
  <c r="L590" s="1"/>
  <c r="K591"/>
  <c r="L591" s="1"/>
  <c r="K592"/>
  <c r="L592" s="1"/>
  <c r="K593"/>
  <c r="L593" s="1"/>
  <c r="K594"/>
  <c r="L594" s="1"/>
  <c r="K595"/>
  <c r="L595" s="1"/>
  <c r="K596"/>
  <c r="L596" s="1"/>
  <c r="K597"/>
  <c r="L597" s="1"/>
  <c r="K598"/>
  <c r="L598" s="1"/>
  <c r="K599"/>
  <c r="L599" s="1"/>
  <c r="K600"/>
  <c r="L600" s="1"/>
  <c r="K601"/>
  <c r="L601" s="1"/>
  <c r="K602"/>
  <c r="L602" s="1"/>
  <c r="K603"/>
  <c r="L603" s="1"/>
  <c r="K604"/>
  <c r="L604" s="1"/>
  <c r="K605"/>
  <c r="L605" s="1"/>
  <c r="K606"/>
  <c r="L606" s="1"/>
  <c r="K607"/>
  <c r="L607" s="1"/>
  <c r="K608"/>
  <c r="L608" s="1"/>
  <c r="K609"/>
  <c r="L609" s="1"/>
  <c r="K610"/>
  <c r="L610" s="1"/>
  <c r="K611"/>
  <c r="L611" s="1"/>
  <c r="K612"/>
  <c r="L612" s="1"/>
  <c r="K613"/>
  <c r="L613" s="1"/>
  <c r="K614"/>
  <c r="L614" s="1"/>
  <c r="K615"/>
  <c r="L615" s="1"/>
  <c r="K616"/>
  <c r="L616" s="1"/>
  <c r="K617"/>
  <c r="L617" s="1"/>
  <c r="K618"/>
  <c r="L618" s="1"/>
  <c r="K619"/>
  <c r="L619" s="1"/>
  <c r="K620"/>
  <c r="L620" s="1"/>
  <c r="K621"/>
  <c r="L621" s="1"/>
  <c r="K622"/>
  <c r="L622" s="1"/>
  <c r="K623"/>
  <c r="L623" s="1"/>
  <c r="K624"/>
  <c r="L624" s="1"/>
  <c r="K625"/>
  <c r="L625" s="1"/>
  <c r="K626"/>
  <c r="L626" s="1"/>
  <c r="K627"/>
  <c r="L627" s="1"/>
  <c r="K628"/>
  <c r="L628" s="1"/>
  <c r="K629"/>
  <c r="L629" s="1"/>
  <c r="K630"/>
  <c r="L630" s="1"/>
  <c r="K631"/>
  <c r="L631" s="1"/>
  <c r="K632"/>
  <c r="L632" s="1"/>
  <c r="K633"/>
  <c r="L633" s="1"/>
  <c r="K634"/>
  <c r="L634" s="1"/>
  <c r="K635"/>
  <c r="L635" s="1"/>
  <c r="K636"/>
  <c r="L636" s="1"/>
  <c r="K637"/>
  <c r="L637" s="1"/>
  <c r="K638"/>
  <c r="L638" s="1"/>
  <c r="K639"/>
  <c r="L639" s="1"/>
  <c r="K640"/>
  <c r="L640" s="1"/>
  <c r="K641"/>
  <c r="L641" s="1"/>
  <c r="K642"/>
  <c r="L642" s="1"/>
  <c r="K643"/>
  <c r="L643" s="1"/>
  <c r="K644"/>
  <c r="L644" s="1"/>
  <c r="K645"/>
  <c r="L645" s="1"/>
  <c r="K646"/>
  <c r="L646" s="1"/>
  <c r="K647"/>
  <c r="L647" s="1"/>
  <c r="K648"/>
  <c r="L648" s="1"/>
  <c r="K649"/>
  <c r="L649" s="1"/>
  <c r="K650"/>
  <c r="L650" s="1"/>
  <c r="K651"/>
  <c r="L651" s="1"/>
  <c r="K652"/>
  <c r="L652" s="1"/>
  <c r="K653"/>
  <c r="L653" s="1"/>
  <c r="K654"/>
  <c r="L654" s="1"/>
  <c r="K655"/>
  <c r="L655" s="1"/>
  <c r="K656"/>
  <c r="L656" s="1"/>
  <c r="K657"/>
  <c r="L657" s="1"/>
  <c r="K658"/>
  <c r="L658" s="1"/>
  <c r="K659"/>
  <c r="L659" s="1"/>
  <c r="K660"/>
  <c r="L660" s="1"/>
  <c r="K661"/>
  <c r="L661" s="1"/>
  <c r="K662"/>
  <c r="L662" s="1"/>
  <c r="K663"/>
  <c r="L663" s="1"/>
  <c r="K664"/>
  <c r="L664" s="1"/>
  <c r="K665"/>
  <c r="L665" s="1"/>
  <c r="K666"/>
  <c r="L666" s="1"/>
  <c r="K667"/>
  <c r="L667" s="1"/>
  <c r="K668"/>
  <c r="L668" s="1"/>
  <c r="K669"/>
  <c r="L669" s="1"/>
  <c r="K670"/>
  <c r="L670" s="1"/>
  <c r="K671"/>
  <c r="L671" s="1"/>
  <c r="K672"/>
  <c r="L672" s="1"/>
  <c r="K673"/>
  <c r="L673" s="1"/>
  <c r="K674"/>
  <c r="L674" s="1"/>
  <c r="K675"/>
  <c r="L675" s="1"/>
  <c r="K676"/>
  <c r="L676" s="1"/>
  <c r="K677"/>
  <c r="L677" s="1"/>
  <c r="K678"/>
  <c r="L678" s="1"/>
  <c r="K679"/>
  <c r="L679" s="1"/>
  <c r="K680"/>
  <c r="L680" s="1"/>
  <c r="K681"/>
  <c r="L681" s="1"/>
  <c r="K682"/>
  <c r="L682" s="1"/>
  <c r="K683"/>
  <c r="L683" s="1"/>
  <c r="K684"/>
  <c r="L684" s="1"/>
  <c r="K685"/>
  <c r="L685" s="1"/>
  <c r="K686"/>
  <c r="L686" s="1"/>
  <c r="K687"/>
  <c r="L687" s="1"/>
  <c r="K688"/>
  <c r="L688" s="1"/>
  <c r="K689"/>
  <c r="L689" s="1"/>
  <c r="K690"/>
  <c r="L690" s="1"/>
  <c r="K691"/>
  <c r="L691" s="1"/>
  <c r="K692"/>
  <c r="L692" s="1"/>
  <c r="K693"/>
  <c r="L693" s="1"/>
  <c r="K694"/>
  <c r="L694" s="1"/>
  <c r="K695"/>
  <c r="L695" s="1"/>
  <c r="K696"/>
  <c r="L696" s="1"/>
  <c r="K697"/>
  <c r="L697" s="1"/>
  <c r="K698"/>
  <c r="L698" s="1"/>
  <c r="K699"/>
  <c r="L699" s="1"/>
  <c r="K700"/>
  <c r="L700" s="1"/>
  <c r="K701"/>
  <c r="L701" s="1"/>
  <c r="K702"/>
  <c r="L702" s="1"/>
  <c r="K703"/>
  <c r="L703" s="1"/>
  <c r="K704"/>
  <c r="L704" s="1"/>
  <c r="K705"/>
  <c r="L705" s="1"/>
  <c r="K706"/>
  <c r="L706" s="1"/>
  <c r="K707"/>
  <c r="L707" s="1"/>
  <c r="K708"/>
  <c r="L708" s="1"/>
  <c r="K709"/>
  <c r="L709" s="1"/>
  <c r="K710"/>
  <c r="L710" s="1"/>
  <c r="K711"/>
  <c r="L711" s="1"/>
  <c r="K712"/>
  <c r="L712" s="1"/>
  <c r="K713"/>
  <c r="L713" s="1"/>
  <c r="K714"/>
  <c r="L714" s="1"/>
  <c r="K715"/>
  <c r="L715" s="1"/>
  <c r="K716"/>
  <c r="L716" s="1"/>
  <c r="K717"/>
  <c r="L717" s="1"/>
  <c r="K718"/>
  <c r="L718" s="1"/>
  <c r="K719"/>
  <c r="L719" s="1"/>
  <c r="K720"/>
  <c r="L720" s="1"/>
  <c r="K721"/>
  <c r="L721" s="1"/>
  <c r="K722"/>
  <c r="L722" s="1"/>
  <c r="K723"/>
  <c r="L723" s="1"/>
  <c r="K724"/>
  <c r="L724" s="1"/>
  <c r="K725"/>
  <c r="L725" s="1"/>
  <c r="K726"/>
  <c r="L726" s="1"/>
  <c r="K727"/>
  <c r="L727" s="1"/>
  <c r="K728"/>
  <c r="L728" s="1"/>
  <c r="K729"/>
  <c r="L729" s="1"/>
  <c r="K730"/>
  <c r="L730" s="1"/>
  <c r="K731"/>
  <c r="L731" s="1"/>
  <c r="K732"/>
  <c r="L732" s="1"/>
  <c r="K733"/>
  <c r="L733" s="1"/>
  <c r="K734"/>
  <c r="L734" s="1"/>
  <c r="K735"/>
  <c r="L735" s="1"/>
  <c r="K736"/>
  <c r="L736" s="1"/>
  <c r="K737"/>
  <c r="L737" s="1"/>
  <c r="K738"/>
  <c r="L738" s="1"/>
  <c r="K739"/>
  <c r="L739" s="1"/>
  <c r="K740"/>
  <c r="L740" s="1"/>
  <c r="K741"/>
  <c r="L741" s="1"/>
  <c r="K742"/>
  <c r="L742" s="1"/>
  <c r="K743"/>
  <c r="L743" s="1"/>
  <c r="K744"/>
  <c r="L744" s="1"/>
  <c r="K745"/>
  <c r="L745" s="1"/>
  <c r="K746"/>
  <c r="L746" s="1"/>
  <c r="K747"/>
  <c r="L747" s="1"/>
  <c r="K748"/>
  <c r="L748" s="1"/>
  <c r="K749"/>
  <c r="L749" s="1"/>
  <c r="K750"/>
  <c r="L750" s="1"/>
  <c r="K751"/>
  <c r="L751" s="1"/>
  <c r="K752"/>
  <c r="L752" s="1"/>
  <c r="K753"/>
  <c r="L753" s="1"/>
  <c r="K754"/>
  <c r="L754" s="1"/>
  <c r="K755"/>
  <c r="L755" s="1"/>
  <c r="K756"/>
  <c r="L756" s="1"/>
  <c r="K757"/>
  <c r="L757" s="1"/>
  <c r="K758"/>
  <c r="L758" s="1"/>
  <c r="K759"/>
  <c r="L759" s="1"/>
  <c r="K760"/>
  <c r="L760" s="1"/>
  <c r="K761"/>
  <c r="L761" s="1"/>
  <c r="K762"/>
  <c r="L762" s="1"/>
  <c r="K763"/>
  <c r="L763" s="1"/>
  <c r="K764"/>
  <c r="L764" s="1"/>
  <c r="K765"/>
  <c r="L765" s="1"/>
  <c r="K766"/>
  <c r="L766" s="1"/>
  <c r="K767"/>
  <c r="L767" s="1"/>
  <c r="K768"/>
  <c r="L768" s="1"/>
  <c r="K769"/>
  <c r="L769" s="1"/>
  <c r="K770"/>
  <c r="L770" s="1"/>
  <c r="K771"/>
  <c r="L771" s="1"/>
  <c r="K772"/>
  <c r="L772" s="1"/>
  <c r="K773"/>
  <c r="L773" s="1"/>
  <c r="K774"/>
  <c r="L774" s="1"/>
  <c r="K775"/>
  <c r="L775" s="1"/>
  <c r="K776"/>
  <c r="L776" s="1"/>
  <c r="K777"/>
  <c r="L777" s="1"/>
  <c r="K778"/>
  <c r="L778" s="1"/>
  <c r="K779"/>
  <c r="L779" s="1"/>
  <c r="K780"/>
  <c r="L780" s="1"/>
  <c r="K781"/>
  <c r="L781" s="1"/>
  <c r="K782"/>
  <c r="L782" s="1"/>
  <c r="K783"/>
  <c r="L783" s="1"/>
  <c r="K784"/>
  <c r="L784" s="1"/>
  <c r="K785"/>
  <c r="L785" s="1"/>
  <c r="K786"/>
  <c r="L786" s="1"/>
  <c r="K787"/>
  <c r="L787" s="1"/>
  <c r="K788"/>
  <c r="L788" s="1"/>
  <c r="K789"/>
  <c r="L789" s="1"/>
  <c r="K790"/>
  <c r="L790" s="1"/>
  <c r="K791"/>
  <c r="L791" s="1"/>
  <c r="K792"/>
  <c r="L792" s="1"/>
  <c r="K793"/>
  <c r="L793" s="1"/>
  <c r="K794"/>
  <c r="L794" s="1"/>
  <c r="K795"/>
  <c r="L795" s="1"/>
  <c r="K796"/>
  <c r="L796" s="1"/>
  <c r="K797"/>
  <c r="L797" s="1"/>
  <c r="K798"/>
  <c r="L798" s="1"/>
  <c r="K799"/>
  <c r="L799" s="1"/>
  <c r="K800"/>
  <c r="L800" s="1"/>
  <c r="K801"/>
  <c r="L801" s="1"/>
  <c r="K802"/>
  <c r="L802" s="1"/>
  <c r="K803"/>
  <c r="L803" s="1"/>
  <c r="K804"/>
  <c r="L804" s="1"/>
  <c r="K805"/>
  <c r="L805" s="1"/>
  <c r="K806"/>
  <c r="L806" s="1"/>
  <c r="K807"/>
  <c r="L807" s="1"/>
  <c r="K808"/>
  <c r="L808" s="1"/>
  <c r="K809"/>
  <c r="L809" s="1"/>
  <c r="K810"/>
  <c r="L810" s="1"/>
  <c r="K811"/>
  <c r="L811" s="1"/>
  <c r="K812"/>
  <c r="L812" s="1"/>
  <c r="K813"/>
  <c r="L813" s="1"/>
  <c r="K814"/>
  <c r="L814" s="1"/>
  <c r="K815"/>
  <c r="L815" s="1"/>
  <c r="K816"/>
  <c r="L816" s="1"/>
  <c r="K817"/>
  <c r="L817" s="1"/>
  <c r="K818"/>
  <c r="L818" s="1"/>
  <c r="K819"/>
  <c r="L819" s="1"/>
  <c r="K820"/>
  <c r="L820" s="1"/>
  <c r="K821"/>
  <c r="L821" s="1"/>
  <c r="K822"/>
  <c r="L822" s="1"/>
  <c r="K823"/>
  <c r="L823" s="1"/>
  <c r="K824"/>
  <c r="L824" s="1"/>
  <c r="K825"/>
  <c r="L825" s="1"/>
  <c r="K826"/>
  <c r="L826" s="1"/>
  <c r="K827"/>
  <c r="L827" s="1"/>
  <c r="K828"/>
  <c r="L828" s="1"/>
  <c r="K829"/>
  <c r="L829" s="1"/>
  <c r="K830"/>
  <c r="L830" s="1"/>
  <c r="K831"/>
  <c r="L831" s="1"/>
  <c r="K832"/>
  <c r="L832" s="1"/>
  <c r="K833"/>
  <c r="L833" s="1"/>
  <c r="K834"/>
  <c r="L834" s="1"/>
  <c r="K835"/>
  <c r="L835" s="1"/>
  <c r="K836"/>
  <c r="L836" s="1"/>
  <c r="K837"/>
  <c r="L837" s="1"/>
  <c r="K838"/>
  <c r="L838" s="1"/>
  <c r="K839"/>
  <c r="L839" s="1"/>
  <c r="K840"/>
  <c r="L840" s="1"/>
  <c r="K841"/>
  <c r="L841" s="1"/>
  <c r="K842"/>
  <c r="L842" s="1"/>
  <c r="K843"/>
  <c r="L843" s="1"/>
  <c r="K844"/>
  <c r="L844" s="1"/>
  <c r="K845"/>
  <c r="L845" s="1"/>
  <c r="K846"/>
  <c r="L846" s="1"/>
  <c r="K847"/>
  <c r="L847" s="1"/>
  <c r="K848"/>
  <c r="L848" s="1"/>
  <c r="K849"/>
  <c r="L849" s="1"/>
  <c r="K850"/>
  <c r="L850" s="1"/>
  <c r="K851"/>
  <c r="L851" s="1"/>
  <c r="K852"/>
  <c r="L852" s="1"/>
  <c r="K853"/>
  <c r="L853" s="1"/>
  <c r="K854"/>
  <c r="L854" s="1"/>
  <c r="K855"/>
  <c r="L855" s="1"/>
  <c r="K856"/>
  <c r="L856" s="1"/>
  <c r="K857"/>
  <c r="L857" s="1"/>
  <c r="K858"/>
  <c r="L858" s="1"/>
  <c r="K859"/>
  <c r="L859" s="1"/>
  <c r="K860"/>
  <c r="L860" s="1"/>
  <c r="K861"/>
  <c r="L861" s="1"/>
  <c r="K862"/>
  <c r="L862" s="1"/>
  <c r="K863"/>
  <c r="L863" s="1"/>
  <c r="K864"/>
  <c r="L864" s="1"/>
  <c r="K865"/>
  <c r="L865" s="1"/>
  <c r="K866"/>
  <c r="L866" s="1"/>
  <c r="K867"/>
  <c r="L867" s="1"/>
  <c r="K868"/>
  <c r="L868" s="1"/>
  <c r="K869"/>
  <c r="L869" s="1"/>
  <c r="K870"/>
  <c r="L870" s="1"/>
  <c r="K871"/>
  <c r="L871" s="1"/>
  <c r="K872"/>
  <c r="L872" s="1"/>
  <c r="K873"/>
  <c r="L873" s="1"/>
  <c r="K874"/>
  <c r="L874" s="1"/>
  <c r="K875"/>
  <c r="L875" s="1"/>
  <c r="K876"/>
  <c r="L876" s="1"/>
  <c r="K877"/>
  <c r="L877" s="1"/>
  <c r="K878"/>
  <c r="L878" s="1"/>
  <c r="K879"/>
  <c r="L879" s="1"/>
  <c r="K880"/>
  <c r="L880" s="1"/>
  <c r="K881"/>
  <c r="L881" s="1"/>
  <c r="K882"/>
  <c r="L882" s="1"/>
  <c r="K883"/>
  <c r="L883" s="1"/>
  <c r="K884"/>
  <c r="L884" s="1"/>
  <c r="K885"/>
  <c r="L885" s="1"/>
  <c r="K886"/>
  <c r="L886" s="1"/>
  <c r="K887"/>
  <c r="L887" s="1"/>
  <c r="K888"/>
  <c r="L888" s="1"/>
  <c r="K889"/>
  <c r="L889" s="1"/>
  <c r="K890"/>
  <c r="L890" s="1"/>
  <c r="K891"/>
  <c r="L891" s="1"/>
  <c r="K892"/>
  <c r="L892" s="1"/>
  <c r="K893"/>
  <c r="L893" s="1"/>
  <c r="K894"/>
  <c r="L894" s="1"/>
  <c r="K895"/>
  <c r="L895" s="1"/>
  <c r="K896"/>
  <c r="L896" s="1"/>
  <c r="K897"/>
  <c r="L897" s="1"/>
  <c r="K898"/>
  <c r="L898" s="1"/>
  <c r="K899"/>
  <c r="L899" s="1"/>
  <c r="K900"/>
  <c r="L900" s="1"/>
  <c r="K901"/>
  <c r="L901" s="1"/>
  <c r="K902"/>
  <c r="L902" s="1"/>
  <c r="K903"/>
  <c r="L903" s="1"/>
  <c r="K904"/>
  <c r="L904" s="1"/>
  <c r="K905"/>
  <c r="L905" s="1"/>
  <c r="K906"/>
  <c r="L906" s="1"/>
  <c r="K907"/>
  <c r="L907" s="1"/>
  <c r="K908"/>
  <c r="L908" s="1"/>
  <c r="K909"/>
  <c r="L909" s="1"/>
  <c r="K910"/>
  <c r="L910" s="1"/>
  <c r="K911"/>
  <c r="L911" s="1"/>
  <c r="K912"/>
  <c r="L912" s="1"/>
  <c r="K913"/>
  <c r="L913" s="1"/>
  <c r="K914"/>
  <c r="L914" s="1"/>
  <c r="K915"/>
  <c r="L915" s="1"/>
  <c r="K916"/>
  <c r="L916" s="1"/>
  <c r="K917"/>
  <c r="L917" s="1"/>
  <c r="K918"/>
  <c r="L918" s="1"/>
  <c r="K919"/>
  <c r="L919" s="1"/>
  <c r="K920"/>
  <c r="L920" s="1"/>
  <c r="K921"/>
  <c r="L921" s="1"/>
  <c r="K922"/>
  <c r="L922" s="1"/>
  <c r="K923"/>
  <c r="L923" s="1"/>
  <c r="K924"/>
  <c r="L924" s="1"/>
  <c r="K925"/>
  <c r="L925" s="1"/>
  <c r="K926"/>
  <c r="L926" s="1"/>
  <c r="K927"/>
  <c r="L927" s="1"/>
  <c r="K928"/>
  <c r="L928" s="1"/>
  <c r="K929"/>
  <c r="L929" s="1"/>
  <c r="K930"/>
  <c r="L930" s="1"/>
  <c r="K931"/>
  <c r="L931" s="1"/>
  <c r="K932"/>
  <c r="L932" s="1"/>
  <c r="K933"/>
  <c r="L933" s="1"/>
  <c r="K934"/>
  <c r="L934" s="1"/>
  <c r="K935"/>
  <c r="L935" s="1"/>
  <c r="K936"/>
  <c r="L936" s="1"/>
  <c r="K937"/>
  <c r="L937" s="1"/>
  <c r="K938"/>
  <c r="L938" s="1"/>
  <c r="K939"/>
  <c r="L939" s="1"/>
  <c r="K940"/>
  <c r="L940" s="1"/>
  <c r="K941"/>
  <c r="L941" s="1"/>
  <c r="K942"/>
  <c r="L942" s="1"/>
  <c r="K943"/>
  <c r="L943" s="1"/>
  <c r="K944"/>
  <c r="L944" s="1"/>
  <c r="K945"/>
  <c r="L945" s="1"/>
  <c r="K946"/>
  <c r="L946" s="1"/>
  <c r="K947"/>
  <c r="L947" s="1"/>
  <c r="K948"/>
  <c r="L948" s="1"/>
  <c r="K949"/>
  <c r="L949" s="1"/>
  <c r="K950"/>
  <c r="L950" s="1"/>
  <c r="K951"/>
  <c r="L951" s="1"/>
  <c r="K952"/>
  <c r="L952" s="1"/>
  <c r="K953"/>
  <c r="L953" s="1"/>
  <c r="K954"/>
  <c r="L954" s="1"/>
  <c r="K955"/>
  <c r="L955" s="1"/>
  <c r="K956"/>
  <c r="L956" s="1"/>
  <c r="K957"/>
  <c r="L957" s="1"/>
  <c r="K958"/>
  <c r="L958" s="1"/>
  <c r="K959"/>
  <c r="L959" s="1"/>
  <c r="K960"/>
  <c r="L960" s="1"/>
  <c r="K961"/>
  <c r="L961" s="1"/>
  <c r="K962"/>
  <c r="L962" s="1"/>
  <c r="K963"/>
  <c r="L963" s="1"/>
  <c r="K964"/>
  <c r="L964" s="1"/>
  <c r="K965"/>
  <c r="L965" s="1"/>
  <c r="K966"/>
  <c r="L966" s="1"/>
  <c r="K967"/>
  <c r="L967" s="1"/>
  <c r="K968"/>
  <c r="L968" s="1"/>
  <c r="K969"/>
  <c r="L969" s="1"/>
  <c r="K970"/>
  <c r="L970" s="1"/>
  <c r="K971"/>
  <c r="L971" s="1"/>
  <c r="K972"/>
  <c r="L972" s="1"/>
  <c r="K973"/>
  <c r="L973" s="1"/>
  <c r="K974"/>
  <c r="L974" s="1"/>
  <c r="K975"/>
  <c r="L975" s="1"/>
  <c r="K976"/>
  <c r="L976" s="1"/>
  <c r="K977"/>
  <c r="L977" s="1"/>
  <c r="K978"/>
  <c r="L978" s="1"/>
  <c r="K979"/>
  <c r="L979" s="1"/>
  <c r="K980"/>
  <c r="L980" s="1"/>
  <c r="K981"/>
  <c r="L981" s="1"/>
  <c r="K982"/>
  <c r="L982" s="1"/>
  <c r="K983"/>
  <c r="L983" s="1"/>
  <c r="K984"/>
  <c r="L984" s="1"/>
  <c r="K985"/>
  <c r="L985" s="1"/>
  <c r="K986"/>
  <c r="L986" s="1"/>
  <c r="K987"/>
  <c r="L987" s="1"/>
  <c r="K988"/>
  <c r="L988" s="1"/>
  <c r="K989"/>
  <c r="L989" s="1"/>
  <c r="K990"/>
  <c r="L990" s="1"/>
  <c r="K991"/>
  <c r="L991" s="1"/>
  <c r="K992"/>
  <c r="L992" s="1"/>
  <c r="K993"/>
  <c r="L993" s="1"/>
  <c r="K994"/>
  <c r="L994" s="1"/>
  <c r="K995"/>
  <c r="L995" s="1"/>
  <c r="K996"/>
  <c r="L996" s="1"/>
  <c r="K997"/>
  <c r="L997" s="1"/>
  <c r="K998"/>
  <c r="L998" s="1"/>
  <c r="K999"/>
  <c r="L999" s="1"/>
  <c r="K1000"/>
  <c r="L1000" s="1"/>
  <c r="K1001"/>
  <c r="L1001" s="1"/>
  <c r="K1002"/>
  <c r="L1002" s="1"/>
  <c r="K1003"/>
  <c r="L1003" s="1"/>
  <c r="K1004"/>
  <c r="L1004" s="1"/>
  <c r="K1005"/>
  <c r="L1005" s="1"/>
  <c r="K1006"/>
  <c r="L1006" s="1"/>
  <c r="K1007"/>
  <c r="L1007" s="1"/>
  <c r="K1008"/>
  <c r="L1008" s="1"/>
  <c r="K1009"/>
  <c r="L1009" s="1"/>
  <c r="K1010"/>
  <c r="L1010" s="1"/>
  <c r="K1011"/>
  <c r="L1011" s="1"/>
  <c r="K1012"/>
  <c r="L1012" s="1"/>
  <c r="K1013"/>
  <c r="L1013" s="1"/>
  <c r="K1014"/>
  <c r="L1014" s="1"/>
  <c r="K1015"/>
  <c r="L1015" s="1"/>
  <c r="K1016"/>
  <c r="L1016" s="1"/>
  <c r="K1017"/>
  <c r="L1017" s="1"/>
  <c r="K1018"/>
  <c r="L1018" s="1"/>
  <c r="K1019"/>
  <c r="L1019" s="1"/>
  <c r="K1020"/>
  <c r="L1020" s="1"/>
  <c r="K1021"/>
  <c r="L1021" s="1"/>
  <c r="K1022"/>
  <c r="L1022" s="1"/>
  <c r="K1023"/>
  <c r="L1023" s="1"/>
  <c r="K1024"/>
  <c r="L1024" s="1"/>
  <c r="K1025"/>
  <c r="L1025" s="1"/>
  <c r="K1026"/>
  <c r="L1026" s="1"/>
  <c r="K1027"/>
  <c r="L1027" s="1"/>
  <c r="K1028"/>
  <c r="L1028" s="1"/>
  <c r="K1029"/>
  <c r="L1029" s="1"/>
  <c r="K1030"/>
  <c r="L1030" s="1"/>
  <c r="K1031"/>
  <c r="L1031" s="1"/>
  <c r="K1032"/>
  <c r="L1032" s="1"/>
  <c r="K1033"/>
  <c r="L1033" s="1"/>
  <c r="K1034"/>
  <c r="L1034" s="1"/>
  <c r="K1035"/>
  <c r="L1035" s="1"/>
  <c r="K1036"/>
  <c r="L1036" s="1"/>
  <c r="K1037"/>
  <c r="L1037" s="1"/>
  <c r="K1038"/>
  <c r="L1038" s="1"/>
  <c r="K1039"/>
  <c r="L1039" s="1"/>
  <c r="K1040"/>
  <c r="L1040" s="1"/>
  <c r="K1041"/>
  <c r="L1041" s="1"/>
  <c r="K1042"/>
  <c r="L1042" s="1"/>
  <c r="K1043"/>
  <c r="L1043" s="1"/>
  <c r="K1044"/>
  <c r="L1044" s="1"/>
  <c r="K1045"/>
  <c r="L1045" s="1"/>
  <c r="K1046"/>
  <c r="L1046" s="1"/>
  <c r="K1047"/>
  <c r="L1047" s="1"/>
  <c r="K1048"/>
  <c r="L1048" s="1"/>
  <c r="K1049"/>
  <c r="L1049" s="1"/>
  <c r="K1050"/>
  <c r="L1050" s="1"/>
  <c r="K1051"/>
  <c r="L1051" s="1"/>
  <c r="K1052"/>
  <c r="L1052" s="1"/>
  <c r="K1053"/>
  <c r="L1053" s="1"/>
  <c r="K1054"/>
  <c r="L1054" s="1"/>
  <c r="K1055"/>
  <c r="L1055" s="1"/>
  <c r="K1056"/>
  <c r="L1056" s="1"/>
  <c r="K1057"/>
  <c r="L1057" s="1"/>
  <c r="K1058"/>
  <c r="L1058" s="1"/>
  <c r="K1059"/>
  <c r="L1059" s="1"/>
  <c r="K1060"/>
  <c r="L1060" s="1"/>
  <c r="K1061"/>
  <c r="L1061" s="1"/>
  <c r="K1062"/>
  <c r="L1062" s="1"/>
  <c r="K1063"/>
  <c r="L1063" s="1"/>
  <c r="K1064"/>
  <c r="L1064" s="1"/>
  <c r="K1065"/>
  <c r="L1065" s="1"/>
  <c r="K1066"/>
  <c r="L1066" s="1"/>
  <c r="K1067"/>
  <c r="L1067" s="1"/>
  <c r="K1068"/>
  <c r="L1068" s="1"/>
  <c r="K1069"/>
  <c r="L1069" s="1"/>
  <c r="K1070"/>
  <c r="L1070" s="1"/>
  <c r="K1071"/>
  <c r="L1071" s="1"/>
  <c r="K1072"/>
  <c r="L1072" s="1"/>
  <c r="K1073"/>
  <c r="L1073" s="1"/>
  <c r="K1074"/>
  <c r="L1074" s="1"/>
  <c r="K1075"/>
  <c r="L1075" s="1"/>
  <c r="K1076"/>
  <c r="L1076" s="1"/>
  <c r="K1077"/>
  <c r="L1077" s="1"/>
  <c r="K1078"/>
  <c r="L1078" s="1"/>
  <c r="K1079"/>
  <c r="L1079" s="1"/>
  <c r="K1080"/>
  <c r="L1080" s="1"/>
  <c r="K1081"/>
  <c r="L1081" s="1"/>
  <c r="K1082"/>
  <c r="L1082" s="1"/>
  <c r="K1083"/>
  <c r="L1083" s="1"/>
  <c r="K1084"/>
  <c r="L1084" s="1"/>
  <c r="K1085"/>
  <c r="L1085" s="1"/>
  <c r="K1086"/>
  <c r="L1086" s="1"/>
  <c r="K1087"/>
  <c r="L1087" s="1"/>
  <c r="K1088"/>
  <c r="L1088" s="1"/>
  <c r="K1089"/>
  <c r="L1089" s="1"/>
  <c r="K1090"/>
  <c r="L1090" s="1"/>
  <c r="K1091"/>
  <c r="L1091" s="1"/>
  <c r="K1092"/>
  <c r="L1092" s="1"/>
  <c r="K1093"/>
  <c r="L1093" s="1"/>
  <c r="K1094"/>
  <c r="L1094" s="1"/>
  <c r="K1095"/>
  <c r="L1095" s="1"/>
  <c r="K1096"/>
  <c r="L1096" s="1"/>
  <c r="K1097"/>
  <c r="L1097" s="1"/>
  <c r="K1098"/>
  <c r="L1098" s="1"/>
  <c r="K1099"/>
  <c r="L1099" s="1"/>
  <c r="K1100"/>
  <c r="L1100" s="1"/>
  <c r="K1101"/>
  <c r="L1101" s="1"/>
  <c r="K1102"/>
  <c r="L1102" s="1"/>
  <c r="K1103"/>
  <c r="L1103" s="1"/>
  <c r="K1104"/>
  <c r="L1104" s="1"/>
  <c r="K1105"/>
  <c r="L1105" s="1"/>
  <c r="K1106"/>
  <c r="L1106" s="1"/>
  <c r="K1107"/>
  <c r="L1107" s="1"/>
  <c r="K1108"/>
  <c r="L1108" s="1"/>
  <c r="K1109"/>
  <c r="L1109" s="1"/>
  <c r="K1110"/>
  <c r="L1110" s="1"/>
  <c r="K1111"/>
  <c r="L1111" s="1"/>
  <c r="K1112"/>
  <c r="L1112" s="1"/>
  <c r="K1113"/>
  <c r="L1113" s="1"/>
  <c r="K1114"/>
  <c r="L1114" s="1"/>
  <c r="K1115"/>
  <c r="L1115" s="1"/>
  <c r="K1116"/>
  <c r="L1116" s="1"/>
  <c r="K1117"/>
  <c r="L1117" s="1"/>
  <c r="K1118"/>
  <c r="L1118" s="1"/>
  <c r="K1119"/>
  <c r="L1119" s="1"/>
  <c r="K1120"/>
  <c r="L1120" s="1"/>
  <c r="K1121"/>
  <c r="L1121" s="1"/>
  <c r="K1122"/>
  <c r="L1122" s="1"/>
  <c r="K1123"/>
  <c r="L1123" s="1"/>
  <c r="K1124"/>
  <c r="L1124" s="1"/>
  <c r="K1125"/>
  <c r="L1125" s="1"/>
  <c r="K1126"/>
  <c r="L1126" s="1"/>
  <c r="K1127"/>
  <c r="L1127" s="1"/>
  <c r="K1128"/>
  <c r="L1128" s="1"/>
  <c r="K1129"/>
  <c r="L1129" s="1"/>
  <c r="K1130"/>
  <c r="L1130" s="1"/>
  <c r="K1131"/>
  <c r="L1131" s="1"/>
  <c r="K1132"/>
  <c r="L1132" s="1"/>
  <c r="K1133"/>
  <c r="L1133" s="1"/>
  <c r="K1134"/>
  <c r="L1134" s="1"/>
  <c r="K1135"/>
  <c r="L1135" s="1"/>
  <c r="K1136"/>
  <c r="L1136" s="1"/>
  <c r="K1137"/>
  <c r="L1137" s="1"/>
  <c r="K1138"/>
  <c r="L1138" s="1"/>
  <c r="K1139"/>
  <c r="L1139" s="1"/>
  <c r="K1140"/>
  <c r="L1140" s="1"/>
  <c r="K1141"/>
  <c r="L1141" s="1"/>
  <c r="K1142"/>
  <c r="L1142" s="1"/>
  <c r="K1143"/>
  <c r="L1143" s="1"/>
  <c r="K1144"/>
  <c r="L1144" s="1"/>
  <c r="K1145"/>
  <c r="L1145" s="1"/>
  <c r="K1146"/>
  <c r="L1146" s="1"/>
  <c r="K1147"/>
  <c r="L1147" s="1"/>
  <c r="K1148"/>
  <c r="L1148" s="1"/>
  <c r="K1149"/>
  <c r="L1149" s="1"/>
  <c r="K1150"/>
  <c r="L1150" s="1"/>
  <c r="K1151"/>
  <c r="L1151" s="1"/>
  <c r="K1152"/>
  <c r="L1152" s="1"/>
  <c r="K1153"/>
  <c r="L1153" s="1"/>
  <c r="K1154"/>
  <c r="L1154" s="1"/>
  <c r="K1155"/>
  <c r="L1155" s="1"/>
  <c r="K1156"/>
  <c r="L1156" s="1"/>
  <c r="K1157"/>
  <c r="L1157" s="1"/>
  <c r="K1158"/>
  <c r="L1158" s="1"/>
  <c r="K1159"/>
  <c r="L1159" s="1"/>
  <c r="K1160"/>
  <c r="L1160" s="1"/>
  <c r="K1161"/>
  <c r="L1161" s="1"/>
  <c r="K1162"/>
  <c r="L1162" s="1"/>
  <c r="K1163"/>
  <c r="L1163" s="1"/>
  <c r="K1164"/>
  <c r="L1164" s="1"/>
  <c r="K1165"/>
  <c r="L1165" s="1"/>
  <c r="K1166"/>
  <c r="L1166" s="1"/>
  <c r="K1167"/>
  <c r="L1167" s="1"/>
  <c r="K1168"/>
  <c r="L1168" s="1"/>
  <c r="K1169"/>
  <c r="L1169" s="1"/>
  <c r="K1170"/>
  <c r="L1170" s="1"/>
  <c r="K1171"/>
  <c r="L1171" s="1"/>
  <c r="K1172"/>
  <c r="L1172" s="1"/>
  <c r="K1173"/>
  <c r="L1173" s="1"/>
  <c r="K1174"/>
  <c r="L1174" s="1"/>
  <c r="K1175"/>
  <c r="L1175" s="1"/>
  <c r="K1176"/>
  <c r="L1176" s="1"/>
  <c r="K1177"/>
  <c r="L1177" s="1"/>
  <c r="K1178"/>
  <c r="L1178" s="1"/>
  <c r="K1179"/>
  <c r="L1179" s="1"/>
  <c r="K1180"/>
  <c r="L1180" s="1"/>
  <c r="K1181"/>
  <c r="L1181" s="1"/>
  <c r="K1182"/>
  <c r="L1182" s="1"/>
  <c r="K1183"/>
  <c r="L1183" s="1"/>
  <c r="K1184"/>
  <c r="L1184" s="1"/>
  <c r="K1185"/>
  <c r="L1185" s="1"/>
  <c r="K1186"/>
  <c r="L1186" s="1"/>
  <c r="K1187"/>
  <c r="L1187" s="1"/>
  <c r="K1188"/>
  <c r="L1188" s="1"/>
  <c r="K1189"/>
  <c r="L1189" s="1"/>
  <c r="K1190"/>
  <c r="L1190" s="1"/>
  <c r="K1191"/>
  <c r="L1191" s="1"/>
  <c r="K1192"/>
  <c r="L1192" s="1"/>
  <c r="K1193"/>
  <c r="L1193" s="1"/>
  <c r="K1194"/>
  <c r="L1194" s="1"/>
  <c r="K1195"/>
  <c r="L1195" s="1"/>
  <c r="K1196"/>
  <c r="L1196" s="1"/>
  <c r="K1197"/>
  <c r="L1197" s="1"/>
  <c r="K1198"/>
  <c r="L1198" s="1"/>
  <c r="K1199"/>
  <c r="L1199" s="1"/>
  <c r="K1200"/>
  <c r="L1200" s="1"/>
  <c r="K1201"/>
  <c r="L1201" s="1"/>
  <c r="K1202"/>
  <c r="L1202" s="1"/>
  <c r="K1203"/>
  <c r="L1203" s="1"/>
  <c r="K1204"/>
  <c r="L1204" s="1"/>
  <c r="K1205"/>
  <c r="L1205" s="1"/>
  <c r="K1206"/>
  <c r="L1206" s="1"/>
  <c r="K1207"/>
  <c r="L1207" s="1"/>
  <c r="K1208"/>
  <c r="L1208" s="1"/>
  <c r="K1209"/>
  <c r="L1209" s="1"/>
  <c r="K1210"/>
  <c r="L1210" s="1"/>
  <c r="K1211"/>
  <c r="L1211" s="1"/>
  <c r="K1212"/>
  <c r="L1212" s="1"/>
  <c r="K1213"/>
  <c r="L1213" s="1"/>
  <c r="K1214"/>
  <c r="L1214" s="1"/>
  <c r="K1215"/>
  <c r="L1215" s="1"/>
  <c r="K1216"/>
  <c r="L1216" s="1"/>
  <c r="K1217"/>
  <c r="L1217" s="1"/>
  <c r="K1218"/>
  <c r="L1218" s="1"/>
  <c r="K1219"/>
  <c r="L1219" s="1"/>
  <c r="K1220"/>
  <c r="L1220" s="1"/>
  <c r="K1221"/>
  <c r="L1221" s="1"/>
  <c r="K1222"/>
  <c r="L1222" s="1"/>
  <c r="K1223"/>
  <c r="L1223" s="1"/>
  <c r="K1224"/>
  <c r="L1224" s="1"/>
  <c r="K1225"/>
  <c r="L1225" s="1"/>
  <c r="K1226"/>
  <c r="L1226" s="1"/>
  <c r="K1227"/>
  <c r="L1227" s="1"/>
  <c r="K1228"/>
  <c r="L1228" s="1"/>
  <c r="K1229"/>
  <c r="L1229" s="1"/>
  <c r="K1230"/>
  <c r="L1230" s="1"/>
  <c r="K1231"/>
  <c r="L1231" s="1"/>
  <c r="K1232"/>
  <c r="L1232" s="1"/>
  <c r="K1233"/>
  <c r="L1233" s="1"/>
  <c r="K1234"/>
  <c r="L1234" s="1"/>
  <c r="K1235"/>
  <c r="L1235" s="1"/>
  <c r="K1236"/>
  <c r="L1236" s="1"/>
  <c r="K1237"/>
  <c r="L1237" s="1"/>
  <c r="K1238"/>
  <c r="L1238" s="1"/>
  <c r="K1239"/>
  <c r="L1239" s="1"/>
  <c r="K1240"/>
  <c r="L1240" s="1"/>
  <c r="K1241"/>
  <c r="L1241" s="1"/>
  <c r="K1242"/>
  <c r="L1242" s="1"/>
  <c r="K1243"/>
  <c r="L1243" s="1"/>
  <c r="K1244"/>
  <c r="L1244" s="1"/>
  <c r="K1245"/>
  <c r="L1245" s="1"/>
  <c r="K1246"/>
  <c r="L1246" s="1"/>
  <c r="K1247"/>
  <c r="L1247" s="1"/>
  <c r="K1248"/>
  <c r="L1248" s="1"/>
  <c r="K1249"/>
  <c r="L1249" s="1"/>
  <c r="K1250"/>
  <c r="L1250" s="1"/>
  <c r="K1251"/>
  <c r="L1251" s="1"/>
  <c r="K1252"/>
  <c r="L1252" s="1"/>
  <c r="K1253"/>
  <c r="L1253" s="1"/>
  <c r="K1254"/>
  <c r="L1254" s="1"/>
  <c r="K1255"/>
  <c r="L1255" s="1"/>
  <c r="K1256"/>
  <c r="L1256" s="1"/>
  <c r="K1257"/>
  <c r="L1257" s="1"/>
  <c r="K1258"/>
  <c r="L1258" s="1"/>
  <c r="K1259"/>
  <c r="L1259" s="1"/>
  <c r="K1260"/>
  <c r="L1260" s="1"/>
  <c r="K1261"/>
  <c r="L1261" s="1"/>
  <c r="K1262"/>
  <c r="L1262" s="1"/>
  <c r="K1263"/>
  <c r="L1263" s="1"/>
  <c r="K1264"/>
  <c r="L1264" s="1"/>
  <c r="K1265"/>
  <c r="L1265" s="1"/>
  <c r="K1266"/>
  <c r="L1266" s="1"/>
  <c r="K1267"/>
  <c r="L1267" s="1"/>
  <c r="K1268"/>
  <c r="L1268" s="1"/>
  <c r="K1269"/>
  <c r="L1269" s="1"/>
  <c r="K1270"/>
  <c r="L1270" s="1"/>
  <c r="K1271"/>
  <c r="L1271" s="1"/>
  <c r="K1272"/>
  <c r="L1272" s="1"/>
  <c r="K1273"/>
  <c r="L1273" s="1"/>
  <c r="K1274"/>
  <c r="L1274" s="1"/>
  <c r="K1275"/>
  <c r="L1275" s="1"/>
  <c r="K1276"/>
  <c r="L1276" s="1"/>
  <c r="K1277"/>
  <c r="L1277" s="1"/>
  <c r="K1278"/>
  <c r="L1278" s="1"/>
  <c r="K1279"/>
  <c r="L1279" s="1"/>
  <c r="K1280"/>
  <c r="L1280" s="1"/>
  <c r="K1281"/>
  <c r="L1281" s="1"/>
  <c r="K1282"/>
  <c r="L1282" s="1"/>
  <c r="K1283"/>
  <c r="L1283" s="1"/>
  <c r="K1284"/>
  <c r="L1284" s="1"/>
  <c r="K1285"/>
  <c r="L1285" s="1"/>
  <c r="K1286"/>
  <c r="L1286" s="1"/>
  <c r="K1287"/>
  <c r="L1287" s="1"/>
  <c r="K1288"/>
  <c r="L1288" s="1"/>
  <c r="K1289"/>
  <c r="L1289" s="1"/>
  <c r="K1290"/>
  <c r="L1290" s="1"/>
  <c r="K1291"/>
  <c r="L1291" s="1"/>
  <c r="K1292"/>
  <c r="L1292" s="1"/>
  <c r="K1293"/>
  <c r="L1293" s="1"/>
  <c r="K1294"/>
  <c r="L1294" s="1"/>
  <c r="K1295"/>
  <c r="L1295" s="1"/>
  <c r="K1296"/>
  <c r="L1296" s="1"/>
  <c r="K1297"/>
  <c r="L1297" s="1"/>
  <c r="K1298"/>
  <c r="L1298" s="1"/>
  <c r="K1299"/>
  <c r="L1299" s="1"/>
  <c r="K1300"/>
  <c r="L1300" s="1"/>
  <c r="K1301"/>
  <c r="L1301" s="1"/>
  <c r="K1302"/>
  <c r="L1302" s="1"/>
  <c r="K1303"/>
  <c r="L1303" s="1"/>
  <c r="K1304"/>
  <c r="L1304" s="1"/>
  <c r="K1305"/>
  <c r="L1305" s="1"/>
  <c r="K1306"/>
  <c r="L1306" s="1"/>
  <c r="K1307"/>
  <c r="L1307" s="1"/>
  <c r="K1308"/>
  <c r="L1308" s="1"/>
  <c r="K1309"/>
  <c r="L1309" s="1"/>
  <c r="K1310"/>
  <c r="L1310" s="1"/>
  <c r="K1311"/>
  <c r="L1311" s="1"/>
  <c r="K1312"/>
  <c r="L1312" s="1"/>
  <c r="K1313"/>
  <c r="L1313" s="1"/>
  <c r="K1314"/>
  <c r="L1314" s="1"/>
  <c r="K1315"/>
  <c r="L1315" s="1"/>
  <c r="K1316"/>
  <c r="L1316" s="1"/>
  <c r="K1317"/>
  <c r="L1317" s="1"/>
  <c r="K1318"/>
  <c r="L1318" s="1"/>
  <c r="K1319"/>
  <c r="L1319" s="1"/>
  <c r="K1320"/>
  <c r="L1320" s="1"/>
  <c r="K1321"/>
  <c r="L1321" s="1"/>
  <c r="K1322"/>
  <c r="L1322" s="1"/>
  <c r="K1323"/>
  <c r="L1323" s="1"/>
  <c r="K1324"/>
  <c r="L1324" s="1"/>
  <c r="K1325"/>
  <c r="L1325" s="1"/>
  <c r="K1326"/>
  <c r="L1326" s="1"/>
  <c r="K1327"/>
  <c r="L1327" s="1"/>
  <c r="K1328"/>
  <c r="L1328" s="1"/>
  <c r="K1329"/>
  <c r="L1329" s="1"/>
  <c r="K1330"/>
  <c r="L1330" s="1"/>
  <c r="K1331"/>
  <c r="L1331" s="1"/>
  <c r="K1332"/>
  <c r="L1332" s="1"/>
  <c r="K1333"/>
  <c r="L1333" s="1"/>
  <c r="K1334"/>
  <c r="L1334" s="1"/>
  <c r="K1335"/>
  <c r="L1335" s="1"/>
  <c r="K1336"/>
  <c r="L1336" s="1"/>
  <c r="K1337"/>
  <c r="L1337" s="1"/>
  <c r="K1338"/>
  <c r="L1338" s="1"/>
  <c r="K1339"/>
  <c r="L1339" s="1"/>
  <c r="K1340"/>
  <c r="L1340" s="1"/>
  <c r="K1341"/>
  <c r="L1341" s="1"/>
  <c r="K1342"/>
  <c r="L1342" s="1"/>
  <c r="K1343"/>
  <c r="L1343" s="1"/>
  <c r="K1344"/>
  <c r="L1344" s="1"/>
  <c r="K1345"/>
  <c r="L1345" s="1"/>
  <c r="K1346"/>
  <c r="L1346" s="1"/>
  <c r="K1347"/>
  <c r="L1347" s="1"/>
  <c r="K1348"/>
  <c r="L1348" s="1"/>
  <c r="K1349"/>
  <c r="L1349" s="1"/>
  <c r="K1350"/>
  <c r="L1350" s="1"/>
  <c r="K1351"/>
  <c r="L1351" s="1"/>
  <c r="K1352"/>
  <c r="L1352" s="1"/>
  <c r="K1353"/>
  <c r="L1353" s="1"/>
  <c r="K1354"/>
  <c r="L1354" s="1"/>
  <c r="K1355"/>
  <c r="L1355" s="1"/>
  <c r="K1356"/>
  <c r="L1356" s="1"/>
  <c r="K1357"/>
  <c r="L1357" s="1"/>
  <c r="K1358"/>
  <c r="L1358" s="1"/>
  <c r="K1359"/>
  <c r="L1359" s="1"/>
  <c r="K1360"/>
  <c r="L1360" s="1"/>
  <c r="K1361"/>
  <c r="L1361" s="1"/>
  <c r="K1362"/>
  <c r="L1362" s="1"/>
  <c r="K1363"/>
  <c r="L1363" s="1"/>
  <c r="K1364"/>
  <c r="L1364" s="1"/>
  <c r="K1365"/>
  <c r="L1365" s="1"/>
  <c r="K1366"/>
  <c r="L1366" s="1"/>
  <c r="K1367"/>
  <c r="L1367" s="1"/>
  <c r="K1368"/>
  <c r="L1368" s="1"/>
  <c r="K1369"/>
  <c r="L1369" s="1"/>
  <c r="K1370"/>
  <c r="L1370" s="1"/>
  <c r="K1371"/>
  <c r="L1371" s="1"/>
  <c r="K1372"/>
  <c r="L1372" s="1"/>
  <c r="K1373"/>
  <c r="L1373" s="1"/>
  <c r="K1374"/>
  <c r="L1374" s="1"/>
  <c r="K1375"/>
  <c r="L1375" s="1"/>
  <c r="K1376"/>
  <c r="L1376" s="1"/>
  <c r="K1377"/>
  <c r="L1377" s="1"/>
  <c r="K1378"/>
  <c r="L1378" s="1"/>
  <c r="K1379"/>
  <c r="L1379" s="1"/>
  <c r="K1380"/>
  <c r="L1380" s="1"/>
  <c r="K1381"/>
  <c r="L1381" s="1"/>
  <c r="K1382"/>
  <c r="L1382" s="1"/>
  <c r="K1383"/>
  <c r="L1383" s="1"/>
  <c r="K1384"/>
  <c r="L1384" s="1"/>
  <c r="K1385"/>
  <c r="L1385" s="1"/>
  <c r="K1386"/>
  <c r="L1386" s="1"/>
  <c r="K1387"/>
  <c r="L1387" s="1"/>
  <c r="K1388"/>
  <c r="L1388" s="1"/>
  <c r="K1389"/>
  <c r="L1389" s="1"/>
  <c r="K1390"/>
  <c r="L1390" s="1"/>
  <c r="K1391"/>
  <c r="L1391" s="1"/>
  <c r="K1392"/>
  <c r="L1392" s="1"/>
  <c r="K1393"/>
  <c r="L1393" s="1"/>
  <c r="K1394"/>
  <c r="L1394" s="1"/>
  <c r="K1395"/>
  <c r="L1395" s="1"/>
  <c r="K1396"/>
  <c r="L1396" s="1"/>
  <c r="K1397"/>
  <c r="L1397" s="1"/>
  <c r="K1398"/>
  <c r="L1398" s="1"/>
  <c r="K1399"/>
  <c r="L1399" s="1"/>
  <c r="K1400"/>
  <c r="L1400" s="1"/>
  <c r="K1401"/>
  <c r="L1401" s="1"/>
  <c r="K1402"/>
  <c r="L1402" s="1"/>
  <c r="K1403"/>
  <c r="L1403" s="1"/>
  <c r="K1404"/>
  <c r="L1404" s="1"/>
  <c r="K1405"/>
  <c r="L1405" s="1"/>
  <c r="K1406"/>
  <c r="L1406" s="1"/>
  <c r="K1407"/>
  <c r="L1407" s="1"/>
  <c r="K1408"/>
  <c r="L1408" s="1"/>
  <c r="K1409"/>
  <c r="L1409" s="1"/>
  <c r="K1410"/>
  <c r="L1410" s="1"/>
  <c r="K1411"/>
  <c r="L1411" s="1"/>
  <c r="K1412"/>
  <c r="L1412" s="1"/>
  <c r="K1413"/>
  <c r="L1413" s="1"/>
  <c r="K1414"/>
  <c r="L1414" s="1"/>
  <c r="K1415"/>
  <c r="L1415" s="1"/>
  <c r="K1416"/>
  <c r="L1416" s="1"/>
  <c r="K1417"/>
  <c r="L1417" s="1"/>
  <c r="K1418"/>
  <c r="L1418" s="1"/>
  <c r="K1419"/>
  <c r="L1419" s="1"/>
  <c r="K1420"/>
  <c r="L1420" s="1"/>
  <c r="K1421"/>
  <c r="L1421" s="1"/>
  <c r="K1422"/>
  <c r="L1422" s="1"/>
  <c r="K1423"/>
  <c r="L1423" s="1"/>
  <c r="K1424"/>
  <c r="L1424" s="1"/>
  <c r="K1425"/>
  <c r="L1425" s="1"/>
  <c r="K1426"/>
  <c r="L1426" s="1"/>
  <c r="K1427"/>
  <c r="L1427" s="1"/>
  <c r="K1428"/>
  <c r="L1428" s="1"/>
  <c r="K1429"/>
  <c r="L1429" s="1"/>
  <c r="K1430"/>
  <c r="L1430" s="1"/>
  <c r="K1431"/>
  <c r="L1431" s="1"/>
  <c r="K1432"/>
  <c r="L1432" s="1"/>
  <c r="K1433"/>
  <c r="L1433" s="1"/>
  <c r="K1434"/>
  <c r="L1434" s="1"/>
  <c r="K1435"/>
  <c r="L1435" s="1"/>
  <c r="K1436"/>
  <c r="L1436" s="1"/>
  <c r="K1437"/>
  <c r="L1437" s="1"/>
  <c r="K1438"/>
  <c r="L1438" s="1"/>
  <c r="K1439"/>
  <c r="L1439" s="1"/>
  <c r="K1440"/>
  <c r="L1440" s="1"/>
  <c r="K1441"/>
  <c r="L1441" s="1"/>
  <c r="K1442"/>
  <c r="L1442" s="1"/>
  <c r="K1443"/>
  <c r="L1443" s="1"/>
  <c r="K1444"/>
  <c r="L1444" s="1"/>
  <c r="K1445"/>
  <c r="L1445" s="1"/>
  <c r="K1446"/>
  <c r="L1446" s="1"/>
  <c r="K1447"/>
  <c r="L1447" s="1"/>
  <c r="K1448"/>
  <c r="L1448" s="1"/>
  <c r="K1449"/>
  <c r="L1449" s="1"/>
  <c r="K1450"/>
  <c r="L1450" s="1"/>
  <c r="K1451"/>
  <c r="L1451" s="1"/>
  <c r="K1452"/>
  <c r="L1452" s="1"/>
  <c r="K1453"/>
  <c r="L1453" s="1"/>
  <c r="K1454"/>
  <c r="L1454" s="1"/>
  <c r="K1455"/>
  <c r="L1455" s="1"/>
  <c r="K1456"/>
  <c r="L1456" s="1"/>
  <c r="K1457"/>
  <c r="L1457" s="1"/>
  <c r="K1458"/>
  <c r="L1458" s="1"/>
  <c r="K1459"/>
  <c r="L1459" s="1"/>
  <c r="K1460"/>
  <c r="L1460" s="1"/>
  <c r="K1461"/>
  <c r="L1461" s="1"/>
  <c r="K1462"/>
  <c r="L1462" s="1"/>
  <c r="K1463"/>
  <c r="L1463" s="1"/>
  <c r="K1464"/>
  <c r="L1464" s="1"/>
  <c r="K1465"/>
  <c r="L1465" s="1"/>
  <c r="K1466"/>
  <c r="L1466" s="1"/>
  <c r="K1467"/>
  <c r="L1467" s="1"/>
  <c r="K1468"/>
  <c r="L1468" s="1"/>
  <c r="K1469"/>
  <c r="L1469" s="1"/>
  <c r="K1470"/>
  <c r="L1470" s="1"/>
  <c r="K1471"/>
  <c r="L1471" s="1"/>
  <c r="K1472"/>
  <c r="L1472" s="1"/>
  <c r="K1473"/>
  <c r="L1473" s="1"/>
  <c r="K1474"/>
  <c r="L1474" s="1"/>
  <c r="K1475"/>
  <c r="L1475" s="1"/>
  <c r="K1476"/>
  <c r="L1476" s="1"/>
  <c r="K1477"/>
  <c r="L1477" s="1"/>
  <c r="K1478"/>
  <c r="L1478" s="1"/>
  <c r="K1479"/>
  <c r="L1479" s="1"/>
  <c r="K1480"/>
  <c r="L1480" s="1"/>
  <c r="K1481"/>
  <c r="L1481" s="1"/>
  <c r="K1482"/>
  <c r="L1482" s="1"/>
  <c r="K1483"/>
  <c r="L1483" s="1"/>
  <c r="K1484"/>
  <c r="L1484" s="1"/>
  <c r="K1485"/>
  <c r="L1485" s="1"/>
  <c r="K1486"/>
  <c r="L1486" s="1"/>
  <c r="K1487"/>
  <c r="L1487" s="1"/>
  <c r="K1488"/>
  <c r="L1488" s="1"/>
  <c r="K1489"/>
  <c r="L1489" s="1"/>
  <c r="K1490"/>
  <c r="L1490" s="1"/>
  <c r="K1491"/>
  <c r="L1491" s="1"/>
  <c r="K1492"/>
  <c r="L1492" s="1"/>
  <c r="K1493"/>
  <c r="L1493" s="1"/>
  <c r="K1494"/>
  <c r="L1494" s="1"/>
  <c r="K1495"/>
  <c r="L1495" s="1"/>
  <c r="K1496"/>
  <c r="L1496" s="1"/>
  <c r="K1497"/>
  <c r="L1497" s="1"/>
  <c r="K1498"/>
  <c r="L1498" s="1"/>
  <c r="K1499"/>
  <c r="L1499" s="1"/>
  <c r="K1500"/>
  <c r="L1500" s="1"/>
  <c r="K1501"/>
  <c r="L1501" s="1"/>
  <c r="K1502"/>
  <c r="L1502" s="1"/>
  <c r="K1503"/>
  <c r="L1503" s="1"/>
  <c r="K1504"/>
  <c r="L1504" s="1"/>
  <c r="K1505"/>
  <c r="L1505" s="1"/>
  <c r="K1506"/>
  <c r="L1506" s="1"/>
  <c r="K1507"/>
  <c r="L1507" s="1"/>
  <c r="K1508"/>
  <c r="L1508" s="1"/>
  <c r="K1509"/>
  <c r="L1509" s="1"/>
  <c r="K1510"/>
  <c r="L1510" s="1"/>
  <c r="K1511"/>
  <c r="L1511" s="1"/>
  <c r="K1512"/>
  <c r="L1512" s="1"/>
  <c r="K1513"/>
  <c r="L1513" s="1"/>
  <c r="K1514"/>
  <c r="L1514" s="1"/>
  <c r="K1515"/>
  <c r="L1515" s="1"/>
  <c r="K1516"/>
  <c r="L1516" s="1"/>
  <c r="K1517"/>
  <c r="L1517" s="1"/>
  <c r="K1518"/>
  <c r="L1518" s="1"/>
  <c r="K1519"/>
  <c r="L1519" s="1"/>
  <c r="K1520"/>
  <c r="L1520" s="1"/>
  <c r="K1521"/>
  <c r="L1521" s="1"/>
  <c r="K1522"/>
  <c r="L1522" s="1"/>
  <c r="K1523"/>
  <c r="L1523" s="1"/>
  <c r="K1524"/>
  <c r="L1524" s="1"/>
  <c r="K1525"/>
  <c r="L1525" s="1"/>
  <c r="K1526"/>
  <c r="L1526" s="1"/>
  <c r="K1527"/>
  <c r="L1527" s="1"/>
  <c r="K1528"/>
  <c r="L1528" s="1"/>
  <c r="K1529"/>
  <c r="L1529" s="1"/>
  <c r="K1530"/>
  <c r="L1530" s="1"/>
  <c r="K1531"/>
  <c r="L1531" s="1"/>
  <c r="K1532"/>
  <c r="L1532" s="1"/>
  <c r="K1533"/>
  <c r="L1533" s="1"/>
  <c r="K1534"/>
  <c r="L1534" s="1"/>
  <c r="K1535"/>
  <c r="L1535" s="1"/>
  <c r="K1536"/>
  <c r="L1536" s="1"/>
  <c r="K1537"/>
  <c r="L1537" s="1"/>
  <c r="K1538"/>
  <c r="L1538" s="1"/>
  <c r="K1539"/>
  <c r="L1539" s="1"/>
  <c r="K1540"/>
  <c r="L1540" s="1"/>
  <c r="K1541"/>
  <c r="L1541" s="1"/>
  <c r="K1542"/>
  <c r="L1542" s="1"/>
  <c r="K1543"/>
  <c r="L1543" s="1"/>
  <c r="K1544"/>
  <c r="L1544" s="1"/>
  <c r="K1545"/>
  <c r="L1545" s="1"/>
  <c r="K1546"/>
  <c r="L1546" s="1"/>
  <c r="K1547"/>
  <c r="L1547" s="1"/>
  <c r="K1548"/>
  <c r="L1548" s="1"/>
  <c r="K1549"/>
  <c r="L1549" s="1"/>
  <c r="K1550"/>
  <c r="L1550" s="1"/>
  <c r="K1551"/>
  <c r="L1551" s="1"/>
  <c r="K1552"/>
  <c r="L1552" s="1"/>
  <c r="K1553"/>
  <c r="L1553" s="1"/>
  <c r="K1554"/>
  <c r="L1554" s="1"/>
  <c r="K1555"/>
  <c r="L1555" s="1"/>
  <c r="K1556"/>
  <c r="L1556" s="1"/>
  <c r="K1557"/>
  <c r="L1557" s="1"/>
  <c r="K1558"/>
  <c r="L1558" s="1"/>
  <c r="K1559"/>
  <c r="L1559" s="1"/>
  <c r="K1560"/>
  <c r="L1560" s="1"/>
  <c r="K1561"/>
  <c r="L1561" s="1"/>
  <c r="K1562"/>
  <c r="L1562" s="1"/>
  <c r="K1563"/>
  <c r="L1563" s="1"/>
  <c r="K1564"/>
  <c r="L1564" s="1"/>
  <c r="K1565"/>
  <c r="L1565" s="1"/>
  <c r="K1566"/>
  <c r="L1566" s="1"/>
  <c r="K1567"/>
  <c r="L1567" s="1"/>
  <c r="K1568"/>
  <c r="L1568" s="1"/>
  <c r="K1569"/>
  <c r="L1569" s="1"/>
  <c r="K1570"/>
  <c r="L1570" s="1"/>
  <c r="K1571"/>
  <c r="L1571" s="1"/>
  <c r="K1572"/>
  <c r="L1572" s="1"/>
  <c r="K1573"/>
  <c r="L1573" s="1"/>
  <c r="K1574"/>
  <c r="L1574" s="1"/>
  <c r="K1575"/>
  <c r="L1575" s="1"/>
  <c r="K1576"/>
  <c r="L1576" s="1"/>
  <c r="K1577"/>
  <c r="L1577" s="1"/>
  <c r="K1578"/>
  <c r="L1578" s="1"/>
  <c r="K1579"/>
  <c r="L1579" s="1"/>
  <c r="K1580"/>
  <c r="L1580" s="1"/>
  <c r="K1581"/>
  <c r="L1581" s="1"/>
  <c r="K1582"/>
  <c r="L1582" s="1"/>
  <c r="K1583"/>
  <c r="L1583" s="1"/>
  <c r="K1584"/>
  <c r="L1584" s="1"/>
  <c r="K1585"/>
  <c r="L1585" s="1"/>
  <c r="K1586"/>
  <c r="L1586" s="1"/>
  <c r="K1587"/>
  <c r="L1587" s="1"/>
  <c r="K1588"/>
  <c r="L1588" s="1"/>
  <c r="K1589"/>
  <c r="L1589" s="1"/>
  <c r="K1590"/>
  <c r="L1590" s="1"/>
  <c r="K1591"/>
  <c r="L1591" s="1"/>
  <c r="K1592"/>
  <c r="L1592" s="1"/>
  <c r="K1593"/>
  <c r="L1593" s="1"/>
  <c r="K1594"/>
  <c r="L1594" s="1"/>
  <c r="K1595"/>
  <c r="L1595" s="1"/>
  <c r="K1596"/>
  <c r="L1596" s="1"/>
  <c r="K1597"/>
  <c r="L1597" s="1"/>
  <c r="K1598"/>
  <c r="L1598" s="1"/>
  <c r="K1599"/>
  <c r="L1599" s="1"/>
  <c r="K1600"/>
  <c r="L1600" s="1"/>
  <c r="K1601"/>
  <c r="L1601" s="1"/>
  <c r="K1602"/>
  <c r="L1602" s="1"/>
  <c r="K1603"/>
  <c r="L1603" s="1"/>
  <c r="K1604"/>
  <c r="L1604" s="1"/>
  <c r="K1605"/>
  <c r="L1605" s="1"/>
  <c r="K1606"/>
  <c r="L1606" s="1"/>
  <c r="K1607"/>
  <c r="L1607" s="1"/>
  <c r="K1608"/>
  <c r="L1608" s="1"/>
  <c r="K1609"/>
  <c r="L1609" s="1"/>
  <c r="K1610"/>
  <c r="L1610" s="1"/>
  <c r="K1611"/>
  <c r="L1611" s="1"/>
  <c r="K1612"/>
  <c r="L1612" s="1"/>
  <c r="K1613"/>
  <c r="L1613" s="1"/>
  <c r="K1614"/>
  <c r="L1614" s="1"/>
  <c r="K1615"/>
  <c r="L1615" s="1"/>
  <c r="K1616"/>
  <c r="L1616" s="1"/>
  <c r="K1617"/>
  <c r="L1617" s="1"/>
  <c r="K1618"/>
  <c r="L1618" s="1"/>
  <c r="K1619"/>
  <c r="L1619" s="1"/>
  <c r="K1620"/>
  <c r="L1620" s="1"/>
  <c r="K1621"/>
  <c r="L1621" s="1"/>
  <c r="K1622"/>
  <c r="L1622" s="1"/>
  <c r="K1623"/>
  <c r="L1623" s="1"/>
  <c r="K1624"/>
  <c r="L1624" s="1"/>
  <c r="K1625"/>
  <c r="L1625" s="1"/>
  <c r="K1626"/>
  <c r="L1626" s="1"/>
  <c r="K1627"/>
  <c r="L1627" s="1"/>
  <c r="K1628"/>
  <c r="L1628" s="1"/>
  <c r="K1629"/>
  <c r="L1629" s="1"/>
  <c r="K1630"/>
  <c r="L1630" s="1"/>
  <c r="K1631"/>
  <c r="L1631" s="1"/>
  <c r="K1632"/>
  <c r="L1632" s="1"/>
  <c r="K1633"/>
  <c r="L1633" s="1"/>
  <c r="K1634"/>
  <c r="L1634" s="1"/>
  <c r="K1635"/>
  <c r="L1635" s="1"/>
  <c r="K1636"/>
  <c r="L1636" s="1"/>
  <c r="K1637"/>
  <c r="L1637" s="1"/>
  <c r="K1638"/>
  <c r="L1638" s="1"/>
  <c r="K1639"/>
  <c r="L1639" s="1"/>
  <c r="K1640"/>
  <c r="L1640" s="1"/>
  <c r="K1641"/>
  <c r="L1641" s="1"/>
  <c r="K1642"/>
  <c r="L1642" s="1"/>
  <c r="K1643"/>
  <c r="L1643" s="1"/>
  <c r="K1644"/>
  <c r="L1644" s="1"/>
  <c r="K1645"/>
  <c r="L1645" s="1"/>
  <c r="K1646"/>
  <c r="L1646" s="1"/>
  <c r="K1647"/>
  <c r="L1647" s="1"/>
  <c r="K1648"/>
  <c r="L1648" s="1"/>
  <c r="K1649"/>
  <c r="L1649" s="1"/>
  <c r="K1650"/>
  <c r="L1650" s="1"/>
  <c r="K1651"/>
  <c r="L1651" s="1"/>
  <c r="K1652"/>
  <c r="L1652" s="1"/>
  <c r="K1653"/>
  <c r="L1653" s="1"/>
  <c r="K1654"/>
  <c r="L1654" s="1"/>
  <c r="K1655"/>
  <c r="L1655" s="1"/>
  <c r="K1656"/>
  <c r="L1656" s="1"/>
  <c r="K1657"/>
  <c r="L1657" s="1"/>
  <c r="K1658"/>
  <c r="L1658" s="1"/>
  <c r="K1659"/>
  <c r="L1659" s="1"/>
  <c r="K1660"/>
  <c r="L1660" s="1"/>
  <c r="K1661"/>
  <c r="L1661" s="1"/>
  <c r="K1662"/>
  <c r="L1662" s="1"/>
  <c r="K1663"/>
  <c r="L1663" s="1"/>
  <c r="K1664"/>
  <c r="L1664" s="1"/>
  <c r="K1665"/>
  <c r="L1665" s="1"/>
  <c r="K1666"/>
  <c r="L1666" s="1"/>
  <c r="K1667"/>
  <c r="L1667" s="1"/>
  <c r="K1668"/>
  <c r="L1668" s="1"/>
  <c r="K1669"/>
  <c r="L1669" s="1"/>
  <c r="K1670"/>
  <c r="L1670" s="1"/>
  <c r="K1671"/>
  <c r="L1671" s="1"/>
  <c r="K1672"/>
  <c r="L1672" s="1"/>
  <c r="K1673"/>
  <c r="L1673" s="1"/>
  <c r="K1674"/>
  <c r="L1674" s="1"/>
  <c r="K1675"/>
  <c r="L1675" s="1"/>
  <c r="K1676"/>
  <c r="L1676" s="1"/>
  <c r="K1677"/>
  <c r="L1677" s="1"/>
  <c r="K1678"/>
  <c r="L1678" s="1"/>
  <c r="K1679"/>
  <c r="L1679" s="1"/>
  <c r="K1680"/>
  <c r="L1680" s="1"/>
  <c r="K1681"/>
  <c r="L1681" s="1"/>
  <c r="K1682"/>
  <c r="L1682" s="1"/>
  <c r="K1683"/>
  <c r="L1683" s="1"/>
  <c r="K1684"/>
  <c r="L1684" s="1"/>
  <c r="K1685"/>
  <c r="L1685" s="1"/>
  <c r="K1686"/>
  <c r="L1686" s="1"/>
  <c r="K1687"/>
  <c r="L1687" s="1"/>
  <c r="K1688"/>
  <c r="L1688" s="1"/>
  <c r="K1689"/>
  <c r="L1689" s="1"/>
  <c r="K1690"/>
  <c r="L1690" s="1"/>
  <c r="K1691"/>
  <c r="L1691" s="1"/>
  <c r="K1692"/>
  <c r="L1692" s="1"/>
  <c r="K1693"/>
  <c r="L1693" s="1"/>
  <c r="K1694"/>
  <c r="L1694" s="1"/>
  <c r="K1695"/>
  <c r="L1695" s="1"/>
  <c r="K1696"/>
  <c r="L1696" s="1"/>
  <c r="K1697"/>
  <c r="L1697" s="1"/>
  <c r="K1698"/>
  <c r="L1698" s="1"/>
  <c r="K1699"/>
  <c r="L1699" s="1"/>
  <c r="K1700"/>
  <c r="L1700" s="1"/>
  <c r="K1701"/>
  <c r="L1701" s="1"/>
  <c r="K1702"/>
  <c r="L1702" s="1"/>
  <c r="K1703"/>
  <c r="L1703" s="1"/>
  <c r="K1704"/>
  <c r="L1704" s="1"/>
  <c r="K1705"/>
  <c r="L1705" s="1"/>
  <c r="K1706"/>
  <c r="L1706" s="1"/>
  <c r="K1707"/>
  <c r="L1707" s="1"/>
  <c r="K1708"/>
  <c r="L1708" s="1"/>
  <c r="K1709"/>
  <c r="L1709" s="1"/>
  <c r="K1710"/>
  <c r="L1710" s="1"/>
  <c r="K1711"/>
  <c r="L1711" s="1"/>
  <c r="K1712"/>
  <c r="L1712" s="1"/>
  <c r="K1713"/>
  <c r="L1713" s="1"/>
  <c r="K1714"/>
  <c r="L1714" s="1"/>
  <c r="K1715"/>
  <c r="L1715" s="1"/>
  <c r="K1716"/>
  <c r="L1716" s="1"/>
  <c r="K1717"/>
  <c r="L1717" s="1"/>
  <c r="K1718"/>
  <c r="L1718" s="1"/>
  <c r="K1719"/>
  <c r="L1719" s="1"/>
  <c r="K1720"/>
  <c r="L1720" s="1"/>
  <c r="K1721"/>
  <c r="L1721" s="1"/>
  <c r="K1722"/>
  <c r="L1722" s="1"/>
  <c r="K1723"/>
  <c r="L1723" s="1"/>
  <c r="K1724"/>
  <c r="L1724" s="1"/>
  <c r="K1725"/>
  <c r="L1725" s="1"/>
  <c r="K1726"/>
  <c r="L1726" s="1"/>
  <c r="K1727"/>
  <c r="L1727" s="1"/>
  <c r="K1728"/>
  <c r="L1728" s="1"/>
  <c r="K1729"/>
  <c r="L1729" s="1"/>
  <c r="K1730"/>
  <c r="L1730" s="1"/>
  <c r="K1731"/>
  <c r="L1731" s="1"/>
  <c r="K1732"/>
  <c r="L1732" s="1"/>
  <c r="K1733"/>
  <c r="L1733" s="1"/>
  <c r="K1734"/>
  <c r="L1734" s="1"/>
  <c r="K1735"/>
  <c r="L1735" s="1"/>
  <c r="K1736"/>
  <c r="L1736" s="1"/>
  <c r="K1737"/>
  <c r="L1737" s="1"/>
  <c r="K1738"/>
  <c r="L1738" s="1"/>
  <c r="K1739"/>
  <c r="L1739" s="1"/>
  <c r="K1740"/>
  <c r="L1740" s="1"/>
  <c r="K1741"/>
  <c r="L1741" s="1"/>
  <c r="K1742"/>
  <c r="L1742" s="1"/>
  <c r="K1743"/>
  <c r="L1743" s="1"/>
  <c r="K1744"/>
  <c r="L1744" s="1"/>
  <c r="K1745"/>
  <c r="L1745" s="1"/>
  <c r="K1746"/>
  <c r="L1746" s="1"/>
  <c r="K1747"/>
  <c r="L1747" s="1"/>
  <c r="K1748"/>
  <c r="L1748" s="1"/>
  <c r="K1749"/>
  <c r="L1749" s="1"/>
  <c r="K1750"/>
  <c r="L1750" s="1"/>
  <c r="K1751"/>
  <c r="L1751" s="1"/>
  <c r="K1752"/>
  <c r="L1752" s="1"/>
  <c r="K1753"/>
  <c r="L1753" s="1"/>
  <c r="K1754"/>
  <c r="L1754" s="1"/>
  <c r="K1755"/>
  <c r="L1755" s="1"/>
  <c r="K1756"/>
  <c r="L1756" s="1"/>
  <c r="K1757"/>
  <c r="L1757" s="1"/>
  <c r="K1758"/>
  <c r="L1758" s="1"/>
  <c r="K1759"/>
  <c r="L1759" s="1"/>
  <c r="K1760"/>
  <c r="L1760" s="1"/>
  <c r="K1761"/>
  <c r="L1761" s="1"/>
  <c r="K1762"/>
  <c r="L1762" s="1"/>
  <c r="K1763"/>
  <c r="L1763" s="1"/>
  <c r="K1764"/>
  <c r="L1764" s="1"/>
  <c r="K1765"/>
  <c r="L1765" s="1"/>
  <c r="K1766"/>
  <c r="L1766" s="1"/>
  <c r="K1767"/>
  <c r="L1767" s="1"/>
  <c r="K1768"/>
  <c r="L1768" s="1"/>
  <c r="K1769"/>
  <c r="L1769" s="1"/>
  <c r="K1770"/>
  <c r="L1770" s="1"/>
  <c r="K1771"/>
  <c r="L1771" s="1"/>
  <c r="K1772"/>
  <c r="L1772" s="1"/>
  <c r="K1773"/>
  <c r="L1773" s="1"/>
  <c r="K1774"/>
  <c r="L1774" s="1"/>
  <c r="K1775"/>
  <c r="L1775" s="1"/>
  <c r="K1776"/>
  <c r="L1776" s="1"/>
  <c r="K1777"/>
  <c r="L1777" s="1"/>
  <c r="K1778"/>
  <c r="L1778" s="1"/>
  <c r="K1779"/>
  <c r="L1779" s="1"/>
  <c r="K1780"/>
  <c r="L1780" s="1"/>
  <c r="K1781"/>
  <c r="L1781" s="1"/>
  <c r="K1782"/>
  <c r="L1782" s="1"/>
  <c r="K1783"/>
  <c r="L1783" s="1"/>
  <c r="K1784"/>
  <c r="L1784" s="1"/>
  <c r="K1785"/>
  <c r="L1785" s="1"/>
  <c r="K1786"/>
  <c r="L1786" s="1"/>
  <c r="K1787"/>
  <c r="L1787" s="1"/>
  <c r="K1788"/>
  <c r="L1788" s="1"/>
  <c r="K1789"/>
  <c r="L1789" s="1"/>
  <c r="K1790"/>
  <c r="L1790" s="1"/>
  <c r="K1791"/>
  <c r="L1791" s="1"/>
  <c r="K1792"/>
  <c r="L1792" s="1"/>
  <c r="K1793"/>
  <c r="L1793" s="1"/>
  <c r="K1794"/>
  <c r="L1794" s="1"/>
  <c r="K1795"/>
  <c r="L1795" s="1"/>
  <c r="K1796"/>
  <c r="L1796" s="1"/>
  <c r="K1797"/>
  <c r="L1797" s="1"/>
  <c r="K1798"/>
  <c r="L1798" s="1"/>
  <c r="K1799"/>
  <c r="L1799" s="1"/>
  <c r="K1800"/>
  <c r="L1800" s="1"/>
  <c r="K1801"/>
  <c r="L1801" s="1"/>
  <c r="K1802"/>
  <c r="L1802" s="1"/>
  <c r="K1803"/>
  <c r="L1803" s="1"/>
  <c r="K1804"/>
  <c r="L1804" s="1"/>
  <c r="K1805"/>
  <c r="L1805" s="1"/>
  <c r="K1806"/>
  <c r="L1806" s="1"/>
  <c r="K1807"/>
  <c r="L1807" s="1"/>
  <c r="K1808"/>
  <c r="L1808" s="1"/>
  <c r="K1809"/>
  <c r="L1809" s="1"/>
  <c r="K1810"/>
  <c r="L1810" s="1"/>
  <c r="K1811"/>
  <c r="L1811" s="1"/>
  <c r="K1812"/>
  <c r="L1812" s="1"/>
  <c r="K1813"/>
  <c r="L1813" s="1"/>
  <c r="K1814"/>
  <c r="L1814" s="1"/>
  <c r="K1815"/>
  <c r="L1815" s="1"/>
  <c r="K1816"/>
  <c r="L1816" s="1"/>
  <c r="K1817"/>
  <c r="L1817" s="1"/>
  <c r="K1818"/>
  <c r="L1818" s="1"/>
  <c r="K1819"/>
  <c r="L1819" s="1"/>
  <c r="K1820"/>
  <c r="L1820" s="1"/>
  <c r="K1821"/>
  <c r="L1821" s="1"/>
  <c r="K1822"/>
  <c r="L1822" s="1"/>
  <c r="K1823"/>
  <c r="L1823" s="1"/>
  <c r="K1824"/>
  <c r="L1824" s="1"/>
  <c r="K1825"/>
  <c r="L1825" s="1"/>
  <c r="K1826"/>
  <c r="L1826" s="1"/>
  <c r="K1827"/>
  <c r="L1827" s="1"/>
  <c r="K1828"/>
  <c r="L1828" s="1"/>
  <c r="K1829"/>
  <c r="L1829" s="1"/>
  <c r="K1830"/>
  <c r="L1830" s="1"/>
  <c r="K1831"/>
  <c r="L1831" s="1"/>
  <c r="K1832"/>
  <c r="L1832" s="1"/>
  <c r="K1833"/>
  <c r="L1833" s="1"/>
  <c r="K1834"/>
  <c r="L1834" s="1"/>
  <c r="K1835"/>
  <c r="L1835" s="1"/>
  <c r="K1836"/>
  <c r="L1836" s="1"/>
  <c r="K1837"/>
  <c r="L1837" s="1"/>
  <c r="K1838"/>
  <c r="L1838" s="1"/>
  <c r="K1839"/>
  <c r="L1839" s="1"/>
  <c r="K1840"/>
  <c r="L1840" s="1"/>
  <c r="K1841"/>
  <c r="L1841" s="1"/>
  <c r="K1842"/>
  <c r="L1842" s="1"/>
  <c r="K1843"/>
  <c r="L1843" s="1"/>
  <c r="K1844"/>
  <c r="L1844" s="1"/>
  <c r="K1845"/>
  <c r="L1845" s="1"/>
  <c r="K1846"/>
  <c r="L1846" s="1"/>
  <c r="K1847"/>
  <c r="L1847" s="1"/>
  <c r="K1848"/>
  <c r="L1848" s="1"/>
  <c r="K1849"/>
  <c r="L1849" s="1"/>
  <c r="K1850"/>
  <c r="L1850" s="1"/>
  <c r="K1851"/>
  <c r="L1851" s="1"/>
  <c r="K1852"/>
  <c r="L1852" s="1"/>
  <c r="K1853"/>
  <c r="L1853" s="1"/>
  <c r="K1854"/>
  <c r="L1854" s="1"/>
  <c r="K1855"/>
  <c r="L1855" s="1"/>
  <c r="K1856"/>
  <c r="L1856" s="1"/>
  <c r="K1857"/>
  <c r="L1857" s="1"/>
  <c r="K1858"/>
  <c r="L1858" s="1"/>
  <c r="K1859"/>
  <c r="L1859" s="1"/>
  <c r="K1860"/>
  <c r="L1860" s="1"/>
  <c r="K1861"/>
  <c r="L1861" s="1"/>
  <c r="K1862"/>
  <c r="L1862" s="1"/>
  <c r="K1863"/>
  <c r="L1863" s="1"/>
  <c r="K1864"/>
  <c r="L1864" s="1"/>
  <c r="K1865"/>
  <c r="L1865" s="1"/>
  <c r="K1866"/>
  <c r="L1866" s="1"/>
  <c r="K1867"/>
  <c r="L1867" s="1"/>
  <c r="K1868"/>
  <c r="L1868" s="1"/>
  <c r="K1869"/>
  <c r="L1869" s="1"/>
  <c r="K1870"/>
  <c r="L1870" s="1"/>
  <c r="K1871"/>
  <c r="L1871" s="1"/>
  <c r="K1872"/>
  <c r="L1872" s="1"/>
  <c r="K1873"/>
  <c r="L1873" s="1"/>
  <c r="K1874"/>
  <c r="L1874" s="1"/>
  <c r="K1875"/>
  <c r="L1875" s="1"/>
  <c r="K1876"/>
  <c r="L1876" s="1"/>
  <c r="K1877"/>
  <c r="L1877" s="1"/>
  <c r="K1878"/>
  <c r="L1878" s="1"/>
  <c r="K1879"/>
  <c r="L1879" s="1"/>
  <c r="K1880"/>
  <c r="L1880" s="1"/>
  <c r="K1881"/>
  <c r="L1881" s="1"/>
  <c r="K1882"/>
  <c r="L1882" s="1"/>
  <c r="K1883"/>
  <c r="L1883" s="1"/>
  <c r="K1884"/>
  <c r="L1884" s="1"/>
  <c r="K1885"/>
  <c r="L1885" s="1"/>
  <c r="K1886"/>
  <c r="L1886" s="1"/>
  <c r="K1887"/>
  <c r="L1887" s="1"/>
  <c r="K1888"/>
  <c r="L1888" s="1"/>
  <c r="K1889"/>
  <c r="L1889" s="1"/>
  <c r="K1890"/>
  <c r="L1890" s="1"/>
  <c r="K1891"/>
  <c r="L1891" s="1"/>
  <c r="K1892"/>
  <c r="L1892" s="1"/>
  <c r="K1893"/>
  <c r="L1893" s="1"/>
  <c r="K1894"/>
  <c r="L1894" s="1"/>
  <c r="K1895"/>
  <c r="L1895" s="1"/>
  <c r="K1896"/>
  <c r="L1896" s="1"/>
  <c r="K1897"/>
  <c r="L1897" s="1"/>
  <c r="K1898"/>
  <c r="L1898" s="1"/>
  <c r="K1899"/>
  <c r="L1899" s="1"/>
  <c r="K1900"/>
  <c r="L1900" s="1"/>
  <c r="K1901"/>
  <c r="L1901" s="1"/>
  <c r="K1902"/>
  <c r="L1902" s="1"/>
  <c r="K1903"/>
  <c r="L1903" s="1"/>
  <c r="K1904"/>
  <c r="L1904" s="1"/>
  <c r="K1905"/>
  <c r="L1905" s="1"/>
  <c r="K1906"/>
  <c r="L1906" s="1"/>
  <c r="K1907"/>
  <c r="L1907" s="1"/>
  <c r="K1908"/>
  <c r="L1908" s="1"/>
  <c r="K1909"/>
  <c r="L1909" s="1"/>
  <c r="K1910"/>
  <c r="L1910" s="1"/>
  <c r="K1911"/>
  <c r="L1911" s="1"/>
  <c r="K1912"/>
  <c r="L1912" s="1"/>
  <c r="K1913"/>
  <c r="L1913" s="1"/>
  <c r="K1914"/>
  <c r="L1914" s="1"/>
  <c r="K1915"/>
  <c r="L1915" s="1"/>
  <c r="K1916"/>
  <c r="L1916" s="1"/>
  <c r="K1917"/>
  <c r="L1917" s="1"/>
  <c r="K1918"/>
  <c r="L1918" s="1"/>
  <c r="K1919"/>
  <c r="L1919" s="1"/>
  <c r="K1920"/>
  <c r="L1920" s="1"/>
  <c r="K1921"/>
  <c r="L1921" s="1"/>
  <c r="K1922"/>
  <c r="L1922" s="1"/>
  <c r="K1923"/>
  <c r="L1923" s="1"/>
  <c r="K1924"/>
  <c r="L1924" s="1"/>
  <c r="K1925"/>
  <c r="L1925" s="1"/>
  <c r="K1926"/>
  <c r="L1926" s="1"/>
  <c r="K1927"/>
  <c r="L1927" s="1"/>
  <c r="K1928"/>
  <c r="L1928" s="1"/>
  <c r="K1929"/>
  <c r="L1929" s="1"/>
  <c r="K1930"/>
  <c r="L1930" s="1"/>
  <c r="K1931"/>
  <c r="L1931" s="1"/>
  <c r="K1932"/>
  <c r="L1932" s="1"/>
  <c r="K1933"/>
  <c r="L1933" s="1"/>
  <c r="K1934"/>
  <c r="L1934" s="1"/>
  <c r="K1935"/>
  <c r="L1935" s="1"/>
  <c r="K1936"/>
  <c r="L1936" s="1"/>
  <c r="K1937"/>
  <c r="L1937" s="1"/>
  <c r="K1938"/>
  <c r="L1938" s="1"/>
  <c r="K1939"/>
  <c r="L1939" s="1"/>
  <c r="K1940"/>
  <c r="L1940" s="1"/>
  <c r="K1941"/>
  <c r="L1941" s="1"/>
  <c r="K1942"/>
  <c r="L1942" s="1"/>
  <c r="K1943"/>
  <c r="L1943" s="1"/>
  <c r="K1944"/>
  <c r="L1944" s="1"/>
  <c r="K1945"/>
  <c r="L1945" s="1"/>
  <c r="K1946"/>
  <c r="L1946" s="1"/>
  <c r="K1947"/>
  <c r="L1947" s="1"/>
  <c r="K1948"/>
  <c r="L1948" s="1"/>
  <c r="K1949"/>
  <c r="L1949" s="1"/>
  <c r="K1950"/>
  <c r="L1950" s="1"/>
  <c r="K1951"/>
  <c r="L1951" s="1"/>
  <c r="K1952"/>
  <c r="L1952" s="1"/>
  <c r="K1953"/>
  <c r="L1953" s="1"/>
  <c r="K1954"/>
  <c r="L1954" s="1"/>
  <c r="K1955"/>
  <c r="L1955" s="1"/>
  <c r="K1956"/>
  <c r="L1956" s="1"/>
  <c r="K1957"/>
  <c r="L1957" s="1"/>
  <c r="K1958"/>
  <c r="L1958" s="1"/>
  <c r="K1959"/>
  <c r="L1959" s="1"/>
  <c r="K1960"/>
  <c r="L1960" s="1"/>
  <c r="K1961"/>
  <c r="L1961" s="1"/>
  <c r="K1962"/>
  <c r="L1962" s="1"/>
  <c r="K1963"/>
  <c r="L1963" s="1"/>
  <c r="K1964"/>
  <c r="L1964" s="1"/>
  <c r="K1965"/>
  <c r="L1965" s="1"/>
  <c r="K1966"/>
  <c r="L1966" s="1"/>
  <c r="K1967"/>
  <c r="L1967" s="1"/>
  <c r="K1968"/>
  <c r="L1968" s="1"/>
  <c r="K1969"/>
  <c r="L1969" s="1"/>
  <c r="K1970"/>
  <c r="L1970" s="1"/>
  <c r="K1971"/>
  <c r="L1971" s="1"/>
  <c r="K1972"/>
  <c r="L1972" s="1"/>
  <c r="K1973"/>
  <c r="L1973" s="1"/>
  <c r="K1974"/>
  <c r="L1974" s="1"/>
  <c r="K1975"/>
  <c r="L1975" s="1"/>
  <c r="K1976"/>
  <c r="L1976" s="1"/>
  <c r="K1977"/>
  <c r="L1977" s="1"/>
  <c r="K1978"/>
  <c r="L1978" s="1"/>
  <c r="K1979"/>
  <c r="L1979" s="1"/>
  <c r="K1980"/>
  <c r="L1980" s="1"/>
  <c r="K1981"/>
  <c r="L1981" s="1"/>
  <c r="K1982"/>
  <c r="L1982" s="1"/>
  <c r="K1983"/>
  <c r="L1983" s="1"/>
  <c r="K1984"/>
  <c r="L1984" s="1"/>
  <c r="K1985"/>
  <c r="L1985" s="1"/>
  <c r="K1986"/>
  <c r="L1986" s="1"/>
  <c r="K1987"/>
  <c r="L1987" s="1"/>
  <c r="K1988"/>
  <c r="L1988" s="1"/>
  <c r="K1989"/>
  <c r="L1989" s="1"/>
  <c r="K1990"/>
  <c r="L1990" s="1"/>
  <c r="K1991"/>
  <c r="L1991" s="1"/>
  <c r="K1992"/>
  <c r="L1992" s="1"/>
  <c r="K1993"/>
  <c r="L1993" s="1"/>
  <c r="K1994"/>
  <c r="L1994" s="1"/>
  <c r="K1995"/>
  <c r="L1995" s="1"/>
  <c r="K1996"/>
  <c r="L1996" s="1"/>
  <c r="K1997"/>
  <c r="L1997" s="1"/>
  <c r="K1998"/>
  <c r="L1998" s="1"/>
  <c r="K1999"/>
  <c r="L1999" s="1"/>
  <c r="K2000"/>
  <c r="L2000" s="1"/>
  <c r="K2001"/>
  <c r="L2001" s="1"/>
  <c r="K2002"/>
  <c r="L2002" s="1"/>
  <c r="K2003"/>
  <c r="L2003" s="1"/>
  <c r="K2004"/>
  <c r="L2004" s="1"/>
  <c r="K2005"/>
  <c r="L2005" s="1"/>
  <c r="K2006"/>
  <c r="L2006" s="1"/>
  <c r="K2007"/>
  <c r="L2007" s="1"/>
  <c r="K2008"/>
  <c r="L2008" s="1"/>
  <c r="K2009"/>
  <c r="L2009" s="1"/>
  <c r="K2010"/>
  <c r="L2010" s="1"/>
  <c r="K2011"/>
  <c r="L2011" s="1"/>
  <c r="K2012"/>
  <c r="L2012" s="1"/>
  <c r="K2013"/>
  <c r="L2013" s="1"/>
  <c r="K2014"/>
  <c r="L2014" s="1"/>
  <c r="K2015"/>
  <c r="L2015" s="1"/>
  <c r="K2016"/>
  <c r="L2016" s="1"/>
  <c r="K2017"/>
  <c r="L2017" s="1"/>
  <c r="K2018"/>
  <c r="L2018" s="1"/>
  <c r="K2019"/>
  <c r="L2019" s="1"/>
  <c r="K2020"/>
  <c r="L2020" s="1"/>
  <c r="K2021"/>
  <c r="L2021" s="1"/>
  <c r="K2022"/>
  <c r="L2022" s="1"/>
  <c r="K2023"/>
  <c r="L2023" s="1"/>
  <c r="K2024"/>
  <c r="L2024" s="1"/>
  <c r="K2025"/>
  <c r="L2025" s="1"/>
  <c r="K2026"/>
  <c r="L2026" s="1"/>
  <c r="K2027"/>
  <c r="L2027" s="1"/>
  <c r="K2028"/>
  <c r="L2028" s="1"/>
  <c r="K2029"/>
  <c r="L2029" s="1"/>
  <c r="K2030"/>
  <c r="L2030" s="1"/>
  <c r="K2031"/>
  <c r="L2031" s="1"/>
  <c r="K2032"/>
  <c r="L2032" s="1"/>
  <c r="K2033"/>
  <c r="L2033" s="1"/>
  <c r="K2034"/>
  <c r="L2034" s="1"/>
  <c r="K2035"/>
  <c r="L2035" s="1"/>
  <c r="K2036"/>
  <c r="L2036" s="1"/>
  <c r="K2037"/>
  <c r="L2037" s="1"/>
  <c r="K2038"/>
  <c r="L2038" s="1"/>
  <c r="K2039"/>
  <c r="L2039" s="1"/>
  <c r="K2040"/>
  <c r="L2040" s="1"/>
  <c r="K2041"/>
  <c r="L2041" s="1"/>
  <c r="K2042"/>
  <c r="L2042" s="1"/>
  <c r="K2043"/>
  <c r="L2043" s="1"/>
  <c r="K2044"/>
  <c r="L2044" s="1"/>
  <c r="K2045"/>
  <c r="L2045" s="1"/>
  <c r="K2046"/>
  <c r="L2046" s="1"/>
  <c r="K2047"/>
  <c r="L2047" s="1"/>
  <c r="K2048"/>
  <c r="L2048" s="1"/>
  <c r="K2049"/>
  <c r="L2049" s="1"/>
  <c r="K2050"/>
  <c r="L2050" s="1"/>
  <c r="K2051"/>
  <c r="L2051" s="1"/>
  <c r="K2052"/>
  <c r="L2052" s="1"/>
  <c r="K2053"/>
  <c r="L2053" s="1"/>
  <c r="K2054"/>
  <c r="L2054" s="1"/>
  <c r="K2055"/>
  <c r="L2055" s="1"/>
  <c r="K2056"/>
  <c r="L2056" s="1"/>
  <c r="K2057"/>
  <c r="L2057" s="1"/>
  <c r="K2058"/>
  <c r="L2058" s="1"/>
  <c r="K2059"/>
  <c r="L2059" s="1"/>
  <c r="K2060"/>
  <c r="L2060" s="1"/>
  <c r="K2061"/>
  <c r="L2061" s="1"/>
  <c r="K2062"/>
  <c r="L2062" s="1"/>
  <c r="K2063"/>
  <c r="L2063" s="1"/>
  <c r="K2064"/>
  <c r="L2064" s="1"/>
  <c r="K2065"/>
  <c r="L2065" s="1"/>
  <c r="K2066"/>
  <c r="L2066" s="1"/>
  <c r="K2067"/>
  <c r="L2067" s="1"/>
  <c r="K2068"/>
  <c r="L2068" s="1"/>
  <c r="K2069"/>
  <c r="L2069" s="1"/>
  <c r="K2070"/>
  <c r="L2070" s="1"/>
  <c r="K2071"/>
  <c r="L2071" s="1"/>
  <c r="K2072"/>
  <c r="L2072" s="1"/>
  <c r="K2073"/>
  <c r="L2073" s="1"/>
  <c r="K2074"/>
  <c r="L2074" s="1"/>
  <c r="K2075"/>
  <c r="L2075" s="1"/>
  <c r="K2076"/>
  <c r="L2076" s="1"/>
  <c r="K2077"/>
  <c r="L2077" s="1"/>
  <c r="K2078"/>
  <c r="L2078" s="1"/>
  <c r="K2079"/>
  <c r="L2079" s="1"/>
  <c r="K2080"/>
  <c r="L2080" s="1"/>
  <c r="K2081"/>
  <c r="L2081" s="1"/>
  <c r="K2082"/>
  <c r="L2082" s="1"/>
  <c r="K2083"/>
  <c r="L2083" s="1"/>
  <c r="K2084"/>
  <c r="L2084" s="1"/>
  <c r="K2085"/>
  <c r="L2085" s="1"/>
  <c r="K2086"/>
  <c r="L2086" s="1"/>
  <c r="K2087"/>
  <c r="L2087" s="1"/>
  <c r="K2088"/>
  <c r="L2088" s="1"/>
  <c r="K2089"/>
  <c r="L2089" s="1"/>
  <c r="K2090"/>
  <c r="L2090" s="1"/>
  <c r="K2091"/>
  <c r="L2091" s="1"/>
  <c r="K2092"/>
  <c r="L2092" s="1"/>
  <c r="K2093"/>
  <c r="L2093" s="1"/>
  <c r="K2094"/>
  <c r="L2094" s="1"/>
  <c r="K2095"/>
  <c r="L2095" s="1"/>
  <c r="K2096"/>
  <c r="L2096" s="1"/>
  <c r="K2097"/>
  <c r="L2097" s="1"/>
  <c r="K2098"/>
  <c r="L2098" s="1"/>
  <c r="K2099"/>
  <c r="L2099" s="1"/>
  <c r="K2100"/>
  <c r="L2100" s="1"/>
  <c r="K2101"/>
  <c r="L2101" s="1"/>
  <c r="K2102"/>
  <c r="L2102" s="1"/>
  <c r="K2103"/>
  <c r="L2103" s="1"/>
  <c r="K2104"/>
  <c r="L2104" s="1"/>
  <c r="K2105"/>
  <c r="L2105" s="1"/>
  <c r="K2106"/>
  <c r="L2106" s="1"/>
  <c r="K2107"/>
  <c r="L2107" s="1"/>
  <c r="K2108"/>
  <c r="L2108" s="1"/>
  <c r="K2109"/>
  <c r="L2109" s="1"/>
  <c r="K2110"/>
  <c r="L2110" s="1"/>
  <c r="K2111"/>
  <c r="L2111" s="1"/>
  <c r="K2112"/>
  <c r="L2112" s="1"/>
  <c r="K2113"/>
  <c r="L2113" s="1"/>
  <c r="K2114"/>
  <c r="L2114" s="1"/>
  <c r="K2115"/>
  <c r="L2115" s="1"/>
  <c r="K2116"/>
  <c r="L2116" s="1"/>
  <c r="K2117"/>
  <c r="L2117" s="1"/>
  <c r="K2118"/>
  <c r="L2118" s="1"/>
  <c r="K2119"/>
  <c r="L2119" s="1"/>
  <c r="K2120"/>
  <c r="L2120" s="1"/>
  <c r="K2121"/>
  <c r="L2121" s="1"/>
  <c r="K2122"/>
  <c r="L2122" s="1"/>
  <c r="K2123"/>
  <c r="L2123" s="1"/>
  <c r="K2124"/>
  <c r="L2124" s="1"/>
  <c r="K2125"/>
  <c r="L2125" s="1"/>
  <c r="K2126"/>
  <c r="L2126" s="1"/>
  <c r="K2127"/>
  <c r="L2127" s="1"/>
  <c r="K2128"/>
  <c r="L2128" s="1"/>
  <c r="K2129"/>
  <c r="L2129" s="1"/>
  <c r="K2130"/>
  <c r="L2130" s="1"/>
  <c r="K2131"/>
  <c r="L2131" s="1"/>
  <c r="K2132"/>
  <c r="L2132" s="1"/>
  <c r="K2133"/>
  <c r="L2133" s="1"/>
  <c r="K2134"/>
  <c r="L2134" s="1"/>
  <c r="K2135"/>
  <c r="L2135" s="1"/>
  <c r="K2136"/>
  <c r="L2136" s="1"/>
  <c r="K2137"/>
  <c r="L2137" s="1"/>
  <c r="K2138"/>
  <c r="L2138" s="1"/>
  <c r="K2139"/>
  <c r="L2139" s="1"/>
  <c r="K2140"/>
  <c r="L2140" s="1"/>
  <c r="K2141"/>
  <c r="L2141" s="1"/>
  <c r="K2142"/>
  <c r="L2142" s="1"/>
  <c r="K2143"/>
  <c r="L2143" s="1"/>
  <c r="K2144"/>
  <c r="L2144" s="1"/>
  <c r="K2145"/>
  <c r="L2145" s="1"/>
  <c r="K2146"/>
  <c r="L2146" s="1"/>
  <c r="K2147"/>
  <c r="L2147" s="1"/>
  <c r="K2148"/>
  <c r="L2148" s="1"/>
  <c r="K2149"/>
  <c r="L2149" s="1"/>
  <c r="K2150"/>
  <c r="L2150" s="1"/>
  <c r="K2151"/>
  <c r="L2151" s="1"/>
  <c r="K2152"/>
  <c r="L2152" s="1"/>
  <c r="K2153"/>
  <c r="L2153" s="1"/>
  <c r="K2154"/>
  <c r="L2154" s="1"/>
  <c r="K2155"/>
  <c r="L2155" s="1"/>
  <c r="K2156"/>
  <c r="L2156" s="1"/>
  <c r="K2157"/>
  <c r="L2157" s="1"/>
  <c r="K2158"/>
  <c r="L2158" s="1"/>
  <c r="K2159"/>
  <c r="L2159" s="1"/>
  <c r="K2160"/>
  <c r="L2160" s="1"/>
  <c r="K2161"/>
  <c r="L2161" s="1"/>
  <c r="K2162"/>
  <c r="L2162" s="1"/>
  <c r="K2163"/>
  <c r="L2163" s="1"/>
  <c r="K2164"/>
  <c r="L2164" s="1"/>
  <c r="K2165"/>
  <c r="L2165" s="1"/>
  <c r="K2166"/>
  <c r="L2166" s="1"/>
  <c r="K2167"/>
  <c r="L2167" s="1"/>
  <c r="K2168"/>
  <c r="L2168" s="1"/>
  <c r="K2169"/>
  <c r="L2169" s="1"/>
  <c r="K2170"/>
  <c r="L2170" s="1"/>
  <c r="K2171"/>
  <c r="L2171" s="1"/>
  <c r="K2172"/>
  <c r="L2172" s="1"/>
  <c r="K2173"/>
  <c r="L2173" s="1"/>
  <c r="K2174"/>
  <c r="L2174" s="1"/>
  <c r="K2175"/>
  <c r="L2175" s="1"/>
  <c r="K2176"/>
  <c r="L2176" s="1"/>
  <c r="K2177"/>
  <c r="L2177" s="1"/>
  <c r="K2178"/>
  <c r="L2178" s="1"/>
  <c r="K2179"/>
  <c r="L2179" s="1"/>
  <c r="K2180"/>
  <c r="L2180" s="1"/>
  <c r="K2181"/>
  <c r="L2181" s="1"/>
  <c r="K2182"/>
  <c r="L2182" s="1"/>
  <c r="K2183"/>
  <c r="L2183" s="1"/>
  <c r="K2184"/>
  <c r="L2184" s="1"/>
  <c r="K2185"/>
  <c r="L2185" s="1"/>
  <c r="K2186"/>
  <c r="L2186" s="1"/>
  <c r="K2187"/>
  <c r="L2187" s="1"/>
  <c r="K2188"/>
  <c r="L2188" s="1"/>
  <c r="K2189"/>
  <c r="L2189" s="1"/>
  <c r="K2190"/>
  <c r="L2190" s="1"/>
  <c r="K2191"/>
  <c r="L2191" s="1"/>
  <c r="K2192"/>
  <c r="L2192" s="1"/>
  <c r="K2193"/>
  <c r="L2193" s="1"/>
  <c r="K2194"/>
  <c r="L2194" s="1"/>
  <c r="K2195"/>
  <c r="L2195" s="1"/>
  <c r="K2196"/>
  <c r="L2196" s="1"/>
  <c r="K2197"/>
  <c r="L2197" s="1"/>
  <c r="K2198"/>
  <c r="L2198" s="1"/>
  <c r="K2199"/>
  <c r="L2199" s="1"/>
  <c r="K2200"/>
  <c r="L2200" s="1"/>
  <c r="K2201"/>
  <c r="L2201" s="1"/>
  <c r="K2202"/>
  <c r="L2202" s="1"/>
  <c r="K2203"/>
  <c r="L2203" s="1"/>
  <c r="K2204"/>
  <c r="L2204" s="1"/>
  <c r="K2205"/>
  <c r="L2205" s="1"/>
  <c r="K2206"/>
  <c r="L2206" s="1"/>
  <c r="K2207"/>
  <c r="L2207" s="1"/>
  <c r="K2208"/>
  <c r="L2208" s="1"/>
  <c r="K2209"/>
  <c r="L2209" s="1"/>
  <c r="K2210"/>
  <c r="L2210" s="1"/>
  <c r="K2211"/>
  <c r="L2211" s="1"/>
  <c r="K2212"/>
  <c r="L2212" s="1"/>
  <c r="K2213"/>
  <c r="L2213" s="1"/>
  <c r="K2214"/>
  <c r="L2214" s="1"/>
  <c r="K2215"/>
  <c r="L2215" s="1"/>
  <c r="K2216"/>
  <c r="L2216" s="1"/>
  <c r="K2217"/>
  <c r="L2217" s="1"/>
  <c r="K2218"/>
  <c r="L2218" s="1"/>
  <c r="K2219"/>
  <c r="L2219" s="1"/>
  <c r="K2220"/>
  <c r="L2220" s="1"/>
  <c r="K2221"/>
  <c r="L2221" s="1"/>
  <c r="K2222"/>
  <c r="L2222" s="1"/>
  <c r="K2223"/>
  <c r="L2223" s="1"/>
  <c r="K2224"/>
  <c r="L2224" s="1"/>
  <c r="K2225"/>
  <c r="L2225" s="1"/>
  <c r="K2226"/>
  <c r="L2226" s="1"/>
  <c r="K2227"/>
  <c r="L2227" s="1"/>
  <c r="K2228"/>
  <c r="L2228" s="1"/>
  <c r="K2229"/>
  <c r="L2229" s="1"/>
  <c r="K2230"/>
  <c r="L2230" s="1"/>
  <c r="K2231"/>
  <c r="L2231" s="1"/>
  <c r="K2232"/>
  <c r="L2232" s="1"/>
  <c r="K2233"/>
  <c r="L2233" s="1"/>
  <c r="K2234"/>
  <c r="L2234" s="1"/>
  <c r="K2235"/>
  <c r="L2235" s="1"/>
  <c r="K2236"/>
  <c r="L2236" s="1"/>
  <c r="K2237"/>
  <c r="L2237" s="1"/>
  <c r="K2238"/>
  <c r="L2238" s="1"/>
  <c r="K2239"/>
  <c r="L2239" s="1"/>
  <c r="K2240"/>
  <c r="L2240" s="1"/>
  <c r="K2241"/>
  <c r="L2241" s="1"/>
  <c r="K2242"/>
  <c r="L2242" s="1"/>
  <c r="K2243"/>
  <c r="L2243" s="1"/>
  <c r="K2244"/>
  <c r="L2244" s="1"/>
  <c r="K2245"/>
  <c r="L2245" s="1"/>
  <c r="K2246"/>
  <c r="L2246" s="1"/>
  <c r="K2247"/>
  <c r="L2247" s="1"/>
  <c r="K2248"/>
  <c r="L2248" s="1"/>
  <c r="K2249"/>
  <c r="L2249" s="1"/>
  <c r="K2250"/>
  <c r="L2250" s="1"/>
  <c r="K2251"/>
  <c r="L2251" s="1"/>
  <c r="K2252"/>
  <c r="L2252" s="1"/>
  <c r="K2253"/>
  <c r="L2253" s="1"/>
  <c r="K2254"/>
  <c r="L2254" s="1"/>
  <c r="K2255"/>
  <c r="L2255" s="1"/>
  <c r="K2256"/>
  <c r="L2256" s="1"/>
  <c r="K2257"/>
  <c r="L2257" s="1"/>
  <c r="K2258"/>
  <c r="L2258" s="1"/>
  <c r="K2259"/>
  <c r="L2259" s="1"/>
  <c r="K2260"/>
  <c r="L2260" s="1"/>
  <c r="K2261"/>
  <c r="L2261" s="1"/>
  <c r="K2262"/>
  <c r="L2262" s="1"/>
  <c r="K2263"/>
  <c r="L2263" s="1"/>
  <c r="K2264"/>
  <c r="L2264" s="1"/>
  <c r="K2265"/>
  <c r="L2265" s="1"/>
  <c r="K2266"/>
  <c r="L2266" s="1"/>
  <c r="K2267"/>
  <c r="L2267" s="1"/>
  <c r="K2268"/>
  <c r="L2268" s="1"/>
  <c r="K2269"/>
  <c r="L2269" s="1"/>
  <c r="K2270"/>
  <c r="L2270" s="1"/>
  <c r="K2271"/>
  <c r="L2271" s="1"/>
  <c r="K2272"/>
  <c r="L2272" s="1"/>
  <c r="K2273"/>
  <c r="L2273" s="1"/>
  <c r="K2274"/>
  <c r="L2274" s="1"/>
  <c r="K2275"/>
  <c r="L2275" s="1"/>
  <c r="K2276"/>
  <c r="L2276" s="1"/>
  <c r="K2277"/>
  <c r="L2277" s="1"/>
  <c r="K2278"/>
  <c r="L2278" s="1"/>
  <c r="K2279"/>
  <c r="L2279" s="1"/>
  <c r="K2280"/>
  <c r="L2280" s="1"/>
  <c r="K2281"/>
  <c r="L2281" s="1"/>
  <c r="K2282"/>
  <c r="L2282" s="1"/>
  <c r="K2283"/>
  <c r="L2283" s="1"/>
  <c r="K2284"/>
  <c r="L2284" s="1"/>
  <c r="K2285"/>
  <c r="L2285" s="1"/>
  <c r="K2286"/>
  <c r="L2286" s="1"/>
  <c r="K2287"/>
  <c r="L2287" s="1"/>
  <c r="K2288"/>
  <c r="L2288" s="1"/>
  <c r="K2289"/>
  <c r="L2289" s="1"/>
  <c r="K2290"/>
  <c r="L2290" s="1"/>
  <c r="K2291"/>
  <c r="L2291" s="1"/>
  <c r="K2292"/>
  <c r="L2292" s="1"/>
  <c r="K2293"/>
  <c r="L2293" s="1"/>
  <c r="K2294"/>
  <c r="L2294" s="1"/>
  <c r="K2295"/>
  <c r="L2295" s="1"/>
  <c r="K2296"/>
  <c r="L2296" s="1"/>
  <c r="K2297"/>
  <c r="L2297" s="1"/>
  <c r="K2298"/>
  <c r="L2298" s="1"/>
  <c r="K2299"/>
  <c r="L2299" s="1"/>
  <c r="K2300"/>
  <c r="L2300" s="1"/>
  <c r="K2301"/>
  <c r="L2301" s="1"/>
  <c r="K2302"/>
  <c r="L2302" s="1"/>
  <c r="K2303"/>
  <c r="L2303" s="1"/>
  <c r="K2304"/>
  <c r="L2304" s="1"/>
  <c r="K2305"/>
  <c r="L2305" s="1"/>
  <c r="K2306"/>
  <c r="L2306" s="1"/>
  <c r="K2307"/>
  <c r="L2307" s="1"/>
  <c r="K2308"/>
  <c r="L2308" s="1"/>
  <c r="K2309"/>
  <c r="L2309" s="1"/>
  <c r="K2310"/>
  <c r="L2310" s="1"/>
  <c r="K2311"/>
  <c r="L2311" s="1"/>
  <c r="K2312"/>
  <c r="L2312" s="1"/>
  <c r="K2313"/>
  <c r="L2313" s="1"/>
  <c r="K2314"/>
  <c r="L2314" s="1"/>
  <c r="K2315"/>
  <c r="L2315" s="1"/>
  <c r="K2316"/>
  <c r="L2316" s="1"/>
  <c r="K2317"/>
  <c r="L2317" s="1"/>
  <c r="K2318"/>
  <c r="L2318" s="1"/>
  <c r="K2319"/>
  <c r="L2319" s="1"/>
  <c r="K2320"/>
  <c r="L2320" s="1"/>
  <c r="K2321"/>
  <c r="L2321" s="1"/>
  <c r="K2322"/>
  <c r="L2322" s="1"/>
  <c r="K2323"/>
  <c r="L2323" s="1"/>
  <c r="K2324"/>
  <c r="L2324" s="1"/>
  <c r="K2325"/>
  <c r="L2325" s="1"/>
  <c r="K2326"/>
  <c r="L2326" s="1"/>
  <c r="K2327"/>
  <c r="L2327" s="1"/>
  <c r="K2328"/>
  <c r="L2328" s="1"/>
  <c r="K2329"/>
  <c r="L2329" s="1"/>
  <c r="K2330"/>
  <c r="L2330" s="1"/>
  <c r="K2331"/>
  <c r="L2331" s="1"/>
  <c r="K2332"/>
  <c r="L2332" s="1"/>
  <c r="K2333"/>
  <c r="L2333" s="1"/>
  <c r="K2334"/>
  <c r="L2334" s="1"/>
  <c r="K2335"/>
  <c r="L2335" s="1"/>
  <c r="K2336"/>
  <c r="L2336" s="1"/>
  <c r="K2337"/>
  <c r="L2337" s="1"/>
  <c r="K2338"/>
  <c r="L2338" s="1"/>
  <c r="K2339"/>
  <c r="L2339" s="1"/>
  <c r="K2340"/>
  <c r="L2340" s="1"/>
  <c r="K2341"/>
  <c r="L2341" s="1"/>
  <c r="K2342"/>
  <c r="L2342" s="1"/>
  <c r="K2343"/>
  <c r="L2343" s="1"/>
  <c r="K2344"/>
  <c r="L2344" s="1"/>
  <c r="K2345"/>
  <c r="L2345" s="1"/>
  <c r="K2346"/>
  <c r="L2346" s="1"/>
  <c r="K2347"/>
  <c r="L2347" s="1"/>
  <c r="K2348"/>
  <c r="L2348" s="1"/>
  <c r="K2349"/>
  <c r="L2349" s="1"/>
  <c r="K2350"/>
  <c r="L2350" s="1"/>
  <c r="K2351"/>
  <c r="L2351" s="1"/>
  <c r="K2352"/>
  <c r="L2352" s="1"/>
  <c r="K2353"/>
  <c r="L2353" s="1"/>
  <c r="K2354"/>
  <c r="L2354" s="1"/>
  <c r="K2355"/>
  <c r="L2355" s="1"/>
  <c r="K2356"/>
  <c r="L2356" s="1"/>
  <c r="K2357"/>
  <c r="L2357" s="1"/>
  <c r="K2358"/>
  <c r="L2358" s="1"/>
  <c r="K2359"/>
  <c r="L2359" s="1"/>
  <c r="K2360"/>
  <c r="L2360" s="1"/>
  <c r="K2361"/>
  <c r="L2361" s="1"/>
  <c r="K2362"/>
  <c r="L2362" s="1"/>
  <c r="K2363"/>
  <c r="L2363" s="1"/>
  <c r="K2364"/>
  <c r="L2364" s="1"/>
  <c r="K2365"/>
  <c r="L2365" s="1"/>
  <c r="K2366"/>
  <c r="L2366" s="1"/>
  <c r="K2367"/>
  <c r="L2367" s="1"/>
  <c r="K2368"/>
  <c r="L2368" s="1"/>
  <c r="K2369"/>
  <c r="L2369" s="1"/>
  <c r="K2370"/>
  <c r="L2370" s="1"/>
  <c r="K2371"/>
  <c r="L2371" s="1"/>
  <c r="K2372"/>
  <c r="L2372" s="1"/>
  <c r="K2373"/>
  <c r="L2373" s="1"/>
  <c r="K2374"/>
  <c r="L2374" s="1"/>
  <c r="K2375"/>
  <c r="L2375" s="1"/>
  <c r="K2376"/>
  <c r="L2376" s="1"/>
  <c r="K2377"/>
  <c r="L2377" s="1"/>
  <c r="K2378"/>
  <c r="L2378" s="1"/>
  <c r="K2379"/>
  <c r="L2379" s="1"/>
  <c r="K2380"/>
  <c r="L2380" s="1"/>
  <c r="K2381"/>
  <c r="L2381" s="1"/>
  <c r="K2382"/>
  <c r="L2382" s="1"/>
  <c r="K2383"/>
  <c r="L2383" s="1"/>
  <c r="K2384"/>
  <c r="L2384" s="1"/>
  <c r="K2385"/>
  <c r="L2385" s="1"/>
  <c r="K2386"/>
  <c r="L2386" s="1"/>
  <c r="K2387"/>
  <c r="L2387" s="1"/>
  <c r="K2388"/>
  <c r="L2388" s="1"/>
  <c r="K2389"/>
  <c r="L2389" s="1"/>
  <c r="K2390"/>
  <c r="L2390" s="1"/>
  <c r="K2391"/>
  <c r="L2391" s="1"/>
  <c r="K2392"/>
  <c r="L2392" s="1"/>
  <c r="K2393"/>
  <c r="L2393" s="1"/>
  <c r="K2394"/>
  <c r="L2394" s="1"/>
  <c r="K2395"/>
  <c r="L2395" s="1"/>
  <c r="K2396"/>
  <c r="L2396" s="1"/>
  <c r="K2397"/>
  <c r="L2397" s="1"/>
  <c r="K2398"/>
  <c r="L2398" s="1"/>
  <c r="K2399"/>
  <c r="L2399" s="1"/>
  <c r="K2400"/>
  <c r="L2400" s="1"/>
  <c r="K2401"/>
  <c r="L2401" s="1"/>
  <c r="K2402"/>
  <c r="L2402" s="1"/>
  <c r="K2403"/>
  <c r="L2403" s="1"/>
  <c r="K2404"/>
  <c r="L2404" s="1"/>
  <c r="K2405"/>
  <c r="L2405" s="1"/>
  <c r="K2406"/>
  <c r="L2406" s="1"/>
  <c r="K2407"/>
  <c r="L2407" s="1"/>
  <c r="K2408"/>
  <c r="L2408" s="1"/>
  <c r="K2409"/>
  <c r="L2409" s="1"/>
  <c r="K2410"/>
  <c r="L2410" s="1"/>
  <c r="K2411"/>
  <c r="L2411" s="1"/>
  <c r="K2412"/>
  <c r="L2412" s="1"/>
  <c r="K2413"/>
  <c r="L2413" s="1"/>
  <c r="K2414"/>
  <c r="L2414" s="1"/>
  <c r="K2415"/>
  <c r="L2415" s="1"/>
  <c r="K2416"/>
  <c r="L2416" s="1"/>
  <c r="K2417"/>
  <c r="L2417" s="1"/>
  <c r="K2418"/>
  <c r="L2418" s="1"/>
  <c r="K2419"/>
  <c r="L2419" s="1"/>
  <c r="K2420"/>
  <c r="L2420" s="1"/>
  <c r="K2421"/>
  <c r="L2421" s="1"/>
  <c r="K2422"/>
  <c r="L2422" s="1"/>
  <c r="K2423"/>
  <c r="L2423" s="1"/>
  <c r="K2424"/>
  <c r="L2424" s="1"/>
  <c r="K2425"/>
  <c r="L2425" s="1"/>
  <c r="K2426"/>
  <c r="L2426" s="1"/>
  <c r="K2427"/>
  <c r="L2427" s="1"/>
  <c r="K2428"/>
  <c r="L2428" s="1"/>
  <c r="K2429"/>
  <c r="L2429" s="1"/>
  <c r="K2430"/>
  <c r="L2430" s="1"/>
  <c r="K2431"/>
  <c r="L2431" s="1"/>
  <c r="K2432"/>
  <c r="L2432" s="1"/>
  <c r="K2433"/>
  <c r="L2433" s="1"/>
  <c r="K2434"/>
  <c r="L2434" s="1"/>
  <c r="K2435"/>
  <c r="L2435" s="1"/>
  <c r="K2436"/>
  <c r="L2436" s="1"/>
  <c r="K2437"/>
  <c r="L2437" s="1"/>
  <c r="K2438"/>
  <c r="L2438" s="1"/>
  <c r="K2439"/>
  <c r="L2439" s="1"/>
  <c r="K2440"/>
  <c r="L2440" s="1"/>
  <c r="K2441"/>
  <c r="L2441" s="1"/>
  <c r="K2442"/>
  <c r="L2442" s="1"/>
  <c r="K2443"/>
  <c r="L2443" s="1"/>
  <c r="K2444"/>
  <c r="L2444" s="1"/>
  <c r="K2445"/>
  <c r="L2445" s="1"/>
  <c r="K2446"/>
  <c r="L2446" s="1"/>
  <c r="K2447"/>
  <c r="L2447" s="1"/>
  <c r="K2448"/>
  <c r="L2448" s="1"/>
  <c r="K2449"/>
  <c r="L2449" s="1"/>
  <c r="K2450"/>
  <c r="L2450" s="1"/>
  <c r="K2451"/>
  <c r="L2451" s="1"/>
  <c r="K2452"/>
  <c r="L2452" s="1"/>
  <c r="K2453"/>
  <c r="L2453" s="1"/>
  <c r="K2454"/>
  <c r="L2454" s="1"/>
  <c r="K2455"/>
  <c r="L2455" s="1"/>
  <c r="K2456"/>
  <c r="L2456" s="1"/>
  <c r="K2457"/>
  <c r="L2457" s="1"/>
  <c r="K2458"/>
  <c r="L2458" s="1"/>
  <c r="K2459"/>
  <c r="L2459" s="1"/>
  <c r="K2460"/>
  <c r="L2460" s="1"/>
  <c r="K2461"/>
  <c r="L2461" s="1"/>
  <c r="K2462"/>
  <c r="L2462" s="1"/>
  <c r="K2463"/>
  <c r="L2463" s="1"/>
  <c r="K2464"/>
  <c r="L2464" s="1"/>
  <c r="K2465"/>
  <c r="L2465" s="1"/>
  <c r="K2466"/>
  <c r="L2466" s="1"/>
  <c r="K2467"/>
  <c r="L2467" s="1"/>
  <c r="K2468"/>
  <c r="L2468" s="1"/>
  <c r="K2469"/>
  <c r="L2469" s="1"/>
  <c r="K2470"/>
  <c r="L2470" s="1"/>
  <c r="K2471"/>
  <c r="L2471" s="1"/>
  <c r="K2472"/>
  <c r="L2472" s="1"/>
  <c r="K2473"/>
  <c r="L2473" s="1"/>
  <c r="K2474"/>
  <c r="L2474" s="1"/>
  <c r="K2475"/>
  <c r="L2475" s="1"/>
  <c r="K2476"/>
  <c r="L2476" s="1"/>
  <c r="K2477"/>
  <c r="L2477" s="1"/>
  <c r="K2478"/>
  <c r="L2478" s="1"/>
  <c r="K2479"/>
  <c r="L2479" s="1"/>
  <c r="K2480"/>
  <c r="L2480" s="1"/>
  <c r="K2481"/>
  <c r="L2481" s="1"/>
  <c r="K2482"/>
  <c r="L2482" s="1"/>
  <c r="K2483"/>
  <c r="L2483" s="1"/>
  <c r="K2484"/>
  <c r="L2484" s="1"/>
  <c r="K2485"/>
  <c r="L2485" s="1"/>
  <c r="K2486"/>
  <c r="L2486" s="1"/>
  <c r="K2487"/>
  <c r="L2487" s="1"/>
  <c r="K2488"/>
  <c r="L2488" s="1"/>
  <c r="K2489"/>
  <c r="L2489" s="1"/>
  <c r="K2490"/>
  <c r="L2490" s="1"/>
  <c r="K2491"/>
  <c r="L2491" s="1"/>
  <c r="K2492"/>
  <c r="L2492" s="1"/>
  <c r="K2493"/>
  <c r="L2493" s="1"/>
  <c r="K2494"/>
  <c r="L2494" s="1"/>
  <c r="K2495"/>
  <c r="L2495" s="1"/>
  <c r="K2496"/>
  <c r="L2496" s="1"/>
  <c r="K2497"/>
  <c r="L2497" s="1"/>
  <c r="K2498"/>
  <c r="L2498" s="1"/>
  <c r="K2499"/>
  <c r="L2499" s="1"/>
  <c r="K2500"/>
  <c r="L2500" s="1"/>
  <c r="K2501"/>
  <c r="L2501" s="1"/>
  <c r="K2502"/>
  <c r="L2502" s="1"/>
  <c r="K2503"/>
  <c r="L2503" s="1"/>
  <c r="K2504"/>
  <c r="L2504" s="1"/>
  <c r="K2505"/>
  <c r="L2505" s="1"/>
  <c r="K2506"/>
  <c r="L2506" s="1"/>
  <c r="K2507"/>
  <c r="L2507" s="1"/>
  <c r="K2508"/>
  <c r="L2508" s="1"/>
  <c r="K2509"/>
  <c r="L2509" s="1"/>
  <c r="K2510"/>
  <c r="L2510" s="1"/>
  <c r="K2511"/>
  <c r="L2511" s="1"/>
  <c r="K2512"/>
  <c r="L2512" s="1"/>
  <c r="K2513"/>
  <c r="L2513" s="1"/>
  <c r="K2514"/>
  <c r="L2514" s="1"/>
  <c r="K2515"/>
  <c r="L2515" s="1"/>
  <c r="K2516"/>
  <c r="L2516" s="1"/>
  <c r="K2517"/>
  <c r="L2517" s="1"/>
  <c r="K2518"/>
  <c r="L2518" s="1"/>
  <c r="K2519"/>
  <c r="L2519" s="1"/>
  <c r="K2520"/>
  <c r="L2520" s="1"/>
  <c r="K2521"/>
  <c r="L2521" s="1"/>
  <c r="K2522"/>
  <c r="L2522" s="1"/>
  <c r="K2523"/>
  <c r="L2523" s="1"/>
  <c r="K2524"/>
  <c r="L2524" s="1"/>
  <c r="K2525"/>
  <c r="L2525" s="1"/>
  <c r="K2526"/>
  <c r="L2526" s="1"/>
  <c r="K2527"/>
  <c r="L2527" s="1"/>
  <c r="K2528"/>
  <c r="L2528" s="1"/>
  <c r="K2529"/>
  <c r="L2529" s="1"/>
  <c r="K2530"/>
  <c r="L2530" s="1"/>
  <c r="K2531"/>
  <c r="L2531" s="1"/>
  <c r="K2532"/>
  <c r="L2532" s="1"/>
  <c r="K2533"/>
  <c r="L2533" s="1"/>
  <c r="K2534"/>
  <c r="L2534" s="1"/>
  <c r="K2535"/>
  <c r="L2535" s="1"/>
  <c r="K2536"/>
  <c r="L2536" s="1"/>
  <c r="K2537"/>
  <c r="L2537" s="1"/>
  <c r="K2538"/>
  <c r="L2538" s="1"/>
  <c r="K2539"/>
  <c r="L2539" s="1"/>
  <c r="K2540"/>
  <c r="L2540" s="1"/>
  <c r="K2541"/>
  <c r="L2541" s="1"/>
  <c r="K2542"/>
  <c r="L2542" s="1"/>
  <c r="K2543"/>
  <c r="L2543" s="1"/>
  <c r="K2544"/>
  <c r="L2544" s="1"/>
  <c r="K2545"/>
  <c r="L2545" s="1"/>
  <c r="K2546"/>
  <c r="L2546" s="1"/>
  <c r="K2547"/>
  <c r="L2547" s="1"/>
  <c r="K2548"/>
  <c r="L2548" s="1"/>
  <c r="K2549"/>
  <c r="L2549" s="1"/>
  <c r="K2550"/>
  <c r="L2550" s="1"/>
  <c r="K2551"/>
  <c r="L2551" s="1"/>
  <c r="K2552"/>
  <c r="L2552" s="1"/>
  <c r="K2553"/>
  <c r="L2553" s="1"/>
  <c r="K2554"/>
  <c r="L2554" s="1"/>
  <c r="K2555"/>
  <c r="L2555" s="1"/>
  <c r="K2556"/>
  <c r="L2556" s="1"/>
  <c r="K2557"/>
  <c r="L2557" s="1"/>
  <c r="K2558"/>
  <c r="L2558" s="1"/>
  <c r="K2559"/>
  <c r="L2559" s="1"/>
  <c r="K2560"/>
  <c r="L2560" s="1"/>
  <c r="K2561"/>
  <c r="L2561" s="1"/>
  <c r="K2562"/>
  <c r="L2562" s="1"/>
  <c r="K2563"/>
  <c r="L2563" s="1"/>
  <c r="K2564"/>
  <c r="L2564" s="1"/>
  <c r="K2565"/>
  <c r="L2565" s="1"/>
  <c r="K2566"/>
  <c r="L2566" s="1"/>
  <c r="K2567"/>
  <c r="L2567" s="1"/>
  <c r="K2568"/>
  <c r="L2568" s="1"/>
  <c r="K2569"/>
  <c r="L2569" s="1"/>
  <c r="K2570"/>
  <c r="L2570" s="1"/>
  <c r="K2571"/>
  <c r="L2571" s="1"/>
  <c r="K2572"/>
  <c r="L2572" s="1"/>
  <c r="K2573"/>
  <c r="L2573" s="1"/>
  <c r="K2574"/>
  <c r="L2574" s="1"/>
  <c r="K2575"/>
  <c r="L2575" s="1"/>
  <c r="K2576"/>
  <c r="L2576" s="1"/>
  <c r="K2577"/>
  <c r="L2577" s="1"/>
  <c r="K2578"/>
  <c r="L2578" s="1"/>
  <c r="K2579"/>
  <c r="L2579" s="1"/>
  <c r="K2580"/>
  <c r="L2580" s="1"/>
  <c r="K2581"/>
  <c r="L2581" s="1"/>
  <c r="K2582"/>
  <c r="L2582" s="1"/>
  <c r="K2583"/>
  <c r="L2583" s="1"/>
  <c r="K2584"/>
  <c r="L2584" s="1"/>
  <c r="K2585"/>
  <c r="L2585" s="1"/>
  <c r="K2586"/>
  <c r="L2586" s="1"/>
  <c r="K2587"/>
  <c r="L2587" s="1"/>
  <c r="K2588"/>
  <c r="L2588" s="1"/>
  <c r="K2589"/>
  <c r="L2589" s="1"/>
  <c r="K2590"/>
  <c r="L2590" s="1"/>
  <c r="K2591"/>
  <c r="L2591" s="1"/>
  <c r="K2592"/>
  <c r="L2592" s="1"/>
  <c r="K2593"/>
  <c r="L2593" s="1"/>
  <c r="K2594"/>
  <c r="L2594" s="1"/>
  <c r="K2595"/>
  <c r="L2595" s="1"/>
  <c r="K2596"/>
  <c r="L2596" s="1"/>
  <c r="K2597"/>
  <c r="L2597" s="1"/>
  <c r="K2598"/>
  <c r="L2598" s="1"/>
  <c r="K2599"/>
  <c r="L2599" s="1"/>
  <c r="K2600"/>
  <c r="L2600" s="1"/>
  <c r="K2601"/>
  <c r="L2601" s="1"/>
  <c r="K2602"/>
  <c r="L2602" s="1"/>
  <c r="K2603"/>
  <c r="L2603" s="1"/>
  <c r="K2604"/>
  <c r="L2604" s="1"/>
  <c r="K2605"/>
  <c r="L2605" s="1"/>
  <c r="K2606"/>
  <c r="L2606" s="1"/>
  <c r="K2607"/>
  <c r="L2607" s="1"/>
  <c r="K2608"/>
  <c r="L2608" s="1"/>
  <c r="K2609"/>
  <c r="L2609" s="1"/>
  <c r="K2610"/>
  <c r="L2610" s="1"/>
  <c r="K2611"/>
  <c r="L2611" s="1"/>
  <c r="K2612"/>
  <c r="L2612" s="1"/>
  <c r="K2613"/>
  <c r="L2613" s="1"/>
  <c r="K2614"/>
  <c r="L2614" s="1"/>
  <c r="K2615"/>
  <c r="L2615" s="1"/>
  <c r="K2616"/>
  <c r="L2616" s="1"/>
  <c r="K2617"/>
  <c r="L2617" s="1"/>
  <c r="K2618"/>
  <c r="L2618" s="1"/>
  <c r="K2619"/>
  <c r="L2619" s="1"/>
  <c r="K2620"/>
  <c r="L2620" s="1"/>
  <c r="K2621"/>
  <c r="L2621" s="1"/>
  <c r="K2622"/>
  <c r="L2622" s="1"/>
  <c r="K2623"/>
  <c r="L2623" s="1"/>
  <c r="K2624"/>
  <c r="L2624" s="1"/>
  <c r="K2625"/>
  <c r="L2625" s="1"/>
  <c r="K2626"/>
  <c r="L2626" s="1"/>
  <c r="K2627"/>
  <c r="L2627" s="1"/>
  <c r="K2628"/>
  <c r="L2628" s="1"/>
  <c r="K2629"/>
  <c r="L2629" s="1"/>
  <c r="K2630"/>
  <c r="L2630" s="1"/>
  <c r="K2631"/>
  <c r="L2631" s="1"/>
  <c r="K2632"/>
  <c r="L2632" s="1"/>
  <c r="K2633"/>
  <c r="L2633" s="1"/>
  <c r="K2634"/>
  <c r="L2634" s="1"/>
  <c r="K2635"/>
  <c r="L2635" s="1"/>
  <c r="K2636"/>
  <c r="L2636" s="1"/>
  <c r="K2637"/>
  <c r="L2637" s="1"/>
  <c r="K2638"/>
  <c r="L2638" s="1"/>
  <c r="K2639"/>
  <c r="L2639" s="1"/>
  <c r="K2640"/>
  <c r="L2640" s="1"/>
  <c r="K2641"/>
  <c r="L2641" s="1"/>
  <c r="K2642"/>
  <c r="L2642" s="1"/>
  <c r="K2643"/>
  <c r="L2643" s="1"/>
  <c r="K2644"/>
  <c r="L2644" s="1"/>
  <c r="K2645"/>
  <c r="L2645" s="1"/>
  <c r="K2646"/>
  <c r="L2646" s="1"/>
  <c r="K2647"/>
  <c r="L2647" s="1"/>
  <c r="K2648"/>
  <c r="L2648" s="1"/>
  <c r="K2649"/>
  <c r="L2649" s="1"/>
  <c r="K2650"/>
  <c r="L2650" s="1"/>
  <c r="K2651"/>
  <c r="L2651" s="1"/>
  <c r="K2652"/>
  <c r="L2652" s="1"/>
  <c r="K2653"/>
  <c r="L2653" s="1"/>
  <c r="K2654"/>
  <c r="L2654" s="1"/>
  <c r="K2655"/>
  <c r="L2655" s="1"/>
  <c r="K2656"/>
  <c r="L2656" s="1"/>
  <c r="K2657"/>
  <c r="L2657" s="1"/>
  <c r="K2658"/>
  <c r="L2658" s="1"/>
  <c r="K2659"/>
  <c r="L2659" s="1"/>
  <c r="K2660"/>
  <c r="L2660" s="1"/>
  <c r="K2661"/>
  <c r="L2661" s="1"/>
  <c r="K2662"/>
  <c r="L2662" s="1"/>
  <c r="K2663"/>
  <c r="L2663" s="1"/>
  <c r="K2664"/>
  <c r="L2664" s="1"/>
  <c r="K2665"/>
  <c r="L2665" s="1"/>
  <c r="K2666"/>
  <c r="L2666" s="1"/>
  <c r="K2667"/>
  <c r="L2667" s="1"/>
  <c r="K2668"/>
  <c r="L2668" s="1"/>
  <c r="K2669"/>
  <c r="L2669" s="1"/>
  <c r="K2670"/>
  <c r="L2670" s="1"/>
  <c r="K2671"/>
  <c r="L2671" s="1"/>
  <c r="K2672"/>
  <c r="L2672" s="1"/>
  <c r="K2673"/>
  <c r="L2673" s="1"/>
  <c r="K2674"/>
  <c r="L2674" s="1"/>
  <c r="K2675"/>
  <c r="L2675" s="1"/>
  <c r="K2676"/>
  <c r="L2676" s="1"/>
  <c r="K2677"/>
  <c r="L2677" s="1"/>
  <c r="K2678"/>
  <c r="L2678" s="1"/>
  <c r="K2679"/>
  <c r="L2679" s="1"/>
  <c r="K2680"/>
  <c r="L2680" s="1"/>
  <c r="K2681"/>
  <c r="L2681" s="1"/>
  <c r="K2682"/>
  <c r="L2682" s="1"/>
  <c r="K2683"/>
  <c r="L2683" s="1"/>
  <c r="K2684"/>
  <c r="L2684" s="1"/>
  <c r="K2685"/>
  <c r="L2685" s="1"/>
  <c r="K2686"/>
  <c r="L2686" s="1"/>
  <c r="K2687"/>
  <c r="L2687" s="1"/>
  <c r="K2688"/>
  <c r="L2688" s="1"/>
  <c r="K2689"/>
  <c r="L2689" s="1"/>
  <c r="K2690"/>
  <c r="L2690" s="1"/>
  <c r="K2691"/>
  <c r="L2691" s="1"/>
  <c r="K2692"/>
  <c r="L2692" s="1"/>
  <c r="K2693"/>
  <c r="L2693" s="1"/>
  <c r="K2694"/>
  <c r="L2694" s="1"/>
  <c r="K2695"/>
  <c r="L2695" s="1"/>
  <c r="K2696"/>
  <c r="L2696" s="1"/>
  <c r="K2697"/>
  <c r="L2697" s="1"/>
  <c r="K2698"/>
  <c r="L2698" s="1"/>
  <c r="K2699"/>
  <c r="L2699" s="1"/>
  <c r="K2700"/>
  <c r="L2700" s="1"/>
  <c r="K2701"/>
  <c r="L2701" s="1"/>
  <c r="K2702"/>
  <c r="L2702" s="1"/>
  <c r="K2703"/>
  <c r="L2703" s="1"/>
  <c r="K2704"/>
  <c r="L2704" s="1"/>
  <c r="K2705"/>
  <c r="L2705" s="1"/>
  <c r="K2706"/>
  <c r="L2706" s="1"/>
  <c r="K2707"/>
  <c r="L2707" s="1"/>
  <c r="K2708"/>
  <c r="L2708" s="1"/>
  <c r="K2709"/>
  <c r="L2709" s="1"/>
  <c r="K2710"/>
  <c r="L2710" s="1"/>
  <c r="K2711"/>
  <c r="L2711" s="1"/>
  <c r="K2712"/>
  <c r="L2712" s="1"/>
  <c r="K2713"/>
  <c r="L2713" s="1"/>
  <c r="K2714"/>
  <c r="L2714" s="1"/>
  <c r="K2715"/>
  <c r="L2715" s="1"/>
  <c r="K2716"/>
  <c r="L2716" s="1"/>
  <c r="K2717"/>
  <c r="L2717" s="1"/>
  <c r="K2718"/>
  <c r="L2718" s="1"/>
  <c r="K2719"/>
  <c r="L2719" s="1"/>
  <c r="K2720"/>
  <c r="L2720" s="1"/>
  <c r="K2721"/>
  <c r="L2721" s="1"/>
  <c r="K2722"/>
  <c r="L2722" s="1"/>
  <c r="K2723"/>
  <c r="L2723" s="1"/>
  <c r="K2724"/>
  <c r="L2724" s="1"/>
  <c r="K2725"/>
  <c r="L2725" s="1"/>
  <c r="K2726"/>
  <c r="L2726" s="1"/>
  <c r="K2727"/>
  <c r="L2727" s="1"/>
  <c r="K2728"/>
  <c r="L2728" s="1"/>
  <c r="K2729"/>
  <c r="L2729" s="1"/>
  <c r="K2730"/>
  <c r="L2730" s="1"/>
  <c r="K2731"/>
  <c r="L2731" s="1"/>
  <c r="K2732"/>
  <c r="L2732" s="1"/>
  <c r="K2733"/>
  <c r="L2733" s="1"/>
  <c r="K2734"/>
  <c r="L2734" s="1"/>
  <c r="K2735"/>
  <c r="L2735" s="1"/>
  <c r="K2736"/>
  <c r="L2736" s="1"/>
  <c r="K2737"/>
  <c r="L2737" s="1"/>
  <c r="K2738"/>
  <c r="L2738" s="1"/>
  <c r="K2739"/>
  <c r="L2739" s="1"/>
  <c r="K2740"/>
  <c r="L2740" s="1"/>
  <c r="K2741"/>
  <c r="L2741" s="1"/>
  <c r="K2742"/>
  <c r="L2742" s="1"/>
  <c r="K2743"/>
  <c r="L2743" s="1"/>
  <c r="K2744"/>
  <c r="L2744" s="1"/>
  <c r="K2745"/>
  <c r="L2745" s="1"/>
  <c r="K2746"/>
  <c r="L2746" s="1"/>
  <c r="K2747"/>
  <c r="L2747" s="1"/>
  <c r="K2748"/>
  <c r="L2748" s="1"/>
  <c r="K2749"/>
  <c r="L2749" s="1"/>
  <c r="K2750"/>
  <c r="L2750" s="1"/>
  <c r="K2751"/>
  <c r="L2751" s="1"/>
  <c r="K2752"/>
  <c r="L2752" s="1"/>
  <c r="K2753"/>
  <c r="L2753" s="1"/>
  <c r="K2754"/>
  <c r="L2754" s="1"/>
  <c r="K2755"/>
  <c r="L2755" s="1"/>
  <c r="K2756"/>
  <c r="L2756" s="1"/>
  <c r="K2757"/>
  <c r="L2757" s="1"/>
  <c r="K2758"/>
  <c r="L2758" s="1"/>
  <c r="K2759"/>
  <c r="L2759" s="1"/>
  <c r="K2760"/>
  <c r="L2760" s="1"/>
  <c r="K2761"/>
  <c r="L2761" s="1"/>
  <c r="K2762"/>
  <c r="L2762" s="1"/>
  <c r="K2763"/>
  <c r="L2763" s="1"/>
  <c r="K2764"/>
  <c r="L2764" s="1"/>
  <c r="K2765"/>
  <c r="L2765" s="1"/>
  <c r="K2766"/>
  <c r="L2766" s="1"/>
  <c r="K2767"/>
  <c r="L2767" s="1"/>
  <c r="K2768"/>
  <c r="L2768" s="1"/>
  <c r="K2769"/>
  <c r="L2769" s="1"/>
  <c r="K2770"/>
  <c r="L2770" s="1"/>
  <c r="K2771"/>
  <c r="L2771" s="1"/>
  <c r="K2772"/>
  <c r="L2772" s="1"/>
  <c r="K2773"/>
  <c r="L2773" s="1"/>
  <c r="K2774"/>
  <c r="L2774" s="1"/>
  <c r="K2775"/>
  <c r="L2775" s="1"/>
  <c r="K2776"/>
  <c r="L2776" s="1"/>
  <c r="K2777"/>
  <c r="L2777" s="1"/>
  <c r="K2778"/>
  <c r="L2778" s="1"/>
  <c r="K2779"/>
  <c r="L2779" s="1"/>
  <c r="K2780"/>
  <c r="L2780" s="1"/>
  <c r="K2781"/>
  <c r="L2781" s="1"/>
  <c r="K2782"/>
  <c r="L2782" s="1"/>
  <c r="K2783"/>
  <c r="L2783" s="1"/>
  <c r="K2784"/>
  <c r="L2784" s="1"/>
  <c r="K2785"/>
  <c r="L2785" s="1"/>
  <c r="K2786"/>
  <c r="L2786" s="1"/>
  <c r="K2787"/>
  <c r="L2787" s="1"/>
  <c r="K2788"/>
  <c r="L2788" s="1"/>
  <c r="K2789"/>
  <c r="L2789" s="1"/>
  <c r="K2790"/>
  <c r="L2790" s="1"/>
  <c r="K2791"/>
  <c r="L2791" s="1"/>
  <c r="K2792"/>
  <c r="L2792" s="1"/>
  <c r="K2793"/>
  <c r="L2793" s="1"/>
  <c r="K2794"/>
  <c r="L2794" s="1"/>
  <c r="K2795"/>
  <c r="L2795" s="1"/>
  <c r="K2796"/>
  <c r="L2796" s="1"/>
  <c r="K2797"/>
  <c r="L2797" s="1"/>
  <c r="K2798"/>
  <c r="L2798" s="1"/>
  <c r="K2799"/>
  <c r="L2799" s="1"/>
  <c r="K2800"/>
  <c r="L2800" s="1"/>
  <c r="K2801"/>
  <c r="L2801" s="1"/>
  <c r="K2802"/>
  <c r="L2802" s="1"/>
  <c r="K2803"/>
  <c r="L2803" s="1"/>
  <c r="K2804"/>
  <c r="L2804" s="1"/>
  <c r="K2805"/>
  <c r="L2805" s="1"/>
  <c r="K2806"/>
  <c r="L2806" s="1"/>
  <c r="K2807"/>
  <c r="L2807" s="1"/>
  <c r="K2808"/>
  <c r="L2808" s="1"/>
  <c r="K2809"/>
  <c r="L2809" s="1"/>
  <c r="K2810"/>
  <c r="L2810" s="1"/>
  <c r="K2811"/>
  <c r="L2811" s="1"/>
  <c r="K2812"/>
  <c r="L2812" s="1"/>
  <c r="K2813"/>
  <c r="L2813" s="1"/>
  <c r="K2814"/>
  <c r="L2814" s="1"/>
  <c r="K2815"/>
  <c r="L2815" s="1"/>
  <c r="K2816"/>
  <c r="L2816" s="1"/>
  <c r="K2817"/>
  <c r="L2817" s="1"/>
  <c r="K2818"/>
  <c r="L2818" s="1"/>
  <c r="K2819"/>
  <c r="L2819" s="1"/>
  <c r="K2820"/>
  <c r="L2820" s="1"/>
  <c r="K2821"/>
  <c r="L2821" s="1"/>
  <c r="K2822"/>
  <c r="L2822" s="1"/>
  <c r="K2823"/>
  <c r="L2823" s="1"/>
  <c r="K2824"/>
  <c r="L2824" s="1"/>
  <c r="K2825"/>
  <c r="L2825" s="1"/>
  <c r="K2826"/>
  <c r="L2826" s="1"/>
  <c r="K2827"/>
  <c r="L2827" s="1"/>
  <c r="K2828"/>
  <c r="L2828" s="1"/>
  <c r="K2829"/>
  <c r="L2829" s="1"/>
  <c r="K2830"/>
  <c r="L2830" s="1"/>
  <c r="K2831"/>
  <c r="L2831" s="1"/>
  <c r="K2832"/>
  <c r="L2832" s="1"/>
  <c r="K2833"/>
  <c r="L2833" s="1"/>
  <c r="K2834"/>
  <c r="L2834" s="1"/>
  <c r="K2835"/>
  <c r="L2835" s="1"/>
  <c r="K2836"/>
  <c r="L2836" s="1"/>
  <c r="K2837"/>
  <c r="L2837" s="1"/>
  <c r="K2838"/>
  <c r="L2838" s="1"/>
  <c r="K2839"/>
  <c r="L2839" s="1"/>
  <c r="K2840"/>
  <c r="L2840" s="1"/>
  <c r="K2841"/>
  <c r="L2841" s="1"/>
  <c r="K2842"/>
  <c r="L2842" s="1"/>
  <c r="K2843"/>
  <c r="L2843" s="1"/>
  <c r="K2844"/>
  <c r="L2844" s="1"/>
  <c r="K2845"/>
  <c r="L2845" s="1"/>
  <c r="K2846"/>
  <c r="L2846" s="1"/>
  <c r="K2847"/>
  <c r="L2847" s="1"/>
  <c r="K2848"/>
  <c r="L2848" s="1"/>
  <c r="K2849"/>
  <c r="L2849" s="1"/>
  <c r="K2850"/>
  <c r="L2850" s="1"/>
  <c r="K2851"/>
  <c r="L2851" s="1"/>
  <c r="K2852"/>
  <c r="L2852" s="1"/>
  <c r="K2853"/>
  <c r="L2853" s="1"/>
  <c r="K2854"/>
  <c r="L2854" s="1"/>
  <c r="K2855"/>
  <c r="L2855" s="1"/>
  <c r="K2856"/>
  <c r="L2856" s="1"/>
  <c r="K2857"/>
  <c r="L2857" s="1"/>
  <c r="K2858"/>
  <c r="L2858" s="1"/>
  <c r="K2859"/>
  <c r="L2859" s="1"/>
  <c r="K2860"/>
  <c r="L2860" s="1"/>
  <c r="K2861"/>
  <c r="L2861" s="1"/>
  <c r="K2862"/>
  <c r="L2862" s="1"/>
  <c r="K2863"/>
  <c r="L2863" s="1"/>
  <c r="K2864"/>
  <c r="L2864" s="1"/>
  <c r="K2865"/>
  <c r="L2865" s="1"/>
  <c r="K2866"/>
  <c r="L2866" s="1"/>
  <c r="K2867"/>
  <c r="L2867" s="1"/>
  <c r="K2868"/>
  <c r="L2868" s="1"/>
  <c r="K2869"/>
  <c r="L2869" s="1"/>
  <c r="K2870"/>
  <c r="L2870" s="1"/>
  <c r="K2871"/>
  <c r="L2871" s="1"/>
  <c r="K2872"/>
  <c r="L2872" s="1"/>
  <c r="K2873"/>
  <c r="L2873" s="1"/>
  <c r="K2874"/>
  <c r="L2874" s="1"/>
  <c r="K2875"/>
  <c r="L2875" s="1"/>
  <c r="K2876"/>
  <c r="L2876" s="1"/>
  <c r="K2877"/>
  <c r="L2877" s="1"/>
  <c r="K2878"/>
  <c r="L2878" s="1"/>
  <c r="K2879"/>
  <c r="L2879" s="1"/>
  <c r="K2880"/>
  <c r="L2880" s="1"/>
  <c r="K2881"/>
  <c r="L2881" s="1"/>
  <c r="K2882"/>
  <c r="L2882" s="1"/>
  <c r="K2883"/>
  <c r="L2883" s="1"/>
  <c r="K2884"/>
  <c r="L2884" s="1"/>
  <c r="K2885"/>
  <c r="L2885" s="1"/>
  <c r="K2886"/>
  <c r="L2886" s="1"/>
  <c r="K2887"/>
  <c r="L2887" s="1"/>
  <c r="K2888"/>
  <c r="L2888" s="1"/>
  <c r="K2889"/>
  <c r="L2889" s="1"/>
  <c r="K2890"/>
  <c r="L2890" s="1"/>
  <c r="K2891"/>
  <c r="L2891" s="1"/>
  <c r="K2892"/>
  <c r="L2892" s="1"/>
  <c r="K2893"/>
  <c r="L2893" s="1"/>
  <c r="K2894"/>
  <c r="L2894" s="1"/>
  <c r="K2895"/>
  <c r="L2895" s="1"/>
  <c r="K2896"/>
  <c r="L2896" s="1"/>
  <c r="K2897"/>
  <c r="L2897" s="1"/>
  <c r="K2898"/>
  <c r="L2898" s="1"/>
  <c r="K2899"/>
  <c r="L2899" s="1"/>
  <c r="K2900"/>
  <c r="L2900" s="1"/>
  <c r="K2901"/>
  <c r="L2901" s="1"/>
  <c r="K2902"/>
  <c r="L2902" s="1"/>
  <c r="K2903"/>
  <c r="L2903" s="1"/>
  <c r="K2904"/>
  <c r="L2904" s="1"/>
  <c r="K2905"/>
  <c r="L2905" s="1"/>
  <c r="K2906"/>
  <c r="L2906" s="1"/>
  <c r="K2907"/>
  <c r="L2907" s="1"/>
  <c r="K2908"/>
  <c r="L2908" s="1"/>
  <c r="K2909"/>
  <c r="L2909" s="1"/>
  <c r="K2910"/>
  <c r="L2910" s="1"/>
  <c r="K2911"/>
  <c r="L2911" s="1"/>
  <c r="K2912"/>
  <c r="L2912" s="1"/>
  <c r="K2913"/>
  <c r="L2913" s="1"/>
  <c r="K2914"/>
  <c r="L2914" s="1"/>
  <c r="K2915"/>
  <c r="L2915" s="1"/>
  <c r="K2916"/>
  <c r="L2916" s="1"/>
  <c r="K2917"/>
  <c r="L2917" s="1"/>
  <c r="K2918"/>
  <c r="L2918" s="1"/>
  <c r="K2919"/>
  <c r="L2919" s="1"/>
  <c r="K2920"/>
  <c r="L2920" s="1"/>
  <c r="K2921"/>
  <c r="L2921" s="1"/>
  <c r="K2922"/>
  <c r="L2922" s="1"/>
  <c r="K2923"/>
  <c r="L2923" s="1"/>
  <c r="K2924"/>
  <c r="L2924" s="1"/>
  <c r="K2925"/>
  <c r="L2925" s="1"/>
  <c r="K2926"/>
  <c r="L2926" s="1"/>
  <c r="K2927"/>
  <c r="L2927" s="1"/>
  <c r="K2928"/>
  <c r="L2928" s="1"/>
  <c r="K2929"/>
  <c r="L2929" s="1"/>
  <c r="K2930"/>
  <c r="L2930" s="1"/>
  <c r="K2931"/>
  <c r="L2931" s="1"/>
  <c r="K2932"/>
  <c r="L2932" s="1"/>
  <c r="K2933"/>
  <c r="L2933" s="1"/>
  <c r="K2934"/>
  <c r="L2934" s="1"/>
  <c r="K2935"/>
  <c r="L2935" s="1"/>
  <c r="K2936"/>
  <c r="L2936" s="1"/>
  <c r="K2937"/>
  <c r="L2937" s="1"/>
  <c r="K2938"/>
  <c r="L2938" s="1"/>
  <c r="K2939"/>
  <c r="L2939" s="1"/>
  <c r="K2940"/>
  <c r="L2940" s="1"/>
  <c r="K2941"/>
  <c r="L2941" s="1"/>
  <c r="K2942"/>
  <c r="L2942" s="1"/>
  <c r="K2943"/>
  <c r="L2943" s="1"/>
  <c r="K2944"/>
  <c r="L2944" s="1"/>
  <c r="K2945"/>
  <c r="L2945" s="1"/>
  <c r="K2946"/>
  <c r="L2946" s="1"/>
  <c r="K2947"/>
  <c r="L2947" s="1"/>
  <c r="K2948"/>
  <c r="L2948" s="1"/>
  <c r="K2949"/>
  <c r="L2949" s="1"/>
  <c r="K2950"/>
  <c r="L2950" s="1"/>
  <c r="K2951"/>
  <c r="L2951" s="1"/>
  <c r="K2952"/>
  <c r="L2952" s="1"/>
  <c r="K2953"/>
  <c r="L2953" s="1"/>
  <c r="K2954"/>
  <c r="L2954" s="1"/>
  <c r="K2955"/>
  <c r="L2955" s="1"/>
  <c r="K2956"/>
  <c r="L2956" s="1"/>
  <c r="K2957"/>
  <c r="L2957" s="1"/>
  <c r="K2958"/>
  <c r="L2958" s="1"/>
  <c r="K2959"/>
  <c r="L2959" s="1"/>
  <c r="K2960"/>
  <c r="L2960" s="1"/>
  <c r="K2961"/>
  <c r="L2961" s="1"/>
  <c r="K2962"/>
  <c r="L2962" s="1"/>
  <c r="K2963"/>
  <c r="L2963" s="1"/>
  <c r="K2964"/>
  <c r="L2964" s="1"/>
  <c r="K2965"/>
  <c r="L2965" s="1"/>
  <c r="K2966"/>
  <c r="L2966" s="1"/>
  <c r="K2967"/>
  <c r="L2967" s="1"/>
  <c r="K2968"/>
  <c r="L2968" s="1"/>
  <c r="K2969"/>
  <c r="L2969" s="1"/>
  <c r="K2970"/>
  <c r="L2970" s="1"/>
  <c r="K2971"/>
  <c r="L2971" s="1"/>
  <c r="K2972"/>
  <c r="L2972" s="1"/>
  <c r="K2973"/>
  <c r="L2973" s="1"/>
  <c r="K2974"/>
  <c r="L2974" s="1"/>
  <c r="K2975"/>
  <c r="L2975" s="1"/>
  <c r="K2976"/>
  <c r="L2976" s="1"/>
  <c r="K2977"/>
  <c r="L2977" s="1"/>
  <c r="K2978"/>
  <c r="L2978" s="1"/>
  <c r="K2979"/>
  <c r="L2979" s="1"/>
  <c r="K2980"/>
  <c r="L2980" s="1"/>
  <c r="K2981"/>
  <c r="L2981" s="1"/>
  <c r="K2982"/>
  <c r="L2982" s="1"/>
  <c r="K2983"/>
  <c r="L2983" s="1"/>
  <c r="K2984"/>
  <c r="L2984" s="1"/>
  <c r="K2985"/>
  <c r="L2985" s="1"/>
  <c r="K2986"/>
  <c r="L2986" s="1"/>
  <c r="K2987"/>
  <c r="L2987" s="1"/>
  <c r="K2988"/>
  <c r="L2988" s="1"/>
  <c r="K2989"/>
  <c r="L2989" s="1"/>
  <c r="K2990"/>
  <c r="L2990" s="1"/>
  <c r="K2991"/>
  <c r="L2991" s="1"/>
  <c r="K2992"/>
  <c r="L2992" s="1"/>
  <c r="K2993"/>
  <c r="L2993" s="1"/>
  <c r="K2994"/>
  <c r="L2994" s="1"/>
  <c r="K2995"/>
  <c r="L2995" s="1"/>
  <c r="K2996"/>
  <c r="L2996" s="1"/>
  <c r="K2997"/>
  <c r="L2997" s="1"/>
  <c r="K2998"/>
  <c r="L2998" s="1"/>
  <c r="K2999"/>
  <c r="L2999" s="1"/>
  <c r="K3000"/>
  <c r="L3000" s="1"/>
  <c r="K3001"/>
  <c r="L3001" s="1"/>
  <c r="K3002"/>
  <c r="L3002" s="1"/>
  <c r="K3003"/>
  <c r="L3003" s="1"/>
  <c r="K3004"/>
  <c r="L3004" s="1"/>
  <c r="K3005"/>
  <c r="L3005" s="1"/>
  <c r="K3006"/>
  <c r="L3006" s="1"/>
  <c r="K3007"/>
  <c r="L3007" s="1"/>
  <c r="K3008"/>
  <c r="L3008" s="1"/>
  <c r="K3009"/>
  <c r="L3009" s="1"/>
  <c r="K3010"/>
  <c r="L3010" s="1"/>
  <c r="K3011"/>
  <c r="L3011" s="1"/>
  <c r="K3012"/>
  <c r="L3012" s="1"/>
  <c r="K3013"/>
  <c r="L3013" s="1"/>
  <c r="K3014"/>
  <c r="L3014" s="1"/>
  <c r="K3015"/>
  <c r="L3015" s="1"/>
  <c r="K3016"/>
  <c r="L3016" s="1"/>
  <c r="K3017"/>
  <c r="L3017" s="1"/>
  <c r="K3018"/>
  <c r="L3018" s="1"/>
  <c r="K3019"/>
  <c r="L3019" s="1"/>
  <c r="K3020"/>
  <c r="L3020" s="1"/>
  <c r="K3021"/>
  <c r="L3021" s="1"/>
  <c r="K3022"/>
  <c r="L3022" s="1"/>
  <c r="K3023"/>
  <c r="L3023" s="1"/>
  <c r="K3024"/>
  <c r="L3024" s="1"/>
  <c r="K3025"/>
  <c r="L3025" s="1"/>
  <c r="K3026"/>
  <c r="L3026" s="1"/>
  <c r="K3027"/>
  <c r="L3027" s="1"/>
  <c r="K3028"/>
  <c r="L3028" s="1"/>
  <c r="K3029"/>
  <c r="L3029" s="1"/>
  <c r="K3030"/>
  <c r="L3030" s="1"/>
  <c r="K3031"/>
  <c r="L3031" s="1"/>
  <c r="K3032"/>
  <c r="L3032" s="1"/>
  <c r="K3033"/>
  <c r="L3033" s="1"/>
  <c r="K3034"/>
  <c r="L3034" s="1"/>
  <c r="K3035"/>
  <c r="L3035" s="1"/>
  <c r="K3036"/>
  <c r="L3036" s="1"/>
  <c r="K3037"/>
  <c r="L3037" s="1"/>
  <c r="K3038"/>
  <c r="L3038" s="1"/>
  <c r="K3039"/>
  <c r="L3039" s="1"/>
  <c r="K3040"/>
  <c r="L3040" s="1"/>
  <c r="K3041"/>
  <c r="L3041" s="1"/>
  <c r="K3042"/>
  <c r="L3042" s="1"/>
  <c r="K3043"/>
  <c r="L3043" s="1"/>
  <c r="K3044"/>
  <c r="L3044" s="1"/>
  <c r="K3045"/>
  <c r="L3045" s="1"/>
  <c r="K3046"/>
  <c r="L3046" s="1"/>
  <c r="K3047"/>
  <c r="L3047" s="1"/>
  <c r="K3048"/>
  <c r="L3048" s="1"/>
  <c r="K3049"/>
  <c r="L3049" s="1"/>
  <c r="K3050"/>
  <c r="L3050" s="1"/>
  <c r="K3051"/>
  <c r="L3051" s="1"/>
  <c r="K3052"/>
  <c r="L3052" s="1"/>
  <c r="K3053"/>
  <c r="L3053" s="1"/>
  <c r="K3054"/>
  <c r="L3054" s="1"/>
  <c r="K3055"/>
  <c r="L3055" s="1"/>
  <c r="K3056"/>
  <c r="L3056" s="1"/>
  <c r="K3057"/>
  <c r="L3057" s="1"/>
  <c r="K3058"/>
  <c r="L3058" s="1"/>
  <c r="K3059"/>
  <c r="L3059" s="1"/>
  <c r="K3060"/>
  <c r="L3060" s="1"/>
  <c r="K3061"/>
  <c r="L3061" s="1"/>
  <c r="K3062"/>
  <c r="L3062" s="1"/>
  <c r="K3063"/>
  <c r="L3063" s="1"/>
  <c r="K3064"/>
  <c r="L3064" s="1"/>
  <c r="K3065"/>
  <c r="L3065" s="1"/>
  <c r="K3066"/>
  <c r="L3066" s="1"/>
  <c r="K3067"/>
  <c r="L3067" s="1"/>
  <c r="K3068"/>
  <c r="L3068" s="1"/>
  <c r="K3069"/>
  <c r="L3069" s="1"/>
  <c r="K3070"/>
  <c r="L3070" s="1"/>
  <c r="K3071"/>
  <c r="L3071" s="1"/>
  <c r="K3072"/>
  <c r="L3072" s="1"/>
  <c r="K3073"/>
  <c r="L3073" s="1"/>
  <c r="K3074"/>
  <c r="L3074" s="1"/>
  <c r="K3075"/>
  <c r="L3075" s="1"/>
  <c r="K3076"/>
  <c r="L3076" s="1"/>
  <c r="K3077"/>
  <c r="L3077" s="1"/>
  <c r="K3078"/>
  <c r="L3078" s="1"/>
  <c r="K3079"/>
  <c r="L3079" s="1"/>
  <c r="K3080"/>
  <c r="L3080" s="1"/>
  <c r="K3081"/>
  <c r="L3081" s="1"/>
  <c r="K3082"/>
  <c r="L3082" s="1"/>
  <c r="K3083"/>
  <c r="L3083" s="1"/>
  <c r="K3084"/>
  <c r="L3084" s="1"/>
  <c r="K3085"/>
  <c r="L3085" s="1"/>
  <c r="K3086"/>
  <c r="L3086" s="1"/>
  <c r="K3087"/>
  <c r="L3087" s="1"/>
  <c r="K3088"/>
  <c r="L3088" s="1"/>
  <c r="K3089"/>
  <c r="L3089" s="1"/>
  <c r="K3090"/>
  <c r="L3090" s="1"/>
  <c r="K3091"/>
  <c r="L3091" s="1"/>
  <c r="K3092"/>
  <c r="L3092" s="1"/>
  <c r="K3093"/>
  <c r="L3093" s="1"/>
  <c r="K3094"/>
  <c r="L3094" s="1"/>
  <c r="K3095"/>
  <c r="L3095" s="1"/>
  <c r="K3096"/>
  <c r="L3096" s="1"/>
  <c r="K3097"/>
  <c r="L3097" s="1"/>
  <c r="K3098"/>
  <c r="L3098" s="1"/>
  <c r="K3099"/>
  <c r="L3099" s="1"/>
  <c r="K3100"/>
  <c r="L3100" s="1"/>
  <c r="K3101"/>
  <c r="L3101" s="1"/>
  <c r="K3102"/>
  <c r="L3102" s="1"/>
  <c r="K3103"/>
  <c r="L3103" s="1"/>
  <c r="K3104"/>
  <c r="L3104" s="1"/>
  <c r="K3105"/>
  <c r="L3105" s="1"/>
  <c r="K3106"/>
  <c r="L3106" s="1"/>
  <c r="K3107"/>
  <c r="L3107" s="1"/>
  <c r="K3108"/>
  <c r="L3108" s="1"/>
  <c r="K3109"/>
  <c r="L3109" s="1"/>
  <c r="K3110"/>
  <c r="L3110" s="1"/>
  <c r="K3111"/>
  <c r="L3111" s="1"/>
  <c r="K3112"/>
  <c r="L3112" s="1"/>
  <c r="K3113"/>
  <c r="L3113" s="1"/>
  <c r="K3114"/>
  <c r="L3114" s="1"/>
  <c r="K3115"/>
  <c r="L3115" s="1"/>
  <c r="K3116"/>
  <c r="L3116" s="1"/>
  <c r="K3117"/>
  <c r="L3117" s="1"/>
  <c r="K3118"/>
  <c r="L3118" s="1"/>
  <c r="K3119"/>
  <c r="L3119" s="1"/>
  <c r="K3120"/>
  <c r="L3120" s="1"/>
  <c r="K3121"/>
  <c r="L3121" s="1"/>
  <c r="K3122"/>
  <c r="L3122" s="1"/>
  <c r="K3123"/>
  <c r="L3123" s="1"/>
  <c r="K3124"/>
  <c r="L3124" s="1"/>
  <c r="K3125"/>
  <c r="L3125" s="1"/>
  <c r="K3126"/>
  <c r="L3126" s="1"/>
  <c r="K3127"/>
  <c r="L3127" s="1"/>
  <c r="K3128"/>
  <c r="L3128" s="1"/>
  <c r="K3129"/>
  <c r="L3129" s="1"/>
  <c r="K3130"/>
  <c r="L3130" s="1"/>
  <c r="K3131"/>
  <c r="L3131" s="1"/>
  <c r="K3132"/>
  <c r="L3132" s="1"/>
  <c r="K3133"/>
  <c r="L3133" s="1"/>
  <c r="K3134"/>
  <c r="L3134" s="1"/>
  <c r="K3135"/>
  <c r="L3135" s="1"/>
  <c r="K3136"/>
  <c r="L3136" s="1"/>
  <c r="K3137"/>
  <c r="L3137" s="1"/>
  <c r="K3138"/>
  <c r="L3138" s="1"/>
  <c r="K3139"/>
  <c r="L3139" s="1"/>
  <c r="K3140"/>
  <c r="L3140" s="1"/>
  <c r="K3141"/>
  <c r="L3141" s="1"/>
  <c r="K3142"/>
  <c r="L3142" s="1"/>
  <c r="K3143"/>
  <c r="L3143" s="1"/>
  <c r="K3144"/>
  <c r="L3144" s="1"/>
  <c r="K3145"/>
  <c r="L3145" s="1"/>
  <c r="K3146"/>
  <c r="L3146" s="1"/>
  <c r="K3147"/>
  <c r="L3147" s="1"/>
  <c r="K3148"/>
  <c r="L3148" s="1"/>
  <c r="K3149"/>
  <c r="L3149" s="1"/>
  <c r="K3150"/>
  <c r="L3150" s="1"/>
  <c r="K3151"/>
  <c r="L3151" s="1"/>
  <c r="K3152"/>
  <c r="L3152" s="1"/>
  <c r="K3153"/>
  <c r="L3153" s="1"/>
  <c r="K3154"/>
  <c r="L3154" s="1"/>
  <c r="K3155"/>
  <c r="L3155" s="1"/>
  <c r="K3156"/>
  <c r="L3156" s="1"/>
  <c r="K3157"/>
  <c r="L3157" s="1"/>
  <c r="K3158"/>
  <c r="L3158" s="1"/>
  <c r="K3159"/>
  <c r="L3159" s="1"/>
  <c r="K3160"/>
  <c r="L3160" s="1"/>
  <c r="K3161"/>
  <c r="L3161" s="1"/>
  <c r="K3162"/>
  <c r="L3162" s="1"/>
  <c r="K3163"/>
  <c r="L3163" s="1"/>
  <c r="K3164"/>
  <c r="L3164" s="1"/>
  <c r="K3165"/>
  <c r="L3165" s="1"/>
  <c r="K3166"/>
  <c r="L3166" s="1"/>
  <c r="K3167"/>
  <c r="L3167" s="1"/>
  <c r="K3168"/>
  <c r="L3168" s="1"/>
  <c r="K3169"/>
  <c r="L3169" s="1"/>
  <c r="K3170"/>
  <c r="L3170" s="1"/>
  <c r="K3171"/>
  <c r="L3171" s="1"/>
  <c r="K3172"/>
  <c r="L3172" s="1"/>
  <c r="K3173"/>
  <c r="L3173" s="1"/>
  <c r="K3174"/>
  <c r="L3174" s="1"/>
  <c r="K3175"/>
  <c r="L3175" s="1"/>
  <c r="K3176"/>
  <c r="L3176" s="1"/>
  <c r="K3177"/>
  <c r="L3177" s="1"/>
  <c r="K3178"/>
  <c r="L3178" s="1"/>
  <c r="K3179"/>
  <c r="L3179" s="1"/>
  <c r="K3180"/>
  <c r="L3180" s="1"/>
  <c r="K3181"/>
  <c r="L3181" s="1"/>
  <c r="K3182"/>
  <c r="L3182" s="1"/>
  <c r="K3183"/>
  <c r="L3183" s="1"/>
  <c r="K3184"/>
  <c r="L3184" s="1"/>
  <c r="K3185"/>
  <c r="L3185" s="1"/>
  <c r="K3186"/>
  <c r="L3186" s="1"/>
  <c r="K3187"/>
  <c r="L3187" s="1"/>
  <c r="K3188"/>
  <c r="L3188" s="1"/>
  <c r="K3189"/>
  <c r="L3189" s="1"/>
  <c r="K3190"/>
  <c r="L3190" s="1"/>
  <c r="K3191"/>
  <c r="L3191" s="1"/>
  <c r="K3192"/>
  <c r="L3192" s="1"/>
  <c r="K3193"/>
  <c r="L3193" s="1"/>
  <c r="K3194"/>
  <c r="L3194" s="1"/>
  <c r="K3195"/>
  <c r="L3195" s="1"/>
  <c r="K3196"/>
  <c r="L3196" s="1"/>
  <c r="K3197"/>
  <c r="L3197" s="1"/>
  <c r="K3198"/>
  <c r="L3198" s="1"/>
  <c r="K3199"/>
  <c r="L3199" s="1"/>
  <c r="K3200"/>
  <c r="L3200" s="1"/>
  <c r="K3201"/>
  <c r="L3201" s="1"/>
  <c r="K3202"/>
  <c r="L3202" s="1"/>
  <c r="K3203"/>
  <c r="L3203" s="1"/>
  <c r="K3204"/>
  <c r="L3204" s="1"/>
  <c r="K3205"/>
  <c r="L3205" s="1"/>
  <c r="K3206"/>
  <c r="L3206" s="1"/>
  <c r="K3207"/>
  <c r="L3207" s="1"/>
  <c r="K3208"/>
  <c r="L3208" s="1"/>
  <c r="K3209"/>
  <c r="L3209" s="1"/>
  <c r="K3210"/>
  <c r="L3210" s="1"/>
  <c r="K3211"/>
  <c r="L3211" s="1"/>
  <c r="K3212"/>
  <c r="L3212" s="1"/>
  <c r="K3213"/>
  <c r="L3213" s="1"/>
  <c r="K3214"/>
  <c r="L3214" s="1"/>
  <c r="K3215"/>
  <c r="L3215" s="1"/>
  <c r="K3216"/>
  <c r="L3216" s="1"/>
  <c r="K3217"/>
  <c r="L3217" s="1"/>
  <c r="K3218"/>
  <c r="L3218" s="1"/>
  <c r="K3219"/>
  <c r="L3219" s="1"/>
  <c r="K3220"/>
  <c r="L3220" s="1"/>
  <c r="K3221"/>
  <c r="L3221" s="1"/>
  <c r="K3222"/>
  <c r="L3222" s="1"/>
  <c r="K3223"/>
  <c r="L3223" s="1"/>
  <c r="K3224"/>
  <c r="L3224" s="1"/>
  <c r="K3225"/>
  <c r="L3225" s="1"/>
  <c r="K3226"/>
  <c r="L3226" s="1"/>
  <c r="K3227"/>
  <c r="L3227" s="1"/>
  <c r="K3228"/>
  <c r="L3228" s="1"/>
  <c r="K3229"/>
  <c r="L3229" s="1"/>
  <c r="K3230"/>
  <c r="L3230" s="1"/>
  <c r="K3231"/>
  <c r="L3231" s="1"/>
  <c r="K3232"/>
  <c r="L3232" s="1"/>
  <c r="K3233"/>
  <c r="L3233" s="1"/>
  <c r="K3234"/>
  <c r="L3234" s="1"/>
  <c r="K3235"/>
  <c r="L3235" s="1"/>
  <c r="K3236"/>
  <c r="L3236" s="1"/>
  <c r="K3237"/>
  <c r="L3237" s="1"/>
  <c r="K3238"/>
  <c r="L3238" s="1"/>
  <c r="K3239"/>
  <c r="L3239" s="1"/>
  <c r="K3240"/>
  <c r="L3240" s="1"/>
  <c r="K3241"/>
  <c r="L3241" s="1"/>
  <c r="K3242"/>
  <c r="L3242" s="1"/>
  <c r="K3243"/>
  <c r="L3243" s="1"/>
  <c r="K3244"/>
  <c r="L3244" s="1"/>
  <c r="K3245"/>
  <c r="L3245" s="1"/>
  <c r="K3246"/>
  <c r="L3246" s="1"/>
  <c r="K3247"/>
  <c r="L3247" s="1"/>
  <c r="K3248"/>
  <c r="L3248" s="1"/>
  <c r="K3249"/>
  <c r="L3249" s="1"/>
  <c r="K3250"/>
  <c r="L3250" s="1"/>
  <c r="K3251"/>
  <c r="L3251" s="1"/>
  <c r="K3252"/>
  <c r="K3253"/>
  <c r="L3253" s="1"/>
  <c r="K3254"/>
  <c r="L3254" s="1"/>
  <c r="K3255"/>
  <c r="L3255" s="1"/>
  <c r="K3256"/>
  <c r="L3256" s="1"/>
  <c r="K3257"/>
  <c r="L3257" s="1"/>
  <c r="K3258"/>
  <c r="L3258" s="1"/>
  <c r="K3259"/>
  <c r="L3259" s="1"/>
  <c r="K3260"/>
  <c r="L3260" s="1"/>
  <c r="K3261"/>
  <c r="L3261" s="1"/>
  <c r="K3262"/>
  <c r="L3262" s="1"/>
  <c r="K3263"/>
  <c r="L3263" s="1"/>
  <c r="K3264"/>
  <c r="L3264" s="1"/>
  <c r="K3265"/>
  <c r="L3265" s="1"/>
  <c r="K3266"/>
  <c r="L3266" s="1"/>
  <c r="K3267"/>
  <c r="L3267" s="1"/>
  <c r="K3268"/>
  <c r="L3268" s="1"/>
  <c r="K3269"/>
  <c r="L3269" s="1"/>
  <c r="K3270"/>
  <c r="L3270" s="1"/>
  <c r="K3271"/>
  <c r="L3271" s="1"/>
  <c r="K3272"/>
  <c r="L3272" s="1"/>
  <c r="K3273"/>
  <c r="L3273" s="1"/>
  <c r="K3274"/>
  <c r="L3274" s="1"/>
  <c r="K3275"/>
  <c r="L3275" s="1"/>
  <c r="K3276"/>
  <c r="L3276" s="1"/>
  <c r="K3277"/>
  <c r="L3277" s="1"/>
  <c r="K3278"/>
  <c r="L3278" s="1"/>
  <c r="K3279"/>
  <c r="L3279" s="1"/>
  <c r="K3280"/>
  <c r="L3280" s="1"/>
  <c r="K3281"/>
  <c r="L3281" s="1"/>
  <c r="K3282"/>
  <c r="L3282" s="1"/>
  <c r="K3283"/>
  <c r="L3283" s="1"/>
  <c r="K3284"/>
  <c r="L3284" s="1"/>
  <c r="K3285"/>
  <c r="L3285" s="1"/>
  <c r="K3286"/>
  <c r="L3286" s="1"/>
  <c r="K3287"/>
  <c r="L3287" s="1"/>
  <c r="M3113" l="1"/>
  <c r="M3252"/>
  <c r="L3252"/>
  <c r="M3250" s="1"/>
  <c r="M3287"/>
  <c r="M3211"/>
  <c r="M3071"/>
  <c r="M3020"/>
  <c r="M2971"/>
  <c r="M2955"/>
  <c r="M2351"/>
  <c r="M2223"/>
  <c r="M2063"/>
  <c r="M8"/>
  <c r="M3284"/>
  <c r="M3220"/>
  <c r="M3156"/>
  <c r="M1080"/>
  <c r="M108"/>
  <c r="M40"/>
  <c r="M32"/>
  <c r="M3283"/>
  <c r="M3275"/>
  <c r="M3267"/>
  <c r="M3263"/>
  <c r="M3255"/>
  <c r="M3247"/>
  <c r="M3239"/>
  <c r="M3231"/>
  <c r="M3223"/>
  <c r="M3219"/>
  <c r="M3215"/>
  <c r="M3207"/>
  <c r="M3191"/>
  <c r="M3183"/>
  <c r="M3179"/>
  <c r="M3171"/>
  <c r="M3163"/>
  <c r="M3155"/>
  <c r="M3139"/>
  <c r="M3119"/>
  <c r="M3107"/>
  <c r="M3091"/>
  <c r="M3059"/>
  <c r="M3019"/>
  <c r="M2991"/>
  <c r="M2983"/>
  <c r="M2927"/>
  <c r="M2891"/>
  <c r="M2863"/>
  <c r="M2791"/>
  <c r="M2759"/>
  <c r="M2727"/>
  <c r="M2695"/>
  <c r="M2663"/>
  <c r="M2591"/>
  <c r="M2535"/>
  <c r="M2503"/>
  <c r="M2463"/>
  <c r="M2439"/>
  <c r="M2415"/>
  <c r="M2287"/>
  <c r="M2191"/>
  <c r="M2159"/>
  <c r="M2127"/>
  <c r="M2095"/>
  <c r="M1967"/>
  <c r="M1935"/>
  <c r="M1871"/>
  <c r="M1751"/>
  <c r="M3188"/>
  <c r="M1760"/>
  <c r="M1632"/>
  <c r="M1620"/>
  <c r="M1484"/>
  <c r="M1420"/>
  <c r="M1141"/>
  <c r="M3286"/>
  <c r="M3268"/>
  <c r="M3260"/>
  <c r="M3236"/>
  <c r="M3228"/>
  <c r="M3204"/>
  <c r="M3196"/>
  <c r="M3164"/>
  <c r="M3135"/>
  <c r="M3124"/>
  <c r="M3092"/>
  <c r="M3081"/>
  <c r="M3049"/>
  <c r="M3035"/>
  <c r="M16"/>
  <c r="M3279"/>
  <c r="M3271"/>
  <c r="M3259"/>
  <c r="M3243"/>
  <c r="M3235"/>
  <c r="M3227"/>
  <c r="M3195"/>
  <c r="M3187"/>
  <c r="M3175"/>
  <c r="M3167"/>
  <c r="M3159"/>
  <c r="M3151"/>
  <c r="M3123"/>
  <c r="M3087"/>
  <c r="M3075"/>
  <c r="M3055"/>
  <c r="M3047"/>
  <c r="M2999"/>
  <c r="M2943"/>
  <c r="M2919"/>
  <c r="M2871"/>
  <c r="M2855"/>
  <c r="M2843"/>
  <c r="M2823"/>
  <c r="M2783"/>
  <c r="M2719"/>
  <c r="M2655"/>
  <c r="M2631"/>
  <c r="M2599"/>
  <c r="M2567"/>
  <c r="M2527"/>
  <c r="M2471"/>
  <c r="M2383"/>
  <c r="M2319"/>
  <c r="M2255"/>
  <c r="M2031"/>
  <c r="M1999"/>
  <c r="M1903"/>
  <c r="M565"/>
  <c r="M1717"/>
  <c r="M2293"/>
  <c r="M2869"/>
  <c r="M3013"/>
  <c r="M3012"/>
  <c r="M25"/>
  <c r="M23"/>
  <c r="M2581"/>
  <c r="M2580"/>
  <c r="M3203"/>
  <c r="M3199"/>
  <c r="M3280"/>
  <c r="M3272"/>
  <c r="M3264"/>
  <c r="M3256"/>
  <c r="M3240"/>
  <c r="M3232"/>
  <c r="M3224"/>
  <c r="M3216"/>
  <c r="M3208"/>
  <c r="M3200"/>
  <c r="M3192"/>
  <c r="M3184"/>
  <c r="M3176"/>
  <c r="M3168"/>
  <c r="M3160"/>
  <c r="M3144"/>
  <c r="M3140"/>
  <c r="M3112"/>
  <c r="M3108"/>
  <c r="M3080"/>
  <c r="M3076"/>
  <c r="M3028"/>
  <c r="M3004"/>
  <c r="M2976"/>
  <c r="M2956"/>
  <c r="M2948"/>
  <c r="M2928"/>
  <c r="M2900"/>
  <c r="M2876"/>
  <c r="M2848"/>
  <c r="M2832"/>
  <c r="M2824"/>
  <c r="M2812"/>
  <c r="M2804"/>
  <c r="M2768"/>
  <c r="M2760"/>
  <c r="M2748"/>
  <c r="M2740"/>
  <c r="M2704"/>
  <c r="M2700"/>
  <c r="M2696"/>
  <c r="M2684"/>
  <c r="M2676"/>
  <c r="M2640"/>
  <c r="M2632"/>
  <c r="M2620"/>
  <c r="M2612"/>
  <c r="M2576"/>
  <c r="M2568"/>
  <c r="M2556"/>
  <c r="M2548"/>
  <c r="M2512"/>
  <c r="M2504"/>
  <c r="M2492"/>
  <c r="M2484"/>
  <c r="M2448"/>
  <c r="M2440"/>
  <c r="M2424"/>
  <c r="M2392"/>
  <c r="M2360"/>
  <c r="M2328"/>
  <c r="M2296"/>
  <c r="M2264"/>
  <c r="M2232"/>
  <c r="M2200"/>
  <c r="M2168"/>
  <c r="M2136"/>
  <c r="M2104"/>
  <c r="M2072"/>
  <c r="M2040"/>
  <c r="M2008"/>
  <c r="M1976"/>
  <c r="M1944"/>
  <c r="M1912"/>
  <c r="M1880"/>
  <c r="M1748"/>
  <c r="M3173"/>
  <c r="M3193"/>
  <c r="M3133"/>
  <c r="M3129"/>
  <c r="M3101"/>
  <c r="M3097"/>
  <c r="M3069"/>
  <c r="M3065"/>
  <c r="M3041"/>
  <c r="M3033"/>
  <c r="M2985"/>
  <c r="M2961"/>
  <c r="M2933"/>
  <c r="M2913"/>
  <c r="M2905"/>
  <c r="M2857"/>
  <c r="M2725"/>
  <c r="M2617"/>
  <c r="M2437"/>
  <c r="M2329"/>
  <c r="M2149"/>
  <c r="M2041"/>
  <c r="M1861"/>
  <c r="M1845"/>
  <c r="M1833"/>
  <c r="M1753"/>
  <c r="M1733"/>
  <c r="M1705"/>
  <c r="M1589"/>
  <c r="M1577"/>
  <c r="M1573"/>
  <c r="M1529"/>
  <c r="M1465"/>
  <c r="M1401"/>
  <c r="M1337"/>
  <c r="M1285"/>
  <c r="M1273"/>
  <c r="M1209"/>
  <c r="M1177"/>
  <c r="M1145"/>
  <c r="M1081"/>
  <c r="M1001"/>
  <c r="M997"/>
  <c r="M941"/>
  <c r="M913"/>
  <c r="M889"/>
  <c r="M785"/>
  <c r="M709"/>
  <c r="M657"/>
  <c r="M601"/>
  <c r="M529"/>
  <c r="M421"/>
  <c r="M401"/>
  <c r="M313"/>
  <c r="M273"/>
  <c r="M145"/>
  <c r="M113"/>
  <c r="M2885"/>
  <c r="M277"/>
  <c r="M853"/>
  <c r="M1429"/>
  <c r="M2005"/>
  <c r="M3157"/>
  <c r="M3172"/>
  <c r="M3150"/>
  <c r="M3149"/>
  <c r="M3130"/>
  <c r="M3128"/>
  <c r="M3118"/>
  <c r="M3117"/>
  <c r="M3098"/>
  <c r="M3096"/>
  <c r="M3086"/>
  <c r="M3085"/>
  <c r="M3066"/>
  <c r="M3064"/>
  <c r="M3054"/>
  <c r="M3053"/>
  <c r="M3042"/>
  <c r="M3040"/>
  <c r="M3026"/>
  <c r="M3025"/>
  <c r="M3010"/>
  <c r="M3007"/>
  <c r="M2998"/>
  <c r="M2997"/>
  <c r="M2994"/>
  <c r="M2992"/>
  <c r="M2978"/>
  <c r="M2977"/>
  <c r="M2970"/>
  <c r="M2969"/>
  <c r="M2966"/>
  <c r="M2964"/>
  <c r="M2950"/>
  <c r="M2949"/>
  <c r="M2942"/>
  <c r="M2940"/>
  <c r="M2938"/>
  <c r="M2935"/>
  <c r="M2922"/>
  <c r="M2921"/>
  <c r="M2914"/>
  <c r="M2912"/>
  <c r="M2910"/>
  <c r="M2907"/>
  <c r="M2898"/>
  <c r="M2897"/>
  <c r="M2894"/>
  <c r="M2892"/>
  <c r="M2882"/>
  <c r="M2879"/>
  <c r="M2866"/>
  <c r="M2864"/>
  <c r="M2850"/>
  <c r="M2849"/>
  <c r="M2842"/>
  <c r="M2841"/>
  <c r="M2838"/>
  <c r="M2836"/>
  <c r="M2818"/>
  <c r="M2815"/>
  <c r="M2802"/>
  <c r="M2800"/>
  <c r="M2794"/>
  <c r="M2792"/>
  <c r="M2782"/>
  <c r="M2780"/>
  <c r="M2774"/>
  <c r="M2772"/>
  <c r="M2754"/>
  <c r="M2751"/>
  <c r="M2738"/>
  <c r="M2736"/>
  <c r="M2730"/>
  <c r="M2728"/>
  <c r="M2718"/>
  <c r="M2716"/>
  <c r="M2710"/>
  <c r="M2708"/>
  <c r="M2690"/>
  <c r="M2687"/>
  <c r="M2674"/>
  <c r="M2672"/>
  <c r="M2666"/>
  <c r="M2664"/>
  <c r="M2654"/>
  <c r="M2652"/>
  <c r="M2646"/>
  <c r="M2644"/>
  <c r="M2626"/>
  <c r="M2623"/>
  <c r="M2610"/>
  <c r="M2608"/>
  <c r="M2602"/>
  <c r="M2600"/>
  <c r="M2590"/>
  <c r="M2588"/>
  <c r="M2562"/>
  <c r="M2559"/>
  <c r="M2546"/>
  <c r="M2544"/>
  <c r="M2538"/>
  <c r="M2536"/>
  <c r="M2526"/>
  <c r="M2524"/>
  <c r="M2518"/>
  <c r="M2516"/>
  <c r="M2498"/>
  <c r="M2495"/>
  <c r="M2482"/>
  <c r="M2480"/>
  <c r="M2474"/>
  <c r="M2472"/>
  <c r="M2462"/>
  <c r="M2460"/>
  <c r="M2454"/>
  <c r="M2452"/>
  <c r="M2434"/>
  <c r="M2431"/>
  <c r="M2410"/>
  <c r="M2408"/>
  <c r="M2402"/>
  <c r="M2399"/>
  <c r="M2378"/>
  <c r="M2376"/>
  <c r="M2370"/>
  <c r="M2367"/>
  <c r="M2346"/>
  <c r="M2344"/>
  <c r="M2338"/>
  <c r="M2335"/>
  <c r="M2314"/>
  <c r="M2312"/>
  <c r="M2306"/>
  <c r="M2303"/>
  <c r="M2282"/>
  <c r="M2280"/>
  <c r="M2274"/>
  <c r="M2271"/>
  <c r="M2250"/>
  <c r="M2248"/>
  <c r="M2242"/>
  <c r="M2239"/>
  <c r="M2218"/>
  <c r="M2216"/>
  <c r="M2210"/>
  <c r="M2207"/>
  <c r="M2178"/>
  <c r="M2175"/>
  <c r="M2154"/>
  <c r="M2152"/>
  <c r="M2146"/>
  <c r="M2143"/>
  <c r="M2122"/>
  <c r="M2120"/>
  <c r="M2114"/>
  <c r="M2111"/>
  <c r="M2090"/>
  <c r="M2088"/>
  <c r="M2082"/>
  <c r="M2079"/>
  <c r="M2058"/>
  <c r="M2056"/>
  <c r="M2050"/>
  <c r="M2047"/>
  <c r="M2026"/>
  <c r="M2024"/>
  <c r="M2018"/>
  <c r="M2015"/>
  <c r="M1994"/>
  <c r="M1992"/>
  <c r="M1986"/>
  <c r="M1983"/>
  <c r="M1962"/>
  <c r="M1960"/>
  <c r="M1954"/>
  <c r="M1951"/>
  <c r="M1930"/>
  <c r="M1928"/>
  <c r="M1922"/>
  <c r="M1919"/>
  <c r="M1890"/>
  <c r="M1887"/>
  <c r="M1866"/>
  <c r="M1864"/>
  <c r="M1826"/>
  <c r="M1824"/>
  <c r="M1814"/>
  <c r="M1812"/>
  <c r="M1782"/>
  <c r="M1781"/>
  <c r="M1770"/>
  <c r="M1769"/>
  <c r="M1698"/>
  <c r="M1696"/>
  <c r="M1686"/>
  <c r="M1684"/>
  <c r="M1654"/>
  <c r="M1653"/>
  <c r="M1642"/>
  <c r="M1641"/>
  <c r="M1570"/>
  <c r="M1568"/>
  <c r="M1558"/>
  <c r="M1556"/>
  <c r="M1518"/>
  <c r="M1516"/>
  <c r="M1498"/>
  <c r="M1497"/>
  <c r="M1454"/>
  <c r="M1452"/>
  <c r="M1434"/>
  <c r="M1433"/>
  <c r="M1390"/>
  <c r="M1388"/>
  <c r="M1370"/>
  <c r="M1369"/>
  <c r="M1326"/>
  <c r="M1324"/>
  <c r="M1306"/>
  <c r="M1305"/>
  <c r="M1262"/>
  <c r="M1260"/>
  <c r="M1242"/>
  <c r="M1241"/>
  <c r="M1198"/>
  <c r="M1196"/>
  <c r="M1134"/>
  <c r="M1132"/>
  <c r="M1114"/>
  <c r="M1113"/>
  <c r="M1070"/>
  <c r="M1068"/>
  <c r="M1046"/>
  <c r="M1043"/>
  <c r="M986"/>
  <c r="M983"/>
  <c r="M850"/>
  <c r="M849"/>
  <c r="M722"/>
  <c r="M721"/>
  <c r="M594"/>
  <c r="M593"/>
  <c r="M466"/>
  <c r="M465"/>
  <c r="M338"/>
  <c r="M337"/>
  <c r="M210"/>
  <c r="M209"/>
  <c r="M82"/>
  <c r="M81"/>
  <c r="M46"/>
  <c r="M43"/>
  <c r="M38"/>
  <c r="M36"/>
  <c r="M35"/>
  <c r="M30"/>
  <c r="M28"/>
  <c r="M27"/>
  <c r="M22"/>
  <c r="M20"/>
  <c r="M19"/>
  <c r="M14"/>
  <c r="M12"/>
  <c r="M11"/>
  <c r="M6"/>
  <c r="M4"/>
  <c r="M3282"/>
  <c r="M3278"/>
  <c r="M3274"/>
  <c r="M3270"/>
  <c r="M3266"/>
  <c r="M3262"/>
  <c r="M3258"/>
  <c r="M3254"/>
  <c r="M3242"/>
  <c r="M3238"/>
  <c r="M3234"/>
  <c r="M3230"/>
  <c r="M3226"/>
  <c r="M3222"/>
  <c r="M3218"/>
  <c r="M3214"/>
  <c r="M3210"/>
  <c r="M3206"/>
  <c r="M3202"/>
  <c r="M3198"/>
  <c r="M3194"/>
  <c r="M3190"/>
  <c r="M3186"/>
  <c r="M3182"/>
  <c r="M3178"/>
  <c r="M3174"/>
  <c r="M3170"/>
  <c r="M3166"/>
  <c r="M3162"/>
  <c r="M3158"/>
  <c r="M3154"/>
  <c r="M3146"/>
  <c r="M3142"/>
  <c r="M3138"/>
  <c r="M3134"/>
  <c r="M3126"/>
  <c r="M3122"/>
  <c r="M3114"/>
  <c r="M3110"/>
  <c r="M3106"/>
  <c r="M3102"/>
  <c r="M3094"/>
  <c r="M3090"/>
  <c r="M3082"/>
  <c r="M3078"/>
  <c r="M3074"/>
  <c r="M3070"/>
  <c r="M3062"/>
  <c r="M3058"/>
  <c r="M3050"/>
  <c r="M3046"/>
  <c r="M3038"/>
  <c r="M3034"/>
  <c r="M3030"/>
  <c r="M3022"/>
  <c r="M3018"/>
  <c r="M3014"/>
  <c r="M3006"/>
  <c r="M3002"/>
  <c r="M2990"/>
  <c r="M2986"/>
  <c r="M2982"/>
  <c r="M2974"/>
  <c r="M2962"/>
  <c r="M2958"/>
  <c r="M2954"/>
  <c r="M2946"/>
  <c r="M2934"/>
  <c r="M2930"/>
  <c r="M2926"/>
  <c r="M2918"/>
  <c r="M2906"/>
  <c r="M2902"/>
  <c r="M2890"/>
  <c r="M2886"/>
  <c r="M2878"/>
  <c r="M2874"/>
  <c r="M2870"/>
  <c r="M2862"/>
  <c r="M2858"/>
  <c r="M2854"/>
  <c r="M2846"/>
  <c r="M2834"/>
  <c r="M2830"/>
  <c r="M2826"/>
  <c r="M2822"/>
  <c r="M2814"/>
  <c r="M2810"/>
  <c r="M2806"/>
  <c r="M2798"/>
  <c r="M2790"/>
  <c r="M2786"/>
  <c r="M2778"/>
  <c r="M2770"/>
  <c r="M2766"/>
  <c r="M2762"/>
  <c r="M2758"/>
  <c r="M2750"/>
  <c r="M2746"/>
  <c r="M2742"/>
  <c r="M2734"/>
  <c r="M2726"/>
  <c r="M2722"/>
  <c r="M2714"/>
  <c r="M2706"/>
  <c r="M2702"/>
  <c r="M2698"/>
  <c r="M2694"/>
  <c r="M2686"/>
  <c r="M2682"/>
  <c r="M2678"/>
  <c r="M2670"/>
  <c r="M2662"/>
  <c r="M2658"/>
  <c r="M2650"/>
  <c r="M2642"/>
  <c r="M2638"/>
  <c r="M2634"/>
  <c r="M2630"/>
  <c r="M2622"/>
  <c r="M2618"/>
  <c r="M2614"/>
  <c r="M2606"/>
  <c r="M2598"/>
  <c r="M2594"/>
  <c r="M2586"/>
  <c r="M2582"/>
  <c r="M2578"/>
  <c r="M2574"/>
  <c r="M2570"/>
  <c r="M2566"/>
  <c r="M2558"/>
  <c r="M2554"/>
  <c r="M2550"/>
  <c r="M2542"/>
  <c r="M2534"/>
  <c r="M2530"/>
  <c r="M2522"/>
  <c r="M2514"/>
  <c r="M2510"/>
  <c r="M2506"/>
  <c r="M2502"/>
  <c r="M2494"/>
  <c r="M2490"/>
  <c r="M2486"/>
  <c r="M2478"/>
  <c r="M2470"/>
  <c r="M2466"/>
  <c r="M2458"/>
  <c r="M2450"/>
  <c r="M2446"/>
  <c r="M2442"/>
  <c r="M2438"/>
  <c r="M2430"/>
  <c r="M2426"/>
  <c r="M2422"/>
  <c r="M2418"/>
  <c r="M2414"/>
  <c r="M2406"/>
  <c r="M2398"/>
  <c r="M2394"/>
  <c r="M2390"/>
  <c r="M2386"/>
  <c r="M2382"/>
  <c r="M2374"/>
  <c r="M2366"/>
  <c r="M2362"/>
  <c r="M2358"/>
  <c r="M2354"/>
  <c r="M2350"/>
  <c r="M2342"/>
  <c r="M2334"/>
  <c r="M2330"/>
  <c r="M2326"/>
  <c r="M2322"/>
  <c r="M2318"/>
  <c r="M2310"/>
  <c r="M2302"/>
  <c r="M2298"/>
  <c r="M2294"/>
  <c r="M2290"/>
  <c r="M2286"/>
  <c r="M2278"/>
  <c r="M2270"/>
  <c r="M2266"/>
  <c r="M2262"/>
  <c r="M2258"/>
  <c r="M2254"/>
  <c r="M2246"/>
  <c r="M2238"/>
  <c r="M2234"/>
  <c r="M2230"/>
  <c r="M2226"/>
  <c r="M2222"/>
  <c r="M2214"/>
  <c r="M2206"/>
  <c r="M2202"/>
  <c r="M2198"/>
  <c r="M2194"/>
  <c r="M2190"/>
  <c r="M2186"/>
  <c r="M2182"/>
  <c r="M2174"/>
  <c r="M2170"/>
  <c r="M2166"/>
  <c r="M2162"/>
  <c r="M2158"/>
  <c r="M2150"/>
  <c r="M2142"/>
  <c r="M2138"/>
  <c r="M2134"/>
  <c r="M2130"/>
  <c r="M2126"/>
  <c r="M2118"/>
  <c r="M2110"/>
  <c r="M2106"/>
  <c r="M2102"/>
  <c r="M2098"/>
  <c r="M2094"/>
  <c r="M2086"/>
  <c r="M2078"/>
  <c r="M2074"/>
  <c r="M2070"/>
  <c r="M2066"/>
  <c r="M2062"/>
  <c r="M2054"/>
  <c r="M2046"/>
  <c r="M2042"/>
  <c r="M2038"/>
  <c r="M2034"/>
  <c r="M2030"/>
  <c r="M2022"/>
  <c r="M2014"/>
  <c r="M2010"/>
  <c r="M2006"/>
  <c r="M2002"/>
  <c r="M1998"/>
  <c r="M1990"/>
  <c r="M1982"/>
  <c r="M1978"/>
  <c r="M1974"/>
  <c r="M1970"/>
  <c r="M1966"/>
  <c r="M1958"/>
  <c r="M1950"/>
  <c r="M1946"/>
  <c r="M1942"/>
  <c r="M1938"/>
  <c r="M1934"/>
  <c r="M1926"/>
  <c r="M1918"/>
  <c r="M1914"/>
  <c r="M1910"/>
  <c r="M1906"/>
  <c r="M1902"/>
  <c r="M1898"/>
  <c r="M1894"/>
  <c r="M1886"/>
  <c r="M1882"/>
  <c r="M1878"/>
  <c r="M1874"/>
  <c r="M1870"/>
  <c r="M1862"/>
  <c r="M1858"/>
  <c r="M1854"/>
  <c r="M1850"/>
  <c r="M1846"/>
  <c r="M1842"/>
  <c r="M1838"/>
  <c r="M1834"/>
  <c r="M1830"/>
  <c r="M1822"/>
  <c r="M1818"/>
  <c r="M1810"/>
  <c r="M1806"/>
  <c r="M1802"/>
  <c r="M1798"/>
  <c r="M1794"/>
  <c r="M1790"/>
  <c r="M1786"/>
  <c r="M1778"/>
  <c r="M1774"/>
  <c r="M1766"/>
  <c r="M1762"/>
  <c r="M1758"/>
  <c r="M1754"/>
  <c r="M1750"/>
  <c r="M1746"/>
  <c r="M1742"/>
  <c r="M1738"/>
  <c r="M1734"/>
  <c r="M1730"/>
  <c r="M1726"/>
  <c r="M1722"/>
  <c r="M1718"/>
  <c r="M1714"/>
  <c r="M1710"/>
  <c r="M1706"/>
  <c r="M1702"/>
  <c r="M1694"/>
  <c r="M1690"/>
  <c r="M1682"/>
  <c r="M1678"/>
  <c r="M1674"/>
  <c r="M1670"/>
  <c r="M1666"/>
  <c r="M1662"/>
  <c r="M1658"/>
  <c r="M1650"/>
  <c r="M1646"/>
  <c r="M1638"/>
  <c r="M1634"/>
  <c r="M1630"/>
  <c r="M1626"/>
  <c r="M1622"/>
  <c r="M1618"/>
  <c r="M1614"/>
  <c r="M1610"/>
  <c r="M1606"/>
  <c r="M1602"/>
  <c r="M1598"/>
  <c r="M1594"/>
  <c r="M1590"/>
  <c r="M1586"/>
  <c r="M1582"/>
  <c r="M1578"/>
  <c r="M1574"/>
  <c r="M1566"/>
  <c r="M1562"/>
  <c r="M1554"/>
  <c r="M1550"/>
  <c r="M1546"/>
  <c r="M1542"/>
  <c r="M1538"/>
  <c r="M1534"/>
  <c r="M1530"/>
  <c r="M1526"/>
  <c r="M1522"/>
  <c r="M1514"/>
  <c r="M1510"/>
  <c r="M1506"/>
  <c r="M1502"/>
  <c r="M1494"/>
  <c r="M1490"/>
  <c r="M1486"/>
  <c r="M1482"/>
  <c r="M1478"/>
  <c r="M1474"/>
  <c r="M1470"/>
  <c r="M1466"/>
  <c r="M1462"/>
  <c r="M1458"/>
  <c r="M1450"/>
  <c r="M1446"/>
  <c r="M1442"/>
  <c r="M1438"/>
  <c r="M1430"/>
  <c r="M1426"/>
  <c r="M1422"/>
  <c r="M1418"/>
  <c r="M1414"/>
  <c r="M1410"/>
  <c r="M1406"/>
  <c r="M1402"/>
  <c r="M1398"/>
  <c r="M1394"/>
  <c r="M1386"/>
  <c r="M1382"/>
  <c r="M1378"/>
  <c r="M1374"/>
  <c r="M1366"/>
  <c r="M1362"/>
  <c r="M1358"/>
  <c r="M1354"/>
  <c r="M1350"/>
  <c r="M1346"/>
  <c r="M1342"/>
  <c r="M1338"/>
  <c r="M1334"/>
  <c r="M1330"/>
  <c r="M1322"/>
  <c r="M1318"/>
  <c r="M1314"/>
  <c r="M1310"/>
  <c r="M1302"/>
  <c r="M1298"/>
  <c r="M1294"/>
  <c r="M1290"/>
  <c r="M1286"/>
  <c r="M1282"/>
  <c r="M1278"/>
  <c r="M1274"/>
  <c r="M1270"/>
  <c r="M1266"/>
  <c r="M1258"/>
  <c r="M1254"/>
  <c r="M1250"/>
  <c r="M1246"/>
  <c r="M1238"/>
  <c r="M1234"/>
  <c r="M1230"/>
  <c r="M1226"/>
  <c r="M1222"/>
  <c r="M1218"/>
  <c r="M1214"/>
  <c r="M1210"/>
  <c r="M1206"/>
  <c r="M1202"/>
  <c r="M1194"/>
  <c r="M1190"/>
  <c r="M1186"/>
  <c r="M1182"/>
  <c r="M1178"/>
  <c r="M1174"/>
  <c r="M1170"/>
  <c r="M1166"/>
  <c r="M1162"/>
  <c r="M1158"/>
  <c r="M1154"/>
  <c r="M1150"/>
  <c r="M1146"/>
  <c r="M1142"/>
  <c r="M1138"/>
  <c r="M1130"/>
  <c r="M1126"/>
  <c r="M1122"/>
  <c r="M1118"/>
  <c r="M1110"/>
  <c r="M1106"/>
  <c r="M1102"/>
  <c r="M1098"/>
  <c r="M1094"/>
  <c r="M1090"/>
  <c r="M1086"/>
  <c r="M1082"/>
  <c r="M1078"/>
  <c r="M1074"/>
  <c r="M1066"/>
  <c r="M1062"/>
  <c r="M1058"/>
  <c r="M1054"/>
  <c r="M1050"/>
  <c r="M1042"/>
  <c r="M1038"/>
  <c r="M1034"/>
  <c r="M1030"/>
  <c r="M1026"/>
  <c r="M1022"/>
  <c r="M1018"/>
  <c r="M1014"/>
  <c r="M1010"/>
  <c r="M1006"/>
  <c r="M1002"/>
  <c r="M998"/>
  <c r="M994"/>
  <c r="M990"/>
  <c r="M982"/>
  <c r="M978"/>
  <c r="M974"/>
  <c r="M970"/>
  <c r="M966"/>
  <c r="M962"/>
  <c r="M958"/>
  <c r="M954"/>
  <c r="M950"/>
  <c r="M946"/>
  <c r="M942"/>
  <c r="M938"/>
  <c r="M934"/>
  <c r="M930"/>
  <c r="M926"/>
  <c r="M922"/>
  <c r="M918"/>
  <c r="M914"/>
  <c r="M910"/>
  <c r="M906"/>
  <c r="M902"/>
  <c r="M898"/>
  <c r="M894"/>
  <c r="M890"/>
  <c r="M886"/>
  <c r="M882"/>
  <c r="M878"/>
  <c r="M874"/>
  <c r="M870"/>
  <c r="M866"/>
  <c r="M862"/>
  <c r="M858"/>
  <c r="M854"/>
  <c r="M846"/>
  <c r="M842"/>
  <c r="M838"/>
  <c r="M834"/>
  <c r="M830"/>
  <c r="M826"/>
  <c r="M822"/>
  <c r="M818"/>
  <c r="M814"/>
  <c r="M810"/>
  <c r="M806"/>
  <c r="M802"/>
  <c r="M798"/>
  <c r="M794"/>
  <c r="M790"/>
  <c r="M786"/>
  <c r="M782"/>
  <c r="M778"/>
  <c r="M774"/>
  <c r="M770"/>
  <c r="M766"/>
  <c r="M762"/>
  <c r="M758"/>
  <c r="M754"/>
  <c r="M750"/>
  <c r="M746"/>
  <c r="M742"/>
  <c r="M738"/>
  <c r="M734"/>
  <c r="M730"/>
  <c r="M726"/>
  <c r="M718"/>
  <c r="M714"/>
  <c r="M710"/>
  <c r="M706"/>
  <c r="M702"/>
  <c r="M698"/>
  <c r="M694"/>
  <c r="M690"/>
  <c r="M686"/>
  <c r="M682"/>
  <c r="M678"/>
  <c r="M674"/>
  <c r="M670"/>
  <c r="M666"/>
  <c r="M662"/>
  <c r="M658"/>
  <c r="M654"/>
  <c r="M650"/>
  <c r="M646"/>
  <c r="M642"/>
  <c r="M638"/>
  <c r="M634"/>
  <c r="M630"/>
  <c r="M626"/>
  <c r="M622"/>
  <c r="M618"/>
  <c r="M614"/>
  <c r="M610"/>
  <c r="M606"/>
  <c r="M602"/>
  <c r="M598"/>
  <c r="M590"/>
  <c r="M586"/>
  <c r="M582"/>
  <c r="M578"/>
  <c r="M574"/>
  <c r="M570"/>
  <c r="M566"/>
  <c r="M562"/>
  <c r="M558"/>
  <c r="M554"/>
  <c r="M550"/>
  <c r="M546"/>
  <c r="M542"/>
  <c r="M538"/>
  <c r="M534"/>
  <c r="M530"/>
  <c r="M526"/>
  <c r="M522"/>
  <c r="M518"/>
  <c r="M514"/>
  <c r="M510"/>
  <c r="M506"/>
  <c r="M502"/>
  <c r="M498"/>
  <c r="M494"/>
  <c r="M490"/>
  <c r="M486"/>
  <c r="M482"/>
  <c r="M478"/>
  <c r="M474"/>
  <c r="M470"/>
  <c r="M462"/>
  <c r="M458"/>
  <c r="M454"/>
  <c r="M450"/>
  <c r="M446"/>
  <c r="M442"/>
  <c r="M438"/>
  <c r="M434"/>
  <c r="M430"/>
  <c r="M426"/>
  <c r="M422"/>
  <c r="M418"/>
  <c r="M414"/>
  <c r="M410"/>
  <c r="M406"/>
  <c r="M402"/>
  <c r="M398"/>
  <c r="M394"/>
  <c r="M390"/>
  <c r="M386"/>
  <c r="M382"/>
  <c r="M378"/>
  <c r="M374"/>
  <c r="M370"/>
  <c r="M366"/>
  <c r="M362"/>
  <c r="M358"/>
  <c r="M354"/>
  <c r="M350"/>
  <c r="M346"/>
  <c r="M342"/>
  <c r="M334"/>
  <c r="M330"/>
  <c r="M326"/>
  <c r="M322"/>
  <c r="M318"/>
  <c r="M314"/>
  <c r="M310"/>
  <c r="M306"/>
  <c r="M302"/>
  <c r="M298"/>
  <c r="M294"/>
  <c r="M290"/>
  <c r="M286"/>
  <c r="M282"/>
  <c r="M278"/>
  <c r="M274"/>
  <c r="M270"/>
  <c r="M266"/>
  <c r="M262"/>
  <c r="M258"/>
  <c r="M254"/>
  <c r="M250"/>
  <c r="M246"/>
  <c r="M242"/>
  <c r="M238"/>
  <c r="M234"/>
  <c r="M230"/>
  <c r="M226"/>
  <c r="M222"/>
  <c r="M218"/>
  <c r="M214"/>
  <c r="M206"/>
  <c r="M202"/>
  <c r="M198"/>
  <c r="M194"/>
  <c r="M190"/>
  <c r="M186"/>
  <c r="M182"/>
  <c r="M178"/>
  <c r="M174"/>
  <c r="M170"/>
  <c r="M166"/>
  <c r="M162"/>
  <c r="M158"/>
  <c r="M154"/>
  <c r="M150"/>
  <c r="M146"/>
  <c r="M142"/>
  <c r="M138"/>
  <c r="M134"/>
  <c r="M130"/>
  <c r="M126"/>
  <c r="M122"/>
  <c r="M118"/>
  <c r="M114"/>
  <c r="M110"/>
  <c r="M106"/>
  <c r="M102"/>
  <c r="M98"/>
  <c r="M94"/>
  <c r="M90"/>
  <c r="M86"/>
  <c r="M78"/>
  <c r="M74"/>
  <c r="M70"/>
  <c r="M66"/>
  <c r="M62"/>
  <c r="M58"/>
  <c r="M54"/>
  <c r="M50"/>
  <c r="M42"/>
  <c r="M34"/>
  <c r="M26"/>
  <c r="M18"/>
  <c r="M10"/>
  <c r="M3"/>
  <c r="M2129"/>
  <c r="M24"/>
  <c r="M3276"/>
  <c r="M3212"/>
  <c r="M3180"/>
  <c r="M3145"/>
  <c r="M3103"/>
  <c r="M3060"/>
  <c r="M3147"/>
  <c r="M3131"/>
  <c r="M3115"/>
  <c r="M3095"/>
  <c r="M3079"/>
  <c r="M3067"/>
  <c r="M3039"/>
  <c r="M3027"/>
  <c r="M3015"/>
  <c r="M2995"/>
  <c r="M2987"/>
  <c r="M2975"/>
  <c r="M2967"/>
  <c r="M2959"/>
  <c r="M2951"/>
  <c r="M2939"/>
  <c r="M2923"/>
  <c r="M2915"/>
  <c r="M2903"/>
  <c r="M2895"/>
  <c r="M2887"/>
  <c r="M2875"/>
  <c r="M2867"/>
  <c r="M2847"/>
  <c r="M2839"/>
  <c r="M2831"/>
  <c r="M2811"/>
  <c r="M2803"/>
  <c r="M2795"/>
  <c r="M2787"/>
  <c r="M2775"/>
  <c r="M2767"/>
  <c r="M2747"/>
  <c r="M2739"/>
  <c r="M2735"/>
  <c r="M2711"/>
  <c r="M2703"/>
  <c r="M2691"/>
  <c r="M2683"/>
  <c r="M2675"/>
  <c r="M2667"/>
  <c r="M2651"/>
  <c r="M2643"/>
  <c r="M2635"/>
  <c r="M2615"/>
  <c r="M2607"/>
  <c r="M2595"/>
  <c r="M2587"/>
  <c r="M2579"/>
  <c r="M2571"/>
  <c r="M2551"/>
  <c r="M2543"/>
  <c r="M2531"/>
  <c r="M2519"/>
  <c r="M2511"/>
  <c r="M2499"/>
  <c r="M2491"/>
  <c r="M2483"/>
  <c r="M2475"/>
  <c r="M2455"/>
  <c r="M2447"/>
  <c r="M2435"/>
  <c r="M2427"/>
  <c r="M2419"/>
  <c r="M2411"/>
  <c r="M2403"/>
  <c r="M2395"/>
  <c r="M2387"/>
  <c r="M2375"/>
  <c r="M2363"/>
  <c r="M2355"/>
  <c r="M2343"/>
  <c r="M2327"/>
  <c r="M2315"/>
  <c r="M2311"/>
  <c r="M2295"/>
  <c r="M2283"/>
  <c r="M2275"/>
  <c r="M2267"/>
  <c r="M2259"/>
  <c r="M2247"/>
  <c r="M2235"/>
  <c r="M2231"/>
  <c r="M2215"/>
  <c r="M2199"/>
  <c r="M2183"/>
  <c r="M2171"/>
  <c r="M2163"/>
  <c r="M2151"/>
  <c r="M2139"/>
  <c r="M2131"/>
  <c r="M2123"/>
  <c r="M2115"/>
  <c r="M2103"/>
  <c r="M2091"/>
  <c r="M2083"/>
  <c r="M2075"/>
  <c r="M2067"/>
  <c r="M2055"/>
  <c r="M2039"/>
  <c r="M2027"/>
  <c r="M2023"/>
  <c r="M2007"/>
  <c r="M1995"/>
  <c r="M1987"/>
  <c r="M1979"/>
  <c r="M1971"/>
  <c r="M1959"/>
  <c r="M1947"/>
  <c r="M1939"/>
  <c r="M1927"/>
  <c r="M1911"/>
  <c r="M1899"/>
  <c r="M1891"/>
  <c r="M1883"/>
  <c r="M1879"/>
  <c r="M1863"/>
  <c r="M1855"/>
  <c r="M1847"/>
  <c r="M1843"/>
  <c r="M1835"/>
  <c r="M1827"/>
  <c r="M1819"/>
  <c r="M1811"/>
  <c r="M1803"/>
  <c r="M1795"/>
  <c r="M1787"/>
  <c r="M1779"/>
  <c r="M1771"/>
  <c r="M1763"/>
  <c r="M1755"/>
  <c r="M1743"/>
  <c r="M1735"/>
  <c r="M1727"/>
  <c r="M1719"/>
  <c r="M1711"/>
  <c r="M1703"/>
  <c r="M1695"/>
  <c r="M1687"/>
  <c r="M1679"/>
  <c r="M1671"/>
  <c r="M1663"/>
  <c r="M1655"/>
  <c r="M1647"/>
  <c r="M1639"/>
  <c r="M1631"/>
  <c r="M1623"/>
  <c r="M1615"/>
  <c r="M1607"/>
  <c r="M1595"/>
  <c r="M1587"/>
  <c r="M1579"/>
  <c r="M1571"/>
  <c r="M1563"/>
  <c r="M1551"/>
  <c r="M1543"/>
  <c r="M1535"/>
  <c r="M1527"/>
  <c r="M1519"/>
  <c r="M1495"/>
  <c r="M1375"/>
  <c r="M3285"/>
  <c r="M3281"/>
  <c r="M3277"/>
  <c r="M3273"/>
  <c r="M3269"/>
  <c r="M3265"/>
  <c r="M3261"/>
  <c r="M3257"/>
  <c r="M3253"/>
  <c r="M3241"/>
  <c r="M3237"/>
  <c r="M3233"/>
  <c r="M3229"/>
  <c r="M3225"/>
  <c r="M3221"/>
  <c r="M3217"/>
  <c r="M3213"/>
  <c r="M3209"/>
  <c r="M3205"/>
  <c r="M3201"/>
  <c r="M3197"/>
  <c r="M3189"/>
  <c r="M3185"/>
  <c r="M3181"/>
  <c r="M3177"/>
  <c r="M3169"/>
  <c r="M3165"/>
  <c r="M3161"/>
  <c r="M3153"/>
  <c r="M3141"/>
  <c r="M3137"/>
  <c r="M3125"/>
  <c r="M3121"/>
  <c r="M3109"/>
  <c r="M3105"/>
  <c r="M3093"/>
  <c r="M3089"/>
  <c r="M3077"/>
  <c r="M3073"/>
  <c r="M3061"/>
  <c r="M3057"/>
  <c r="M3045"/>
  <c r="M3037"/>
  <c r="M3029"/>
  <c r="M3021"/>
  <c r="M3017"/>
  <c r="M3009"/>
  <c r="M3005"/>
  <c r="M3001"/>
  <c r="M2993"/>
  <c r="M2989"/>
  <c r="M2981"/>
  <c r="M2973"/>
  <c r="M2965"/>
  <c r="M2957"/>
  <c r="M2953"/>
  <c r="M2945"/>
  <c r="M2941"/>
  <c r="M2937"/>
  <c r="M2929"/>
  <c r="M2925"/>
  <c r="M2917"/>
  <c r="M2909"/>
  <c r="M2901"/>
  <c r="M2893"/>
  <c r="M2889"/>
  <c r="M2881"/>
  <c r="M2877"/>
  <c r="M2873"/>
  <c r="M2865"/>
  <c r="M2861"/>
  <c r="M2853"/>
  <c r="M2845"/>
  <c r="M2837"/>
  <c r="M2833"/>
  <c r="M2829"/>
  <c r="M2825"/>
  <c r="M2821"/>
  <c r="M2817"/>
  <c r="M2813"/>
  <c r="M2809"/>
  <c r="M2805"/>
  <c r="M2801"/>
  <c r="M2797"/>
  <c r="M2793"/>
  <c r="M2789"/>
  <c r="M2785"/>
  <c r="M2781"/>
  <c r="M2777"/>
  <c r="M2773"/>
  <c r="M2769"/>
  <c r="M2765"/>
  <c r="M2757"/>
  <c r="M2753"/>
  <c r="M2749"/>
  <c r="M2745"/>
  <c r="M2741"/>
  <c r="M2737"/>
  <c r="M2733"/>
  <c r="M2729"/>
  <c r="M2721"/>
  <c r="M2717"/>
  <c r="M2713"/>
  <c r="M2709"/>
  <c r="M2705"/>
  <c r="M2701"/>
  <c r="M2697"/>
  <c r="M2693"/>
  <c r="M2689"/>
  <c r="M2685"/>
  <c r="M2681"/>
  <c r="M2677"/>
  <c r="M2673"/>
  <c r="M2669"/>
  <c r="M2665"/>
  <c r="M2661"/>
  <c r="M2657"/>
  <c r="M2653"/>
  <c r="M2649"/>
  <c r="M2645"/>
  <c r="M2641"/>
  <c r="M2637"/>
  <c r="M2633"/>
  <c r="M2629"/>
  <c r="M2625"/>
  <c r="M2621"/>
  <c r="M2613"/>
  <c r="M2609"/>
  <c r="M2605"/>
  <c r="M2601"/>
  <c r="M2597"/>
  <c r="M2593"/>
  <c r="M2589"/>
  <c r="M2585"/>
  <c r="M2577"/>
  <c r="M2573"/>
  <c r="M2569"/>
  <c r="M2565"/>
  <c r="M2561"/>
  <c r="M2557"/>
  <c r="M2553"/>
  <c r="M2549"/>
  <c r="M2545"/>
  <c r="M2541"/>
  <c r="M2537"/>
  <c r="M2533"/>
  <c r="M2529"/>
  <c r="M2525"/>
  <c r="M2521"/>
  <c r="M2517"/>
  <c r="M2513"/>
  <c r="M2509"/>
  <c r="M2505"/>
  <c r="M2501"/>
  <c r="M2497"/>
  <c r="M2493"/>
  <c r="M2489"/>
  <c r="M2485"/>
  <c r="M2481"/>
  <c r="M2477"/>
  <c r="M2469"/>
  <c r="M2465"/>
  <c r="M2461"/>
  <c r="M2457"/>
  <c r="M2453"/>
  <c r="M2449"/>
  <c r="M2445"/>
  <c r="M2441"/>
  <c r="M2433"/>
  <c r="M2429"/>
  <c r="M2425"/>
  <c r="M2421"/>
  <c r="M2417"/>
  <c r="M2413"/>
  <c r="M2409"/>
  <c r="M2405"/>
  <c r="M2401"/>
  <c r="M2397"/>
  <c r="M2393"/>
  <c r="M2389"/>
  <c r="M2385"/>
  <c r="M2381"/>
  <c r="M2377"/>
  <c r="M2373"/>
  <c r="M2369"/>
  <c r="M2365"/>
  <c r="M2361"/>
  <c r="M2357"/>
  <c r="M2353"/>
  <c r="M2349"/>
  <c r="M2345"/>
  <c r="M2341"/>
  <c r="M2337"/>
  <c r="M2333"/>
  <c r="M2325"/>
  <c r="M2321"/>
  <c r="M2317"/>
  <c r="M2313"/>
  <c r="M2309"/>
  <c r="M2305"/>
  <c r="M2301"/>
  <c r="M2297"/>
  <c r="M2289"/>
  <c r="M2285"/>
  <c r="M2281"/>
  <c r="M2277"/>
  <c r="M2273"/>
  <c r="M2269"/>
  <c r="M2265"/>
  <c r="M2261"/>
  <c r="M2257"/>
  <c r="M2253"/>
  <c r="M2249"/>
  <c r="M2245"/>
  <c r="M2241"/>
  <c r="M2237"/>
  <c r="M2233"/>
  <c r="M2229"/>
  <c r="M2225"/>
  <c r="M2221"/>
  <c r="M2217"/>
  <c r="M2213"/>
  <c r="M2209"/>
  <c r="M2205"/>
  <c r="M2201"/>
  <c r="M2197"/>
  <c r="M2193"/>
  <c r="M2189"/>
  <c r="M2181"/>
  <c r="M2177"/>
  <c r="M2173"/>
  <c r="M2169"/>
  <c r="M2165"/>
  <c r="M2161"/>
  <c r="M2157"/>
  <c r="M2153"/>
  <c r="M2145"/>
  <c r="M2141"/>
  <c r="M2137"/>
  <c r="M2133"/>
  <c r="M2125"/>
  <c r="M2121"/>
  <c r="M2117"/>
  <c r="M2113"/>
  <c r="M2109"/>
  <c r="M2105"/>
  <c r="M2101"/>
  <c r="M2097"/>
  <c r="M2093"/>
  <c r="M2089"/>
  <c r="M2085"/>
  <c r="M2081"/>
  <c r="M2077"/>
  <c r="M2073"/>
  <c r="M2069"/>
  <c r="M2065"/>
  <c r="M2061"/>
  <c r="M2057"/>
  <c r="M2053"/>
  <c r="M2049"/>
  <c r="M2045"/>
  <c r="M2037"/>
  <c r="M2033"/>
  <c r="M2029"/>
  <c r="M2025"/>
  <c r="M2021"/>
  <c r="M2017"/>
  <c r="M2013"/>
  <c r="M2009"/>
  <c r="M2001"/>
  <c r="M1997"/>
  <c r="M1993"/>
  <c r="M1989"/>
  <c r="M1985"/>
  <c r="M1981"/>
  <c r="M1977"/>
  <c r="M1973"/>
  <c r="M1969"/>
  <c r="M1965"/>
  <c r="M1961"/>
  <c r="M1957"/>
  <c r="M1953"/>
  <c r="M1949"/>
  <c r="M1945"/>
  <c r="M1941"/>
  <c r="M1937"/>
  <c r="M1933"/>
  <c r="M1929"/>
  <c r="M1925"/>
  <c r="M1921"/>
  <c r="M1917"/>
  <c r="M1913"/>
  <c r="M1909"/>
  <c r="M1905"/>
  <c r="M1901"/>
  <c r="M1893"/>
  <c r="M1889"/>
  <c r="M1885"/>
  <c r="M1881"/>
  <c r="M1877"/>
  <c r="M1873"/>
  <c r="M1869"/>
  <c r="M1865"/>
  <c r="M1857"/>
  <c r="M1853"/>
  <c r="M1849"/>
  <c r="M1841"/>
  <c r="M1837"/>
  <c r="M1829"/>
  <c r="M1825"/>
  <c r="M1821"/>
  <c r="M1817"/>
  <c r="M1813"/>
  <c r="M1809"/>
  <c r="M1805"/>
  <c r="M1801"/>
  <c r="M1797"/>
  <c r="M1793"/>
  <c r="M1789"/>
  <c r="M1785"/>
  <c r="M1777"/>
  <c r="M1773"/>
  <c r="M1765"/>
  <c r="M1761"/>
  <c r="M1757"/>
  <c r="M1749"/>
  <c r="M1745"/>
  <c r="M1741"/>
  <c r="M1737"/>
  <c r="M1729"/>
  <c r="M1725"/>
  <c r="M1721"/>
  <c r="M1713"/>
  <c r="M1709"/>
  <c r="M1701"/>
  <c r="M1697"/>
  <c r="M1693"/>
  <c r="M1689"/>
  <c r="M1685"/>
  <c r="M1681"/>
  <c r="M1677"/>
  <c r="M1673"/>
  <c r="M1669"/>
  <c r="M1665"/>
  <c r="M1661"/>
  <c r="M1657"/>
  <c r="M1649"/>
  <c r="M1645"/>
  <c r="M1637"/>
  <c r="M1633"/>
  <c r="M1629"/>
  <c r="M1625"/>
  <c r="M1621"/>
  <c r="M1617"/>
  <c r="M1613"/>
  <c r="M1605"/>
  <c r="M1601"/>
  <c r="M1597"/>
  <c r="M1593"/>
  <c r="M1585"/>
  <c r="M1581"/>
  <c r="M1569"/>
  <c r="M1565"/>
  <c r="M1561"/>
  <c r="M1557"/>
  <c r="M1553"/>
  <c r="M1549"/>
  <c r="M1545"/>
  <c r="M1541"/>
  <c r="M1537"/>
  <c r="M1533"/>
  <c r="M1525"/>
  <c r="M1521"/>
  <c r="M1517"/>
  <c r="M1513"/>
  <c r="M1509"/>
  <c r="M1505"/>
  <c r="M1501"/>
  <c r="M1493"/>
  <c r="M1489"/>
  <c r="M1485"/>
  <c r="M1481"/>
  <c r="M1477"/>
  <c r="M1473"/>
  <c r="M1469"/>
  <c r="M1461"/>
  <c r="M1457"/>
  <c r="M1453"/>
  <c r="M1449"/>
  <c r="M1445"/>
  <c r="M1441"/>
  <c r="M1437"/>
  <c r="M1425"/>
  <c r="M1421"/>
  <c r="M1417"/>
  <c r="M1413"/>
  <c r="M1409"/>
  <c r="M1405"/>
  <c r="M1397"/>
  <c r="M1393"/>
  <c r="M1389"/>
  <c r="M1385"/>
  <c r="M1381"/>
  <c r="M1377"/>
  <c r="M1373"/>
  <c r="M1365"/>
  <c r="M1361"/>
  <c r="M1357"/>
  <c r="M1353"/>
  <c r="M1349"/>
  <c r="M1345"/>
  <c r="M1341"/>
  <c r="M1333"/>
  <c r="M1329"/>
  <c r="M1325"/>
  <c r="M1317"/>
  <c r="M1313"/>
  <c r="M1309"/>
  <c r="M1301"/>
  <c r="M1297"/>
  <c r="M1293"/>
  <c r="M1289"/>
  <c r="M1281"/>
  <c r="M1277"/>
  <c r="M1269"/>
  <c r="M1265"/>
  <c r="M1261"/>
  <c r="M1257"/>
  <c r="M1253"/>
  <c r="M1249"/>
  <c r="M1245"/>
  <c r="M1237"/>
  <c r="M1233"/>
  <c r="M1229"/>
  <c r="M1225"/>
  <c r="M1221"/>
  <c r="M1217"/>
  <c r="M1213"/>
  <c r="M1205"/>
  <c r="M1201"/>
  <c r="M1197"/>
  <c r="M1193"/>
  <c r="M1189"/>
  <c r="M1185"/>
  <c r="M1181"/>
  <c r="M1173"/>
  <c r="M1169"/>
  <c r="M1165"/>
  <c r="M1161"/>
  <c r="M1157"/>
  <c r="M1153"/>
  <c r="M1149"/>
  <c r="M1137"/>
  <c r="M1133"/>
  <c r="M1129"/>
  <c r="M1125"/>
  <c r="M1121"/>
  <c r="M1117"/>
  <c r="M1109"/>
  <c r="M1105"/>
  <c r="M1101"/>
  <c r="M1097"/>
  <c r="M1093"/>
  <c r="M1089"/>
  <c r="M1085"/>
  <c r="M1077"/>
  <c r="M1073"/>
  <c r="M1069"/>
  <c r="M1065"/>
  <c r="M1061"/>
  <c r="M1057"/>
  <c r="M1053"/>
  <c r="M1049"/>
  <c r="M1045"/>
  <c r="M1041"/>
  <c r="M1037"/>
  <c r="M1029"/>
  <c r="M1025"/>
  <c r="M1021"/>
  <c r="M1017"/>
  <c r="M1013"/>
  <c r="M1009"/>
  <c r="M1005"/>
  <c r="M993"/>
  <c r="M989"/>
  <c r="M985"/>
  <c r="M981"/>
  <c r="M977"/>
  <c r="M973"/>
  <c r="M969"/>
  <c r="M965"/>
  <c r="M961"/>
  <c r="M957"/>
  <c r="M953"/>
  <c r="M949"/>
  <c r="M945"/>
  <c r="M937"/>
  <c r="M933"/>
  <c r="M929"/>
  <c r="M925"/>
  <c r="M921"/>
  <c r="M917"/>
  <c r="M909"/>
  <c r="M905"/>
  <c r="M901"/>
  <c r="M897"/>
  <c r="M893"/>
  <c r="M885"/>
  <c r="M881"/>
  <c r="M877"/>
  <c r="M873"/>
  <c r="M869"/>
  <c r="M865"/>
  <c r="M861"/>
  <c r="M857"/>
  <c r="M845"/>
  <c r="M841"/>
  <c r="M837"/>
  <c r="M833"/>
  <c r="M829"/>
  <c r="M825"/>
  <c r="M821"/>
  <c r="M817"/>
  <c r="M813"/>
  <c r="M809"/>
  <c r="M805"/>
  <c r="M801"/>
  <c r="M797"/>
  <c r="M793"/>
  <c r="M789"/>
  <c r="M781"/>
  <c r="M777"/>
  <c r="M773"/>
  <c r="M769"/>
  <c r="M765"/>
  <c r="M761"/>
  <c r="M757"/>
  <c r="M753"/>
  <c r="M749"/>
  <c r="M741"/>
  <c r="M737"/>
  <c r="M733"/>
  <c r="M729"/>
  <c r="M725"/>
  <c r="M717"/>
  <c r="M713"/>
  <c r="M705"/>
  <c r="M701"/>
  <c r="M697"/>
  <c r="M693"/>
  <c r="M689"/>
  <c r="M685"/>
  <c r="M681"/>
  <c r="M677"/>
  <c r="M673"/>
  <c r="M669"/>
  <c r="M665"/>
  <c r="M661"/>
  <c r="M653"/>
  <c r="M649"/>
  <c r="M645"/>
  <c r="M641"/>
  <c r="M637"/>
  <c r="M633"/>
  <c r="M629"/>
  <c r="M625"/>
  <c r="M621"/>
  <c r="M617"/>
  <c r="M613"/>
  <c r="M609"/>
  <c r="M605"/>
  <c r="M597"/>
  <c r="M589"/>
  <c r="M585"/>
  <c r="M581"/>
  <c r="M577"/>
  <c r="M573"/>
  <c r="M569"/>
  <c r="M561"/>
  <c r="M557"/>
  <c r="M553"/>
  <c r="M549"/>
  <c r="M545"/>
  <c r="M541"/>
  <c r="M537"/>
  <c r="M533"/>
  <c r="M525"/>
  <c r="M521"/>
  <c r="M517"/>
  <c r="M513"/>
  <c r="M509"/>
  <c r="M505"/>
  <c r="M501"/>
  <c r="M497"/>
  <c r="M493"/>
  <c r="M489"/>
  <c r="M485"/>
  <c r="M481"/>
  <c r="M477"/>
  <c r="M473"/>
  <c r="M469"/>
  <c r="M461"/>
  <c r="M453"/>
  <c r="M449"/>
  <c r="M445"/>
  <c r="M441"/>
  <c r="M437"/>
  <c r="M433"/>
  <c r="M429"/>
  <c r="M425"/>
  <c r="M417"/>
  <c r="M413"/>
  <c r="M409"/>
  <c r="M405"/>
  <c r="M397"/>
  <c r="M393"/>
  <c r="M389"/>
  <c r="M385"/>
  <c r="M381"/>
  <c r="M377"/>
  <c r="M373"/>
  <c r="M369"/>
  <c r="M365"/>
  <c r="M361"/>
  <c r="M357"/>
  <c r="M353"/>
  <c r="M349"/>
  <c r="M345"/>
  <c r="M341"/>
  <c r="M333"/>
  <c r="M329"/>
  <c r="M325"/>
  <c r="M321"/>
  <c r="M317"/>
  <c r="M309"/>
  <c r="M305"/>
  <c r="M301"/>
  <c r="M297"/>
  <c r="M293"/>
  <c r="M289"/>
  <c r="M285"/>
  <c r="M281"/>
  <c r="M269"/>
  <c r="M265"/>
  <c r="M261"/>
  <c r="M257"/>
  <c r="M253"/>
  <c r="M249"/>
  <c r="M245"/>
  <c r="M241"/>
  <c r="M237"/>
  <c r="M233"/>
  <c r="M229"/>
  <c r="M225"/>
  <c r="M221"/>
  <c r="M217"/>
  <c r="M213"/>
  <c r="M205"/>
  <c r="M201"/>
  <c r="M197"/>
  <c r="M193"/>
  <c r="M189"/>
  <c r="M185"/>
  <c r="M181"/>
  <c r="M177"/>
  <c r="M173"/>
  <c r="M165"/>
  <c r="M161"/>
  <c r="M157"/>
  <c r="M153"/>
  <c r="M149"/>
  <c r="M141"/>
  <c r="M137"/>
  <c r="M129"/>
  <c r="M125"/>
  <c r="M121"/>
  <c r="M117"/>
  <c r="M109"/>
  <c r="M105"/>
  <c r="M101"/>
  <c r="M97"/>
  <c r="M93"/>
  <c r="M89"/>
  <c r="M85"/>
  <c r="M77"/>
  <c r="M73"/>
  <c r="M69"/>
  <c r="M65"/>
  <c r="M61"/>
  <c r="M57"/>
  <c r="M53"/>
  <c r="M49"/>
  <c r="M45"/>
  <c r="M41"/>
  <c r="M37"/>
  <c r="M33"/>
  <c r="M29"/>
  <c r="M21"/>
  <c r="M17"/>
  <c r="M13"/>
  <c r="M9"/>
  <c r="M5"/>
  <c r="M596"/>
  <c r="M39"/>
  <c r="M31"/>
  <c r="M15"/>
  <c r="M7"/>
  <c r="M1356"/>
  <c r="M1292"/>
  <c r="M1228"/>
  <c r="M1164"/>
  <c r="M1100"/>
  <c r="M3143"/>
  <c r="M3127"/>
  <c r="M3111"/>
  <c r="M3099"/>
  <c r="M3083"/>
  <c r="M3063"/>
  <c r="M3051"/>
  <c r="M3043"/>
  <c r="M3031"/>
  <c r="M3023"/>
  <c r="M3011"/>
  <c r="M3003"/>
  <c r="M2979"/>
  <c r="M2963"/>
  <c r="M2947"/>
  <c r="M2931"/>
  <c r="M2911"/>
  <c r="M2899"/>
  <c r="M2883"/>
  <c r="M2859"/>
  <c r="M2851"/>
  <c r="M2835"/>
  <c r="M2827"/>
  <c r="M2819"/>
  <c r="M2807"/>
  <c r="M2799"/>
  <c r="M2779"/>
  <c r="M2771"/>
  <c r="M2763"/>
  <c r="M2755"/>
  <c r="M2743"/>
  <c r="M2731"/>
  <c r="M2723"/>
  <c r="M2715"/>
  <c r="M2707"/>
  <c r="M2699"/>
  <c r="M2679"/>
  <c r="M2671"/>
  <c r="M2659"/>
  <c r="M2647"/>
  <c r="M2639"/>
  <c r="M2627"/>
  <c r="M2619"/>
  <c r="M2611"/>
  <c r="M2603"/>
  <c r="M2583"/>
  <c r="M2575"/>
  <c r="M2563"/>
  <c r="M2555"/>
  <c r="M2547"/>
  <c r="M2539"/>
  <c r="M2523"/>
  <c r="M2515"/>
  <c r="M2507"/>
  <c r="M2487"/>
  <c r="M2479"/>
  <c r="M2467"/>
  <c r="M2459"/>
  <c r="M2451"/>
  <c r="M2443"/>
  <c r="M2423"/>
  <c r="M2407"/>
  <c r="M2391"/>
  <c r="M2379"/>
  <c r="M2371"/>
  <c r="M2359"/>
  <c r="M2347"/>
  <c r="M2339"/>
  <c r="M2331"/>
  <c r="M2323"/>
  <c r="M2307"/>
  <c r="M2299"/>
  <c r="M2291"/>
  <c r="M2279"/>
  <c r="M2263"/>
  <c r="M2251"/>
  <c r="M2243"/>
  <c r="M2227"/>
  <c r="M2219"/>
  <c r="M2211"/>
  <c r="M2203"/>
  <c r="M2195"/>
  <c r="M2187"/>
  <c r="M2179"/>
  <c r="M2167"/>
  <c r="M2155"/>
  <c r="M2147"/>
  <c r="M2135"/>
  <c r="M2119"/>
  <c r="M2107"/>
  <c r="M2099"/>
  <c r="M2087"/>
  <c r="M2071"/>
  <c r="M2059"/>
  <c r="M2051"/>
  <c r="M2043"/>
  <c r="M2035"/>
  <c r="M2019"/>
  <c r="M2011"/>
  <c r="M2003"/>
  <c r="M1991"/>
  <c r="M1975"/>
  <c r="M1963"/>
  <c r="M1955"/>
  <c r="M1943"/>
  <c r="M1931"/>
  <c r="M1923"/>
  <c r="M1915"/>
  <c r="M1907"/>
  <c r="M1895"/>
  <c r="M1875"/>
  <c r="M1867"/>
  <c r="M1859"/>
  <c r="M1851"/>
  <c r="M1839"/>
  <c r="M1831"/>
  <c r="M1823"/>
  <c r="M1815"/>
  <c r="M1807"/>
  <c r="M1799"/>
  <c r="M1791"/>
  <c r="M1783"/>
  <c r="M1775"/>
  <c r="M1767"/>
  <c r="M1759"/>
  <c r="M1747"/>
  <c r="M1739"/>
  <c r="M1731"/>
  <c r="M1723"/>
  <c r="M1715"/>
  <c r="M1707"/>
  <c r="M1699"/>
  <c r="M1691"/>
  <c r="M1683"/>
  <c r="M1675"/>
  <c r="M1667"/>
  <c r="M1659"/>
  <c r="M1651"/>
  <c r="M1643"/>
  <c r="M1635"/>
  <c r="M1627"/>
  <c r="M1619"/>
  <c r="M1611"/>
  <c r="M1603"/>
  <c r="M1599"/>
  <c r="M1591"/>
  <c r="M1583"/>
  <c r="M1575"/>
  <c r="M1567"/>
  <c r="M1559"/>
  <c r="M1555"/>
  <c r="M1547"/>
  <c r="M1539"/>
  <c r="M1531"/>
  <c r="M1523"/>
  <c r="M1515"/>
  <c r="M1511"/>
  <c r="M1507"/>
  <c r="M1503"/>
  <c r="M1499"/>
  <c r="M1491"/>
  <c r="M1487"/>
  <c r="M1483"/>
  <c r="M1479"/>
  <c r="M1475"/>
  <c r="M1471"/>
  <c r="M1467"/>
  <c r="M1463"/>
  <c r="M1459"/>
  <c r="M1455"/>
  <c r="M1451"/>
  <c r="M1447"/>
  <c r="M1443"/>
  <c r="M1439"/>
  <c r="M1435"/>
  <c r="M1431"/>
  <c r="M1427"/>
  <c r="M1423"/>
  <c r="M1419"/>
  <c r="M1415"/>
  <c r="M1411"/>
  <c r="M1407"/>
  <c r="M1403"/>
  <c r="M1399"/>
  <c r="M1395"/>
  <c r="M1391"/>
  <c r="M1387"/>
  <c r="M1383"/>
  <c r="M1379"/>
  <c r="M1371"/>
  <c r="M1367"/>
  <c r="M1363"/>
  <c r="M1359"/>
  <c r="M1355"/>
  <c r="M1351"/>
  <c r="M1347"/>
  <c r="M1343"/>
  <c r="M1339"/>
  <c r="M1335"/>
  <c r="M1331"/>
  <c r="M1327"/>
  <c r="M1323"/>
  <c r="M1319"/>
  <c r="M1315"/>
  <c r="M1311"/>
  <c r="M1307"/>
  <c r="M1303"/>
  <c r="M1299"/>
  <c r="M1295"/>
  <c r="M1291"/>
  <c r="M1287"/>
  <c r="M1283"/>
  <c r="M1279"/>
  <c r="M1275"/>
  <c r="M1271"/>
  <c r="M1267"/>
  <c r="M1263"/>
  <c r="M1259"/>
  <c r="M1255"/>
  <c r="M1251"/>
  <c r="M1247"/>
  <c r="M1243"/>
  <c r="M1239"/>
  <c r="M1235"/>
  <c r="M1231"/>
  <c r="M1227"/>
  <c r="M1223"/>
  <c r="M1219"/>
  <c r="M1215"/>
  <c r="M1211"/>
  <c r="M1207"/>
  <c r="M1203"/>
  <c r="M1199"/>
  <c r="M1195"/>
  <c r="M1191"/>
  <c r="M1187"/>
  <c r="M1183"/>
  <c r="M1179"/>
  <c r="M1175"/>
  <c r="M1171"/>
  <c r="M1167"/>
  <c r="M1163"/>
  <c r="M1159"/>
  <c r="M1155"/>
  <c r="M1151"/>
  <c r="M1147"/>
  <c r="M1047"/>
  <c r="M979"/>
  <c r="M795"/>
  <c r="M703"/>
  <c r="M792"/>
  <c r="M169"/>
  <c r="M457"/>
  <c r="M745"/>
  <c r="M1033"/>
  <c r="M1321"/>
  <c r="M1609"/>
  <c r="M1897"/>
  <c r="M2185"/>
  <c r="M2473"/>
  <c r="M2761"/>
  <c r="M2884"/>
  <c r="M2184"/>
  <c r="M1896"/>
  <c r="M3152"/>
  <c r="M3148"/>
  <c r="M3136"/>
  <c r="M3132"/>
  <c r="M3120"/>
  <c r="M3116"/>
  <c r="M3104"/>
  <c r="M3100"/>
  <c r="M3088"/>
  <c r="M3084"/>
  <c r="M3072"/>
  <c r="M3068"/>
  <c r="M3056"/>
  <c r="M3052"/>
  <c r="M3048"/>
  <c r="M3044"/>
  <c r="M3036"/>
  <c r="M3032"/>
  <c r="M3024"/>
  <c r="M3016"/>
  <c r="M3008"/>
  <c r="M3000"/>
  <c r="M2996"/>
  <c r="M2988"/>
  <c r="M2984"/>
  <c r="M2980"/>
  <c r="M2972"/>
  <c r="M2968"/>
  <c r="M2960"/>
  <c r="M2952"/>
  <c r="M2944"/>
  <c r="M2936"/>
  <c r="M2932"/>
  <c r="M2924"/>
  <c r="M2920"/>
  <c r="M2916"/>
  <c r="M2908"/>
  <c r="M2904"/>
  <c r="M2896"/>
  <c r="M2888"/>
  <c r="M2880"/>
  <c r="M2872"/>
  <c r="M2868"/>
  <c r="M2860"/>
  <c r="M2856"/>
  <c r="M2852"/>
  <c r="M2844"/>
  <c r="M2840"/>
  <c r="M2828"/>
  <c r="M2820"/>
  <c r="M2816"/>
  <c r="M2808"/>
  <c r="M2796"/>
  <c r="M2788"/>
  <c r="M2784"/>
  <c r="M2776"/>
  <c r="M2764"/>
  <c r="M2756"/>
  <c r="M2752"/>
  <c r="M2744"/>
  <c r="M2732"/>
  <c r="M2724"/>
  <c r="M2720"/>
  <c r="M2712"/>
  <c r="M2692"/>
  <c r="M2688"/>
  <c r="M2680"/>
  <c r="M2668"/>
  <c r="M2660"/>
  <c r="M2656"/>
  <c r="M2648"/>
  <c r="M2636"/>
  <c r="M2628"/>
  <c r="M2624"/>
  <c r="M2616"/>
  <c r="M2604"/>
  <c r="M2596"/>
  <c r="M2592"/>
  <c r="M2584"/>
  <c r="M2572"/>
  <c r="M2564"/>
  <c r="M2560"/>
  <c r="M2552"/>
  <c r="M2540"/>
  <c r="M2532"/>
  <c r="M2528"/>
  <c r="M2520"/>
  <c r="M2508"/>
  <c r="M2500"/>
  <c r="M2496"/>
  <c r="M2488"/>
  <c r="M2476"/>
  <c r="M2468"/>
  <c r="M2464"/>
  <c r="M2456"/>
  <c r="M2444"/>
  <c r="M2436"/>
  <c r="M2432"/>
  <c r="M2428"/>
  <c r="M2420"/>
  <c r="M2416"/>
  <c r="M2412"/>
  <c r="M2404"/>
  <c r="M2400"/>
  <c r="M2396"/>
  <c r="M2388"/>
  <c r="M2384"/>
  <c r="M2380"/>
  <c r="M2372"/>
  <c r="M2368"/>
  <c r="M2364"/>
  <c r="M2356"/>
  <c r="M2352"/>
  <c r="M2348"/>
  <c r="M2340"/>
  <c r="M2336"/>
  <c r="M2332"/>
  <c r="M2324"/>
  <c r="M2320"/>
  <c r="M2316"/>
  <c r="M2308"/>
  <c r="M2304"/>
  <c r="M2300"/>
  <c r="M2292"/>
  <c r="M2288"/>
  <c r="M2284"/>
  <c r="M2276"/>
  <c r="M2272"/>
  <c r="M2268"/>
  <c r="M2260"/>
  <c r="M2256"/>
  <c r="M2252"/>
  <c r="M2244"/>
  <c r="M2240"/>
  <c r="M2236"/>
  <c r="M2228"/>
  <c r="M2224"/>
  <c r="M2220"/>
  <c r="M2212"/>
  <c r="M2208"/>
  <c r="M2204"/>
  <c r="M2196"/>
  <c r="M2192"/>
  <c r="M2188"/>
  <c r="M2180"/>
  <c r="M2176"/>
  <c r="M2172"/>
  <c r="M2164"/>
  <c r="M2160"/>
  <c r="M2156"/>
  <c r="M2148"/>
  <c r="M2144"/>
  <c r="M2140"/>
  <c r="M2132"/>
  <c r="M2128"/>
  <c r="M2124"/>
  <c r="M2116"/>
  <c r="M2112"/>
  <c r="M2108"/>
  <c r="M2100"/>
  <c r="M2096"/>
  <c r="M2092"/>
  <c r="M2084"/>
  <c r="M2080"/>
  <c r="M2076"/>
  <c r="M2068"/>
  <c r="M2064"/>
  <c r="M2060"/>
  <c r="M2052"/>
  <c r="M2048"/>
  <c r="M2044"/>
  <c r="M2036"/>
  <c r="M2032"/>
  <c r="M2028"/>
  <c r="M2020"/>
  <c r="M2016"/>
  <c r="M2012"/>
  <c r="M2004"/>
  <c r="M2000"/>
  <c r="M1996"/>
  <c r="M1988"/>
  <c r="M1984"/>
  <c r="M1980"/>
  <c r="M1972"/>
  <c r="M1968"/>
  <c r="M1964"/>
  <c r="M1956"/>
  <c r="M1952"/>
  <c r="M1948"/>
  <c r="M1940"/>
  <c r="M1936"/>
  <c r="M1932"/>
  <c r="M1924"/>
  <c r="M1920"/>
  <c r="M1916"/>
  <c r="M1908"/>
  <c r="M1904"/>
  <c r="M1900"/>
  <c r="M1892"/>
  <c r="M1888"/>
  <c r="M1884"/>
  <c r="M1876"/>
  <c r="M1872"/>
  <c r="M1868"/>
  <c r="M1860"/>
  <c r="M1856"/>
  <c r="M1852"/>
  <c r="M1848"/>
  <c r="M1844"/>
  <c r="M1840"/>
  <c r="M1836"/>
  <c r="M1832"/>
  <c r="M1828"/>
  <c r="M1820"/>
  <c r="M1816"/>
  <c r="M1808"/>
  <c r="M1804"/>
  <c r="M1800"/>
  <c r="M1796"/>
  <c r="M1792"/>
  <c r="M1788"/>
  <c r="M1784"/>
  <c r="M1780"/>
  <c r="M1776"/>
  <c r="M1772"/>
  <c r="M1768"/>
  <c r="M1764"/>
  <c r="M1756"/>
  <c r="M1752"/>
  <c r="M1744"/>
  <c r="M1740"/>
  <c r="M1736"/>
  <c r="M1732"/>
  <c r="M1728"/>
  <c r="M1724"/>
  <c r="M1720"/>
  <c r="M1716"/>
  <c r="M1712"/>
  <c r="M1708"/>
  <c r="M1704"/>
  <c r="M1700"/>
  <c r="M1692"/>
  <c r="M1688"/>
  <c r="M1680"/>
  <c r="M1676"/>
  <c r="M1672"/>
  <c r="M1668"/>
  <c r="M1664"/>
  <c r="M1660"/>
  <c r="M1656"/>
  <c r="M1652"/>
  <c r="M1648"/>
  <c r="M1644"/>
  <c r="M1640"/>
  <c r="M1636"/>
  <c r="M1628"/>
  <c r="M1624"/>
  <c r="M1616"/>
  <c r="M1612"/>
  <c r="M1608"/>
  <c r="M1604"/>
  <c r="M1600"/>
  <c r="M1596"/>
  <c r="M1592"/>
  <c r="M1588"/>
  <c r="M1584"/>
  <c r="M1580"/>
  <c r="M1576"/>
  <c r="M1572"/>
  <c r="M1564"/>
  <c r="M1560"/>
  <c r="M1552"/>
  <c r="M1548"/>
  <c r="M1544"/>
  <c r="M1540"/>
  <c r="M1536"/>
  <c r="M1532"/>
  <c r="M1528"/>
  <c r="M1524"/>
  <c r="M1520"/>
  <c r="M1512"/>
  <c r="M1508"/>
  <c r="M1504"/>
  <c r="M1500"/>
  <c r="M1496"/>
  <c r="M1492"/>
  <c r="M1488"/>
  <c r="M1480"/>
  <c r="M1476"/>
  <c r="M1472"/>
  <c r="M1468"/>
  <c r="M1464"/>
  <c r="M1460"/>
  <c r="M1456"/>
  <c r="M1448"/>
  <c r="M1444"/>
  <c r="M1440"/>
  <c r="M1436"/>
  <c r="M1432"/>
  <c r="M1428"/>
  <c r="M1424"/>
  <c r="M1404"/>
  <c r="M1372"/>
  <c r="M1340"/>
  <c r="M1308"/>
  <c r="M1276"/>
  <c r="M1244"/>
  <c r="M1212"/>
  <c r="M1180"/>
  <c r="M1148"/>
  <c r="M1116"/>
  <c r="M1084"/>
  <c r="M396"/>
  <c r="M599"/>
  <c r="M133"/>
  <c r="M1416"/>
  <c r="M1412"/>
  <c r="M1408"/>
  <c r="M1400"/>
  <c r="M1396"/>
  <c r="M1392"/>
  <c r="M1384"/>
  <c r="M1380"/>
  <c r="M1376"/>
  <c r="M1368"/>
  <c r="M1364"/>
  <c r="M1360"/>
  <c r="M1352"/>
  <c r="M1348"/>
  <c r="M1344"/>
  <c r="M1336"/>
  <c r="M1332"/>
  <c r="M1328"/>
  <c r="M1320"/>
  <c r="M1316"/>
  <c r="M1312"/>
  <c r="M1304"/>
  <c r="M1300"/>
  <c r="M1296"/>
  <c r="M1288"/>
  <c r="M1284"/>
  <c r="M1280"/>
  <c r="M1272"/>
  <c r="M1268"/>
  <c r="M1264"/>
  <c r="M1256"/>
  <c r="M1252"/>
  <c r="M1248"/>
  <c r="M1240"/>
  <c r="M1236"/>
  <c r="M1232"/>
  <c r="M1224"/>
  <c r="M1220"/>
  <c r="M1216"/>
  <c r="M1208"/>
  <c r="M1204"/>
  <c r="M1200"/>
  <c r="M1192"/>
  <c r="M1188"/>
  <c r="M1184"/>
  <c r="M1176"/>
  <c r="M1172"/>
  <c r="M1168"/>
  <c r="M1160"/>
  <c r="M1156"/>
  <c r="M1152"/>
  <c r="M1144"/>
  <c r="M1140"/>
  <c r="M1136"/>
  <c r="M1128"/>
  <c r="M1124"/>
  <c r="M1120"/>
  <c r="M1112"/>
  <c r="M1108"/>
  <c r="M1104"/>
  <c r="M1096"/>
  <c r="M1092"/>
  <c r="M1088"/>
  <c r="M1076"/>
  <c r="M1072"/>
  <c r="M1064"/>
  <c r="M1060"/>
  <c r="M1056"/>
  <c r="M1052"/>
  <c r="M1048"/>
  <c r="M1044"/>
  <c r="M1040"/>
  <c r="M1036"/>
  <c r="M1032"/>
  <c r="M1028"/>
  <c r="M1024"/>
  <c r="M1020"/>
  <c r="M1016"/>
  <c r="M1012"/>
  <c r="M1008"/>
  <c r="M1004"/>
  <c r="M1000"/>
  <c r="M996"/>
  <c r="M992"/>
  <c r="M988"/>
  <c r="M984"/>
  <c r="M980"/>
  <c r="M976"/>
  <c r="M972"/>
  <c r="M968"/>
  <c r="M964"/>
  <c r="M960"/>
  <c r="M956"/>
  <c r="M952"/>
  <c r="M948"/>
  <c r="M944"/>
  <c r="M940"/>
  <c r="M936"/>
  <c r="M932"/>
  <c r="M928"/>
  <c r="M924"/>
  <c r="M920"/>
  <c r="M916"/>
  <c r="M912"/>
  <c r="M908"/>
  <c r="M904"/>
  <c r="M900"/>
  <c r="M896"/>
  <c r="M892"/>
  <c r="M888"/>
  <c r="M884"/>
  <c r="M880"/>
  <c r="M876"/>
  <c r="M872"/>
  <c r="M868"/>
  <c r="M864"/>
  <c r="M860"/>
  <c r="M856"/>
  <c r="M852"/>
  <c r="M848"/>
  <c r="M844"/>
  <c r="M840"/>
  <c r="M836"/>
  <c r="M832"/>
  <c r="M828"/>
  <c r="M824"/>
  <c r="M820"/>
  <c r="M816"/>
  <c r="M812"/>
  <c r="M808"/>
  <c r="M804"/>
  <c r="M800"/>
  <c r="M796"/>
  <c r="M788"/>
  <c r="M784"/>
  <c r="M780"/>
  <c r="M776"/>
  <c r="M772"/>
  <c r="M768"/>
  <c r="M764"/>
  <c r="M760"/>
  <c r="M756"/>
  <c r="M752"/>
  <c r="M748"/>
  <c r="M744"/>
  <c r="M740"/>
  <c r="M736"/>
  <c r="M732"/>
  <c r="M728"/>
  <c r="M724"/>
  <c r="M720"/>
  <c r="M716"/>
  <c r="M712"/>
  <c r="M708"/>
  <c r="M704"/>
  <c r="M700"/>
  <c r="M696"/>
  <c r="M692"/>
  <c r="M688"/>
  <c r="M684"/>
  <c r="M680"/>
  <c r="M676"/>
  <c r="M672"/>
  <c r="M668"/>
  <c r="M664"/>
  <c r="M660"/>
  <c r="M656"/>
  <c r="M652"/>
  <c r="M648"/>
  <c r="M644"/>
  <c r="M640"/>
  <c r="M636"/>
  <c r="M632"/>
  <c r="M628"/>
  <c r="M624"/>
  <c r="M620"/>
  <c r="M616"/>
  <c r="M612"/>
  <c r="M608"/>
  <c r="M604"/>
  <c r="M600"/>
  <c r="M592"/>
  <c r="M588"/>
  <c r="M584"/>
  <c r="M580"/>
  <c r="M576"/>
  <c r="M572"/>
  <c r="M568"/>
  <c r="M564"/>
  <c r="M560"/>
  <c r="M556"/>
  <c r="M552"/>
  <c r="M548"/>
  <c r="M544"/>
  <c r="M540"/>
  <c r="M536"/>
  <c r="M532"/>
  <c r="M528"/>
  <c r="M524"/>
  <c r="M520"/>
  <c r="M516"/>
  <c r="M512"/>
  <c r="M508"/>
  <c r="M504"/>
  <c r="M500"/>
  <c r="M496"/>
  <c r="M492"/>
  <c r="M488"/>
  <c r="M484"/>
  <c r="M480"/>
  <c r="M476"/>
  <c r="M472"/>
  <c r="M468"/>
  <c r="M464"/>
  <c r="M460"/>
  <c r="M456"/>
  <c r="M452"/>
  <c r="M448"/>
  <c r="M444"/>
  <c r="M440"/>
  <c r="M436"/>
  <c r="M432"/>
  <c r="M428"/>
  <c r="M424"/>
  <c r="M420"/>
  <c r="M416"/>
  <c r="M412"/>
  <c r="M408"/>
  <c r="M404"/>
  <c r="M400"/>
  <c r="M392"/>
  <c r="M388"/>
  <c r="M384"/>
  <c r="M380"/>
  <c r="M376"/>
  <c r="M372"/>
  <c r="M368"/>
  <c r="M364"/>
  <c r="M360"/>
  <c r="M356"/>
  <c r="M352"/>
  <c r="M348"/>
  <c r="M344"/>
  <c r="M340"/>
  <c r="M336"/>
  <c r="M332"/>
  <c r="M328"/>
  <c r="M324"/>
  <c r="M320"/>
  <c r="M316"/>
  <c r="M312"/>
  <c r="M308"/>
  <c r="M304"/>
  <c r="M300"/>
  <c r="M296"/>
  <c r="M292"/>
  <c r="M288"/>
  <c r="M284"/>
  <c r="M280"/>
  <c r="M276"/>
  <c r="M272"/>
  <c r="M268"/>
  <c r="M264"/>
  <c r="M260"/>
  <c r="M256"/>
  <c r="M252"/>
  <c r="M248"/>
  <c r="M244"/>
  <c r="M240"/>
  <c r="M236"/>
  <c r="M232"/>
  <c r="M228"/>
  <c r="M224"/>
  <c r="M220"/>
  <c r="M216"/>
  <c r="M212"/>
  <c r="M208"/>
  <c r="M204"/>
  <c r="M200"/>
  <c r="M196"/>
  <c r="M192"/>
  <c r="M188"/>
  <c r="M184"/>
  <c r="M180"/>
  <c r="M176"/>
  <c r="M172"/>
  <c r="M168"/>
  <c r="M164"/>
  <c r="M160"/>
  <c r="M156"/>
  <c r="M152"/>
  <c r="M148"/>
  <c r="M144"/>
  <c r="M140"/>
  <c r="M136"/>
  <c r="M132"/>
  <c r="M128"/>
  <c r="M124"/>
  <c r="M120"/>
  <c r="M116"/>
  <c r="M112"/>
  <c r="M104"/>
  <c r="M100"/>
  <c r="M96"/>
  <c r="M92"/>
  <c r="M88"/>
  <c r="M84"/>
  <c r="M80"/>
  <c r="M76"/>
  <c r="M72"/>
  <c r="M68"/>
  <c r="M64"/>
  <c r="M60"/>
  <c r="M56"/>
  <c r="M52"/>
  <c r="M48"/>
  <c r="M44"/>
  <c r="M1143"/>
  <c r="M1139"/>
  <c r="M1135"/>
  <c r="M1131"/>
  <c r="M1127"/>
  <c r="M1123"/>
  <c r="M1119"/>
  <c r="M1115"/>
  <c r="M1111"/>
  <c r="M1107"/>
  <c r="M1103"/>
  <c r="M1099"/>
  <c r="M1095"/>
  <c r="M1091"/>
  <c r="M1087"/>
  <c r="M1083"/>
  <c r="M1079"/>
  <c r="M1075"/>
  <c r="M1071"/>
  <c r="M1067"/>
  <c r="M1063"/>
  <c r="M1059"/>
  <c r="M1055"/>
  <c r="M1051"/>
  <c r="M1039"/>
  <c r="M1035"/>
  <c r="M1031"/>
  <c r="M1027"/>
  <c r="M1023"/>
  <c r="M1019"/>
  <c r="M1015"/>
  <c r="M1011"/>
  <c r="M1007"/>
  <c r="M1003"/>
  <c r="M999"/>
  <c r="M995"/>
  <c r="M991"/>
  <c r="M987"/>
  <c r="M975"/>
  <c r="M971"/>
  <c r="M967"/>
  <c r="M963"/>
  <c r="M959"/>
  <c r="M955"/>
  <c r="M951"/>
  <c r="M947"/>
  <c r="M943"/>
  <c r="M939"/>
  <c r="M935"/>
  <c r="M931"/>
  <c r="M927"/>
  <c r="M923"/>
  <c r="M919"/>
  <c r="M915"/>
  <c r="M911"/>
  <c r="M907"/>
  <c r="M903"/>
  <c r="M899"/>
  <c r="M895"/>
  <c r="M891"/>
  <c r="M887"/>
  <c r="M883"/>
  <c r="M879"/>
  <c r="M875"/>
  <c r="M871"/>
  <c r="M867"/>
  <c r="M863"/>
  <c r="M859"/>
  <c r="M855"/>
  <c r="M851"/>
  <c r="M847"/>
  <c r="M843"/>
  <c r="M839"/>
  <c r="M835"/>
  <c r="M831"/>
  <c r="M827"/>
  <c r="M823"/>
  <c r="M819"/>
  <c r="M815"/>
  <c r="M811"/>
  <c r="M807"/>
  <c r="M803"/>
  <c r="M799"/>
  <c r="M791"/>
  <c r="M787"/>
  <c r="M783"/>
  <c r="M779"/>
  <c r="M775"/>
  <c r="M771"/>
  <c r="M767"/>
  <c r="M763"/>
  <c r="M759"/>
  <c r="M755"/>
  <c r="M751"/>
  <c r="M747"/>
  <c r="M743"/>
  <c r="M739"/>
  <c r="M735"/>
  <c r="M731"/>
  <c r="M727"/>
  <c r="M723"/>
  <c r="M719"/>
  <c r="M715"/>
  <c r="M711"/>
  <c r="M707"/>
  <c r="M699"/>
  <c r="M695"/>
  <c r="M691"/>
  <c r="M687"/>
  <c r="M683"/>
  <c r="M679"/>
  <c r="M675"/>
  <c r="M671"/>
  <c r="M667"/>
  <c r="M663"/>
  <c r="M659"/>
  <c r="M655"/>
  <c r="M651"/>
  <c r="M647"/>
  <c r="M643"/>
  <c r="M639"/>
  <c r="M635"/>
  <c r="M631"/>
  <c r="M627"/>
  <c r="M623"/>
  <c r="M619"/>
  <c r="M615"/>
  <c r="M611"/>
  <c r="M607"/>
  <c r="M603"/>
  <c r="M595"/>
  <c r="M591"/>
  <c r="M587"/>
  <c r="M583"/>
  <c r="M579"/>
  <c r="M575"/>
  <c r="M571"/>
  <c r="M567"/>
  <c r="M563"/>
  <c r="M559"/>
  <c r="M555"/>
  <c r="M551"/>
  <c r="M547"/>
  <c r="M543"/>
  <c r="M539"/>
  <c r="M535"/>
  <c r="M531"/>
  <c r="M527"/>
  <c r="M523"/>
  <c r="M519"/>
  <c r="M515"/>
  <c r="M511"/>
  <c r="M507"/>
  <c r="M503"/>
  <c r="M499"/>
  <c r="M495"/>
  <c r="M491"/>
  <c r="M487"/>
  <c r="M483"/>
  <c r="M479"/>
  <c r="M475"/>
  <c r="M471"/>
  <c r="M467"/>
  <c r="M463"/>
  <c r="M459"/>
  <c r="M455"/>
  <c r="M451"/>
  <c r="M447"/>
  <c r="M443"/>
  <c r="M439"/>
  <c r="M435"/>
  <c r="M431"/>
  <c r="M427"/>
  <c r="M423"/>
  <c r="M419"/>
  <c r="M415"/>
  <c r="M411"/>
  <c r="M407"/>
  <c r="M403"/>
  <c r="M399"/>
  <c r="M395"/>
  <c r="M391"/>
  <c r="M387"/>
  <c r="M383"/>
  <c r="M379"/>
  <c r="M375"/>
  <c r="M371"/>
  <c r="M367"/>
  <c r="M363"/>
  <c r="M359"/>
  <c r="M355"/>
  <c r="M351"/>
  <c r="M347"/>
  <c r="M343"/>
  <c r="M339"/>
  <c r="M335"/>
  <c r="M331"/>
  <c r="M327"/>
  <c r="M323"/>
  <c r="M319"/>
  <c r="M315"/>
  <c r="M311"/>
  <c r="M307"/>
  <c r="M303"/>
  <c r="M299"/>
  <c r="M295"/>
  <c r="M291"/>
  <c r="M287"/>
  <c r="M283"/>
  <c r="M279"/>
  <c r="M275"/>
  <c r="M271"/>
  <c r="M267"/>
  <c r="M263"/>
  <c r="M259"/>
  <c r="M255"/>
  <c r="M251"/>
  <c r="M247"/>
  <c r="M243"/>
  <c r="M239"/>
  <c r="M235"/>
  <c r="M231"/>
  <c r="M227"/>
  <c r="M223"/>
  <c r="M219"/>
  <c r="M215"/>
  <c r="M211"/>
  <c r="M207"/>
  <c r="M203"/>
  <c r="M199"/>
  <c r="M195"/>
  <c r="M191"/>
  <c r="M187"/>
  <c r="M183"/>
  <c r="M179"/>
  <c r="M175"/>
  <c r="M171"/>
  <c r="M167"/>
  <c r="M163"/>
  <c r="M159"/>
  <c r="M155"/>
  <c r="M151"/>
  <c r="M147"/>
  <c r="M143"/>
  <c r="M139"/>
  <c r="M135"/>
  <c r="M131"/>
  <c r="M127"/>
  <c r="M123"/>
  <c r="M119"/>
  <c r="M115"/>
  <c r="M111"/>
  <c r="M107"/>
  <c r="M103"/>
  <c r="M99"/>
  <c r="M95"/>
  <c r="M91"/>
  <c r="M87"/>
  <c r="M83"/>
  <c r="M79"/>
  <c r="M75"/>
  <c r="M71"/>
  <c r="M67"/>
  <c r="M63"/>
  <c r="M59"/>
  <c r="M55"/>
  <c r="M51"/>
  <c r="M47"/>
  <c r="M3248" l="1"/>
  <c r="M3251"/>
  <c r="M3245"/>
  <c r="M3249"/>
  <c r="M3244"/>
  <c r="M3246"/>
</calcChain>
</file>

<file path=xl/sharedStrings.xml><?xml version="1.0" encoding="utf-8"?>
<sst xmlns="http://schemas.openxmlformats.org/spreadsheetml/2006/main" count="23" uniqueCount="20">
  <si>
    <t>Year</t>
  </si>
  <si>
    <t>Month</t>
  </si>
  <si>
    <t>Date</t>
  </si>
  <si>
    <t>Hour</t>
  </si>
  <si>
    <t>Irradiance</t>
  </si>
  <si>
    <t>Temperature</t>
  </si>
  <si>
    <t>Wind Speed</t>
  </si>
  <si>
    <t>Pressure</t>
  </si>
  <si>
    <t>Area vs irradiance</t>
  </si>
  <si>
    <t>S.NO</t>
  </si>
  <si>
    <t>WEEKs</t>
  </si>
  <si>
    <t>27/1/2018</t>
  </si>
  <si>
    <t>26/1/2019</t>
  </si>
  <si>
    <t>Relative Humidity</t>
  </si>
  <si>
    <t>DAY/TIME</t>
  </si>
  <si>
    <t>Hyperparameters(Input Features)</t>
  </si>
  <si>
    <t>Power Generated(Per Hour)</t>
  </si>
  <si>
    <t>Power Generated(Per WEEK)</t>
  </si>
  <si>
    <t>Power Generated(Per Day)</t>
  </si>
  <si>
    <t>OUTPUT Solar Power generation to be Predicted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</si>
</sst>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0.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0" fillId="33" borderId="0" xfId="0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33" borderId="10" xfId="0" applyFill="1" applyBorder="1" applyAlignment="1">
      <alignment horizontal="center"/>
    </xf>
    <xf numFmtId="18" fontId="0" fillId="33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4" borderId="0" xfId="0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0" xfId="0" applyFill="1" applyAlignment="1">
      <alignment horizontal="center"/>
    </xf>
    <xf numFmtId="0" fontId="18" fillId="37" borderId="10" xfId="0" applyFont="1" applyFill="1" applyBorder="1" applyAlignment="1">
      <alignment horizontal="center"/>
    </xf>
    <xf numFmtId="0" fontId="20" fillId="0" borderId="0" xfId="0" applyFont="1"/>
    <xf numFmtId="0" fontId="18" fillId="38" borderId="10" xfId="0" applyFont="1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9" borderId="0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165" fontId="0" fillId="35" borderId="10" xfId="0" applyNumberFormat="1" applyFill="1" applyBorder="1" applyAlignment="1">
      <alignment horizontal="center"/>
    </xf>
    <xf numFmtId="2" fontId="0" fillId="0" borderId="0" xfId="0" applyNumberFormat="1"/>
    <xf numFmtId="2" fontId="0" fillId="0" borderId="10" xfId="0" applyNumberFormat="1" applyBorder="1" applyAlignment="1">
      <alignment horizontal="center"/>
    </xf>
    <xf numFmtId="0" fontId="19" fillId="33" borderId="10" xfId="0" applyFont="1" applyFill="1" applyBorder="1" applyAlignment="1">
      <alignment horizontal="center"/>
    </xf>
    <xf numFmtId="0" fontId="19" fillId="34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998"/>
  <sheetViews>
    <sheetView tabSelected="1" workbookViewId="0">
      <selection activeCell="H7" sqref="H7"/>
    </sheetView>
  </sheetViews>
  <sheetFormatPr defaultRowHeight="15"/>
  <cols>
    <col min="1" max="1" width="9.140625" style="14"/>
    <col min="2" max="4" width="9.140625" style="3"/>
    <col min="5" max="5" width="11.42578125" style="3" customWidth="1"/>
    <col min="6" max="6" width="15.28515625" style="9" customWidth="1"/>
    <col min="7" max="7" width="20" style="9" customWidth="1"/>
    <col min="8" max="8" width="22" style="9" customWidth="1"/>
    <col min="9" max="9" width="16.42578125" style="9" customWidth="1"/>
    <col min="10" max="10" width="17" style="9" customWidth="1"/>
    <col min="11" max="11" width="22.140625" style="1" customWidth="1"/>
    <col min="12" max="12" width="59.85546875" style="12" customWidth="1"/>
    <col min="13" max="13" width="0" hidden="1" customWidth="1"/>
  </cols>
  <sheetData>
    <row r="1" spans="1:13" ht="21">
      <c r="B1" s="34" t="s">
        <v>14</v>
      </c>
      <c r="C1" s="34"/>
      <c r="D1" s="34"/>
      <c r="E1" s="34"/>
      <c r="F1" s="35" t="s">
        <v>15</v>
      </c>
      <c r="G1" s="35"/>
      <c r="H1" s="35"/>
      <c r="I1" s="35"/>
      <c r="J1" s="35"/>
      <c r="K1" s="8"/>
      <c r="L1" s="13" t="s">
        <v>19</v>
      </c>
    </row>
    <row r="2" spans="1:13" s="2" customFormat="1" ht="18.75">
      <c r="A2" s="15" t="s">
        <v>9</v>
      </c>
      <c r="B2" s="29" t="s">
        <v>0</v>
      </c>
      <c r="C2" s="4" t="s">
        <v>1</v>
      </c>
      <c r="D2" s="4" t="s">
        <v>2</v>
      </c>
      <c r="E2" s="4" t="s">
        <v>3</v>
      </c>
      <c r="F2" s="10" t="s">
        <v>4</v>
      </c>
      <c r="G2" s="10" t="s">
        <v>5</v>
      </c>
      <c r="H2" s="10" t="s">
        <v>13</v>
      </c>
      <c r="I2" s="10" t="s">
        <v>6</v>
      </c>
      <c r="J2" s="10" t="s">
        <v>7</v>
      </c>
      <c r="K2" s="5" t="s">
        <v>8</v>
      </c>
      <c r="L2" s="13" t="s">
        <v>16</v>
      </c>
    </row>
    <row r="3" spans="1:13">
      <c r="A3" s="14">
        <v>1</v>
      </c>
      <c r="B3" s="30">
        <v>2018</v>
      </c>
      <c r="C3" s="6">
        <v>1</v>
      </c>
      <c r="D3" s="6">
        <v>27</v>
      </c>
      <c r="E3" s="7">
        <v>0.33333333333333331</v>
      </c>
      <c r="F3" s="11">
        <v>411.55</v>
      </c>
      <c r="G3" s="11">
        <v>25.29</v>
      </c>
      <c r="H3" s="11">
        <v>63.44</v>
      </c>
      <c r="I3" s="11">
        <v>3.03</v>
      </c>
      <c r="J3" s="11">
        <v>100.75</v>
      </c>
      <c r="K3" s="8">
        <f>F3*4.5</f>
        <v>1851.9750000000001</v>
      </c>
      <c r="L3" s="31">
        <f>(K3*0.44)/1000</f>
        <v>0.81486900000000007</v>
      </c>
      <c r="M3">
        <f>SUM(L3:L11)</f>
        <v>10.645585199999999</v>
      </c>
    </row>
    <row r="4" spans="1:13">
      <c r="A4" s="14">
        <v>2</v>
      </c>
      <c r="B4" s="30">
        <v>2018</v>
      </c>
      <c r="C4" s="6">
        <v>1</v>
      </c>
      <c r="D4" s="6">
        <v>27</v>
      </c>
      <c r="E4" s="6">
        <v>9</v>
      </c>
      <c r="F4" s="11">
        <v>608.04999999999995</v>
      </c>
      <c r="G4" s="11">
        <v>26.81</v>
      </c>
      <c r="H4" s="11">
        <v>55.44</v>
      </c>
      <c r="I4" s="11">
        <v>3.75</v>
      </c>
      <c r="J4" s="11">
        <v>100.76</v>
      </c>
      <c r="K4" s="8">
        <f t="shared" ref="K4:K67" si="0">F4*4.5</f>
        <v>2736.2249999999999</v>
      </c>
      <c r="L4" s="31">
        <f>(K4*0.45)/1000</f>
        <v>1.23130125</v>
      </c>
      <c r="M4">
        <f t="shared" ref="M4:M67" si="1">SUM(L4:L12)</f>
        <v>10.616815799999999</v>
      </c>
    </row>
    <row r="5" spans="1:13">
      <c r="A5" s="14">
        <v>3</v>
      </c>
      <c r="B5" s="30">
        <v>2018</v>
      </c>
      <c r="C5" s="6">
        <v>1</v>
      </c>
      <c r="D5" s="6">
        <v>27</v>
      </c>
      <c r="E5" s="6">
        <v>10</v>
      </c>
      <c r="F5" s="11">
        <v>748.65</v>
      </c>
      <c r="G5" s="11">
        <v>27.9</v>
      </c>
      <c r="H5" s="11">
        <v>51.44</v>
      </c>
      <c r="I5" s="11">
        <v>4.3</v>
      </c>
      <c r="J5" s="11">
        <v>100.71</v>
      </c>
      <c r="K5" s="8">
        <f t="shared" si="0"/>
        <v>3368.9249999999997</v>
      </c>
      <c r="L5" s="31">
        <f>(K5*0.46)/1000</f>
        <v>1.5497055</v>
      </c>
      <c r="M5">
        <f t="shared" si="1"/>
        <v>10.583707050000001</v>
      </c>
    </row>
    <row r="6" spans="1:13">
      <c r="A6" s="14">
        <v>4</v>
      </c>
      <c r="B6" s="30">
        <v>2018</v>
      </c>
      <c r="C6" s="6">
        <v>1</v>
      </c>
      <c r="D6" s="6">
        <v>27</v>
      </c>
      <c r="E6" s="6">
        <v>11</v>
      </c>
      <c r="F6" s="11">
        <v>793.4</v>
      </c>
      <c r="G6" s="11">
        <v>28.62</v>
      </c>
      <c r="H6" s="11">
        <v>49.19</v>
      </c>
      <c r="I6" s="11">
        <v>4.67</v>
      </c>
      <c r="J6" s="11">
        <v>100.63</v>
      </c>
      <c r="K6" s="8">
        <f t="shared" si="0"/>
        <v>3570.2999999999997</v>
      </c>
      <c r="L6" s="31">
        <f>(K6*0.47)/1000</f>
        <v>1.6780409999999997</v>
      </c>
      <c r="M6">
        <f t="shared" si="1"/>
        <v>10.554623549999999</v>
      </c>
    </row>
    <row r="7" spans="1:13">
      <c r="A7" s="14">
        <v>5</v>
      </c>
      <c r="B7" s="30">
        <v>2018</v>
      </c>
      <c r="C7" s="6">
        <v>1</v>
      </c>
      <c r="D7" s="6">
        <v>27</v>
      </c>
      <c r="E7" s="6">
        <v>12</v>
      </c>
      <c r="F7" s="11">
        <v>789.67</v>
      </c>
      <c r="G7" s="11">
        <v>28.96</v>
      </c>
      <c r="H7" s="11">
        <v>48.12</v>
      </c>
      <c r="I7" s="11">
        <v>4.9000000000000004</v>
      </c>
      <c r="J7" s="11">
        <v>100.51</v>
      </c>
      <c r="K7" s="8">
        <f t="shared" si="0"/>
        <v>3553.5149999999999</v>
      </c>
      <c r="L7" s="31">
        <f>(K7*0.48)/1000</f>
        <v>1.7056871999999998</v>
      </c>
      <c r="M7">
        <f t="shared" si="1"/>
        <v>10.5779943</v>
      </c>
    </row>
    <row r="8" spans="1:13">
      <c r="A8" s="14">
        <v>6</v>
      </c>
      <c r="B8" s="30">
        <v>2018</v>
      </c>
      <c r="C8" s="6">
        <v>1</v>
      </c>
      <c r="D8" s="6">
        <v>27</v>
      </c>
      <c r="E8" s="6">
        <v>13</v>
      </c>
      <c r="F8" s="11">
        <v>708</v>
      </c>
      <c r="G8" s="11">
        <v>28.97</v>
      </c>
      <c r="H8" s="11">
        <v>48.12</v>
      </c>
      <c r="I8" s="11">
        <v>5.05</v>
      </c>
      <c r="J8" s="11">
        <v>100.4</v>
      </c>
      <c r="K8" s="8">
        <f t="shared" si="0"/>
        <v>3186</v>
      </c>
      <c r="L8" s="31">
        <f>(K8*0.47)/1000</f>
        <v>1.4974199999999998</v>
      </c>
      <c r="M8">
        <f t="shared" si="1"/>
        <v>10.610394299999999</v>
      </c>
    </row>
    <row r="9" spans="1:13">
      <c r="A9" s="14">
        <v>7</v>
      </c>
      <c r="B9" s="30">
        <v>2018</v>
      </c>
      <c r="C9" s="6">
        <v>1</v>
      </c>
      <c r="D9" s="6">
        <v>27</v>
      </c>
      <c r="E9" s="6">
        <v>14</v>
      </c>
      <c r="F9" s="11">
        <v>555.29999999999995</v>
      </c>
      <c r="G9" s="11">
        <v>28.63</v>
      </c>
      <c r="H9" s="11">
        <v>49.31</v>
      </c>
      <c r="I9" s="11">
        <v>5.27</v>
      </c>
      <c r="J9" s="11">
        <v>100.34</v>
      </c>
      <c r="K9" s="8">
        <f t="shared" si="0"/>
        <v>2498.85</v>
      </c>
      <c r="L9" s="31">
        <f>(K9*0.46)/1000</f>
        <v>1.1494709999999999</v>
      </c>
      <c r="M9">
        <f t="shared" si="1"/>
        <v>10.644974550000001</v>
      </c>
    </row>
    <row r="10" spans="1:13">
      <c r="A10" s="14">
        <v>8</v>
      </c>
      <c r="B10" s="30">
        <v>2018</v>
      </c>
      <c r="C10" s="6">
        <v>1</v>
      </c>
      <c r="D10" s="6">
        <v>27</v>
      </c>
      <c r="E10" s="6">
        <v>15</v>
      </c>
      <c r="F10" s="11">
        <v>355.17</v>
      </c>
      <c r="G10" s="11">
        <v>27.84</v>
      </c>
      <c r="H10" s="11">
        <v>52.44</v>
      </c>
      <c r="I10" s="11">
        <v>5.47</v>
      </c>
      <c r="J10" s="11">
        <v>100.34</v>
      </c>
      <c r="K10" s="8">
        <f t="shared" si="0"/>
        <v>1598.2650000000001</v>
      </c>
      <c r="L10" s="31">
        <f>(K10*0.45)/1000</f>
        <v>0.71921925000000009</v>
      </c>
      <c r="M10">
        <f t="shared" si="1"/>
        <v>10.688071950000001</v>
      </c>
    </row>
    <row r="11" spans="1:13">
      <c r="A11" s="14">
        <v>9</v>
      </c>
      <c r="B11" s="30">
        <v>2018</v>
      </c>
      <c r="C11" s="6">
        <v>1</v>
      </c>
      <c r="D11" s="6">
        <v>27</v>
      </c>
      <c r="E11" s="6">
        <v>16</v>
      </c>
      <c r="F11" s="11">
        <v>151.44999999999999</v>
      </c>
      <c r="G11" s="11">
        <v>26.37</v>
      </c>
      <c r="H11" s="11">
        <v>60.56</v>
      </c>
      <c r="I11" s="11">
        <v>5.07</v>
      </c>
      <c r="J11" s="11">
        <v>100.37</v>
      </c>
      <c r="K11" s="8">
        <f t="shared" si="0"/>
        <v>681.52499999999998</v>
      </c>
      <c r="L11" s="31">
        <f t="shared" ref="L11:L12" si="2">(K11*0.44)/1000</f>
        <v>0.299871</v>
      </c>
      <c r="M11">
        <f t="shared" si="1"/>
        <v>10.735274700000002</v>
      </c>
    </row>
    <row r="12" spans="1:13">
      <c r="A12" s="14">
        <v>10</v>
      </c>
      <c r="B12" s="30">
        <v>2018</v>
      </c>
      <c r="C12" s="6">
        <v>1</v>
      </c>
      <c r="D12" s="6">
        <v>28</v>
      </c>
      <c r="E12" s="6">
        <v>8</v>
      </c>
      <c r="F12" s="11">
        <v>397.02</v>
      </c>
      <c r="G12" s="11">
        <v>25.25</v>
      </c>
      <c r="H12" s="11">
        <v>68</v>
      </c>
      <c r="I12" s="11">
        <v>4.75</v>
      </c>
      <c r="J12" s="11">
        <v>100.85</v>
      </c>
      <c r="K12" s="8">
        <f t="shared" si="0"/>
        <v>1786.59</v>
      </c>
      <c r="L12" s="31">
        <f t="shared" si="2"/>
        <v>0.78609960000000001</v>
      </c>
      <c r="M12">
        <f t="shared" si="1"/>
        <v>10.794971700000001</v>
      </c>
    </row>
    <row r="13" spans="1:13">
      <c r="A13" s="14">
        <v>11</v>
      </c>
      <c r="B13" s="30">
        <v>2018</v>
      </c>
      <c r="C13" s="6">
        <v>1</v>
      </c>
      <c r="D13" s="6">
        <v>28</v>
      </c>
      <c r="E13" s="6">
        <v>9</v>
      </c>
      <c r="F13" s="11">
        <v>591.70000000000005</v>
      </c>
      <c r="G13" s="11">
        <v>26.56</v>
      </c>
      <c r="H13" s="11">
        <v>60.88</v>
      </c>
      <c r="I13" s="11">
        <v>5.09</v>
      </c>
      <c r="J13" s="11">
        <v>100.85</v>
      </c>
      <c r="K13" s="8">
        <f t="shared" si="0"/>
        <v>2662.65</v>
      </c>
      <c r="L13" s="31">
        <f>(K13*0.45)/1000</f>
        <v>1.1981925000000002</v>
      </c>
      <c r="M13">
        <f t="shared" si="1"/>
        <v>10.933136100000002</v>
      </c>
    </row>
    <row r="14" spans="1:13">
      <c r="A14" s="14">
        <v>12</v>
      </c>
      <c r="B14" s="30">
        <v>2018</v>
      </c>
      <c r="C14" s="6">
        <v>1</v>
      </c>
      <c r="D14" s="6">
        <v>28</v>
      </c>
      <c r="E14" s="6">
        <v>10</v>
      </c>
      <c r="F14" s="11">
        <v>734.6</v>
      </c>
      <c r="G14" s="11">
        <v>27.6</v>
      </c>
      <c r="H14" s="11">
        <v>55.75</v>
      </c>
      <c r="I14" s="11">
        <v>5.4</v>
      </c>
      <c r="J14" s="11">
        <v>100.78</v>
      </c>
      <c r="K14" s="8">
        <f t="shared" si="0"/>
        <v>3305.7000000000003</v>
      </c>
      <c r="L14" s="31">
        <f>(K14*0.46)/1000</f>
        <v>1.5206220000000004</v>
      </c>
      <c r="M14">
        <f t="shared" si="1"/>
        <v>11.087643600000002</v>
      </c>
    </row>
    <row r="15" spans="1:13">
      <c r="A15" s="14">
        <v>13</v>
      </c>
      <c r="B15" s="30">
        <v>2018</v>
      </c>
      <c r="C15" s="6">
        <v>1</v>
      </c>
      <c r="D15" s="6">
        <v>28</v>
      </c>
      <c r="E15" s="6">
        <v>11</v>
      </c>
      <c r="F15" s="11">
        <v>804.45</v>
      </c>
      <c r="G15" s="11">
        <v>28.27</v>
      </c>
      <c r="H15" s="11">
        <v>52.75</v>
      </c>
      <c r="I15" s="11">
        <v>5.74</v>
      </c>
      <c r="J15" s="11">
        <v>100.69</v>
      </c>
      <c r="K15" s="8">
        <f t="shared" si="0"/>
        <v>3620.0250000000001</v>
      </c>
      <c r="L15" s="31">
        <f>(K15*0.47)/1000</f>
        <v>1.7014117499999999</v>
      </c>
      <c r="M15">
        <f t="shared" si="1"/>
        <v>11.250407700000002</v>
      </c>
    </row>
    <row r="16" spans="1:13">
      <c r="A16" s="14">
        <v>14</v>
      </c>
      <c r="B16" s="30">
        <v>2018</v>
      </c>
      <c r="C16" s="6">
        <v>1</v>
      </c>
      <c r="D16" s="6">
        <v>28</v>
      </c>
      <c r="E16" s="6">
        <v>12</v>
      </c>
      <c r="F16" s="11">
        <v>804.67</v>
      </c>
      <c r="G16" s="11">
        <v>28.55</v>
      </c>
      <c r="H16" s="11">
        <v>51.06</v>
      </c>
      <c r="I16" s="11">
        <v>6.06</v>
      </c>
      <c r="J16" s="11">
        <v>100.57</v>
      </c>
      <c r="K16" s="8">
        <f t="shared" si="0"/>
        <v>3621.0149999999999</v>
      </c>
      <c r="L16" s="31">
        <f>(K16*0.48)/1000</f>
        <v>1.7380871999999998</v>
      </c>
      <c r="M16">
        <f t="shared" si="1"/>
        <v>11.382447150000001</v>
      </c>
    </row>
    <row r="17" spans="1:13">
      <c r="A17" s="14">
        <v>15</v>
      </c>
      <c r="B17" s="30">
        <v>2018</v>
      </c>
      <c r="C17" s="6">
        <v>1</v>
      </c>
      <c r="D17" s="6">
        <v>28</v>
      </c>
      <c r="E17" s="6">
        <v>13</v>
      </c>
      <c r="F17" s="11">
        <v>724.35</v>
      </c>
      <c r="G17" s="11">
        <v>28.44</v>
      </c>
      <c r="H17" s="11">
        <v>50.44</v>
      </c>
      <c r="I17" s="11">
        <v>6.37</v>
      </c>
      <c r="J17" s="11">
        <v>100.48</v>
      </c>
      <c r="K17" s="8">
        <f t="shared" si="0"/>
        <v>3259.5750000000003</v>
      </c>
      <c r="L17" s="31">
        <f>(K17*0.47)/1000</f>
        <v>1.5320002500000001</v>
      </c>
      <c r="M17">
        <f t="shared" si="1"/>
        <v>11.50569675</v>
      </c>
    </row>
    <row r="18" spans="1:13">
      <c r="A18" s="14">
        <v>16</v>
      </c>
      <c r="B18" s="30">
        <v>2018</v>
      </c>
      <c r="C18" s="6">
        <v>1</v>
      </c>
      <c r="D18" s="6">
        <v>28</v>
      </c>
      <c r="E18" s="6">
        <v>14</v>
      </c>
      <c r="F18" s="11">
        <v>576.12</v>
      </c>
      <c r="G18" s="11">
        <v>27.98</v>
      </c>
      <c r="H18" s="11">
        <v>51.19</v>
      </c>
      <c r="I18" s="11">
        <v>6.57</v>
      </c>
      <c r="J18" s="11">
        <v>100.43</v>
      </c>
      <c r="K18" s="8">
        <f t="shared" si="0"/>
        <v>2592.54</v>
      </c>
      <c r="L18" s="31">
        <f>(K18*0.46)/1000</f>
        <v>1.1925684000000001</v>
      </c>
      <c r="M18">
        <f t="shared" si="1"/>
        <v>11.619420300000002</v>
      </c>
    </row>
    <row r="19" spans="1:13">
      <c r="A19" s="14">
        <v>17</v>
      </c>
      <c r="B19" s="30">
        <v>2018</v>
      </c>
      <c r="C19" s="6">
        <v>1</v>
      </c>
      <c r="D19" s="6">
        <v>28</v>
      </c>
      <c r="E19" s="6">
        <v>15</v>
      </c>
      <c r="F19" s="11">
        <v>378.48</v>
      </c>
      <c r="G19" s="11">
        <v>27.17</v>
      </c>
      <c r="H19" s="11">
        <v>53.31</v>
      </c>
      <c r="I19" s="11">
        <v>6.57</v>
      </c>
      <c r="J19" s="11">
        <v>100.45</v>
      </c>
      <c r="K19" s="8">
        <f t="shared" si="0"/>
        <v>1703.16</v>
      </c>
      <c r="L19" s="31">
        <f>(K19*0.45)/1000</f>
        <v>0.76642200000000005</v>
      </c>
      <c r="M19">
        <f t="shared" si="1"/>
        <v>11.719918799999999</v>
      </c>
    </row>
    <row r="20" spans="1:13">
      <c r="A20" s="14">
        <v>18</v>
      </c>
      <c r="B20" s="30">
        <v>2018</v>
      </c>
      <c r="C20" s="6">
        <v>1</v>
      </c>
      <c r="D20" s="6">
        <v>28</v>
      </c>
      <c r="E20" s="6">
        <v>16</v>
      </c>
      <c r="F20" s="11">
        <v>181.6</v>
      </c>
      <c r="G20" s="11">
        <v>25.82</v>
      </c>
      <c r="H20" s="11">
        <v>59.19</v>
      </c>
      <c r="I20" s="11">
        <v>5.94</v>
      </c>
      <c r="J20" s="11">
        <v>100.5</v>
      </c>
      <c r="K20" s="8">
        <f t="shared" si="0"/>
        <v>817.19999999999993</v>
      </c>
      <c r="L20" s="31">
        <f t="shared" ref="L20:L21" si="3">(K20*0.44)/1000</f>
        <v>0.359568</v>
      </c>
      <c r="M20">
        <f t="shared" si="1"/>
        <v>11.7995418</v>
      </c>
    </row>
    <row r="21" spans="1:13">
      <c r="A21" s="14">
        <v>19</v>
      </c>
      <c r="B21" s="30">
        <v>2018</v>
      </c>
      <c r="C21" s="6">
        <v>1</v>
      </c>
      <c r="D21" s="6">
        <v>29</v>
      </c>
      <c r="E21" s="6">
        <v>8</v>
      </c>
      <c r="F21" s="11">
        <v>466.8</v>
      </c>
      <c r="G21" s="11">
        <v>25.3</v>
      </c>
      <c r="H21" s="11">
        <v>66.62</v>
      </c>
      <c r="I21" s="11">
        <v>5.27</v>
      </c>
      <c r="J21" s="11">
        <v>101</v>
      </c>
      <c r="K21" s="8">
        <f t="shared" si="0"/>
        <v>2100.6</v>
      </c>
      <c r="L21" s="31">
        <f t="shared" si="3"/>
        <v>0.92426399999999997</v>
      </c>
      <c r="M21">
        <f t="shared" si="1"/>
        <v>11.8145898</v>
      </c>
    </row>
    <row r="22" spans="1:13">
      <c r="A22" s="14">
        <v>20</v>
      </c>
      <c r="B22" s="30">
        <v>2018</v>
      </c>
      <c r="C22" s="6">
        <v>1</v>
      </c>
      <c r="D22" s="6">
        <v>29</v>
      </c>
      <c r="E22" s="6">
        <v>9</v>
      </c>
      <c r="F22" s="11">
        <v>668</v>
      </c>
      <c r="G22" s="11">
        <v>26.62</v>
      </c>
      <c r="H22" s="11">
        <v>61.06</v>
      </c>
      <c r="I22" s="11">
        <v>5.44</v>
      </c>
      <c r="J22" s="11">
        <v>101.01</v>
      </c>
      <c r="K22" s="8">
        <f t="shared" si="0"/>
        <v>3006</v>
      </c>
      <c r="L22" s="31">
        <f>(K22*0.45)/1000</f>
        <v>1.3527</v>
      </c>
      <c r="M22">
        <f t="shared" si="1"/>
        <v>11.813005799999999</v>
      </c>
    </row>
    <row r="23" spans="1:13">
      <c r="A23" s="14">
        <v>21</v>
      </c>
      <c r="B23" s="30">
        <v>2018</v>
      </c>
      <c r="C23" s="6">
        <v>1</v>
      </c>
      <c r="D23" s="6">
        <v>29</v>
      </c>
      <c r="E23" s="6">
        <v>10</v>
      </c>
      <c r="F23" s="11">
        <v>813.23</v>
      </c>
      <c r="G23" s="11">
        <v>27.64</v>
      </c>
      <c r="H23" s="11">
        <v>56.88</v>
      </c>
      <c r="I23" s="11">
        <v>5.58</v>
      </c>
      <c r="J23" s="11">
        <v>100.95</v>
      </c>
      <c r="K23" s="8">
        <f t="shared" si="0"/>
        <v>3659.5349999999999</v>
      </c>
      <c r="L23" s="31">
        <f>(K23*0.46)/1000</f>
        <v>1.6833860999999999</v>
      </c>
      <c r="M23">
        <f t="shared" si="1"/>
        <v>11.819384549999999</v>
      </c>
    </row>
    <row r="24" spans="1:13">
      <c r="A24" s="14">
        <v>22</v>
      </c>
      <c r="B24" s="30">
        <v>2018</v>
      </c>
      <c r="C24" s="6">
        <v>1</v>
      </c>
      <c r="D24" s="6">
        <v>29</v>
      </c>
      <c r="E24" s="6">
        <v>11</v>
      </c>
      <c r="F24" s="11">
        <v>866.88</v>
      </c>
      <c r="G24" s="11">
        <v>28.35</v>
      </c>
      <c r="H24" s="11">
        <v>54.25</v>
      </c>
      <c r="I24" s="11">
        <v>5.71</v>
      </c>
      <c r="J24" s="11">
        <v>100.85</v>
      </c>
      <c r="K24" s="8">
        <f t="shared" si="0"/>
        <v>3900.96</v>
      </c>
      <c r="L24" s="31">
        <f>(K24*0.47)/1000</f>
        <v>1.8334512000000001</v>
      </c>
      <c r="M24">
        <f t="shared" si="1"/>
        <v>11.82805785</v>
      </c>
    </row>
    <row r="25" spans="1:13">
      <c r="A25" s="14">
        <v>23</v>
      </c>
      <c r="B25" s="30">
        <v>2018</v>
      </c>
      <c r="C25" s="6">
        <v>1</v>
      </c>
      <c r="D25" s="6">
        <v>29</v>
      </c>
      <c r="E25" s="6">
        <v>12</v>
      </c>
      <c r="F25" s="11">
        <v>861.73</v>
      </c>
      <c r="G25" s="11">
        <v>28.65</v>
      </c>
      <c r="H25" s="11">
        <v>52.69</v>
      </c>
      <c r="I25" s="11">
        <v>5.78</v>
      </c>
      <c r="J25" s="11">
        <v>100.73</v>
      </c>
      <c r="K25" s="8">
        <f t="shared" si="0"/>
        <v>3877.7849999999999</v>
      </c>
      <c r="L25" s="31">
        <f>(K25*0.48)/1000</f>
        <v>1.8613367999999999</v>
      </c>
      <c r="M25">
        <f t="shared" si="1"/>
        <v>11.903563349999999</v>
      </c>
    </row>
    <row r="26" spans="1:13">
      <c r="A26" s="14">
        <v>24</v>
      </c>
      <c r="B26" s="30">
        <v>2018</v>
      </c>
      <c r="C26" s="6">
        <v>1</v>
      </c>
      <c r="D26" s="6">
        <v>29</v>
      </c>
      <c r="E26" s="6">
        <v>13</v>
      </c>
      <c r="F26" s="11">
        <v>778.12</v>
      </c>
      <c r="G26" s="11">
        <v>28.62</v>
      </c>
      <c r="H26" s="11">
        <v>51.88</v>
      </c>
      <c r="I26" s="11">
        <v>5.84</v>
      </c>
      <c r="J26" s="11">
        <v>100.64</v>
      </c>
      <c r="K26" s="8">
        <f t="shared" si="0"/>
        <v>3501.54</v>
      </c>
      <c r="L26" s="31">
        <f>(K26*0.47)/1000</f>
        <v>1.6457238000000001</v>
      </c>
      <c r="M26">
        <f t="shared" si="1"/>
        <v>11.984066549999998</v>
      </c>
    </row>
    <row r="27" spans="1:13">
      <c r="A27" s="14">
        <v>25</v>
      </c>
      <c r="B27" s="30">
        <v>2018</v>
      </c>
      <c r="C27" s="6">
        <v>1</v>
      </c>
      <c r="D27" s="6">
        <v>29</v>
      </c>
      <c r="E27" s="6">
        <v>14</v>
      </c>
      <c r="F27" s="11">
        <v>624.66999999999996</v>
      </c>
      <c r="G27" s="11">
        <v>28.26</v>
      </c>
      <c r="H27" s="11">
        <v>52.19</v>
      </c>
      <c r="I27" s="11">
        <v>5.94</v>
      </c>
      <c r="J27" s="11">
        <v>100.59</v>
      </c>
      <c r="K27" s="8">
        <f t="shared" si="0"/>
        <v>2811.0149999999999</v>
      </c>
      <c r="L27" s="31">
        <f>(K27*0.46)/1000</f>
        <v>1.2930669000000001</v>
      </c>
      <c r="M27">
        <f t="shared" si="1"/>
        <v>12.061644749999999</v>
      </c>
    </row>
    <row r="28" spans="1:13">
      <c r="A28" s="14">
        <v>26</v>
      </c>
      <c r="B28" s="30">
        <v>2018</v>
      </c>
      <c r="C28" s="6">
        <v>1</v>
      </c>
      <c r="D28" s="6">
        <v>29</v>
      </c>
      <c r="E28" s="6">
        <v>15</v>
      </c>
      <c r="F28" s="11">
        <v>417.8</v>
      </c>
      <c r="G28" s="11">
        <v>27.49</v>
      </c>
      <c r="H28" s="11">
        <v>54.5</v>
      </c>
      <c r="I28" s="11">
        <v>5.98</v>
      </c>
      <c r="J28" s="11">
        <v>100.6</v>
      </c>
      <c r="K28" s="8">
        <f t="shared" si="0"/>
        <v>1880.1000000000001</v>
      </c>
      <c r="L28" s="31">
        <f>(K28*0.45)/1000</f>
        <v>0.84604500000000005</v>
      </c>
      <c r="M28">
        <f t="shared" si="1"/>
        <v>12.13494345</v>
      </c>
    </row>
    <row r="29" spans="1:13">
      <c r="A29" s="14">
        <v>27</v>
      </c>
      <c r="B29" s="30">
        <v>2018</v>
      </c>
      <c r="C29" s="6">
        <v>1</v>
      </c>
      <c r="D29" s="6">
        <v>29</v>
      </c>
      <c r="E29" s="6">
        <v>16</v>
      </c>
      <c r="F29" s="11">
        <v>189.2</v>
      </c>
      <c r="G29" s="11">
        <v>26.14</v>
      </c>
      <c r="H29" s="11">
        <v>60.81</v>
      </c>
      <c r="I29" s="11">
        <v>5.46</v>
      </c>
      <c r="J29" s="11">
        <v>100.66</v>
      </c>
      <c r="K29" s="8">
        <f t="shared" si="0"/>
        <v>851.4</v>
      </c>
      <c r="L29" s="31">
        <f t="shared" ref="L29:L30" si="4">(K29*0.44)/1000</f>
        <v>0.374616</v>
      </c>
      <c r="M29">
        <f t="shared" si="1"/>
        <v>12.19909545</v>
      </c>
    </row>
    <row r="30" spans="1:13">
      <c r="A30" s="14">
        <v>28</v>
      </c>
      <c r="B30" s="30">
        <v>2018</v>
      </c>
      <c r="C30" s="6">
        <v>1</v>
      </c>
      <c r="D30" s="6">
        <v>30</v>
      </c>
      <c r="E30" s="6">
        <v>8</v>
      </c>
      <c r="F30" s="11">
        <v>466</v>
      </c>
      <c r="G30" s="11">
        <v>25.23</v>
      </c>
      <c r="H30" s="11">
        <v>63.25</v>
      </c>
      <c r="I30" s="11">
        <v>4.88</v>
      </c>
      <c r="J30" s="11">
        <v>101.06</v>
      </c>
      <c r="K30" s="8">
        <f t="shared" si="0"/>
        <v>2097</v>
      </c>
      <c r="L30" s="31">
        <f t="shared" si="4"/>
        <v>0.92267999999999994</v>
      </c>
      <c r="M30">
        <f t="shared" si="1"/>
        <v>12.24469485</v>
      </c>
    </row>
    <row r="31" spans="1:13">
      <c r="A31" s="14">
        <v>29</v>
      </c>
      <c r="B31" s="30">
        <v>2018</v>
      </c>
      <c r="C31" s="6">
        <v>1</v>
      </c>
      <c r="D31" s="6">
        <v>30</v>
      </c>
      <c r="E31" s="6">
        <v>9</v>
      </c>
      <c r="F31" s="11">
        <v>671.15</v>
      </c>
      <c r="G31" s="11">
        <v>26.62</v>
      </c>
      <c r="H31" s="11">
        <v>56.69</v>
      </c>
      <c r="I31" s="11">
        <v>5.03</v>
      </c>
      <c r="J31" s="11">
        <v>101.06</v>
      </c>
      <c r="K31" s="8">
        <f t="shared" si="0"/>
        <v>3020.1749999999997</v>
      </c>
      <c r="L31" s="31">
        <f>(K31*0.45)/1000</f>
        <v>1.3590787499999999</v>
      </c>
      <c r="M31">
        <f t="shared" si="1"/>
        <v>12.30722325</v>
      </c>
    </row>
    <row r="32" spans="1:13">
      <c r="A32" s="14">
        <v>30</v>
      </c>
      <c r="B32" s="30">
        <v>2018</v>
      </c>
      <c r="C32" s="6">
        <v>1</v>
      </c>
      <c r="D32" s="6">
        <v>30</v>
      </c>
      <c r="E32" s="6">
        <v>10</v>
      </c>
      <c r="F32" s="11">
        <v>817.42</v>
      </c>
      <c r="G32" s="11">
        <v>27.73</v>
      </c>
      <c r="H32" s="11">
        <v>52.06</v>
      </c>
      <c r="I32" s="11">
        <v>5.23</v>
      </c>
      <c r="J32" s="11">
        <v>100.99</v>
      </c>
      <c r="K32" s="8">
        <f t="shared" si="0"/>
        <v>3678.39</v>
      </c>
      <c r="L32" s="31">
        <f>(K32*0.46)/1000</f>
        <v>1.6920594</v>
      </c>
      <c r="M32">
        <f t="shared" si="1"/>
        <v>12.38316075</v>
      </c>
    </row>
    <row r="33" spans="1:13">
      <c r="A33" s="14">
        <v>31</v>
      </c>
      <c r="B33" s="30">
        <v>2018</v>
      </c>
      <c r="C33" s="6">
        <v>1</v>
      </c>
      <c r="D33" s="6">
        <v>30</v>
      </c>
      <c r="E33" s="6">
        <v>11</v>
      </c>
      <c r="F33" s="11">
        <v>902.58</v>
      </c>
      <c r="G33" s="11">
        <v>28.48</v>
      </c>
      <c r="H33" s="11">
        <v>48.56</v>
      </c>
      <c r="I33" s="11">
        <v>5.41</v>
      </c>
      <c r="J33" s="11">
        <v>100.87</v>
      </c>
      <c r="K33" s="8">
        <f t="shared" si="0"/>
        <v>4061.61</v>
      </c>
      <c r="L33" s="31">
        <f>(K33*0.47)/1000</f>
        <v>1.9089567000000001</v>
      </c>
      <c r="M33">
        <f t="shared" si="1"/>
        <v>12.46695435</v>
      </c>
    </row>
    <row r="34" spans="1:13">
      <c r="A34" s="14">
        <v>32</v>
      </c>
      <c r="B34" s="30">
        <v>2018</v>
      </c>
      <c r="C34" s="6">
        <v>1</v>
      </c>
      <c r="D34" s="6">
        <v>30</v>
      </c>
      <c r="E34" s="6">
        <v>12</v>
      </c>
      <c r="F34" s="11">
        <v>899</v>
      </c>
      <c r="G34" s="11">
        <v>28.81</v>
      </c>
      <c r="H34" s="11">
        <v>46.31</v>
      </c>
      <c r="I34" s="11">
        <v>5.51</v>
      </c>
      <c r="J34" s="11">
        <v>100.73</v>
      </c>
      <c r="K34" s="8">
        <f t="shared" si="0"/>
        <v>4045.5</v>
      </c>
      <c r="L34" s="31">
        <f>(K34*0.48)/1000</f>
        <v>1.94184</v>
      </c>
      <c r="M34">
        <f t="shared" si="1"/>
        <v>12.495866400000001</v>
      </c>
    </row>
    <row r="35" spans="1:13">
      <c r="A35" s="14">
        <v>33</v>
      </c>
      <c r="B35" s="30">
        <v>2018</v>
      </c>
      <c r="C35" s="6">
        <v>1</v>
      </c>
      <c r="D35" s="6">
        <v>30</v>
      </c>
      <c r="E35" s="6">
        <v>13</v>
      </c>
      <c r="F35" s="11">
        <v>814.8</v>
      </c>
      <c r="G35" s="11">
        <v>28.8</v>
      </c>
      <c r="H35" s="11">
        <v>45.38</v>
      </c>
      <c r="I35" s="11">
        <v>5.56</v>
      </c>
      <c r="J35" s="11">
        <v>100.62</v>
      </c>
      <c r="K35" s="8">
        <f t="shared" si="0"/>
        <v>3666.6</v>
      </c>
      <c r="L35" s="31">
        <f>(K35*0.47)/1000</f>
        <v>1.7233019999999999</v>
      </c>
      <c r="M35">
        <f t="shared" si="1"/>
        <v>12.5237304</v>
      </c>
    </row>
    <row r="36" spans="1:13">
      <c r="A36" s="14">
        <v>34</v>
      </c>
      <c r="B36" s="30">
        <v>2018</v>
      </c>
      <c r="C36" s="6">
        <v>1</v>
      </c>
      <c r="D36" s="6">
        <v>30</v>
      </c>
      <c r="E36" s="6">
        <v>14</v>
      </c>
      <c r="F36" s="11">
        <v>660.08</v>
      </c>
      <c r="G36" s="11">
        <v>28.41</v>
      </c>
      <c r="H36" s="11">
        <v>46.12</v>
      </c>
      <c r="I36" s="11">
        <v>5.66</v>
      </c>
      <c r="J36" s="11">
        <v>100.57</v>
      </c>
      <c r="K36" s="8">
        <f t="shared" si="0"/>
        <v>2970.36</v>
      </c>
      <c r="L36" s="31">
        <f>(K36*0.46)/1000</f>
        <v>1.3663656000000002</v>
      </c>
      <c r="M36">
        <f t="shared" si="1"/>
        <v>12.550844699999999</v>
      </c>
    </row>
    <row r="37" spans="1:13">
      <c r="A37" s="14">
        <v>35</v>
      </c>
      <c r="B37" s="30">
        <v>2018</v>
      </c>
      <c r="C37" s="6">
        <v>1</v>
      </c>
      <c r="D37" s="6">
        <v>30</v>
      </c>
      <c r="E37" s="6">
        <v>15</v>
      </c>
      <c r="F37" s="11">
        <v>449.48</v>
      </c>
      <c r="G37" s="11">
        <v>27.62</v>
      </c>
      <c r="H37" s="11">
        <v>48.88</v>
      </c>
      <c r="I37" s="11">
        <v>5.72</v>
      </c>
      <c r="J37" s="11">
        <v>100.57</v>
      </c>
      <c r="K37" s="8">
        <f t="shared" si="0"/>
        <v>2022.66</v>
      </c>
      <c r="L37" s="31">
        <f>(K37*0.45)/1000</f>
        <v>0.91019700000000003</v>
      </c>
      <c r="M37">
        <f t="shared" si="1"/>
        <v>12.572248499999999</v>
      </c>
    </row>
    <row r="38" spans="1:13">
      <c r="A38" s="14">
        <v>36</v>
      </c>
      <c r="B38" s="30">
        <v>2018</v>
      </c>
      <c r="C38" s="6">
        <v>1</v>
      </c>
      <c r="D38" s="6">
        <v>30</v>
      </c>
      <c r="E38" s="6">
        <v>16</v>
      </c>
      <c r="F38" s="11">
        <v>212.23</v>
      </c>
      <c r="G38" s="11">
        <v>26.13</v>
      </c>
      <c r="H38" s="11">
        <v>56.56</v>
      </c>
      <c r="I38" s="11">
        <v>5.2</v>
      </c>
      <c r="J38" s="11">
        <v>100.62</v>
      </c>
      <c r="K38" s="8">
        <f t="shared" si="0"/>
        <v>955.03499999999997</v>
      </c>
      <c r="L38" s="31">
        <f t="shared" ref="L38:L39" si="5">(K38*0.44)/1000</f>
        <v>0.42021539999999996</v>
      </c>
      <c r="M38">
        <f t="shared" si="1"/>
        <v>12.587172749999999</v>
      </c>
    </row>
    <row r="39" spans="1:13">
      <c r="A39" s="14">
        <v>37</v>
      </c>
      <c r="B39" s="30">
        <v>2018</v>
      </c>
      <c r="C39" s="6">
        <v>1</v>
      </c>
      <c r="D39" s="6">
        <v>31</v>
      </c>
      <c r="E39" s="6">
        <v>8</v>
      </c>
      <c r="F39" s="11">
        <v>497.58</v>
      </c>
      <c r="G39" s="11">
        <v>24.57</v>
      </c>
      <c r="H39" s="11">
        <v>63.12</v>
      </c>
      <c r="I39" s="11">
        <v>3.09</v>
      </c>
      <c r="J39" s="11">
        <v>101.12</v>
      </c>
      <c r="K39" s="8">
        <f t="shared" si="0"/>
        <v>2239.11</v>
      </c>
      <c r="L39" s="31">
        <f t="shared" si="5"/>
        <v>0.9852084000000001</v>
      </c>
      <c r="M39">
        <f t="shared" si="1"/>
        <v>12.596914349999999</v>
      </c>
    </row>
    <row r="40" spans="1:13">
      <c r="A40" s="14">
        <v>38</v>
      </c>
      <c r="B40" s="30">
        <v>2018</v>
      </c>
      <c r="C40" s="6">
        <v>1</v>
      </c>
      <c r="D40" s="6">
        <v>31</v>
      </c>
      <c r="E40" s="6">
        <v>9</v>
      </c>
      <c r="F40" s="11">
        <v>708.65</v>
      </c>
      <c r="G40" s="11">
        <v>26.29</v>
      </c>
      <c r="H40" s="11">
        <v>54.12</v>
      </c>
      <c r="I40" s="11">
        <v>3.72</v>
      </c>
      <c r="J40" s="11">
        <v>101.09</v>
      </c>
      <c r="K40" s="8">
        <f t="shared" si="0"/>
        <v>3188.9249999999997</v>
      </c>
      <c r="L40" s="31">
        <f>(K40*0.45)/1000</f>
        <v>1.4350162499999999</v>
      </c>
      <c r="M40">
        <f t="shared" si="1"/>
        <v>12.622535549999998</v>
      </c>
    </row>
    <row r="41" spans="1:13">
      <c r="A41" s="14">
        <v>39</v>
      </c>
      <c r="B41" s="30">
        <v>2018</v>
      </c>
      <c r="C41" s="6">
        <v>1</v>
      </c>
      <c r="D41" s="6">
        <v>31</v>
      </c>
      <c r="E41" s="6">
        <v>10</v>
      </c>
      <c r="F41" s="11">
        <v>857.9</v>
      </c>
      <c r="G41" s="11">
        <v>27.56</v>
      </c>
      <c r="H41" s="11">
        <v>48.81</v>
      </c>
      <c r="I41" s="11">
        <v>4.22</v>
      </c>
      <c r="J41" s="11">
        <v>100.99</v>
      </c>
      <c r="K41" s="8">
        <f t="shared" si="0"/>
        <v>3860.5499999999997</v>
      </c>
      <c r="L41" s="31">
        <f>(K41*0.46)/1000</f>
        <v>1.7758529999999999</v>
      </c>
      <c r="M41">
        <f t="shared" si="1"/>
        <v>12.646369799999999</v>
      </c>
    </row>
    <row r="42" spans="1:13">
      <c r="A42" s="14">
        <v>40</v>
      </c>
      <c r="B42" s="30">
        <v>2018</v>
      </c>
      <c r="C42" s="6">
        <v>1</v>
      </c>
      <c r="D42" s="6">
        <v>31</v>
      </c>
      <c r="E42" s="6">
        <v>11</v>
      </c>
      <c r="F42" s="11">
        <v>916.25</v>
      </c>
      <c r="G42" s="11">
        <v>28.44</v>
      </c>
      <c r="H42" s="11">
        <v>45.38</v>
      </c>
      <c r="I42" s="11">
        <v>4.5999999999999996</v>
      </c>
      <c r="J42" s="11">
        <v>100.85</v>
      </c>
      <c r="K42" s="8">
        <f t="shared" si="0"/>
        <v>4123.125</v>
      </c>
      <c r="L42" s="31">
        <f>(K42*0.47)/1000</f>
        <v>1.9378687499999998</v>
      </c>
      <c r="M42">
        <f t="shared" si="1"/>
        <v>12.670857900000001</v>
      </c>
    </row>
    <row r="43" spans="1:13">
      <c r="A43" s="14">
        <v>41</v>
      </c>
      <c r="B43" s="30">
        <v>2018</v>
      </c>
      <c r="C43" s="6">
        <v>1</v>
      </c>
      <c r="D43" s="6">
        <v>31</v>
      </c>
      <c r="E43" s="6">
        <v>12</v>
      </c>
      <c r="F43" s="11">
        <v>911.9</v>
      </c>
      <c r="G43" s="11">
        <v>28.92</v>
      </c>
      <c r="H43" s="11">
        <v>43.31</v>
      </c>
      <c r="I43" s="11">
        <v>4.92</v>
      </c>
      <c r="J43" s="11">
        <v>100.72</v>
      </c>
      <c r="K43" s="8">
        <f t="shared" si="0"/>
        <v>4103.55</v>
      </c>
      <c r="L43" s="31">
        <f>(K43*0.48)/1000</f>
        <v>1.9697039999999999</v>
      </c>
      <c r="M43">
        <f t="shared" si="1"/>
        <v>12.71580165</v>
      </c>
    </row>
    <row r="44" spans="1:13">
      <c r="A44" s="14">
        <v>42</v>
      </c>
      <c r="B44" s="30">
        <v>2018</v>
      </c>
      <c r="C44" s="6">
        <v>1</v>
      </c>
      <c r="D44" s="6">
        <v>31</v>
      </c>
      <c r="E44" s="6">
        <v>13</v>
      </c>
      <c r="F44" s="11">
        <v>827.62</v>
      </c>
      <c r="G44" s="11">
        <v>28.99</v>
      </c>
      <c r="H44" s="11">
        <v>42.62</v>
      </c>
      <c r="I44" s="11">
        <v>5.21</v>
      </c>
      <c r="J44" s="11">
        <v>100.62</v>
      </c>
      <c r="K44" s="8">
        <f t="shared" si="0"/>
        <v>3724.29</v>
      </c>
      <c r="L44" s="31">
        <f>(K44*0.47)/1000</f>
        <v>1.7504162999999999</v>
      </c>
      <c r="M44">
        <f t="shared" si="1"/>
        <v>12.76224165</v>
      </c>
    </row>
    <row r="45" spans="1:13">
      <c r="A45" s="14">
        <v>43</v>
      </c>
      <c r="B45" s="30">
        <v>2018</v>
      </c>
      <c r="C45" s="6">
        <v>1</v>
      </c>
      <c r="D45" s="6">
        <v>31</v>
      </c>
      <c r="E45" s="6">
        <v>14</v>
      </c>
      <c r="F45" s="11">
        <v>670.42</v>
      </c>
      <c r="G45" s="11">
        <v>28.65</v>
      </c>
      <c r="H45" s="11">
        <v>43.31</v>
      </c>
      <c r="I45" s="11">
        <v>5.52</v>
      </c>
      <c r="J45" s="11">
        <v>100.57</v>
      </c>
      <c r="K45" s="8">
        <f t="shared" si="0"/>
        <v>3016.89</v>
      </c>
      <c r="L45" s="31">
        <f>(K45*0.46)/1000</f>
        <v>1.3877693999999998</v>
      </c>
      <c r="M45">
        <f t="shared" si="1"/>
        <v>12.80720655</v>
      </c>
    </row>
    <row r="46" spans="1:13">
      <c r="A46" s="14">
        <v>44</v>
      </c>
      <c r="B46" s="30">
        <v>2018</v>
      </c>
      <c r="C46" s="6">
        <v>1</v>
      </c>
      <c r="D46" s="6">
        <v>31</v>
      </c>
      <c r="E46" s="6">
        <v>15</v>
      </c>
      <c r="F46" s="11">
        <v>456.85</v>
      </c>
      <c r="G46" s="11">
        <v>27.83</v>
      </c>
      <c r="H46" s="11">
        <v>46</v>
      </c>
      <c r="I46" s="11">
        <v>5.7</v>
      </c>
      <c r="J46" s="11">
        <v>100.59</v>
      </c>
      <c r="K46" s="8">
        <f t="shared" si="0"/>
        <v>2055.8250000000003</v>
      </c>
      <c r="L46" s="31">
        <f>(K46*0.45)/1000</f>
        <v>0.92512125000000012</v>
      </c>
      <c r="M46">
        <f t="shared" si="1"/>
        <v>12.852394650000001</v>
      </c>
    </row>
    <row r="47" spans="1:13">
      <c r="A47" s="14">
        <v>45</v>
      </c>
      <c r="B47" s="30">
        <v>2018</v>
      </c>
      <c r="C47" s="6">
        <v>1</v>
      </c>
      <c r="D47" s="6">
        <v>31</v>
      </c>
      <c r="E47" s="6">
        <v>16</v>
      </c>
      <c r="F47" s="11">
        <v>217.15</v>
      </c>
      <c r="G47" s="11">
        <v>26.26</v>
      </c>
      <c r="H47" s="11">
        <v>54.06</v>
      </c>
      <c r="I47" s="11">
        <v>5.12</v>
      </c>
      <c r="J47" s="11">
        <v>100.64</v>
      </c>
      <c r="K47" s="8">
        <f t="shared" si="0"/>
        <v>977.17500000000007</v>
      </c>
      <c r="L47" s="31">
        <f t="shared" ref="L47:L48" si="6">(K47*0.44)/1000</f>
        <v>0.42995700000000003</v>
      </c>
      <c r="M47">
        <f t="shared" si="1"/>
        <v>12.892651650000001</v>
      </c>
    </row>
    <row r="48" spans="1:13">
      <c r="A48" s="14">
        <v>46</v>
      </c>
      <c r="B48" s="30">
        <v>2018</v>
      </c>
      <c r="C48" s="6">
        <v>2</v>
      </c>
      <c r="D48" s="6">
        <v>1</v>
      </c>
      <c r="E48" s="6">
        <v>8</v>
      </c>
      <c r="F48" s="11">
        <v>510.52</v>
      </c>
      <c r="G48" s="11">
        <v>23.99</v>
      </c>
      <c r="H48" s="11">
        <v>62.81</v>
      </c>
      <c r="I48" s="11">
        <v>2.2599999999999998</v>
      </c>
      <c r="J48" s="11">
        <v>101.09</v>
      </c>
      <c r="K48" s="8">
        <f t="shared" si="0"/>
        <v>2297.34</v>
      </c>
      <c r="L48" s="31">
        <f t="shared" si="6"/>
        <v>1.0108296000000001</v>
      </c>
      <c r="M48">
        <f t="shared" si="1"/>
        <v>12.919243050000002</v>
      </c>
    </row>
    <row r="49" spans="1:13">
      <c r="A49" s="14">
        <v>47</v>
      </c>
      <c r="B49" s="30">
        <v>2018</v>
      </c>
      <c r="C49" s="6">
        <v>2</v>
      </c>
      <c r="D49" s="6">
        <v>1</v>
      </c>
      <c r="E49" s="6">
        <v>9</v>
      </c>
      <c r="F49" s="11">
        <v>720.42</v>
      </c>
      <c r="G49" s="11">
        <v>25.98</v>
      </c>
      <c r="H49" s="11">
        <v>53.75</v>
      </c>
      <c r="I49" s="11">
        <v>2.64</v>
      </c>
      <c r="J49" s="11">
        <v>101.08</v>
      </c>
      <c r="K49" s="8">
        <f t="shared" si="0"/>
        <v>3241.89</v>
      </c>
      <c r="L49" s="31">
        <f>(K49*0.45)/1000</f>
        <v>1.4588505</v>
      </c>
      <c r="M49">
        <f t="shared" si="1"/>
        <v>12.929440050000004</v>
      </c>
    </row>
    <row r="50" spans="1:13">
      <c r="A50" s="14">
        <v>48</v>
      </c>
      <c r="B50" s="30">
        <v>2018</v>
      </c>
      <c r="C50" s="6">
        <v>2</v>
      </c>
      <c r="D50" s="6">
        <v>1</v>
      </c>
      <c r="E50" s="6">
        <v>10</v>
      </c>
      <c r="F50" s="11">
        <v>869.73</v>
      </c>
      <c r="G50" s="11">
        <v>27.67</v>
      </c>
      <c r="H50" s="11">
        <v>46.25</v>
      </c>
      <c r="I50" s="11">
        <v>3.24</v>
      </c>
      <c r="J50" s="11">
        <v>101</v>
      </c>
      <c r="K50" s="8">
        <f t="shared" si="0"/>
        <v>3913.7849999999999</v>
      </c>
      <c r="L50" s="31">
        <f>(K50*0.46)/1000</f>
        <v>1.8003411</v>
      </c>
      <c r="M50">
        <f t="shared" si="1"/>
        <v>12.936649050000003</v>
      </c>
    </row>
    <row r="51" spans="1:13">
      <c r="A51" s="14">
        <v>49</v>
      </c>
      <c r="B51" s="30">
        <v>2018</v>
      </c>
      <c r="C51" s="6">
        <v>2</v>
      </c>
      <c r="D51" s="6">
        <v>1</v>
      </c>
      <c r="E51" s="6">
        <v>11</v>
      </c>
      <c r="F51" s="11">
        <v>937.5</v>
      </c>
      <c r="G51" s="11">
        <v>28.76</v>
      </c>
      <c r="H51" s="11">
        <v>42</v>
      </c>
      <c r="I51" s="11">
        <v>3.71</v>
      </c>
      <c r="J51" s="11">
        <v>100.88</v>
      </c>
      <c r="K51" s="8">
        <f t="shared" si="0"/>
        <v>4218.75</v>
      </c>
      <c r="L51" s="31">
        <f>(K51*0.47)/1000</f>
        <v>1.9828125000000001</v>
      </c>
      <c r="M51">
        <f t="shared" si="1"/>
        <v>12.939795449999998</v>
      </c>
    </row>
    <row r="52" spans="1:13">
      <c r="A52" s="14">
        <v>50</v>
      </c>
      <c r="B52" s="30">
        <v>2018</v>
      </c>
      <c r="C52" s="6">
        <v>2</v>
      </c>
      <c r="D52" s="6">
        <v>1</v>
      </c>
      <c r="E52" s="6">
        <v>12</v>
      </c>
      <c r="F52" s="11">
        <v>933.4</v>
      </c>
      <c r="G52" s="11">
        <v>29.33</v>
      </c>
      <c r="H52" s="11">
        <v>39.06</v>
      </c>
      <c r="I52" s="11">
        <v>4.07</v>
      </c>
      <c r="J52" s="11">
        <v>100.76</v>
      </c>
      <c r="K52" s="8">
        <f t="shared" si="0"/>
        <v>4200.3</v>
      </c>
      <c r="L52" s="31">
        <f>(K52*0.48)/1000</f>
        <v>2.0161440000000002</v>
      </c>
      <c r="M52">
        <f t="shared" si="1"/>
        <v>12.931969949999999</v>
      </c>
    </row>
    <row r="53" spans="1:13">
      <c r="A53" s="14">
        <v>51</v>
      </c>
      <c r="B53" s="30">
        <v>2018</v>
      </c>
      <c r="C53" s="6">
        <v>2</v>
      </c>
      <c r="D53" s="6">
        <v>1</v>
      </c>
      <c r="E53" s="6">
        <v>13</v>
      </c>
      <c r="F53" s="11">
        <v>848.88</v>
      </c>
      <c r="G53" s="11">
        <v>29.44</v>
      </c>
      <c r="H53" s="11">
        <v>37.69</v>
      </c>
      <c r="I53" s="11">
        <v>4.33</v>
      </c>
      <c r="J53" s="11">
        <v>100.64</v>
      </c>
      <c r="K53" s="8">
        <f t="shared" si="0"/>
        <v>3819.96</v>
      </c>
      <c r="L53" s="31">
        <f>(K53*0.47)/1000</f>
        <v>1.7953811999999998</v>
      </c>
      <c r="M53">
        <f t="shared" si="1"/>
        <v>12.920565149999998</v>
      </c>
    </row>
    <row r="54" spans="1:13">
      <c r="A54" s="14">
        <v>52</v>
      </c>
      <c r="B54" s="30">
        <v>2018</v>
      </c>
      <c r="C54" s="6">
        <v>2</v>
      </c>
      <c r="D54" s="6">
        <v>1</v>
      </c>
      <c r="E54" s="6">
        <v>14</v>
      </c>
      <c r="F54" s="11">
        <v>692.25</v>
      </c>
      <c r="G54" s="11">
        <v>29.17</v>
      </c>
      <c r="H54" s="11">
        <v>37.56</v>
      </c>
      <c r="I54" s="11">
        <v>4.5</v>
      </c>
      <c r="J54" s="11">
        <v>100.59</v>
      </c>
      <c r="K54" s="8">
        <f t="shared" si="0"/>
        <v>3115.125</v>
      </c>
      <c r="L54" s="31">
        <f>(K54*0.46)/1000</f>
        <v>1.4329574999999999</v>
      </c>
      <c r="M54">
        <f t="shared" si="1"/>
        <v>12.906436949999998</v>
      </c>
    </row>
    <row r="55" spans="1:13">
      <c r="A55" s="14">
        <v>53</v>
      </c>
      <c r="B55" s="30">
        <v>2018</v>
      </c>
      <c r="C55" s="6">
        <v>2</v>
      </c>
      <c r="D55" s="6">
        <v>1</v>
      </c>
      <c r="E55" s="6">
        <v>15</v>
      </c>
      <c r="F55" s="11">
        <v>476.73</v>
      </c>
      <c r="G55" s="11">
        <v>28.4</v>
      </c>
      <c r="H55" s="11">
        <v>39.5</v>
      </c>
      <c r="I55" s="11">
        <v>4.5</v>
      </c>
      <c r="J55" s="11">
        <v>100.6</v>
      </c>
      <c r="K55" s="8">
        <f t="shared" si="0"/>
        <v>2145.2849999999999</v>
      </c>
      <c r="L55" s="31">
        <f>(K55*0.45)/1000</f>
        <v>0.96537824999999999</v>
      </c>
      <c r="M55">
        <f t="shared" si="1"/>
        <v>12.891429449999999</v>
      </c>
    </row>
    <row r="56" spans="1:13">
      <c r="A56" s="14">
        <v>54</v>
      </c>
      <c r="B56" s="30">
        <v>2018</v>
      </c>
      <c r="C56" s="6">
        <v>2</v>
      </c>
      <c r="D56" s="6">
        <v>1</v>
      </c>
      <c r="E56" s="6">
        <v>16</v>
      </c>
      <c r="F56" s="11">
        <v>230.58</v>
      </c>
      <c r="G56" s="11">
        <v>26.64</v>
      </c>
      <c r="H56" s="11">
        <v>48.44</v>
      </c>
      <c r="I56" s="11">
        <v>3.78</v>
      </c>
      <c r="J56" s="11">
        <v>100.63</v>
      </c>
      <c r="K56" s="8">
        <f t="shared" si="0"/>
        <v>1037.6100000000001</v>
      </c>
      <c r="L56" s="31">
        <f t="shared" ref="L56:L57" si="7">(K56*0.44)/1000</f>
        <v>0.45654840000000008</v>
      </c>
      <c r="M56">
        <f t="shared" si="1"/>
        <v>12.878509949999998</v>
      </c>
    </row>
    <row r="57" spans="1:13">
      <c r="A57" s="14">
        <v>55</v>
      </c>
      <c r="B57" s="30">
        <v>2018</v>
      </c>
      <c r="C57" s="6">
        <v>2</v>
      </c>
      <c r="D57" s="6">
        <v>2</v>
      </c>
      <c r="E57" s="6">
        <v>8</v>
      </c>
      <c r="F57" s="11">
        <v>515.66999999999996</v>
      </c>
      <c r="G57" s="11">
        <v>24.48</v>
      </c>
      <c r="H57" s="11">
        <v>57.12</v>
      </c>
      <c r="I57" s="11">
        <v>1.57</v>
      </c>
      <c r="J57" s="11">
        <v>100.95</v>
      </c>
      <c r="K57" s="8">
        <f t="shared" si="0"/>
        <v>2320.5149999999999</v>
      </c>
      <c r="L57" s="31">
        <f t="shared" si="7"/>
        <v>1.0210265999999999</v>
      </c>
      <c r="M57">
        <f t="shared" si="1"/>
        <v>12.871758149999998</v>
      </c>
    </row>
    <row r="58" spans="1:13">
      <c r="A58" s="14">
        <v>56</v>
      </c>
      <c r="B58" s="30">
        <v>2018</v>
      </c>
      <c r="C58" s="6">
        <v>2</v>
      </c>
      <c r="D58" s="6">
        <v>2</v>
      </c>
      <c r="E58" s="6">
        <v>9</v>
      </c>
      <c r="F58" s="11">
        <v>723.98</v>
      </c>
      <c r="G58" s="11">
        <v>26.73</v>
      </c>
      <c r="H58" s="11">
        <v>47.19</v>
      </c>
      <c r="I58" s="11">
        <v>2.36</v>
      </c>
      <c r="J58" s="11">
        <v>100.93</v>
      </c>
      <c r="K58" s="8">
        <f t="shared" si="0"/>
        <v>3257.91</v>
      </c>
      <c r="L58" s="31">
        <f>(K58*0.45)/1000</f>
        <v>1.4660595000000001</v>
      </c>
      <c r="M58">
        <f t="shared" si="1"/>
        <v>12.86706555</v>
      </c>
    </row>
    <row r="59" spans="1:13">
      <c r="A59" s="14">
        <v>57</v>
      </c>
      <c r="B59" s="30">
        <v>2018</v>
      </c>
      <c r="C59" s="6">
        <v>2</v>
      </c>
      <c r="D59" s="6">
        <v>2</v>
      </c>
      <c r="E59" s="6">
        <v>10</v>
      </c>
      <c r="F59" s="11">
        <v>871.25</v>
      </c>
      <c r="G59" s="11">
        <v>28.3</v>
      </c>
      <c r="H59" s="11">
        <v>40.94</v>
      </c>
      <c r="I59" s="11">
        <v>2.91</v>
      </c>
      <c r="J59" s="11">
        <v>100.87</v>
      </c>
      <c r="K59" s="8">
        <f t="shared" si="0"/>
        <v>3920.625</v>
      </c>
      <c r="L59" s="31">
        <f>(K59*0.46)/1000</f>
        <v>1.8034875000000001</v>
      </c>
      <c r="M59">
        <f t="shared" si="1"/>
        <v>12.860261549999999</v>
      </c>
    </row>
    <row r="60" spans="1:13">
      <c r="A60" s="14">
        <v>58</v>
      </c>
      <c r="B60" s="30">
        <v>2018</v>
      </c>
      <c r="C60" s="6">
        <v>2</v>
      </c>
      <c r="D60" s="6">
        <v>2</v>
      </c>
      <c r="E60" s="6">
        <v>11</v>
      </c>
      <c r="F60" s="11">
        <v>933.8</v>
      </c>
      <c r="G60" s="11">
        <v>29.27</v>
      </c>
      <c r="H60" s="11">
        <v>37.619999999999997</v>
      </c>
      <c r="I60" s="11">
        <v>3.4</v>
      </c>
      <c r="J60" s="11">
        <v>100.76</v>
      </c>
      <c r="K60" s="8">
        <f t="shared" si="0"/>
        <v>4202.0999999999995</v>
      </c>
      <c r="L60" s="31">
        <f>(K60*0.47)/1000</f>
        <v>1.9749869999999996</v>
      </c>
      <c r="M60">
        <f t="shared" si="1"/>
        <v>12.85094655</v>
      </c>
    </row>
    <row r="61" spans="1:13">
      <c r="A61" s="14">
        <v>59</v>
      </c>
      <c r="B61" s="30">
        <v>2018</v>
      </c>
      <c r="C61" s="6">
        <v>2</v>
      </c>
      <c r="D61" s="6">
        <v>2</v>
      </c>
      <c r="E61" s="6">
        <v>12</v>
      </c>
      <c r="F61" s="11">
        <v>928.12</v>
      </c>
      <c r="G61" s="11">
        <v>29.74</v>
      </c>
      <c r="H61" s="11">
        <v>35.94</v>
      </c>
      <c r="I61" s="11">
        <v>3.79</v>
      </c>
      <c r="J61" s="11">
        <v>100.64</v>
      </c>
      <c r="K61" s="8">
        <f t="shared" si="0"/>
        <v>4176.54</v>
      </c>
      <c r="L61" s="31">
        <f>(K61*0.48)/1000</f>
        <v>2.0047391999999999</v>
      </c>
      <c r="M61">
        <f t="shared" si="1"/>
        <v>12.840900299999999</v>
      </c>
    </row>
    <row r="62" spans="1:13">
      <c r="A62" s="14">
        <v>60</v>
      </c>
      <c r="B62" s="30">
        <v>2018</v>
      </c>
      <c r="C62" s="6">
        <v>2</v>
      </c>
      <c r="D62" s="6">
        <v>2</v>
      </c>
      <c r="E62" s="6">
        <v>13</v>
      </c>
      <c r="F62" s="11">
        <v>842.2</v>
      </c>
      <c r="G62" s="11">
        <v>29.77</v>
      </c>
      <c r="H62" s="11">
        <v>35.380000000000003</v>
      </c>
      <c r="I62" s="11">
        <v>4.0599999999999996</v>
      </c>
      <c r="J62" s="11">
        <v>100.55</v>
      </c>
      <c r="K62" s="8">
        <f t="shared" si="0"/>
        <v>3789.9</v>
      </c>
      <c r="L62" s="31">
        <f>(K62*0.47)/1000</f>
        <v>1.781253</v>
      </c>
      <c r="M62">
        <f t="shared" si="1"/>
        <v>12.833513099999999</v>
      </c>
    </row>
    <row r="63" spans="1:13">
      <c r="A63" s="14">
        <v>61</v>
      </c>
      <c r="B63" s="30">
        <v>2018</v>
      </c>
      <c r="C63" s="6">
        <v>2</v>
      </c>
      <c r="D63" s="6">
        <v>2</v>
      </c>
      <c r="E63" s="6">
        <v>14</v>
      </c>
      <c r="F63" s="11">
        <v>685</v>
      </c>
      <c r="G63" s="11">
        <v>29.42</v>
      </c>
      <c r="H63" s="11">
        <v>35.880000000000003</v>
      </c>
      <c r="I63" s="11">
        <v>4.29</v>
      </c>
      <c r="J63" s="11">
        <v>100.51</v>
      </c>
      <c r="K63" s="8">
        <f t="shared" si="0"/>
        <v>3082.5</v>
      </c>
      <c r="L63" s="31">
        <f>(K63*0.46)/1000</f>
        <v>1.41795</v>
      </c>
      <c r="M63">
        <f t="shared" si="1"/>
        <v>12.83234985</v>
      </c>
    </row>
    <row r="64" spans="1:13">
      <c r="A64" s="14">
        <v>62</v>
      </c>
      <c r="B64" s="30">
        <v>2018</v>
      </c>
      <c r="C64" s="6">
        <v>2</v>
      </c>
      <c r="D64" s="6">
        <v>2</v>
      </c>
      <c r="E64" s="6">
        <v>15</v>
      </c>
      <c r="F64" s="11">
        <v>470.35</v>
      </c>
      <c r="G64" s="11">
        <v>28.6</v>
      </c>
      <c r="H64" s="11">
        <v>38.380000000000003</v>
      </c>
      <c r="I64" s="11">
        <v>4.43</v>
      </c>
      <c r="J64" s="11">
        <v>100.52</v>
      </c>
      <c r="K64" s="8">
        <f t="shared" si="0"/>
        <v>2116.5750000000003</v>
      </c>
      <c r="L64" s="31">
        <f>(K64*0.45)/1000</f>
        <v>0.95245875000000013</v>
      </c>
      <c r="M64">
        <f t="shared" si="1"/>
        <v>12.832453349999998</v>
      </c>
    </row>
    <row r="65" spans="1:13">
      <c r="A65" s="14">
        <v>63</v>
      </c>
      <c r="B65" s="30">
        <v>2018</v>
      </c>
      <c r="C65" s="6">
        <v>2</v>
      </c>
      <c r="D65" s="6">
        <v>2</v>
      </c>
      <c r="E65" s="6">
        <v>16</v>
      </c>
      <c r="F65" s="11">
        <v>227.17</v>
      </c>
      <c r="G65" s="11">
        <v>26.85</v>
      </c>
      <c r="H65" s="11">
        <v>47.56</v>
      </c>
      <c r="I65" s="11">
        <v>3.95</v>
      </c>
      <c r="J65" s="11">
        <v>100.56</v>
      </c>
      <c r="K65" s="8">
        <f t="shared" si="0"/>
        <v>1022.265</v>
      </c>
      <c r="L65" s="31">
        <f t="shared" ref="L65:L66" si="8">(K65*0.44)/1000</f>
        <v>0.44979659999999999</v>
      </c>
      <c r="M65">
        <f t="shared" si="1"/>
        <v>12.8357946</v>
      </c>
    </row>
    <row r="66" spans="1:13">
      <c r="A66" s="14">
        <v>64</v>
      </c>
      <c r="B66" s="30">
        <v>2018</v>
      </c>
      <c r="C66" s="6">
        <v>2</v>
      </c>
      <c r="D66" s="6">
        <v>3</v>
      </c>
      <c r="E66" s="6">
        <v>8</v>
      </c>
      <c r="F66" s="11">
        <v>513.29999999999995</v>
      </c>
      <c r="G66" s="11">
        <v>24.98</v>
      </c>
      <c r="H66" s="11">
        <v>57.94</v>
      </c>
      <c r="I66" s="11">
        <v>3.07</v>
      </c>
      <c r="J66" s="11">
        <v>101.04</v>
      </c>
      <c r="K66" s="8">
        <f t="shared" si="0"/>
        <v>2309.85</v>
      </c>
      <c r="L66" s="31">
        <f t="shared" si="8"/>
        <v>1.0163339999999998</v>
      </c>
      <c r="M66">
        <f t="shared" si="1"/>
        <v>12.840447600000001</v>
      </c>
    </row>
    <row r="67" spans="1:13">
      <c r="A67" s="14">
        <v>65</v>
      </c>
      <c r="B67" s="30">
        <v>2018</v>
      </c>
      <c r="C67" s="6">
        <v>2</v>
      </c>
      <c r="D67" s="6">
        <v>3</v>
      </c>
      <c r="E67" s="6">
        <v>9</v>
      </c>
      <c r="F67" s="11">
        <v>720.62</v>
      </c>
      <c r="G67" s="11">
        <v>26.48</v>
      </c>
      <c r="H67" s="11">
        <v>51.62</v>
      </c>
      <c r="I67" s="11">
        <v>3.42</v>
      </c>
      <c r="J67" s="11">
        <v>101.03</v>
      </c>
      <c r="K67" s="8">
        <f t="shared" si="0"/>
        <v>3242.79</v>
      </c>
      <c r="L67" s="31">
        <f>(K67*0.45)/1000</f>
        <v>1.4592555</v>
      </c>
      <c r="M67">
        <f t="shared" si="1"/>
        <v>12.8463876</v>
      </c>
    </row>
    <row r="68" spans="1:13">
      <c r="A68" s="14">
        <v>66</v>
      </c>
      <c r="B68" s="30">
        <v>2018</v>
      </c>
      <c r="C68" s="6">
        <v>2</v>
      </c>
      <c r="D68" s="6">
        <v>3</v>
      </c>
      <c r="E68" s="6">
        <v>10</v>
      </c>
      <c r="F68" s="11">
        <v>866.75</v>
      </c>
      <c r="G68" s="11">
        <v>27.62</v>
      </c>
      <c r="H68" s="11">
        <v>47.88</v>
      </c>
      <c r="I68" s="11">
        <v>3.68</v>
      </c>
      <c r="J68" s="11">
        <v>100.95</v>
      </c>
      <c r="K68" s="8">
        <f t="shared" ref="K68:K131" si="9">F68*4.5</f>
        <v>3900.375</v>
      </c>
      <c r="L68" s="31">
        <f>(K68*0.46)/1000</f>
        <v>1.7941725000000002</v>
      </c>
      <c r="M68">
        <f t="shared" ref="M68:M131" si="10">SUM(L68:L76)</f>
        <v>12.85276635</v>
      </c>
    </row>
    <row r="69" spans="1:13">
      <c r="A69" s="14">
        <v>67</v>
      </c>
      <c r="B69" s="30">
        <v>2018</v>
      </c>
      <c r="C69" s="6">
        <v>2</v>
      </c>
      <c r="D69" s="6">
        <v>3</v>
      </c>
      <c r="E69" s="6">
        <v>11</v>
      </c>
      <c r="F69" s="11">
        <v>929.05</v>
      </c>
      <c r="G69" s="11">
        <v>28.37</v>
      </c>
      <c r="H69" s="11">
        <v>45.38</v>
      </c>
      <c r="I69" s="11">
        <v>4.05</v>
      </c>
      <c r="J69" s="11">
        <v>100.83</v>
      </c>
      <c r="K69" s="8">
        <f t="shared" si="9"/>
        <v>4180.7249999999995</v>
      </c>
      <c r="L69" s="31">
        <f>(K69*0.47)/1000</f>
        <v>1.9649407499999996</v>
      </c>
      <c r="M69">
        <f t="shared" si="10"/>
        <v>12.860880750000002</v>
      </c>
    </row>
    <row r="70" spans="1:13">
      <c r="A70" s="14">
        <v>68</v>
      </c>
      <c r="B70" s="30">
        <v>2018</v>
      </c>
      <c r="C70" s="6">
        <v>2</v>
      </c>
      <c r="D70" s="6">
        <v>3</v>
      </c>
      <c r="E70" s="6">
        <v>12</v>
      </c>
      <c r="F70" s="11">
        <v>924.7</v>
      </c>
      <c r="G70" s="11">
        <v>28.76</v>
      </c>
      <c r="H70" s="11">
        <v>43.75</v>
      </c>
      <c r="I70" s="11">
        <v>4.43</v>
      </c>
      <c r="J70" s="11">
        <v>100.7</v>
      </c>
      <c r="K70" s="8">
        <f t="shared" si="9"/>
        <v>4161.1500000000005</v>
      </c>
      <c r="L70" s="31">
        <f>(K70*0.48)/1000</f>
        <v>1.997352</v>
      </c>
      <c r="M70">
        <f t="shared" si="10"/>
        <v>12.849713550000001</v>
      </c>
    </row>
    <row r="71" spans="1:13">
      <c r="A71" s="14">
        <v>69</v>
      </c>
      <c r="B71" s="30">
        <v>2018</v>
      </c>
      <c r="C71" s="6">
        <v>2</v>
      </c>
      <c r="D71" s="6">
        <v>3</v>
      </c>
      <c r="E71" s="6">
        <v>13</v>
      </c>
      <c r="F71" s="11">
        <v>841.65</v>
      </c>
      <c r="G71" s="11">
        <v>28.77</v>
      </c>
      <c r="H71" s="11">
        <v>43.25</v>
      </c>
      <c r="I71" s="11">
        <v>4.72</v>
      </c>
      <c r="J71" s="11">
        <v>100.57</v>
      </c>
      <c r="K71" s="8">
        <f t="shared" si="9"/>
        <v>3787.4249999999997</v>
      </c>
      <c r="L71" s="31">
        <f>(K71*0.47)/1000</f>
        <v>1.7800897499999999</v>
      </c>
      <c r="M71">
        <f t="shared" si="10"/>
        <v>12.83528475</v>
      </c>
    </row>
    <row r="72" spans="1:13">
      <c r="A72" s="14">
        <v>70</v>
      </c>
      <c r="B72" s="30">
        <v>2018</v>
      </c>
      <c r="C72" s="6">
        <v>2</v>
      </c>
      <c r="D72" s="6">
        <v>3</v>
      </c>
      <c r="E72" s="6">
        <v>14</v>
      </c>
      <c r="F72" s="11">
        <v>685.05</v>
      </c>
      <c r="G72" s="11">
        <v>28.34</v>
      </c>
      <c r="H72" s="11">
        <v>44.19</v>
      </c>
      <c r="I72" s="11">
        <v>4.93</v>
      </c>
      <c r="J72" s="11">
        <v>100.5</v>
      </c>
      <c r="K72" s="8">
        <f t="shared" si="9"/>
        <v>3082.7249999999999</v>
      </c>
      <c r="L72" s="31">
        <f>(K72*0.46)/1000</f>
        <v>1.4180535000000001</v>
      </c>
      <c r="M72">
        <f t="shared" si="10"/>
        <v>12.815890200000002</v>
      </c>
    </row>
    <row r="73" spans="1:13">
      <c r="A73" s="14">
        <v>71</v>
      </c>
      <c r="B73" s="30">
        <v>2018</v>
      </c>
      <c r="C73" s="6">
        <v>2</v>
      </c>
      <c r="D73" s="6">
        <v>3</v>
      </c>
      <c r="E73" s="6">
        <v>15</v>
      </c>
      <c r="F73" s="11">
        <v>472</v>
      </c>
      <c r="G73" s="11">
        <v>27.47</v>
      </c>
      <c r="H73" s="11">
        <v>47</v>
      </c>
      <c r="I73" s="11">
        <v>4.9800000000000004</v>
      </c>
      <c r="J73" s="11">
        <v>100.49</v>
      </c>
      <c r="K73" s="8">
        <f t="shared" si="9"/>
        <v>2124</v>
      </c>
      <c r="L73" s="31">
        <f>(K73*0.45)/1000</f>
        <v>0.95580000000000009</v>
      </c>
      <c r="M73">
        <f t="shared" si="10"/>
        <v>12.7983987</v>
      </c>
    </row>
    <row r="74" spans="1:13">
      <c r="A74" s="14">
        <v>72</v>
      </c>
      <c r="B74" s="30">
        <v>2018</v>
      </c>
      <c r="C74" s="6">
        <v>2</v>
      </c>
      <c r="D74" s="6">
        <v>3</v>
      </c>
      <c r="E74" s="6">
        <v>16</v>
      </c>
      <c r="F74" s="11">
        <v>229.52</v>
      </c>
      <c r="G74" s="11">
        <v>25.94</v>
      </c>
      <c r="H74" s="11">
        <v>53.94</v>
      </c>
      <c r="I74" s="11">
        <v>4.53</v>
      </c>
      <c r="J74" s="11">
        <v>100.52</v>
      </c>
      <c r="K74" s="8">
        <f t="shared" si="9"/>
        <v>1032.8400000000001</v>
      </c>
      <c r="L74" s="31">
        <f t="shared" ref="L74:L75" si="11">(K74*0.44)/1000</f>
        <v>0.45444960000000006</v>
      </c>
      <c r="M74">
        <f t="shared" si="10"/>
        <v>12.783514950000001</v>
      </c>
    </row>
    <row r="75" spans="1:13">
      <c r="A75" s="14">
        <v>73</v>
      </c>
      <c r="B75" s="30">
        <v>2018</v>
      </c>
      <c r="C75" s="6">
        <v>2</v>
      </c>
      <c r="D75" s="6">
        <v>4</v>
      </c>
      <c r="E75" s="6">
        <v>8</v>
      </c>
      <c r="F75" s="11">
        <v>516.29999999999995</v>
      </c>
      <c r="G75" s="11">
        <v>24.76</v>
      </c>
      <c r="H75" s="11">
        <v>59.5</v>
      </c>
      <c r="I75" s="11">
        <v>4.03</v>
      </c>
      <c r="J75" s="11">
        <v>100.92</v>
      </c>
      <c r="K75" s="8">
        <f t="shared" si="9"/>
        <v>2323.35</v>
      </c>
      <c r="L75" s="31">
        <f t="shared" si="11"/>
        <v>1.0222739999999999</v>
      </c>
      <c r="M75">
        <f t="shared" si="10"/>
        <v>12.780168750000001</v>
      </c>
    </row>
    <row r="76" spans="1:13">
      <c r="A76" s="14">
        <v>74</v>
      </c>
      <c r="B76" s="30">
        <v>2018</v>
      </c>
      <c r="C76" s="6">
        <v>2</v>
      </c>
      <c r="D76" s="6">
        <v>4</v>
      </c>
      <c r="E76" s="6">
        <v>9</v>
      </c>
      <c r="F76" s="11">
        <v>723.77</v>
      </c>
      <c r="G76" s="11">
        <v>26.03</v>
      </c>
      <c r="H76" s="11">
        <v>54.75</v>
      </c>
      <c r="I76" s="11">
        <v>4.12</v>
      </c>
      <c r="J76" s="11">
        <v>100.92</v>
      </c>
      <c r="K76" s="8">
        <f t="shared" si="9"/>
        <v>3256.9650000000001</v>
      </c>
      <c r="L76" s="31">
        <f>(K76*0.45)/1000</f>
        <v>1.4656342500000001</v>
      </c>
      <c r="M76">
        <f t="shared" si="10"/>
        <v>12.729421350000003</v>
      </c>
    </row>
    <row r="77" spans="1:13">
      <c r="A77" s="14">
        <v>75</v>
      </c>
      <c r="B77" s="30">
        <v>2018</v>
      </c>
      <c r="C77" s="6">
        <v>2</v>
      </c>
      <c r="D77" s="6">
        <v>4</v>
      </c>
      <c r="E77" s="6">
        <v>10</v>
      </c>
      <c r="F77" s="11">
        <v>870.67</v>
      </c>
      <c r="G77" s="11">
        <v>27.12</v>
      </c>
      <c r="H77" s="11">
        <v>51.31</v>
      </c>
      <c r="I77" s="11">
        <v>4.05</v>
      </c>
      <c r="J77" s="11">
        <v>100.88</v>
      </c>
      <c r="K77" s="8">
        <f t="shared" si="9"/>
        <v>3918.0149999999999</v>
      </c>
      <c r="L77" s="31">
        <f>(K77*0.46)/1000</f>
        <v>1.8022869000000001</v>
      </c>
      <c r="M77">
        <f t="shared" si="10"/>
        <v>12.691817100000002</v>
      </c>
    </row>
    <row r="78" spans="1:13">
      <c r="A78" s="14">
        <v>76</v>
      </c>
      <c r="B78" s="30">
        <v>2018</v>
      </c>
      <c r="C78" s="6">
        <v>2</v>
      </c>
      <c r="D78" s="6">
        <v>4</v>
      </c>
      <c r="E78" s="6">
        <v>11</v>
      </c>
      <c r="F78" s="11">
        <v>923.77</v>
      </c>
      <c r="G78" s="11">
        <v>27.85</v>
      </c>
      <c r="H78" s="11">
        <v>48.75</v>
      </c>
      <c r="I78" s="11">
        <v>3.89</v>
      </c>
      <c r="J78" s="11">
        <v>100.8</v>
      </c>
      <c r="K78" s="8">
        <f t="shared" si="9"/>
        <v>4156.9650000000001</v>
      </c>
      <c r="L78" s="31">
        <f>(K78*0.47)/1000</f>
        <v>1.95377355</v>
      </c>
      <c r="M78">
        <f t="shared" si="10"/>
        <v>12.6519282</v>
      </c>
    </row>
    <row r="79" spans="1:13">
      <c r="A79" s="14">
        <v>77</v>
      </c>
      <c r="B79" s="30">
        <v>2018</v>
      </c>
      <c r="C79" s="6">
        <v>2</v>
      </c>
      <c r="D79" s="6">
        <v>4</v>
      </c>
      <c r="E79" s="6">
        <v>12</v>
      </c>
      <c r="F79" s="11">
        <v>918.02</v>
      </c>
      <c r="G79" s="11">
        <v>28.23</v>
      </c>
      <c r="H79" s="11">
        <v>46.69</v>
      </c>
      <c r="I79" s="11">
        <v>3.63</v>
      </c>
      <c r="J79" s="11">
        <v>100.72</v>
      </c>
      <c r="K79" s="8">
        <f t="shared" si="9"/>
        <v>4131.09</v>
      </c>
      <c r="L79" s="31">
        <f>(K79*0.48)/1000</f>
        <v>1.9829231999999999</v>
      </c>
      <c r="M79">
        <f t="shared" si="10"/>
        <v>12.635388899999999</v>
      </c>
    </row>
    <row r="80" spans="1:13">
      <c r="A80" s="14">
        <v>78</v>
      </c>
      <c r="B80" s="30">
        <v>2018</v>
      </c>
      <c r="C80" s="6">
        <v>2</v>
      </c>
      <c r="D80" s="6">
        <v>4</v>
      </c>
      <c r="E80" s="6">
        <v>13</v>
      </c>
      <c r="F80" s="11">
        <v>832.48</v>
      </c>
      <c r="G80" s="11">
        <v>28.25</v>
      </c>
      <c r="H80" s="11">
        <v>45.88</v>
      </c>
      <c r="I80" s="11">
        <v>3.47</v>
      </c>
      <c r="J80" s="11">
        <v>100.66</v>
      </c>
      <c r="K80" s="8">
        <f t="shared" si="9"/>
        <v>3746.16</v>
      </c>
      <c r="L80" s="31">
        <f>(K80*0.47)/1000</f>
        <v>1.7606951999999998</v>
      </c>
      <c r="M80">
        <f t="shared" si="10"/>
        <v>12.620052899999997</v>
      </c>
    </row>
    <row r="81" spans="1:13">
      <c r="A81" s="14">
        <v>79</v>
      </c>
      <c r="B81" s="30">
        <v>2018</v>
      </c>
      <c r="C81" s="6">
        <v>2</v>
      </c>
      <c r="D81" s="6">
        <v>4</v>
      </c>
      <c r="E81" s="6">
        <v>14</v>
      </c>
      <c r="F81" s="11">
        <v>676.6</v>
      </c>
      <c r="G81" s="11">
        <v>27.94</v>
      </c>
      <c r="H81" s="11">
        <v>46.38</v>
      </c>
      <c r="I81" s="11">
        <v>3.77</v>
      </c>
      <c r="J81" s="11">
        <v>100.63</v>
      </c>
      <c r="K81" s="8">
        <f t="shared" si="9"/>
        <v>3044.7000000000003</v>
      </c>
      <c r="L81" s="31">
        <f>(K81*0.46)/1000</f>
        <v>1.4005620000000001</v>
      </c>
      <c r="M81">
        <f t="shared" si="10"/>
        <v>12.60916065</v>
      </c>
    </row>
    <row r="82" spans="1:13">
      <c r="A82" s="14">
        <v>80</v>
      </c>
      <c r="B82" s="30">
        <v>2018</v>
      </c>
      <c r="C82" s="6">
        <v>2</v>
      </c>
      <c r="D82" s="6">
        <v>4</v>
      </c>
      <c r="E82" s="6">
        <v>15</v>
      </c>
      <c r="F82" s="11">
        <v>464.65</v>
      </c>
      <c r="G82" s="11">
        <v>27.15</v>
      </c>
      <c r="H82" s="11">
        <v>49</v>
      </c>
      <c r="I82" s="11">
        <v>4.41</v>
      </c>
      <c r="J82" s="11">
        <v>100.64</v>
      </c>
      <c r="K82" s="8">
        <f t="shared" si="9"/>
        <v>2090.9249999999997</v>
      </c>
      <c r="L82" s="31">
        <f>(K82*0.45)/1000</f>
        <v>0.9409162499999999</v>
      </c>
      <c r="M82">
        <f t="shared" si="10"/>
        <v>12.601232549999999</v>
      </c>
    </row>
    <row r="83" spans="1:13">
      <c r="A83" s="14">
        <v>81</v>
      </c>
      <c r="B83" s="30">
        <v>2018</v>
      </c>
      <c r="C83" s="6">
        <v>2</v>
      </c>
      <c r="D83" s="6">
        <v>4</v>
      </c>
      <c r="E83" s="6">
        <v>16</v>
      </c>
      <c r="F83" s="11">
        <v>227.83</v>
      </c>
      <c r="G83" s="11">
        <v>25.69</v>
      </c>
      <c r="H83" s="11">
        <v>56.56</v>
      </c>
      <c r="I83" s="11">
        <v>4.5199999999999996</v>
      </c>
      <c r="J83" s="11">
        <v>100.66</v>
      </c>
      <c r="K83" s="8">
        <f t="shared" si="9"/>
        <v>1025.2350000000001</v>
      </c>
      <c r="L83" s="31">
        <f t="shared" ref="L83:L84" si="12">(K83*0.44)/1000</f>
        <v>0.4511034000000001</v>
      </c>
      <c r="M83">
        <f t="shared" si="10"/>
        <v>12.597121799999998</v>
      </c>
    </row>
    <row r="84" spans="1:13">
      <c r="A84" s="14">
        <v>82</v>
      </c>
      <c r="B84" s="30">
        <v>2018</v>
      </c>
      <c r="C84" s="6">
        <v>2</v>
      </c>
      <c r="D84" s="6">
        <v>5</v>
      </c>
      <c r="E84" s="6">
        <v>8</v>
      </c>
      <c r="F84" s="11">
        <v>490.67</v>
      </c>
      <c r="G84" s="11">
        <v>24.76</v>
      </c>
      <c r="H84" s="11">
        <v>65.5</v>
      </c>
      <c r="I84" s="11">
        <v>3.86</v>
      </c>
      <c r="J84" s="11">
        <v>101.13</v>
      </c>
      <c r="K84" s="8">
        <f t="shared" si="9"/>
        <v>2208.0149999999999</v>
      </c>
      <c r="L84" s="31">
        <f t="shared" si="12"/>
        <v>0.97152659999999991</v>
      </c>
      <c r="M84">
        <f t="shared" si="10"/>
        <v>12.588884999999999</v>
      </c>
    </row>
    <row r="85" spans="1:13">
      <c r="A85" s="14">
        <v>83</v>
      </c>
      <c r="B85" s="30">
        <v>2018</v>
      </c>
      <c r="C85" s="6">
        <v>2</v>
      </c>
      <c r="D85" s="6">
        <v>5</v>
      </c>
      <c r="E85" s="6">
        <v>9</v>
      </c>
      <c r="F85" s="11">
        <v>705.2</v>
      </c>
      <c r="G85" s="11">
        <v>26.01</v>
      </c>
      <c r="H85" s="11">
        <v>60.81</v>
      </c>
      <c r="I85" s="11">
        <v>3.85</v>
      </c>
      <c r="J85" s="11">
        <v>101.14</v>
      </c>
      <c r="K85" s="8">
        <f t="shared" si="9"/>
        <v>3173.4</v>
      </c>
      <c r="L85" s="31">
        <f>(K85*0.45)/1000</f>
        <v>1.4280299999999999</v>
      </c>
      <c r="M85">
        <f t="shared" si="10"/>
        <v>12.575718</v>
      </c>
    </row>
    <row r="86" spans="1:13">
      <c r="A86" s="14">
        <v>84</v>
      </c>
      <c r="B86" s="30">
        <v>2018</v>
      </c>
      <c r="C86" s="6">
        <v>2</v>
      </c>
      <c r="D86" s="6">
        <v>5</v>
      </c>
      <c r="E86" s="6">
        <v>10</v>
      </c>
      <c r="F86" s="11">
        <v>851.4</v>
      </c>
      <c r="G86" s="11">
        <v>27.23</v>
      </c>
      <c r="H86" s="11">
        <v>56.25</v>
      </c>
      <c r="I86" s="11">
        <v>3.9</v>
      </c>
      <c r="J86" s="11">
        <v>101.1</v>
      </c>
      <c r="K86" s="8">
        <f t="shared" si="9"/>
        <v>3831.2999999999997</v>
      </c>
      <c r="L86" s="31">
        <f>(K86*0.46)/1000</f>
        <v>1.7623979999999999</v>
      </c>
      <c r="M86">
        <f t="shared" si="10"/>
        <v>12.53045925</v>
      </c>
    </row>
    <row r="87" spans="1:13">
      <c r="A87" s="14">
        <v>85</v>
      </c>
      <c r="B87" s="30">
        <v>2018</v>
      </c>
      <c r="C87" s="6">
        <v>2</v>
      </c>
      <c r="D87" s="6">
        <v>5</v>
      </c>
      <c r="E87" s="6">
        <v>11</v>
      </c>
      <c r="F87" s="11">
        <v>915.95</v>
      </c>
      <c r="G87" s="11">
        <v>28.12</v>
      </c>
      <c r="H87" s="11">
        <v>52.69</v>
      </c>
      <c r="I87" s="11">
        <v>4.03</v>
      </c>
      <c r="J87" s="11">
        <v>101</v>
      </c>
      <c r="K87" s="8">
        <f t="shared" si="9"/>
        <v>4121.7750000000005</v>
      </c>
      <c r="L87" s="31">
        <f>(K87*0.47)/1000</f>
        <v>1.9372342500000002</v>
      </c>
      <c r="M87">
        <f t="shared" si="10"/>
        <v>12.475086749999999</v>
      </c>
    </row>
    <row r="88" spans="1:13">
      <c r="A88" s="14">
        <v>86</v>
      </c>
      <c r="B88" s="30">
        <v>2018</v>
      </c>
      <c r="C88" s="6">
        <v>2</v>
      </c>
      <c r="D88" s="6">
        <v>5</v>
      </c>
      <c r="E88" s="6">
        <v>12</v>
      </c>
      <c r="F88" s="11">
        <v>910.92</v>
      </c>
      <c r="G88" s="11">
        <v>28.65</v>
      </c>
      <c r="H88" s="11">
        <v>50.44</v>
      </c>
      <c r="I88" s="11">
        <v>4.26</v>
      </c>
      <c r="J88" s="11">
        <v>100.88</v>
      </c>
      <c r="K88" s="8">
        <f t="shared" si="9"/>
        <v>4099.1399999999994</v>
      </c>
      <c r="L88" s="31">
        <f>(K88*0.48)/1000</f>
        <v>1.9675871999999996</v>
      </c>
      <c r="M88">
        <f t="shared" si="10"/>
        <v>12.402055799999999</v>
      </c>
    </row>
    <row r="89" spans="1:13">
      <c r="A89" s="14">
        <v>87</v>
      </c>
      <c r="B89" s="30">
        <v>2018</v>
      </c>
      <c r="C89" s="6">
        <v>2</v>
      </c>
      <c r="D89" s="6">
        <v>5</v>
      </c>
      <c r="E89" s="6">
        <v>13</v>
      </c>
      <c r="F89" s="11">
        <v>827.33</v>
      </c>
      <c r="G89" s="11">
        <v>28.84</v>
      </c>
      <c r="H89" s="11">
        <v>49.38</v>
      </c>
      <c r="I89" s="11">
        <v>4.57</v>
      </c>
      <c r="J89" s="11">
        <v>100.77</v>
      </c>
      <c r="K89" s="8">
        <f t="shared" si="9"/>
        <v>3722.9850000000001</v>
      </c>
      <c r="L89" s="31">
        <f>(K89*0.47)/1000</f>
        <v>1.7498029500000001</v>
      </c>
      <c r="M89">
        <f t="shared" si="10"/>
        <v>12.3232806</v>
      </c>
    </row>
    <row r="90" spans="1:13">
      <c r="A90" s="14">
        <v>88</v>
      </c>
      <c r="B90" s="30">
        <v>2018</v>
      </c>
      <c r="C90" s="6">
        <v>2</v>
      </c>
      <c r="D90" s="6">
        <v>5</v>
      </c>
      <c r="E90" s="6">
        <v>14</v>
      </c>
      <c r="F90" s="11">
        <v>672.77</v>
      </c>
      <c r="G90" s="11">
        <v>28.63</v>
      </c>
      <c r="H90" s="11">
        <v>49.81</v>
      </c>
      <c r="I90" s="11">
        <v>4.97</v>
      </c>
      <c r="J90" s="11">
        <v>100.71</v>
      </c>
      <c r="K90" s="8">
        <f t="shared" si="9"/>
        <v>3027.4650000000001</v>
      </c>
      <c r="L90" s="31">
        <f>(K90*0.46)/1000</f>
        <v>1.3926339000000001</v>
      </c>
      <c r="M90">
        <f t="shared" si="10"/>
        <v>12.245385149999999</v>
      </c>
    </row>
    <row r="91" spans="1:13">
      <c r="A91" s="14">
        <v>89</v>
      </c>
      <c r="B91" s="30">
        <v>2018</v>
      </c>
      <c r="C91" s="6">
        <v>2</v>
      </c>
      <c r="D91" s="6">
        <v>5</v>
      </c>
      <c r="E91" s="6">
        <v>15</v>
      </c>
      <c r="F91" s="11">
        <v>462.62</v>
      </c>
      <c r="G91" s="11">
        <v>27.84</v>
      </c>
      <c r="H91" s="11">
        <v>52.56</v>
      </c>
      <c r="I91" s="11">
        <v>5.32</v>
      </c>
      <c r="J91" s="11">
        <v>100.7</v>
      </c>
      <c r="K91" s="8">
        <f t="shared" si="9"/>
        <v>2081.79</v>
      </c>
      <c r="L91" s="31">
        <f>(K91*0.45)/1000</f>
        <v>0.93680550000000007</v>
      </c>
      <c r="M91">
        <f t="shared" si="10"/>
        <v>12.168650249999999</v>
      </c>
    </row>
    <row r="92" spans="1:13">
      <c r="A92" s="14">
        <v>90</v>
      </c>
      <c r="B92" s="30">
        <v>2018</v>
      </c>
      <c r="C92" s="6">
        <v>2</v>
      </c>
      <c r="D92" s="6">
        <v>5</v>
      </c>
      <c r="E92" s="6">
        <v>16</v>
      </c>
      <c r="F92" s="11">
        <v>223.67</v>
      </c>
      <c r="G92" s="11">
        <v>26.58</v>
      </c>
      <c r="H92" s="11">
        <v>58.5</v>
      </c>
      <c r="I92" s="11">
        <v>5.2</v>
      </c>
      <c r="J92" s="11">
        <v>100.75</v>
      </c>
      <c r="K92" s="8">
        <f t="shared" si="9"/>
        <v>1006.515</v>
      </c>
      <c r="L92" s="31">
        <f t="shared" ref="L92:L93" si="13">(K92*0.44)/1000</f>
        <v>0.4428666</v>
      </c>
      <c r="M92">
        <f t="shared" si="10"/>
        <v>12.093320249999998</v>
      </c>
    </row>
    <row r="93" spans="1:13">
      <c r="A93" s="14">
        <v>91</v>
      </c>
      <c r="B93" s="30">
        <v>2018</v>
      </c>
      <c r="C93" s="6">
        <v>2</v>
      </c>
      <c r="D93" s="6">
        <v>6</v>
      </c>
      <c r="E93" s="6">
        <v>8</v>
      </c>
      <c r="F93" s="11">
        <v>484.02</v>
      </c>
      <c r="G93" s="11">
        <v>26.06</v>
      </c>
      <c r="H93" s="11">
        <v>69.56</v>
      </c>
      <c r="I93" s="11">
        <v>3.78</v>
      </c>
      <c r="J93" s="11">
        <v>101.09</v>
      </c>
      <c r="K93" s="8">
        <f t="shared" si="9"/>
        <v>2178.09</v>
      </c>
      <c r="L93" s="31">
        <f t="shared" si="13"/>
        <v>0.95835960000000009</v>
      </c>
      <c r="M93">
        <f t="shared" si="10"/>
        <v>12.040276049999999</v>
      </c>
    </row>
    <row r="94" spans="1:13">
      <c r="A94" s="14">
        <v>92</v>
      </c>
      <c r="B94" s="30">
        <v>2018</v>
      </c>
      <c r="C94" s="6">
        <v>2</v>
      </c>
      <c r="D94" s="6">
        <v>6</v>
      </c>
      <c r="E94" s="6">
        <v>9</v>
      </c>
      <c r="F94" s="11">
        <v>682.85</v>
      </c>
      <c r="G94" s="11">
        <v>27.58</v>
      </c>
      <c r="H94" s="11">
        <v>63.38</v>
      </c>
      <c r="I94" s="11">
        <v>3.75</v>
      </c>
      <c r="J94" s="11">
        <v>101.09</v>
      </c>
      <c r="K94" s="8">
        <f t="shared" si="9"/>
        <v>3072.8250000000003</v>
      </c>
      <c r="L94" s="31">
        <f>(K94*0.45)/1000</f>
        <v>1.3827712500000002</v>
      </c>
      <c r="M94">
        <f t="shared" si="10"/>
        <v>11.987766450000002</v>
      </c>
    </row>
    <row r="95" spans="1:13">
      <c r="A95" s="14">
        <v>93</v>
      </c>
      <c r="B95" s="30">
        <v>2018</v>
      </c>
      <c r="C95" s="6">
        <v>2</v>
      </c>
      <c r="D95" s="6">
        <v>6</v>
      </c>
      <c r="E95" s="6">
        <v>10</v>
      </c>
      <c r="F95" s="11">
        <v>824.65</v>
      </c>
      <c r="G95" s="11">
        <v>28.82</v>
      </c>
      <c r="H95" s="11">
        <v>59.12</v>
      </c>
      <c r="I95" s="11">
        <v>3.78</v>
      </c>
      <c r="J95" s="11">
        <v>101.01</v>
      </c>
      <c r="K95" s="8">
        <f t="shared" si="9"/>
        <v>3710.9249999999997</v>
      </c>
      <c r="L95" s="31">
        <f>(K95*0.46)/1000</f>
        <v>1.7070254999999999</v>
      </c>
      <c r="M95">
        <f t="shared" si="10"/>
        <v>11.936128950000001</v>
      </c>
    </row>
    <row r="96" spans="1:13">
      <c r="A96" s="14">
        <v>94</v>
      </c>
      <c r="B96" s="30">
        <v>2018</v>
      </c>
      <c r="C96" s="6">
        <v>2</v>
      </c>
      <c r="D96" s="6">
        <v>6</v>
      </c>
      <c r="E96" s="6">
        <v>11</v>
      </c>
      <c r="F96" s="11">
        <v>881.42</v>
      </c>
      <c r="G96" s="11">
        <v>29.65</v>
      </c>
      <c r="H96" s="11">
        <v>57.06</v>
      </c>
      <c r="I96" s="11">
        <v>3.92</v>
      </c>
      <c r="J96" s="11">
        <v>100.91</v>
      </c>
      <c r="K96" s="8">
        <f t="shared" si="9"/>
        <v>3966.39</v>
      </c>
      <c r="L96" s="31">
        <f>(K96*0.47)/1000</f>
        <v>1.8642033</v>
      </c>
      <c r="M96">
        <f t="shared" si="10"/>
        <v>11.87485695</v>
      </c>
    </row>
    <row r="97" spans="1:13">
      <c r="A97" s="14">
        <v>95</v>
      </c>
      <c r="B97" s="30">
        <v>2018</v>
      </c>
      <c r="C97" s="6">
        <v>2</v>
      </c>
      <c r="D97" s="6">
        <v>6</v>
      </c>
      <c r="E97" s="6">
        <v>12</v>
      </c>
      <c r="F97" s="11">
        <v>874.45</v>
      </c>
      <c r="G97" s="11">
        <v>30</v>
      </c>
      <c r="H97" s="11">
        <v>56.44</v>
      </c>
      <c r="I97" s="11">
        <v>4.08</v>
      </c>
      <c r="J97" s="11">
        <v>100.79</v>
      </c>
      <c r="K97" s="8">
        <f t="shared" si="9"/>
        <v>3935.0250000000001</v>
      </c>
      <c r="L97" s="31">
        <f>(K97*0.48)/1000</f>
        <v>1.8888119999999999</v>
      </c>
      <c r="M97">
        <f t="shared" si="10"/>
        <v>11.809503449999999</v>
      </c>
    </row>
    <row r="98" spans="1:13">
      <c r="A98" s="14">
        <v>96</v>
      </c>
      <c r="B98" s="30">
        <v>2018</v>
      </c>
      <c r="C98" s="6">
        <v>2</v>
      </c>
      <c r="D98" s="6">
        <v>6</v>
      </c>
      <c r="E98" s="6">
        <v>13</v>
      </c>
      <c r="F98" s="11">
        <v>790.5</v>
      </c>
      <c r="G98" s="11">
        <v>29.88</v>
      </c>
      <c r="H98" s="11">
        <v>56.88</v>
      </c>
      <c r="I98" s="11">
        <v>4.21</v>
      </c>
      <c r="J98" s="11">
        <v>100.69</v>
      </c>
      <c r="K98" s="8">
        <f t="shared" si="9"/>
        <v>3557.25</v>
      </c>
      <c r="L98" s="31">
        <f>(K98*0.47)/1000</f>
        <v>1.6719074999999999</v>
      </c>
      <c r="M98">
        <f t="shared" si="10"/>
        <v>11.75539545</v>
      </c>
    </row>
    <row r="99" spans="1:13">
      <c r="A99" s="14">
        <v>97</v>
      </c>
      <c r="B99" s="30">
        <v>2018</v>
      </c>
      <c r="C99" s="6">
        <v>2</v>
      </c>
      <c r="D99" s="6">
        <v>6</v>
      </c>
      <c r="E99" s="6">
        <v>14</v>
      </c>
      <c r="F99" s="11">
        <v>635.70000000000005</v>
      </c>
      <c r="G99" s="11">
        <v>29.48</v>
      </c>
      <c r="H99" s="11">
        <v>58.25</v>
      </c>
      <c r="I99" s="11">
        <v>4.54</v>
      </c>
      <c r="J99" s="11">
        <v>100.62</v>
      </c>
      <c r="K99" s="8">
        <f t="shared" si="9"/>
        <v>2860.65</v>
      </c>
      <c r="L99" s="31">
        <f>(K99*0.46)/1000</f>
        <v>1.3158990000000002</v>
      </c>
      <c r="M99">
        <f t="shared" si="10"/>
        <v>11.7008919</v>
      </c>
    </row>
    <row r="100" spans="1:13">
      <c r="A100" s="14">
        <v>98</v>
      </c>
      <c r="B100" s="30">
        <v>2018</v>
      </c>
      <c r="C100" s="6">
        <v>2</v>
      </c>
      <c r="D100" s="6">
        <v>6</v>
      </c>
      <c r="E100" s="6">
        <v>15</v>
      </c>
      <c r="F100" s="11">
        <v>425.42</v>
      </c>
      <c r="G100" s="11">
        <v>28.57</v>
      </c>
      <c r="H100" s="11">
        <v>61.69</v>
      </c>
      <c r="I100" s="11">
        <v>5.04</v>
      </c>
      <c r="J100" s="11">
        <v>100.59</v>
      </c>
      <c r="K100" s="8">
        <f t="shared" si="9"/>
        <v>1914.39</v>
      </c>
      <c r="L100" s="31">
        <f>(K100*0.45)/1000</f>
        <v>0.86147550000000006</v>
      </c>
      <c r="M100">
        <f t="shared" si="10"/>
        <v>11.6517915</v>
      </c>
    </row>
    <row r="101" spans="1:13">
      <c r="A101" s="14">
        <v>99</v>
      </c>
      <c r="B101" s="30">
        <v>2018</v>
      </c>
      <c r="C101" s="6">
        <v>2</v>
      </c>
      <c r="D101" s="6">
        <v>6</v>
      </c>
      <c r="E101" s="6">
        <v>16</v>
      </c>
      <c r="F101" s="11">
        <v>196.88</v>
      </c>
      <c r="G101" s="11">
        <v>27.23</v>
      </c>
      <c r="H101" s="11">
        <v>67.94</v>
      </c>
      <c r="I101" s="11">
        <v>5.22</v>
      </c>
      <c r="J101" s="11">
        <v>100.61</v>
      </c>
      <c r="K101" s="8">
        <f t="shared" si="9"/>
        <v>885.96</v>
      </c>
      <c r="L101" s="31">
        <f t="shared" ref="L101:L102" si="14">(K101*0.44)/1000</f>
        <v>0.38982240000000001</v>
      </c>
      <c r="M101">
        <f t="shared" si="10"/>
        <v>11.6153415</v>
      </c>
    </row>
    <row r="102" spans="1:13">
      <c r="A102" s="14">
        <v>100</v>
      </c>
      <c r="B102" s="30">
        <v>2018</v>
      </c>
      <c r="C102" s="6">
        <v>2</v>
      </c>
      <c r="D102" s="6">
        <v>7</v>
      </c>
      <c r="E102" s="6">
        <v>8</v>
      </c>
      <c r="F102" s="11">
        <v>457.5</v>
      </c>
      <c r="G102" s="11">
        <v>26.53</v>
      </c>
      <c r="H102" s="11">
        <v>74.69</v>
      </c>
      <c r="I102" s="11">
        <v>0.25</v>
      </c>
      <c r="J102" s="11">
        <v>100.92</v>
      </c>
      <c r="K102" s="8">
        <f t="shared" si="9"/>
        <v>2058.75</v>
      </c>
      <c r="L102" s="31">
        <f t="shared" si="14"/>
        <v>0.90585000000000004</v>
      </c>
      <c r="M102">
        <f t="shared" si="10"/>
        <v>11.5927101</v>
      </c>
    </row>
    <row r="103" spans="1:13">
      <c r="A103" s="14">
        <v>101</v>
      </c>
      <c r="B103" s="30">
        <v>2018</v>
      </c>
      <c r="C103" s="6">
        <v>2</v>
      </c>
      <c r="D103" s="6">
        <v>7</v>
      </c>
      <c r="E103" s="6">
        <v>9</v>
      </c>
      <c r="F103" s="11">
        <v>657.35</v>
      </c>
      <c r="G103" s="11">
        <v>27.73</v>
      </c>
      <c r="H103" s="11">
        <v>68.94</v>
      </c>
      <c r="I103" s="11">
        <v>1.1100000000000001</v>
      </c>
      <c r="J103" s="11">
        <v>100.9</v>
      </c>
      <c r="K103" s="8">
        <f t="shared" si="9"/>
        <v>2958.0750000000003</v>
      </c>
      <c r="L103" s="31">
        <f>(K103*0.45)/1000</f>
        <v>1.3311337500000002</v>
      </c>
      <c r="M103">
        <f t="shared" si="10"/>
        <v>11.547170099999999</v>
      </c>
    </row>
    <row r="104" spans="1:13">
      <c r="A104" s="14">
        <v>102</v>
      </c>
      <c r="B104" s="30">
        <v>2018</v>
      </c>
      <c r="C104" s="6">
        <v>2</v>
      </c>
      <c r="D104" s="6">
        <v>7</v>
      </c>
      <c r="E104" s="6">
        <v>10</v>
      </c>
      <c r="F104" s="11">
        <v>795.05</v>
      </c>
      <c r="G104" s="11">
        <v>28.5</v>
      </c>
      <c r="H104" s="11">
        <v>65.81</v>
      </c>
      <c r="I104" s="11">
        <v>1.57</v>
      </c>
      <c r="J104" s="11">
        <v>100.81</v>
      </c>
      <c r="K104" s="8">
        <f t="shared" si="9"/>
        <v>3577.7249999999999</v>
      </c>
      <c r="L104" s="31">
        <f>(K104*0.46)/1000</f>
        <v>1.6457535000000001</v>
      </c>
      <c r="M104">
        <f t="shared" si="10"/>
        <v>11.4739056</v>
      </c>
    </row>
    <row r="105" spans="1:13">
      <c r="A105" s="14">
        <v>103</v>
      </c>
      <c r="B105" s="30">
        <v>2018</v>
      </c>
      <c r="C105" s="6">
        <v>2</v>
      </c>
      <c r="D105" s="6">
        <v>7</v>
      </c>
      <c r="E105" s="6">
        <v>11</v>
      </c>
      <c r="F105" s="11">
        <v>850.52</v>
      </c>
      <c r="G105" s="11">
        <v>28.9</v>
      </c>
      <c r="H105" s="11">
        <v>63.88</v>
      </c>
      <c r="I105" s="11">
        <v>1.62</v>
      </c>
      <c r="J105" s="11">
        <v>100.7</v>
      </c>
      <c r="K105" s="8">
        <f t="shared" si="9"/>
        <v>3827.34</v>
      </c>
      <c r="L105" s="31">
        <f>(K105*0.47)/1000</f>
        <v>1.7988497999999999</v>
      </c>
      <c r="M105">
        <f t="shared" si="10"/>
        <v>11.368128599999999</v>
      </c>
    </row>
    <row r="106" spans="1:13">
      <c r="A106" s="14">
        <v>104</v>
      </c>
      <c r="B106" s="30">
        <v>2018</v>
      </c>
      <c r="C106" s="6">
        <v>2</v>
      </c>
      <c r="D106" s="6">
        <v>7</v>
      </c>
      <c r="E106" s="6">
        <v>12</v>
      </c>
      <c r="F106" s="11">
        <v>849.4</v>
      </c>
      <c r="G106" s="11">
        <v>28.97</v>
      </c>
      <c r="H106" s="11">
        <v>63.19</v>
      </c>
      <c r="I106" s="11">
        <v>1.8</v>
      </c>
      <c r="J106" s="11">
        <v>100.61</v>
      </c>
      <c r="K106" s="8">
        <f t="shared" si="9"/>
        <v>3822.2999999999997</v>
      </c>
      <c r="L106" s="31">
        <f>(K106*0.48)/1000</f>
        <v>1.8347039999999997</v>
      </c>
      <c r="M106">
        <f t="shared" si="10"/>
        <v>11.480223599999999</v>
      </c>
    </row>
    <row r="107" spans="1:13">
      <c r="A107" s="14">
        <v>105</v>
      </c>
      <c r="B107" s="30">
        <v>2018</v>
      </c>
      <c r="C107" s="6">
        <v>2</v>
      </c>
      <c r="D107" s="6">
        <v>7</v>
      </c>
      <c r="E107" s="6">
        <v>13</v>
      </c>
      <c r="F107" s="11">
        <v>764.73</v>
      </c>
      <c r="G107" s="11">
        <v>28.65</v>
      </c>
      <c r="H107" s="11">
        <v>64.25</v>
      </c>
      <c r="I107" s="11">
        <v>2.2200000000000002</v>
      </c>
      <c r="J107" s="11">
        <v>100.54</v>
      </c>
      <c r="K107" s="8">
        <f t="shared" si="9"/>
        <v>3441.2849999999999</v>
      </c>
      <c r="L107" s="31">
        <f>(K107*0.47)/1000</f>
        <v>1.6174039499999999</v>
      </c>
      <c r="M107">
        <f t="shared" si="10"/>
        <v>11.5566228</v>
      </c>
    </row>
    <row r="108" spans="1:13">
      <c r="A108" s="14">
        <v>106</v>
      </c>
      <c r="B108" s="30">
        <v>2018</v>
      </c>
      <c r="C108" s="6">
        <v>2</v>
      </c>
      <c r="D108" s="6">
        <v>7</v>
      </c>
      <c r="E108" s="6">
        <v>14</v>
      </c>
      <c r="F108" s="11">
        <v>611.98</v>
      </c>
      <c r="G108" s="11">
        <v>28.29</v>
      </c>
      <c r="H108" s="11">
        <v>66.19</v>
      </c>
      <c r="I108" s="11">
        <v>2.62</v>
      </c>
      <c r="J108" s="11">
        <v>100.49</v>
      </c>
      <c r="K108" s="8">
        <f t="shared" si="9"/>
        <v>2753.91</v>
      </c>
      <c r="L108" s="31">
        <f>(K108*0.46)/1000</f>
        <v>1.2667986</v>
      </c>
      <c r="M108">
        <f t="shared" si="10"/>
        <v>11.6245566</v>
      </c>
    </row>
    <row r="109" spans="1:13">
      <c r="A109" s="14">
        <v>107</v>
      </c>
      <c r="B109" s="30">
        <v>2018</v>
      </c>
      <c r="C109" s="6">
        <v>2</v>
      </c>
      <c r="D109" s="6">
        <v>7</v>
      </c>
      <c r="E109" s="6">
        <v>15</v>
      </c>
      <c r="F109" s="11">
        <v>407.42</v>
      </c>
      <c r="G109" s="11">
        <v>27.77</v>
      </c>
      <c r="H109" s="11">
        <v>69.62</v>
      </c>
      <c r="I109" s="11">
        <v>2.86</v>
      </c>
      <c r="J109" s="11">
        <v>100.53</v>
      </c>
      <c r="K109" s="8">
        <f t="shared" si="9"/>
        <v>1833.39</v>
      </c>
      <c r="L109" s="31">
        <f>(K109*0.45)/1000</f>
        <v>0.82502550000000008</v>
      </c>
      <c r="M109">
        <f t="shared" si="10"/>
        <v>11.686221900000001</v>
      </c>
    </row>
    <row r="110" spans="1:13">
      <c r="A110" s="14">
        <v>108</v>
      </c>
      <c r="B110" s="30">
        <v>2018</v>
      </c>
      <c r="C110" s="6">
        <v>2</v>
      </c>
      <c r="D110" s="6">
        <v>7</v>
      </c>
      <c r="E110" s="6">
        <v>16</v>
      </c>
      <c r="F110" s="11">
        <v>185.45</v>
      </c>
      <c r="G110" s="11">
        <v>26.93</v>
      </c>
      <c r="H110" s="11">
        <v>75.62</v>
      </c>
      <c r="I110" s="11">
        <v>2.88</v>
      </c>
      <c r="J110" s="11">
        <v>100.6</v>
      </c>
      <c r="K110" s="8">
        <f t="shared" si="9"/>
        <v>834.52499999999998</v>
      </c>
      <c r="L110" s="31">
        <f t="shared" ref="L110:L111" si="15">(K110*0.44)/1000</f>
        <v>0.36719099999999999</v>
      </c>
      <c r="M110">
        <f t="shared" si="10"/>
        <v>11.740512150000002</v>
      </c>
    </row>
    <row r="111" spans="1:13">
      <c r="A111" s="14">
        <v>109</v>
      </c>
      <c r="B111" s="30">
        <v>2018</v>
      </c>
      <c r="C111" s="6">
        <v>2</v>
      </c>
      <c r="D111" s="6">
        <v>8</v>
      </c>
      <c r="E111" s="6">
        <v>8</v>
      </c>
      <c r="F111" s="11">
        <v>434.5</v>
      </c>
      <c r="G111" s="11">
        <v>25.51</v>
      </c>
      <c r="H111" s="11">
        <v>82</v>
      </c>
      <c r="I111" s="11">
        <v>0.51</v>
      </c>
      <c r="J111" s="11">
        <v>100.85</v>
      </c>
      <c r="K111" s="8">
        <f t="shared" si="9"/>
        <v>1955.25</v>
      </c>
      <c r="L111" s="31">
        <f t="shared" si="15"/>
        <v>0.86031000000000002</v>
      </c>
      <c r="M111">
        <f t="shared" si="10"/>
        <v>11.783181150000001</v>
      </c>
    </row>
    <row r="112" spans="1:13">
      <c r="A112" s="14">
        <v>110</v>
      </c>
      <c r="B112" s="30">
        <v>2018</v>
      </c>
      <c r="C112" s="6">
        <v>2</v>
      </c>
      <c r="D112" s="6">
        <v>8</v>
      </c>
      <c r="E112" s="6">
        <v>9</v>
      </c>
      <c r="F112" s="11">
        <v>621.16999999999996</v>
      </c>
      <c r="G112" s="11">
        <v>27.01</v>
      </c>
      <c r="H112" s="11">
        <v>71.38</v>
      </c>
      <c r="I112" s="11">
        <v>0.69</v>
      </c>
      <c r="J112" s="11">
        <v>100.84</v>
      </c>
      <c r="K112" s="8">
        <f t="shared" si="9"/>
        <v>2795.2649999999999</v>
      </c>
      <c r="L112" s="31">
        <f>(K112*0.45)/1000</f>
        <v>1.2578692499999999</v>
      </c>
      <c r="M112">
        <f t="shared" si="10"/>
        <v>11.822028750000003</v>
      </c>
    </row>
    <row r="113" spans="1:13">
      <c r="A113" s="14">
        <v>111</v>
      </c>
      <c r="B113" s="30">
        <v>2018</v>
      </c>
      <c r="C113" s="6">
        <v>2</v>
      </c>
      <c r="D113" s="6">
        <v>8</v>
      </c>
      <c r="E113" s="6">
        <v>10</v>
      </c>
      <c r="F113" s="11">
        <v>743.95</v>
      </c>
      <c r="G113" s="11">
        <v>28.7</v>
      </c>
      <c r="H113" s="11">
        <v>59.94</v>
      </c>
      <c r="I113" s="11">
        <v>0.94</v>
      </c>
      <c r="J113" s="11">
        <v>100.77</v>
      </c>
      <c r="K113" s="8">
        <f t="shared" si="9"/>
        <v>3347.7750000000001</v>
      </c>
      <c r="L113" s="31">
        <f>(K113*0.46)/1000</f>
        <v>1.5399765000000003</v>
      </c>
      <c r="M113">
        <f t="shared" si="10"/>
        <v>11.897581500000003</v>
      </c>
    </row>
    <row r="114" spans="1:13">
      <c r="A114" s="14">
        <v>112</v>
      </c>
      <c r="B114" s="30">
        <v>2018</v>
      </c>
      <c r="C114" s="6">
        <v>2</v>
      </c>
      <c r="D114" s="6">
        <v>8</v>
      </c>
      <c r="E114" s="6">
        <v>11</v>
      </c>
      <c r="F114" s="11">
        <v>903.52</v>
      </c>
      <c r="G114" s="11">
        <v>29.94</v>
      </c>
      <c r="H114" s="11">
        <v>52.81</v>
      </c>
      <c r="I114" s="11">
        <v>1.34</v>
      </c>
      <c r="J114" s="11">
        <v>100.67</v>
      </c>
      <c r="K114" s="8">
        <f t="shared" si="9"/>
        <v>4065.84</v>
      </c>
      <c r="L114" s="31">
        <f>(K114*0.47)/1000</f>
        <v>1.9109448</v>
      </c>
      <c r="M114">
        <f t="shared" si="10"/>
        <v>12.008781900000001</v>
      </c>
    </row>
    <row r="115" spans="1:13">
      <c r="A115" s="14">
        <v>113</v>
      </c>
      <c r="B115" s="30">
        <v>2018</v>
      </c>
      <c r="C115" s="6">
        <v>2</v>
      </c>
      <c r="D115" s="6">
        <v>8</v>
      </c>
      <c r="E115" s="6">
        <v>12</v>
      </c>
      <c r="F115" s="11">
        <v>884.77</v>
      </c>
      <c r="G115" s="11">
        <v>30.61</v>
      </c>
      <c r="H115" s="11">
        <v>51.06</v>
      </c>
      <c r="I115" s="11">
        <v>1.72</v>
      </c>
      <c r="J115" s="11">
        <v>100.55</v>
      </c>
      <c r="K115" s="8">
        <f t="shared" si="9"/>
        <v>3981.4650000000001</v>
      </c>
      <c r="L115" s="31">
        <f>(K115*0.48)/1000</f>
        <v>1.9111032000000001</v>
      </c>
      <c r="M115">
        <f t="shared" si="10"/>
        <v>11.996303399999999</v>
      </c>
    </row>
    <row r="116" spans="1:13">
      <c r="A116" s="14">
        <v>114</v>
      </c>
      <c r="B116" s="30">
        <v>2018</v>
      </c>
      <c r="C116" s="6">
        <v>2</v>
      </c>
      <c r="D116" s="6">
        <v>8</v>
      </c>
      <c r="E116" s="6">
        <v>13</v>
      </c>
      <c r="F116" s="11">
        <v>796.85</v>
      </c>
      <c r="G116" s="11">
        <v>30.83</v>
      </c>
      <c r="H116" s="11">
        <v>49.44</v>
      </c>
      <c r="I116" s="11">
        <v>2.17</v>
      </c>
      <c r="J116" s="11">
        <v>100.43</v>
      </c>
      <c r="K116" s="8">
        <f t="shared" si="9"/>
        <v>3585.8250000000003</v>
      </c>
      <c r="L116" s="31">
        <f>(K116*0.47)/1000</f>
        <v>1.6853377500000002</v>
      </c>
      <c r="M116">
        <f t="shared" si="10"/>
        <v>12.008096999999999</v>
      </c>
    </row>
    <row r="117" spans="1:13">
      <c r="A117" s="14">
        <v>115</v>
      </c>
      <c r="B117" s="30">
        <v>2018</v>
      </c>
      <c r="C117" s="6">
        <v>2</v>
      </c>
      <c r="D117" s="6">
        <v>8</v>
      </c>
      <c r="E117" s="6">
        <v>14</v>
      </c>
      <c r="F117" s="11">
        <v>641.77</v>
      </c>
      <c r="G117" s="11">
        <v>30.55</v>
      </c>
      <c r="H117" s="11">
        <v>49</v>
      </c>
      <c r="I117" s="11">
        <v>2.67</v>
      </c>
      <c r="J117" s="11">
        <v>100.34</v>
      </c>
      <c r="K117" s="8">
        <f t="shared" si="9"/>
        <v>2887.9650000000001</v>
      </c>
      <c r="L117" s="31">
        <f>(K117*0.46)/1000</f>
        <v>1.3284639000000003</v>
      </c>
      <c r="M117">
        <f t="shared" si="10"/>
        <v>12.022648199999999</v>
      </c>
    </row>
    <row r="118" spans="1:13">
      <c r="A118" s="14">
        <v>116</v>
      </c>
      <c r="B118" s="30">
        <v>2018</v>
      </c>
      <c r="C118" s="6">
        <v>2</v>
      </c>
      <c r="D118" s="6">
        <v>8</v>
      </c>
      <c r="E118" s="6">
        <v>15</v>
      </c>
      <c r="F118" s="11">
        <v>434.23</v>
      </c>
      <c r="G118" s="11">
        <v>29.73</v>
      </c>
      <c r="H118" s="11">
        <v>51.38</v>
      </c>
      <c r="I118" s="11">
        <v>3.16</v>
      </c>
      <c r="J118" s="11">
        <v>100.33</v>
      </c>
      <c r="K118" s="8">
        <f t="shared" si="9"/>
        <v>1954.0350000000001</v>
      </c>
      <c r="L118" s="31">
        <f>(K118*0.45)/1000</f>
        <v>0.87931575000000006</v>
      </c>
      <c r="M118">
        <f t="shared" si="10"/>
        <v>12.032273699999999</v>
      </c>
    </row>
    <row r="119" spans="1:13">
      <c r="A119" s="14">
        <v>117</v>
      </c>
      <c r="B119" s="30">
        <v>2018</v>
      </c>
      <c r="C119" s="6">
        <v>2</v>
      </c>
      <c r="D119" s="6">
        <v>8</v>
      </c>
      <c r="E119" s="6">
        <v>16</v>
      </c>
      <c r="F119" s="11">
        <v>207</v>
      </c>
      <c r="G119" s="11">
        <v>28.08</v>
      </c>
      <c r="H119" s="11">
        <v>59.94</v>
      </c>
      <c r="I119" s="11">
        <v>3.38</v>
      </c>
      <c r="J119" s="11">
        <v>100.38</v>
      </c>
      <c r="K119" s="8">
        <f t="shared" si="9"/>
        <v>931.5</v>
      </c>
      <c r="L119" s="31">
        <f t="shared" ref="L119:L120" si="16">(K119*0.44)/1000</f>
        <v>0.40986</v>
      </c>
      <c r="M119">
        <f t="shared" si="10"/>
        <v>12.033832949999999</v>
      </c>
    </row>
    <row r="120" spans="1:13">
      <c r="A120" s="14">
        <v>118</v>
      </c>
      <c r="B120" s="30">
        <v>2018</v>
      </c>
      <c r="C120" s="6">
        <v>2</v>
      </c>
      <c r="D120" s="6">
        <v>9</v>
      </c>
      <c r="E120" s="6">
        <v>8</v>
      </c>
      <c r="F120" s="11">
        <v>454.12</v>
      </c>
      <c r="G120" s="11">
        <v>25.47</v>
      </c>
      <c r="H120" s="11">
        <v>76.19</v>
      </c>
      <c r="I120" s="11">
        <v>1.0900000000000001</v>
      </c>
      <c r="J120" s="11">
        <v>100.79</v>
      </c>
      <c r="K120" s="8">
        <f t="shared" si="9"/>
        <v>2043.54</v>
      </c>
      <c r="L120" s="31">
        <f t="shared" si="16"/>
        <v>0.8991576</v>
      </c>
      <c r="M120">
        <f t="shared" si="10"/>
        <v>12.049712549999999</v>
      </c>
    </row>
    <row r="121" spans="1:13">
      <c r="A121" s="14">
        <v>119</v>
      </c>
      <c r="B121" s="30">
        <v>2018</v>
      </c>
      <c r="C121" s="6">
        <v>2</v>
      </c>
      <c r="D121" s="6">
        <v>9</v>
      </c>
      <c r="E121" s="6">
        <v>9</v>
      </c>
      <c r="F121" s="11">
        <v>658.48</v>
      </c>
      <c r="G121" s="11">
        <v>26.4</v>
      </c>
      <c r="H121" s="11">
        <v>70</v>
      </c>
      <c r="I121" s="11">
        <v>0.99</v>
      </c>
      <c r="J121" s="11">
        <v>100.81</v>
      </c>
      <c r="K121" s="8">
        <f t="shared" si="9"/>
        <v>2963.16</v>
      </c>
      <c r="L121" s="31">
        <f>(K121*0.45)/1000</f>
        <v>1.3334220000000001</v>
      </c>
      <c r="M121">
        <f t="shared" si="10"/>
        <v>12.083095349999999</v>
      </c>
    </row>
    <row r="122" spans="1:13">
      <c r="A122" s="14">
        <v>120</v>
      </c>
      <c r="B122" s="30">
        <v>2018</v>
      </c>
      <c r="C122" s="6">
        <v>2</v>
      </c>
      <c r="D122" s="6">
        <v>9</v>
      </c>
      <c r="E122" s="6">
        <v>10</v>
      </c>
      <c r="F122" s="11">
        <v>797.67</v>
      </c>
      <c r="G122" s="11">
        <v>27.42</v>
      </c>
      <c r="H122" s="11">
        <v>63.5</v>
      </c>
      <c r="I122" s="11">
        <v>0.7</v>
      </c>
      <c r="J122" s="11">
        <v>100.75</v>
      </c>
      <c r="K122" s="8">
        <f t="shared" si="9"/>
        <v>3589.5149999999999</v>
      </c>
      <c r="L122" s="31">
        <f>(K122*0.46)/1000</f>
        <v>1.6511768999999998</v>
      </c>
      <c r="M122">
        <f t="shared" si="10"/>
        <v>12.120598349999998</v>
      </c>
    </row>
    <row r="123" spans="1:13">
      <c r="A123" s="14">
        <v>121</v>
      </c>
      <c r="B123" s="30">
        <v>2018</v>
      </c>
      <c r="C123" s="6">
        <v>2</v>
      </c>
      <c r="D123" s="6">
        <v>9</v>
      </c>
      <c r="E123" s="6">
        <v>11</v>
      </c>
      <c r="F123" s="11">
        <v>897.62</v>
      </c>
      <c r="G123" s="11">
        <v>29.1</v>
      </c>
      <c r="H123" s="11">
        <v>54.44</v>
      </c>
      <c r="I123" s="11">
        <v>0.91</v>
      </c>
      <c r="J123" s="11">
        <v>100.65</v>
      </c>
      <c r="K123" s="8">
        <f t="shared" si="9"/>
        <v>4039.29</v>
      </c>
      <c r="L123" s="31">
        <f>(K123*0.47)/1000</f>
        <v>1.8984662999999997</v>
      </c>
      <c r="M123">
        <f t="shared" si="10"/>
        <v>12.178620449999999</v>
      </c>
    </row>
    <row r="124" spans="1:13">
      <c r="A124" s="14">
        <v>122</v>
      </c>
      <c r="B124" s="30">
        <v>2018</v>
      </c>
      <c r="C124" s="6">
        <v>2</v>
      </c>
      <c r="D124" s="6">
        <v>9</v>
      </c>
      <c r="E124" s="6">
        <v>12</v>
      </c>
      <c r="F124" s="11">
        <v>890.23</v>
      </c>
      <c r="G124" s="11">
        <v>30.19</v>
      </c>
      <c r="H124" s="11">
        <v>49</v>
      </c>
      <c r="I124" s="11">
        <v>1.69</v>
      </c>
      <c r="J124" s="11">
        <v>100.53</v>
      </c>
      <c r="K124" s="8">
        <f t="shared" si="9"/>
        <v>4006.0349999999999</v>
      </c>
      <c r="L124" s="31">
        <f>(K124*0.48)/1000</f>
        <v>1.9228967999999997</v>
      </c>
      <c r="M124">
        <f t="shared" si="10"/>
        <v>12.1653594</v>
      </c>
    </row>
    <row r="125" spans="1:13">
      <c r="A125" s="14">
        <v>123</v>
      </c>
      <c r="B125" s="30">
        <v>2018</v>
      </c>
      <c r="C125" s="6">
        <v>2</v>
      </c>
      <c r="D125" s="6">
        <v>9</v>
      </c>
      <c r="E125" s="6">
        <v>13</v>
      </c>
      <c r="F125" s="11">
        <v>803.73</v>
      </c>
      <c r="G125" s="11">
        <v>30.57</v>
      </c>
      <c r="H125" s="11">
        <v>46.94</v>
      </c>
      <c r="I125" s="11">
        <v>2.52</v>
      </c>
      <c r="J125" s="11">
        <v>100.44</v>
      </c>
      <c r="K125" s="8">
        <f t="shared" si="9"/>
        <v>3616.7849999999999</v>
      </c>
      <c r="L125" s="31">
        <f>(K125*0.47)/1000</f>
        <v>1.6998889499999998</v>
      </c>
      <c r="M125">
        <f t="shared" si="10"/>
        <v>12.158339399999999</v>
      </c>
    </row>
    <row r="126" spans="1:13">
      <c r="A126" s="14">
        <v>124</v>
      </c>
      <c r="B126" s="30">
        <v>2018</v>
      </c>
      <c r="C126" s="6">
        <v>2</v>
      </c>
      <c r="D126" s="6">
        <v>9</v>
      </c>
      <c r="E126" s="6">
        <v>14</v>
      </c>
      <c r="F126" s="11">
        <v>646.41999999999996</v>
      </c>
      <c r="G126" s="11">
        <v>30.41</v>
      </c>
      <c r="H126" s="11">
        <v>47.25</v>
      </c>
      <c r="I126" s="11">
        <v>3.3</v>
      </c>
      <c r="J126" s="11">
        <v>100.38</v>
      </c>
      <c r="K126" s="8">
        <f t="shared" si="9"/>
        <v>2908.89</v>
      </c>
      <c r="L126" s="31">
        <f>(K126*0.46)/1000</f>
        <v>1.3380894000000001</v>
      </c>
      <c r="M126">
        <f t="shared" si="10"/>
        <v>12.155420699999999</v>
      </c>
    </row>
    <row r="127" spans="1:13">
      <c r="A127" s="14">
        <v>125</v>
      </c>
      <c r="B127" s="30">
        <v>2018</v>
      </c>
      <c r="C127" s="6">
        <v>2</v>
      </c>
      <c r="D127" s="6">
        <v>9</v>
      </c>
      <c r="E127" s="6">
        <v>15</v>
      </c>
      <c r="F127" s="11">
        <v>435</v>
      </c>
      <c r="G127" s="11">
        <v>29.49</v>
      </c>
      <c r="H127" s="11">
        <v>50.75</v>
      </c>
      <c r="I127" s="11">
        <v>4.24</v>
      </c>
      <c r="J127" s="11">
        <v>100.38</v>
      </c>
      <c r="K127" s="8">
        <f t="shared" si="9"/>
        <v>1957.5</v>
      </c>
      <c r="L127" s="31">
        <f>(K127*0.45)/1000</f>
        <v>0.88087499999999996</v>
      </c>
      <c r="M127">
        <f t="shared" si="10"/>
        <v>12.1573458</v>
      </c>
    </row>
    <row r="128" spans="1:13">
      <c r="A128" s="14">
        <v>126</v>
      </c>
      <c r="B128" s="30">
        <v>2018</v>
      </c>
      <c r="C128" s="6">
        <v>2</v>
      </c>
      <c r="D128" s="6">
        <v>9</v>
      </c>
      <c r="E128" s="6">
        <v>16</v>
      </c>
      <c r="F128" s="11">
        <v>215.02</v>
      </c>
      <c r="G128" s="11">
        <v>27.73</v>
      </c>
      <c r="H128" s="11">
        <v>59.94</v>
      </c>
      <c r="I128" s="11">
        <v>4.75</v>
      </c>
      <c r="J128" s="11">
        <v>100.42</v>
      </c>
      <c r="K128" s="8">
        <f t="shared" si="9"/>
        <v>967.59</v>
      </c>
      <c r="L128" s="31">
        <f t="shared" ref="L128:L129" si="17">(K128*0.44)/1000</f>
        <v>0.4257396</v>
      </c>
      <c r="M128">
        <f t="shared" si="10"/>
        <v>12.162509550000001</v>
      </c>
    </row>
    <row r="129" spans="1:13">
      <c r="A129" s="14">
        <v>127</v>
      </c>
      <c r="B129" s="30">
        <v>2018</v>
      </c>
      <c r="C129" s="6">
        <v>2</v>
      </c>
      <c r="D129" s="6">
        <v>10</v>
      </c>
      <c r="E129" s="6">
        <v>8</v>
      </c>
      <c r="F129" s="11">
        <v>470.98</v>
      </c>
      <c r="G129" s="11">
        <v>25.77</v>
      </c>
      <c r="H129" s="11">
        <v>74.31</v>
      </c>
      <c r="I129" s="11">
        <v>1.33</v>
      </c>
      <c r="J129" s="11">
        <v>100.94</v>
      </c>
      <c r="K129" s="8">
        <f t="shared" si="9"/>
        <v>2119.41</v>
      </c>
      <c r="L129" s="31">
        <f t="shared" si="17"/>
        <v>0.93254039999999994</v>
      </c>
      <c r="M129">
        <f t="shared" si="10"/>
        <v>12.143818350000002</v>
      </c>
    </row>
    <row r="130" spans="1:13">
      <c r="A130" s="14">
        <v>128</v>
      </c>
      <c r="B130" s="30">
        <v>2018</v>
      </c>
      <c r="C130" s="6">
        <v>2</v>
      </c>
      <c r="D130" s="6">
        <v>10</v>
      </c>
      <c r="E130" s="6">
        <v>9</v>
      </c>
      <c r="F130" s="11">
        <v>677</v>
      </c>
      <c r="G130" s="11">
        <v>26.84</v>
      </c>
      <c r="H130" s="11">
        <v>68.5</v>
      </c>
      <c r="I130" s="11">
        <v>1.52</v>
      </c>
      <c r="J130" s="11">
        <v>100.96</v>
      </c>
      <c r="K130" s="8">
        <f t="shared" si="9"/>
        <v>3046.5</v>
      </c>
      <c r="L130" s="31">
        <f>(K130*0.45)/1000</f>
        <v>1.3709249999999999</v>
      </c>
      <c r="M130">
        <f t="shared" si="10"/>
        <v>12.152312550000001</v>
      </c>
    </row>
    <row r="131" spans="1:13">
      <c r="A131" s="14">
        <v>129</v>
      </c>
      <c r="B131" s="30">
        <v>2018</v>
      </c>
      <c r="C131" s="6">
        <v>2</v>
      </c>
      <c r="D131" s="6">
        <v>10</v>
      </c>
      <c r="E131" s="6">
        <v>10</v>
      </c>
      <c r="F131" s="11">
        <v>825.7</v>
      </c>
      <c r="G131" s="11">
        <v>27.62</v>
      </c>
      <c r="H131" s="11">
        <v>64.12</v>
      </c>
      <c r="I131" s="11">
        <v>1.59</v>
      </c>
      <c r="J131" s="11">
        <v>100.91</v>
      </c>
      <c r="K131" s="8">
        <f t="shared" si="9"/>
        <v>3715.65</v>
      </c>
      <c r="L131" s="31">
        <f>(K131*0.46)/1000</f>
        <v>1.7091990000000001</v>
      </c>
      <c r="M131">
        <f t="shared" si="10"/>
        <v>12.155856300000002</v>
      </c>
    </row>
    <row r="132" spans="1:13">
      <c r="A132" s="14">
        <v>130</v>
      </c>
      <c r="B132" s="30">
        <v>2018</v>
      </c>
      <c r="C132" s="6">
        <v>2</v>
      </c>
      <c r="D132" s="6">
        <v>10</v>
      </c>
      <c r="E132" s="6">
        <v>11</v>
      </c>
      <c r="F132" s="11">
        <v>891.35</v>
      </c>
      <c r="G132" s="11">
        <v>28.06</v>
      </c>
      <c r="H132" s="11">
        <v>61.56</v>
      </c>
      <c r="I132" s="11">
        <v>1.83</v>
      </c>
      <c r="J132" s="11">
        <v>100.81</v>
      </c>
      <c r="K132" s="8">
        <f t="shared" ref="K132:K195" si="18">F132*4.5</f>
        <v>4011.0750000000003</v>
      </c>
      <c r="L132" s="31">
        <f>(K132*0.47)/1000</f>
        <v>1.8852052500000001</v>
      </c>
      <c r="M132">
        <f t="shared" ref="M132:M195" si="19">SUM(L132:L140)</f>
        <v>12.1570362</v>
      </c>
    </row>
    <row r="133" spans="1:13">
      <c r="A133" s="14">
        <v>131</v>
      </c>
      <c r="B133" s="30">
        <v>2018</v>
      </c>
      <c r="C133" s="6">
        <v>2</v>
      </c>
      <c r="D133" s="6">
        <v>10</v>
      </c>
      <c r="E133" s="6">
        <v>12</v>
      </c>
      <c r="F133" s="11">
        <v>886.98</v>
      </c>
      <c r="G133" s="11">
        <v>28.34</v>
      </c>
      <c r="H133" s="11">
        <v>59.56</v>
      </c>
      <c r="I133" s="11">
        <v>2.2000000000000002</v>
      </c>
      <c r="J133" s="11">
        <v>100.71</v>
      </c>
      <c r="K133" s="8">
        <f t="shared" si="18"/>
        <v>3991.41</v>
      </c>
      <c r="L133" s="31">
        <f>(K133*0.48)/1000</f>
        <v>1.9158767999999997</v>
      </c>
      <c r="M133">
        <f t="shared" si="19"/>
        <v>12.15016245</v>
      </c>
    </row>
    <row r="134" spans="1:13">
      <c r="A134" s="14">
        <v>132</v>
      </c>
      <c r="B134" s="30">
        <v>2018</v>
      </c>
      <c r="C134" s="6">
        <v>2</v>
      </c>
      <c r="D134" s="6">
        <v>10</v>
      </c>
      <c r="E134" s="6">
        <v>13</v>
      </c>
      <c r="F134" s="11">
        <v>802.35</v>
      </c>
      <c r="G134" s="11">
        <v>28.45</v>
      </c>
      <c r="H134" s="11">
        <v>58.56</v>
      </c>
      <c r="I134" s="11">
        <v>2.4700000000000002</v>
      </c>
      <c r="J134" s="11">
        <v>100.61</v>
      </c>
      <c r="K134" s="8">
        <f t="shared" si="18"/>
        <v>3610.5750000000003</v>
      </c>
      <c r="L134" s="31">
        <f>(K134*0.47)/1000</f>
        <v>1.6969702500000001</v>
      </c>
      <c r="M134">
        <f t="shared" si="19"/>
        <v>12.145064850000001</v>
      </c>
    </row>
    <row r="135" spans="1:13">
      <c r="A135" s="14">
        <v>133</v>
      </c>
      <c r="B135" s="30">
        <v>2018</v>
      </c>
      <c r="C135" s="6">
        <v>2</v>
      </c>
      <c r="D135" s="6">
        <v>10</v>
      </c>
      <c r="E135" s="6">
        <v>14</v>
      </c>
      <c r="F135" s="11">
        <v>647.35</v>
      </c>
      <c r="G135" s="11">
        <v>28.3</v>
      </c>
      <c r="H135" s="11">
        <v>58.81</v>
      </c>
      <c r="I135" s="11">
        <v>2.8</v>
      </c>
      <c r="J135" s="11">
        <v>100.57</v>
      </c>
      <c r="K135" s="8">
        <f t="shared" si="18"/>
        <v>2913.0750000000003</v>
      </c>
      <c r="L135" s="31">
        <f>(K135*0.46)/1000</f>
        <v>1.3400145000000003</v>
      </c>
      <c r="M135">
        <f t="shared" si="19"/>
        <v>12.149041050000001</v>
      </c>
    </row>
    <row r="136" spans="1:13">
      <c r="A136" s="14">
        <v>134</v>
      </c>
      <c r="B136" s="30">
        <v>2018</v>
      </c>
      <c r="C136" s="6">
        <v>2</v>
      </c>
      <c r="D136" s="6">
        <v>10</v>
      </c>
      <c r="E136" s="6">
        <v>15</v>
      </c>
      <c r="F136" s="11">
        <v>437.55</v>
      </c>
      <c r="G136" s="11">
        <v>27.82</v>
      </c>
      <c r="H136" s="11">
        <v>60.81</v>
      </c>
      <c r="I136" s="11">
        <v>3.19</v>
      </c>
      <c r="J136" s="11">
        <v>100.59</v>
      </c>
      <c r="K136" s="8">
        <f t="shared" si="18"/>
        <v>1968.9750000000001</v>
      </c>
      <c r="L136" s="31">
        <f>(K136*0.45)/1000</f>
        <v>0.8860387500000001</v>
      </c>
      <c r="M136">
        <f t="shared" si="19"/>
        <v>12.16011555</v>
      </c>
    </row>
    <row r="137" spans="1:13">
      <c r="A137" s="14">
        <v>135</v>
      </c>
      <c r="B137" s="30">
        <v>2018</v>
      </c>
      <c r="C137" s="6">
        <v>2</v>
      </c>
      <c r="D137" s="6">
        <v>10</v>
      </c>
      <c r="E137" s="6">
        <v>16</v>
      </c>
      <c r="F137" s="11">
        <v>205.58</v>
      </c>
      <c r="G137" s="11">
        <v>26.87</v>
      </c>
      <c r="H137" s="11">
        <v>67.25</v>
      </c>
      <c r="I137" s="11">
        <v>3.27</v>
      </c>
      <c r="J137" s="11">
        <v>100.64</v>
      </c>
      <c r="K137" s="8">
        <f t="shared" si="18"/>
        <v>925.11</v>
      </c>
      <c r="L137" s="31">
        <f t="shared" ref="L137:L138" si="20">(K137*0.44)/1000</f>
        <v>0.40704840000000003</v>
      </c>
      <c r="M137">
        <f t="shared" si="19"/>
        <v>12.1759713</v>
      </c>
    </row>
    <row r="138" spans="1:13">
      <c r="A138" s="14">
        <v>136</v>
      </c>
      <c r="B138" s="30">
        <v>2018</v>
      </c>
      <c r="C138" s="6">
        <v>2</v>
      </c>
      <c r="D138" s="6">
        <v>11</v>
      </c>
      <c r="E138" s="6">
        <v>8</v>
      </c>
      <c r="F138" s="11">
        <v>475.27</v>
      </c>
      <c r="G138" s="11">
        <v>26.4</v>
      </c>
      <c r="H138" s="11">
        <v>72</v>
      </c>
      <c r="I138" s="11">
        <v>2.92</v>
      </c>
      <c r="J138" s="11">
        <v>101.09</v>
      </c>
      <c r="K138" s="8">
        <f t="shared" si="18"/>
        <v>2138.7150000000001</v>
      </c>
      <c r="L138" s="31">
        <f t="shared" si="20"/>
        <v>0.94103460000000005</v>
      </c>
      <c r="M138">
        <f t="shared" si="19"/>
        <v>12.192880499999999</v>
      </c>
    </row>
    <row r="139" spans="1:13">
      <c r="A139" s="14">
        <v>137</v>
      </c>
      <c r="B139" s="30">
        <v>2018</v>
      </c>
      <c r="C139" s="6">
        <v>2</v>
      </c>
      <c r="D139" s="6">
        <v>11</v>
      </c>
      <c r="E139" s="6">
        <v>9</v>
      </c>
      <c r="F139" s="11">
        <v>678.75</v>
      </c>
      <c r="G139" s="11">
        <v>27.83</v>
      </c>
      <c r="H139" s="11">
        <v>65.75</v>
      </c>
      <c r="I139" s="11">
        <v>3.55</v>
      </c>
      <c r="J139" s="11">
        <v>101.09</v>
      </c>
      <c r="K139" s="8">
        <f t="shared" si="18"/>
        <v>3054.375</v>
      </c>
      <c r="L139" s="31">
        <f>(K139*0.45)/1000</f>
        <v>1.3744687499999999</v>
      </c>
      <c r="M139">
        <f t="shared" si="19"/>
        <v>12.2076513</v>
      </c>
    </row>
    <row r="140" spans="1:13">
      <c r="A140" s="14">
        <v>138</v>
      </c>
      <c r="B140" s="30">
        <v>2018</v>
      </c>
      <c r="C140" s="6">
        <v>2</v>
      </c>
      <c r="D140" s="6">
        <v>11</v>
      </c>
      <c r="E140" s="6">
        <v>10</v>
      </c>
      <c r="F140" s="11">
        <v>826.27</v>
      </c>
      <c r="G140" s="11">
        <v>28.97</v>
      </c>
      <c r="H140" s="11">
        <v>61.06</v>
      </c>
      <c r="I140" s="11">
        <v>4.07</v>
      </c>
      <c r="J140" s="11">
        <v>100.99</v>
      </c>
      <c r="K140" s="8">
        <f t="shared" si="18"/>
        <v>3718.2150000000001</v>
      </c>
      <c r="L140" s="31">
        <f>(K140*0.46)/1000</f>
        <v>1.7103789000000003</v>
      </c>
      <c r="M140">
        <f t="shared" si="19"/>
        <v>12.224823299999999</v>
      </c>
    </row>
    <row r="141" spans="1:13">
      <c r="A141" s="14">
        <v>139</v>
      </c>
      <c r="B141" s="30">
        <v>2018</v>
      </c>
      <c r="C141" s="6">
        <v>2</v>
      </c>
      <c r="D141" s="6">
        <v>11</v>
      </c>
      <c r="E141" s="6">
        <v>11</v>
      </c>
      <c r="F141" s="11">
        <v>888.1</v>
      </c>
      <c r="G141" s="11">
        <v>29.29</v>
      </c>
      <c r="H141" s="11">
        <v>58.94</v>
      </c>
      <c r="I141" s="11">
        <v>4.3899999999999997</v>
      </c>
      <c r="J141" s="11">
        <v>100.87</v>
      </c>
      <c r="K141" s="8">
        <f t="shared" si="18"/>
        <v>3996.4500000000003</v>
      </c>
      <c r="L141" s="31">
        <f>(K141*0.47)/1000</f>
        <v>1.8783315</v>
      </c>
      <c r="M141">
        <f t="shared" si="19"/>
        <v>12.2413419</v>
      </c>
    </row>
    <row r="142" spans="1:13">
      <c r="A142" s="14">
        <v>140</v>
      </c>
      <c r="B142" s="30">
        <v>2018</v>
      </c>
      <c r="C142" s="6">
        <v>2</v>
      </c>
      <c r="D142" s="6">
        <v>11</v>
      </c>
      <c r="E142" s="6">
        <v>12</v>
      </c>
      <c r="F142" s="11">
        <v>884.62</v>
      </c>
      <c r="G142" s="11">
        <v>29.41</v>
      </c>
      <c r="H142" s="11">
        <v>57.31</v>
      </c>
      <c r="I142" s="11">
        <v>4.46</v>
      </c>
      <c r="J142" s="11">
        <v>100.77</v>
      </c>
      <c r="K142" s="8">
        <f t="shared" si="18"/>
        <v>3980.79</v>
      </c>
      <c r="L142" s="31">
        <f>(K142*0.48)/1000</f>
        <v>1.9107791999999999</v>
      </c>
      <c r="M142">
        <f t="shared" si="19"/>
        <v>12.2212494</v>
      </c>
    </row>
    <row r="143" spans="1:13">
      <c r="A143" s="14">
        <v>141</v>
      </c>
      <c r="B143" s="30">
        <v>2018</v>
      </c>
      <c r="C143" s="6">
        <v>2</v>
      </c>
      <c r="D143" s="6">
        <v>11</v>
      </c>
      <c r="E143" s="6">
        <v>13</v>
      </c>
      <c r="F143" s="11">
        <v>804.23</v>
      </c>
      <c r="G143" s="11">
        <v>29.65</v>
      </c>
      <c r="H143" s="11">
        <v>55.69</v>
      </c>
      <c r="I143" s="11">
        <v>4.67</v>
      </c>
      <c r="J143" s="11">
        <v>100.68</v>
      </c>
      <c r="K143" s="8">
        <f t="shared" si="18"/>
        <v>3619.0349999999999</v>
      </c>
      <c r="L143" s="31">
        <f>(K143*0.47)/1000</f>
        <v>1.70094645</v>
      </c>
      <c r="M143">
        <f t="shared" si="19"/>
        <v>12.206194199999999</v>
      </c>
    </row>
    <row r="144" spans="1:13">
      <c r="A144" s="14">
        <v>142</v>
      </c>
      <c r="B144" s="30">
        <v>2018</v>
      </c>
      <c r="C144" s="6">
        <v>2</v>
      </c>
      <c r="D144" s="6">
        <v>11</v>
      </c>
      <c r="E144" s="6">
        <v>14</v>
      </c>
      <c r="F144" s="11">
        <v>652.70000000000005</v>
      </c>
      <c r="G144" s="11">
        <v>29.27</v>
      </c>
      <c r="H144" s="11">
        <v>56.19</v>
      </c>
      <c r="I144" s="11">
        <v>5.14</v>
      </c>
      <c r="J144" s="11">
        <v>100.62</v>
      </c>
      <c r="K144" s="8">
        <f t="shared" si="18"/>
        <v>2937.15</v>
      </c>
      <c r="L144" s="31">
        <f>(K144*0.46)/1000</f>
        <v>1.3510890000000002</v>
      </c>
      <c r="M144">
        <f t="shared" si="19"/>
        <v>12.192277499999999</v>
      </c>
    </row>
    <row r="145" spans="1:13">
      <c r="A145" s="14">
        <v>143</v>
      </c>
      <c r="B145" s="30">
        <v>2018</v>
      </c>
      <c r="C145" s="6">
        <v>2</v>
      </c>
      <c r="D145" s="6">
        <v>11</v>
      </c>
      <c r="E145" s="6">
        <v>15</v>
      </c>
      <c r="F145" s="11">
        <v>445.38</v>
      </c>
      <c r="G145" s="11">
        <v>28.4</v>
      </c>
      <c r="H145" s="11">
        <v>59.44</v>
      </c>
      <c r="I145" s="11">
        <v>5.32</v>
      </c>
      <c r="J145" s="11">
        <v>100.63</v>
      </c>
      <c r="K145" s="8">
        <f t="shared" si="18"/>
        <v>2004.21</v>
      </c>
      <c r="L145" s="31">
        <f>(K145*0.45)/1000</f>
        <v>0.90189450000000004</v>
      </c>
      <c r="M145">
        <f t="shared" si="19"/>
        <v>12.173399100000001</v>
      </c>
    </row>
    <row r="146" spans="1:13">
      <c r="A146" s="14">
        <v>144</v>
      </c>
      <c r="B146" s="30">
        <v>2018</v>
      </c>
      <c r="C146" s="6">
        <v>2</v>
      </c>
      <c r="D146" s="6">
        <v>11</v>
      </c>
      <c r="E146" s="6">
        <v>16</v>
      </c>
      <c r="F146" s="11">
        <v>214.12</v>
      </c>
      <c r="G146" s="11">
        <v>27.23</v>
      </c>
      <c r="H146" s="11">
        <v>65.5</v>
      </c>
      <c r="I146" s="11">
        <v>5.0999999999999996</v>
      </c>
      <c r="J146" s="11">
        <v>100.68</v>
      </c>
      <c r="K146" s="8">
        <f t="shared" si="18"/>
        <v>963.54</v>
      </c>
      <c r="L146" s="31">
        <f t="shared" ref="L146:L147" si="21">(K146*0.44)/1000</f>
        <v>0.42395759999999999</v>
      </c>
      <c r="M146">
        <f t="shared" si="19"/>
        <v>12.158657099999999</v>
      </c>
    </row>
    <row r="147" spans="1:13">
      <c r="A147" s="14">
        <v>145</v>
      </c>
      <c r="B147" s="30">
        <v>2018</v>
      </c>
      <c r="C147" s="6">
        <v>2</v>
      </c>
      <c r="D147" s="6">
        <v>12</v>
      </c>
      <c r="E147" s="6">
        <v>8</v>
      </c>
      <c r="F147" s="11">
        <v>482.73</v>
      </c>
      <c r="G147" s="11">
        <v>26.75</v>
      </c>
      <c r="H147" s="11">
        <v>66.75</v>
      </c>
      <c r="I147" s="11">
        <v>3.67</v>
      </c>
      <c r="J147" s="11">
        <v>101.15</v>
      </c>
      <c r="K147" s="8">
        <f t="shared" si="18"/>
        <v>2172.2849999999999</v>
      </c>
      <c r="L147" s="31">
        <f t="shared" si="21"/>
        <v>0.95580539999999992</v>
      </c>
      <c r="M147">
        <f t="shared" si="19"/>
        <v>12.152241899999998</v>
      </c>
    </row>
    <row r="148" spans="1:13">
      <c r="A148" s="14">
        <v>146</v>
      </c>
      <c r="B148" s="30">
        <v>2018</v>
      </c>
      <c r="C148" s="6">
        <v>2</v>
      </c>
      <c r="D148" s="6">
        <v>12</v>
      </c>
      <c r="E148" s="6">
        <v>9</v>
      </c>
      <c r="F148" s="11">
        <v>687.23</v>
      </c>
      <c r="G148" s="11">
        <v>27.59</v>
      </c>
      <c r="H148" s="11">
        <v>63</v>
      </c>
      <c r="I148" s="11">
        <v>3.64</v>
      </c>
      <c r="J148" s="11">
        <v>101.16</v>
      </c>
      <c r="K148" s="8">
        <f t="shared" si="18"/>
        <v>3092.5349999999999</v>
      </c>
      <c r="L148" s="31">
        <f>(K148*0.45)/1000</f>
        <v>1.3916407500000001</v>
      </c>
      <c r="M148">
        <f t="shared" si="19"/>
        <v>12.165646499999999</v>
      </c>
    </row>
    <row r="149" spans="1:13">
      <c r="A149" s="14">
        <v>147</v>
      </c>
      <c r="B149" s="30">
        <v>2018</v>
      </c>
      <c r="C149" s="6">
        <v>2</v>
      </c>
      <c r="D149" s="6">
        <v>12</v>
      </c>
      <c r="E149" s="6">
        <v>10</v>
      </c>
      <c r="F149" s="11">
        <v>834.25</v>
      </c>
      <c r="G149" s="11">
        <v>28.24</v>
      </c>
      <c r="H149" s="11">
        <v>60.25</v>
      </c>
      <c r="I149" s="11">
        <v>3.73</v>
      </c>
      <c r="J149" s="11">
        <v>101.11</v>
      </c>
      <c r="K149" s="8">
        <f t="shared" si="18"/>
        <v>3754.125</v>
      </c>
      <c r="L149" s="31">
        <f>(K149*0.46)/1000</f>
        <v>1.7268975</v>
      </c>
      <c r="M149">
        <f t="shared" si="19"/>
        <v>12.188771999999998</v>
      </c>
    </row>
    <row r="150" spans="1:13">
      <c r="A150" s="14">
        <v>148</v>
      </c>
      <c r="B150" s="30">
        <v>2018</v>
      </c>
      <c r="C150" s="6">
        <v>2</v>
      </c>
      <c r="D150" s="6">
        <v>12</v>
      </c>
      <c r="E150" s="6">
        <v>11</v>
      </c>
      <c r="F150" s="11">
        <v>878.6</v>
      </c>
      <c r="G150" s="11">
        <v>28.69</v>
      </c>
      <c r="H150" s="11">
        <v>58.31</v>
      </c>
      <c r="I150" s="11">
        <v>3.8</v>
      </c>
      <c r="J150" s="11">
        <v>101.04</v>
      </c>
      <c r="K150" s="8">
        <f t="shared" si="18"/>
        <v>3953.7000000000003</v>
      </c>
      <c r="L150" s="31">
        <f>(K150*0.47)/1000</f>
        <v>1.858239</v>
      </c>
      <c r="M150">
        <f t="shared" si="19"/>
        <v>12.208850999999999</v>
      </c>
    </row>
    <row r="151" spans="1:13">
      <c r="A151" s="14">
        <v>149</v>
      </c>
      <c r="B151" s="30">
        <v>2018</v>
      </c>
      <c r="C151" s="6">
        <v>2</v>
      </c>
      <c r="D151" s="6">
        <v>12</v>
      </c>
      <c r="E151" s="6">
        <v>12</v>
      </c>
      <c r="F151" s="11">
        <v>877.65</v>
      </c>
      <c r="G151" s="11">
        <v>28.94</v>
      </c>
      <c r="H151" s="11">
        <v>56.94</v>
      </c>
      <c r="I151" s="11">
        <v>4.0199999999999996</v>
      </c>
      <c r="J151" s="11">
        <v>100.97</v>
      </c>
      <c r="K151" s="8">
        <f t="shared" si="18"/>
        <v>3949.4249999999997</v>
      </c>
      <c r="L151" s="31">
        <f>(K151*0.48)/1000</f>
        <v>1.8957239999999997</v>
      </c>
      <c r="M151">
        <f t="shared" si="19"/>
        <v>12.18822975</v>
      </c>
    </row>
    <row r="152" spans="1:13">
      <c r="A152" s="14">
        <v>150</v>
      </c>
      <c r="B152" s="30">
        <v>2018</v>
      </c>
      <c r="C152" s="6">
        <v>2</v>
      </c>
      <c r="D152" s="6">
        <v>12</v>
      </c>
      <c r="E152" s="6">
        <v>13</v>
      </c>
      <c r="F152" s="11">
        <v>797.65</v>
      </c>
      <c r="G152" s="11">
        <v>28.82</v>
      </c>
      <c r="H152" s="11">
        <v>56.69</v>
      </c>
      <c r="I152" s="11">
        <v>4.47</v>
      </c>
      <c r="J152" s="11">
        <v>100.89</v>
      </c>
      <c r="K152" s="8">
        <f t="shared" si="18"/>
        <v>3589.4249999999997</v>
      </c>
      <c r="L152" s="31">
        <f>(K152*0.47)/1000</f>
        <v>1.6870297499999998</v>
      </c>
      <c r="M152">
        <f t="shared" si="19"/>
        <v>12.167342550000001</v>
      </c>
    </row>
    <row r="153" spans="1:13">
      <c r="A153" s="14">
        <v>151</v>
      </c>
      <c r="B153" s="30">
        <v>2018</v>
      </c>
      <c r="C153" s="6">
        <v>2</v>
      </c>
      <c r="D153" s="6">
        <v>12</v>
      </c>
      <c r="E153" s="6">
        <v>14</v>
      </c>
      <c r="F153" s="11">
        <v>643.58000000000004</v>
      </c>
      <c r="G153" s="11">
        <v>28.36</v>
      </c>
      <c r="H153" s="11">
        <v>58</v>
      </c>
      <c r="I153" s="11">
        <v>4.91</v>
      </c>
      <c r="J153" s="11">
        <v>100.84</v>
      </c>
      <c r="K153" s="8">
        <f t="shared" si="18"/>
        <v>2896.11</v>
      </c>
      <c r="L153" s="31">
        <f>(K153*0.46)/1000</f>
        <v>1.3322106</v>
      </c>
      <c r="M153">
        <f t="shared" si="19"/>
        <v>12.144119849999999</v>
      </c>
    </row>
    <row r="154" spans="1:13">
      <c r="A154" s="14">
        <v>152</v>
      </c>
      <c r="B154" s="30">
        <v>2018</v>
      </c>
      <c r="C154" s="6">
        <v>2</v>
      </c>
      <c r="D154" s="6">
        <v>12</v>
      </c>
      <c r="E154" s="6">
        <v>15</v>
      </c>
      <c r="F154" s="11">
        <v>438.1</v>
      </c>
      <c r="G154" s="11">
        <v>27.63</v>
      </c>
      <c r="H154" s="11">
        <v>61.06</v>
      </c>
      <c r="I154" s="11">
        <v>5.1100000000000003</v>
      </c>
      <c r="J154" s="11">
        <v>100.83</v>
      </c>
      <c r="K154" s="8">
        <f t="shared" si="18"/>
        <v>1971.45</v>
      </c>
      <c r="L154" s="31">
        <f>(K154*0.45)/1000</f>
        <v>0.88715250000000001</v>
      </c>
      <c r="M154">
        <f t="shared" si="19"/>
        <v>12.11176575</v>
      </c>
    </row>
    <row r="155" spans="1:13">
      <c r="A155" s="14">
        <v>153</v>
      </c>
      <c r="B155" s="30">
        <v>2018</v>
      </c>
      <c r="C155" s="6">
        <v>2</v>
      </c>
      <c r="D155" s="6">
        <v>12</v>
      </c>
      <c r="E155" s="6">
        <v>16</v>
      </c>
      <c r="F155" s="11">
        <v>210.88</v>
      </c>
      <c r="G155" s="11">
        <v>26.62</v>
      </c>
      <c r="H155" s="11">
        <v>66.5</v>
      </c>
      <c r="I155" s="11">
        <v>4.87</v>
      </c>
      <c r="J155" s="11">
        <v>100.86</v>
      </c>
      <c r="K155" s="8">
        <f t="shared" si="18"/>
        <v>948.96</v>
      </c>
      <c r="L155" s="31">
        <f t="shared" ref="L155:L156" si="22">(K155*0.44)/1000</f>
        <v>0.41754240000000004</v>
      </c>
      <c r="M155">
        <f t="shared" si="19"/>
        <v>12.078657000000002</v>
      </c>
    </row>
    <row r="156" spans="1:13">
      <c r="A156" s="14">
        <v>154</v>
      </c>
      <c r="B156" s="30">
        <v>2018</v>
      </c>
      <c r="C156" s="6">
        <v>2</v>
      </c>
      <c r="D156" s="6">
        <v>13</v>
      </c>
      <c r="E156" s="6">
        <v>8</v>
      </c>
      <c r="F156" s="11">
        <v>489.5</v>
      </c>
      <c r="G156" s="11">
        <v>26.15</v>
      </c>
      <c r="H156" s="11">
        <v>68.69</v>
      </c>
      <c r="I156" s="11">
        <v>4.09</v>
      </c>
      <c r="J156" s="11">
        <v>101.33</v>
      </c>
      <c r="K156" s="8">
        <f t="shared" si="18"/>
        <v>2202.75</v>
      </c>
      <c r="L156" s="31">
        <f t="shared" si="22"/>
        <v>0.96921000000000002</v>
      </c>
      <c r="M156">
        <f t="shared" si="19"/>
        <v>12.056520600000001</v>
      </c>
    </row>
    <row r="157" spans="1:13">
      <c r="A157" s="14">
        <v>155</v>
      </c>
      <c r="B157" s="30">
        <v>2018</v>
      </c>
      <c r="C157" s="6">
        <v>2</v>
      </c>
      <c r="D157" s="6">
        <v>13</v>
      </c>
      <c r="E157" s="6">
        <v>9</v>
      </c>
      <c r="F157" s="11">
        <v>698.65</v>
      </c>
      <c r="G157" s="11">
        <v>26.94</v>
      </c>
      <c r="H157" s="11">
        <v>65.12</v>
      </c>
      <c r="I157" s="11">
        <v>4.29</v>
      </c>
      <c r="J157" s="11">
        <v>101.33</v>
      </c>
      <c r="K157" s="8">
        <f t="shared" si="18"/>
        <v>3143.9249999999997</v>
      </c>
      <c r="L157" s="31">
        <f>(K157*0.45)/1000</f>
        <v>1.41476625</v>
      </c>
      <c r="M157">
        <f t="shared" si="19"/>
        <v>12.0593322</v>
      </c>
    </row>
    <row r="158" spans="1:13">
      <c r="A158" s="14">
        <v>156</v>
      </c>
      <c r="B158" s="30">
        <v>2018</v>
      </c>
      <c r="C158" s="6">
        <v>2</v>
      </c>
      <c r="D158" s="6">
        <v>13</v>
      </c>
      <c r="E158" s="6">
        <v>10</v>
      </c>
      <c r="F158" s="11">
        <v>843.95</v>
      </c>
      <c r="G158" s="11">
        <v>27.62</v>
      </c>
      <c r="H158" s="11">
        <v>62.44</v>
      </c>
      <c r="I158" s="11">
        <v>4.32</v>
      </c>
      <c r="J158" s="11">
        <v>101.26</v>
      </c>
      <c r="K158" s="8">
        <f t="shared" si="18"/>
        <v>3797.7750000000001</v>
      </c>
      <c r="L158" s="31">
        <f>(K158*0.46)/1000</f>
        <v>1.7469765000000002</v>
      </c>
      <c r="M158">
        <f t="shared" si="19"/>
        <v>12.058987950000001</v>
      </c>
    </row>
    <row r="159" spans="1:13">
      <c r="A159" s="14">
        <v>157</v>
      </c>
      <c r="B159" s="30">
        <v>2018</v>
      </c>
      <c r="C159" s="6">
        <v>2</v>
      </c>
      <c r="D159" s="6">
        <v>13</v>
      </c>
      <c r="E159" s="6">
        <v>11</v>
      </c>
      <c r="F159" s="11">
        <v>868.85</v>
      </c>
      <c r="G159" s="11">
        <v>28.04</v>
      </c>
      <c r="H159" s="11">
        <v>60.62</v>
      </c>
      <c r="I159" s="11">
        <v>4.33</v>
      </c>
      <c r="J159" s="11">
        <v>101.16</v>
      </c>
      <c r="K159" s="8">
        <f t="shared" si="18"/>
        <v>3909.8250000000003</v>
      </c>
      <c r="L159" s="31">
        <f>(K159*0.47)/1000</f>
        <v>1.8376177500000002</v>
      </c>
      <c r="M159">
        <f t="shared" si="19"/>
        <v>12.067205850000001</v>
      </c>
    </row>
    <row r="160" spans="1:13">
      <c r="A160" s="14">
        <v>158</v>
      </c>
      <c r="B160" s="30">
        <v>2018</v>
      </c>
      <c r="C160" s="6">
        <v>2</v>
      </c>
      <c r="D160" s="6">
        <v>13</v>
      </c>
      <c r="E160" s="6">
        <v>12</v>
      </c>
      <c r="F160" s="11">
        <v>867.98</v>
      </c>
      <c r="G160" s="11">
        <v>28.19</v>
      </c>
      <c r="H160" s="11">
        <v>59.75</v>
      </c>
      <c r="I160" s="11">
        <v>4.51</v>
      </c>
      <c r="J160" s="11">
        <v>101.05</v>
      </c>
      <c r="K160" s="8">
        <f t="shared" si="18"/>
        <v>3905.91</v>
      </c>
      <c r="L160" s="31">
        <f>(K160*0.48)/1000</f>
        <v>1.8748367999999997</v>
      </c>
      <c r="M160">
        <f t="shared" si="19"/>
        <v>12.131332650000001</v>
      </c>
    </row>
    <row r="161" spans="1:13">
      <c r="A161" s="14">
        <v>159</v>
      </c>
      <c r="B161" s="30">
        <v>2018</v>
      </c>
      <c r="C161" s="6">
        <v>2</v>
      </c>
      <c r="D161" s="6">
        <v>13</v>
      </c>
      <c r="E161" s="6">
        <v>13</v>
      </c>
      <c r="F161" s="11">
        <v>786.67</v>
      </c>
      <c r="G161" s="11">
        <v>28.16</v>
      </c>
      <c r="H161" s="11">
        <v>59.62</v>
      </c>
      <c r="I161" s="11">
        <v>4.7300000000000004</v>
      </c>
      <c r="J161" s="11">
        <v>100.95</v>
      </c>
      <c r="K161" s="8">
        <f t="shared" si="18"/>
        <v>3540.0149999999999</v>
      </c>
      <c r="L161" s="31">
        <f>(K161*0.47)/1000</f>
        <v>1.66380705</v>
      </c>
      <c r="M161">
        <f t="shared" si="19"/>
        <v>12.190279050000001</v>
      </c>
    </row>
    <row r="162" spans="1:13">
      <c r="A162" s="14">
        <v>160</v>
      </c>
      <c r="B162" s="30">
        <v>2018</v>
      </c>
      <c r="C162" s="6">
        <v>2</v>
      </c>
      <c r="D162" s="6">
        <v>13</v>
      </c>
      <c r="E162" s="6">
        <v>14</v>
      </c>
      <c r="F162" s="11">
        <v>627.95000000000005</v>
      </c>
      <c r="G162" s="11">
        <v>27.9</v>
      </c>
      <c r="H162" s="11">
        <v>60.62</v>
      </c>
      <c r="I162" s="11">
        <v>4.8899999999999997</v>
      </c>
      <c r="J162" s="11">
        <v>100.9</v>
      </c>
      <c r="K162" s="8">
        <f t="shared" si="18"/>
        <v>2825.7750000000001</v>
      </c>
      <c r="L162" s="31">
        <f>(K162*0.46)/1000</f>
        <v>1.2998565000000002</v>
      </c>
      <c r="M162">
        <f t="shared" si="19"/>
        <v>12.243809700000002</v>
      </c>
    </row>
    <row r="163" spans="1:13">
      <c r="A163" s="14">
        <v>161</v>
      </c>
      <c r="B163" s="30">
        <v>2018</v>
      </c>
      <c r="C163" s="6">
        <v>2</v>
      </c>
      <c r="D163" s="6">
        <v>13</v>
      </c>
      <c r="E163" s="6">
        <v>15</v>
      </c>
      <c r="F163" s="11">
        <v>421.75</v>
      </c>
      <c r="G163" s="11">
        <v>27.23</v>
      </c>
      <c r="H163" s="11">
        <v>63.44</v>
      </c>
      <c r="I163" s="11">
        <v>5.04</v>
      </c>
      <c r="J163" s="11">
        <v>100.9</v>
      </c>
      <c r="K163" s="8">
        <f t="shared" si="18"/>
        <v>1897.875</v>
      </c>
      <c r="L163" s="31">
        <f>(K163*0.45)/1000</f>
        <v>0.85404374999999999</v>
      </c>
      <c r="M163">
        <f t="shared" si="19"/>
        <v>12.305143800000002</v>
      </c>
    </row>
    <row r="164" spans="1:13">
      <c r="A164" s="14">
        <v>162</v>
      </c>
      <c r="B164" s="30">
        <v>2018</v>
      </c>
      <c r="C164" s="6">
        <v>2</v>
      </c>
      <c r="D164" s="6">
        <v>13</v>
      </c>
      <c r="E164" s="6">
        <v>16</v>
      </c>
      <c r="F164" s="11">
        <v>199.7</v>
      </c>
      <c r="G164" s="11">
        <v>26.23</v>
      </c>
      <c r="H164" s="11">
        <v>68.94</v>
      </c>
      <c r="I164" s="11">
        <v>4.78</v>
      </c>
      <c r="J164" s="11">
        <v>100.94</v>
      </c>
      <c r="K164" s="8">
        <f t="shared" si="18"/>
        <v>898.65</v>
      </c>
      <c r="L164" s="31">
        <f t="shared" ref="L164:L165" si="23">(K164*0.44)/1000</f>
        <v>0.39540599999999998</v>
      </c>
      <c r="M164">
        <f t="shared" si="19"/>
        <v>12.358502550000001</v>
      </c>
    </row>
    <row r="165" spans="1:13">
      <c r="A165" s="14">
        <v>163</v>
      </c>
      <c r="B165" s="30">
        <v>2018</v>
      </c>
      <c r="C165" s="6">
        <v>2</v>
      </c>
      <c r="D165" s="6">
        <v>14</v>
      </c>
      <c r="E165" s="6">
        <v>8</v>
      </c>
      <c r="F165" s="11">
        <v>490.92</v>
      </c>
      <c r="G165" s="11">
        <v>27.03</v>
      </c>
      <c r="H165" s="11">
        <v>63.5</v>
      </c>
      <c r="I165" s="11">
        <v>4.7</v>
      </c>
      <c r="J165" s="11">
        <v>101.3</v>
      </c>
      <c r="K165" s="8">
        <f t="shared" si="18"/>
        <v>2209.14</v>
      </c>
      <c r="L165" s="31">
        <f t="shared" si="23"/>
        <v>0.97202159999999993</v>
      </c>
      <c r="M165">
        <f t="shared" si="19"/>
        <v>12.390281550000001</v>
      </c>
    </row>
    <row r="166" spans="1:13">
      <c r="A166" s="14">
        <v>164</v>
      </c>
      <c r="B166" s="30">
        <v>2018</v>
      </c>
      <c r="C166" s="6">
        <v>2</v>
      </c>
      <c r="D166" s="6">
        <v>14</v>
      </c>
      <c r="E166" s="6">
        <v>9</v>
      </c>
      <c r="F166" s="11">
        <v>698.48</v>
      </c>
      <c r="G166" s="11">
        <v>27.69</v>
      </c>
      <c r="H166" s="11">
        <v>60.88</v>
      </c>
      <c r="I166" s="11">
        <v>4.76</v>
      </c>
      <c r="J166" s="11">
        <v>101.32</v>
      </c>
      <c r="K166" s="8">
        <f t="shared" si="18"/>
        <v>3143.16</v>
      </c>
      <c r="L166" s="31">
        <f>(K166*0.45)/1000</f>
        <v>1.4144220000000001</v>
      </c>
      <c r="M166">
        <f t="shared" si="19"/>
        <v>12.40544835</v>
      </c>
    </row>
    <row r="167" spans="1:13">
      <c r="A167" s="14">
        <v>165</v>
      </c>
      <c r="B167" s="30">
        <v>2018</v>
      </c>
      <c r="C167" s="6">
        <v>2</v>
      </c>
      <c r="D167" s="6">
        <v>14</v>
      </c>
      <c r="E167" s="6">
        <v>10</v>
      </c>
      <c r="F167" s="11">
        <v>847.92</v>
      </c>
      <c r="G167" s="11">
        <v>28.38</v>
      </c>
      <c r="H167" s="11">
        <v>58.44</v>
      </c>
      <c r="I167" s="11">
        <v>5.03</v>
      </c>
      <c r="J167" s="11">
        <v>101.26</v>
      </c>
      <c r="K167" s="8">
        <f t="shared" si="18"/>
        <v>3815.64</v>
      </c>
      <c r="L167" s="31">
        <f>(K167*0.46)/1000</f>
        <v>1.7551944000000002</v>
      </c>
      <c r="M167">
        <f t="shared" si="19"/>
        <v>12.41480385</v>
      </c>
    </row>
    <row r="168" spans="1:13">
      <c r="A168" s="14">
        <v>166</v>
      </c>
      <c r="B168" s="30">
        <v>2018</v>
      </c>
      <c r="C168" s="6">
        <v>2</v>
      </c>
      <c r="D168" s="6">
        <v>14</v>
      </c>
      <c r="E168" s="6">
        <v>11</v>
      </c>
      <c r="F168" s="11">
        <v>899.17</v>
      </c>
      <c r="G168" s="11">
        <v>29.14</v>
      </c>
      <c r="H168" s="11">
        <v>55.75</v>
      </c>
      <c r="I168" s="11">
        <v>5.66</v>
      </c>
      <c r="J168" s="11">
        <v>101.15</v>
      </c>
      <c r="K168" s="8">
        <f t="shared" si="18"/>
        <v>4046.2649999999999</v>
      </c>
      <c r="L168" s="31">
        <f>(K168*0.47)/1000</f>
        <v>1.9017445499999999</v>
      </c>
      <c r="M168">
        <f t="shared" si="19"/>
        <v>12.420040950000001</v>
      </c>
    </row>
    <row r="169" spans="1:13">
      <c r="A169" s="14">
        <v>167</v>
      </c>
      <c r="B169" s="30">
        <v>2018</v>
      </c>
      <c r="C169" s="6">
        <v>2</v>
      </c>
      <c r="D169" s="6">
        <v>14</v>
      </c>
      <c r="E169" s="6">
        <v>12</v>
      </c>
      <c r="F169" s="11">
        <v>895.27</v>
      </c>
      <c r="G169" s="11">
        <v>29.28</v>
      </c>
      <c r="H169" s="11">
        <v>55.12</v>
      </c>
      <c r="I169" s="11">
        <v>6.24</v>
      </c>
      <c r="J169" s="11">
        <v>101.03</v>
      </c>
      <c r="K169" s="8">
        <f t="shared" si="18"/>
        <v>4028.7150000000001</v>
      </c>
      <c r="L169" s="31">
        <f>(K169*0.48)/1000</f>
        <v>1.9337832000000001</v>
      </c>
      <c r="M169">
        <f t="shared" si="19"/>
        <v>12.372664950000001</v>
      </c>
    </row>
    <row r="170" spans="1:13">
      <c r="A170" s="14">
        <v>168</v>
      </c>
      <c r="B170" s="30">
        <v>2018</v>
      </c>
      <c r="C170" s="6">
        <v>2</v>
      </c>
      <c r="D170" s="6">
        <v>14</v>
      </c>
      <c r="E170" s="6">
        <v>13</v>
      </c>
      <c r="F170" s="11">
        <v>811.98</v>
      </c>
      <c r="G170" s="11">
        <v>28.78</v>
      </c>
      <c r="H170" s="11">
        <v>56.62</v>
      </c>
      <c r="I170" s="11">
        <v>6.65</v>
      </c>
      <c r="J170" s="11">
        <v>100.93</v>
      </c>
      <c r="K170" s="8">
        <f t="shared" si="18"/>
        <v>3653.91</v>
      </c>
      <c r="L170" s="31">
        <f>(K170*0.47)/1000</f>
        <v>1.7173376999999999</v>
      </c>
      <c r="M170">
        <f t="shared" si="19"/>
        <v>12.326289750000001</v>
      </c>
    </row>
    <row r="171" spans="1:13">
      <c r="A171" s="14">
        <v>169</v>
      </c>
      <c r="B171" s="30">
        <v>2018</v>
      </c>
      <c r="C171" s="6">
        <v>2</v>
      </c>
      <c r="D171" s="6">
        <v>14</v>
      </c>
      <c r="E171" s="6">
        <v>14</v>
      </c>
      <c r="F171" s="11">
        <v>657.58</v>
      </c>
      <c r="G171" s="11">
        <v>28.15</v>
      </c>
      <c r="H171" s="11">
        <v>59.06</v>
      </c>
      <c r="I171" s="11">
        <v>6.55</v>
      </c>
      <c r="J171" s="11">
        <v>100.92</v>
      </c>
      <c r="K171" s="8">
        <f t="shared" si="18"/>
        <v>2959.11</v>
      </c>
      <c r="L171" s="31">
        <f>(K171*0.46)/1000</f>
        <v>1.3611906</v>
      </c>
      <c r="M171">
        <f t="shared" si="19"/>
        <v>12.280161600000001</v>
      </c>
    </row>
    <row r="172" spans="1:13">
      <c r="A172" s="14">
        <v>170</v>
      </c>
      <c r="B172" s="30">
        <v>2018</v>
      </c>
      <c r="C172" s="6">
        <v>2</v>
      </c>
      <c r="D172" s="6">
        <v>14</v>
      </c>
      <c r="E172" s="6">
        <v>15</v>
      </c>
      <c r="F172" s="11">
        <v>448.1</v>
      </c>
      <c r="G172" s="11">
        <v>27.51</v>
      </c>
      <c r="H172" s="11">
        <v>62.31</v>
      </c>
      <c r="I172" s="11">
        <v>6.13</v>
      </c>
      <c r="J172" s="11">
        <v>100.97</v>
      </c>
      <c r="K172" s="8">
        <f t="shared" si="18"/>
        <v>2016.45</v>
      </c>
      <c r="L172" s="31">
        <f>(K172*0.45)/1000</f>
        <v>0.9074025</v>
      </c>
      <c r="M172">
        <f t="shared" si="19"/>
        <v>12.235801500000001</v>
      </c>
    </row>
    <row r="173" spans="1:13">
      <c r="A173" s="14">
        <v>171</v>
      </c>
      <c r="B173" s="30">
        <v>2018</v>
      </c>
      <c r="C173" s="6">
        <v>2</v>
      </c>
      <c r="D173" s="6">
        <v>14</v>
      </c>
      <c r="E173" s="6">
        <v>16</v>
      </c>
      <c r="F173" s="11">
        <v>215.75</v>
      </c>
      <c r="G173" s="11">
        <v>26.52</v>
      </c>
      <c r="H173" s="11">
        <v>67.94</v>
      </c>
      <c r="I173" s="11">
        <v>5.61</v>
      </c>
      <c r="J173" s="11">
        <v>101.03</v>
      </c>
      <c r="K173" s="8">
        <f t="shared" si="18"/>
        <v>970.875</v>
      </c>
      <c r="L173" s="31">
        <f t="shared" ref="L173:L174" si="24">(K173*0.44)/1000</f>
        <v>0.42718499999999998</v>
      </c>
      <c r="M173">
        <f t="shared" si="19"/>
        <v>12.196719000000002</v>
      </c>
    </row>
    <row r="174" spans="1:13">
      <c r="A174" s="14">
        <v>172</v>
      </c>
      <c r="B174" s="30">
        <v>2018</v>
      </c>
      <c r="C174" s="6">
        <v>2</v>
      </c>
      <c r="D174" s="6">
        <v>15</v>
      </c>
      <c r="E174" s="6">
        <v>8</v>
      </c>
      <c r="F174" s="11">
        <v>498.58</v>
      </c>
      <c r="G174" s="11">
        <v>26.92</v>
      </c>
      <c r="H174" s="11">
        <v>71</v>
      </c>
      <c r="I174" s="11">
        <v>5.9</v>
      </c>
      <c r="J174" s="11">
        <v>101.34</v>
      </c>
      <c r="K174" s="8">
        <f t="shared" si="18"/>
        <v>2243.61</v>
      </c>
      <c r="L174" s="31">
        <f t="shared" si="24"/>
        <v>0.98718840000000008</v>
      </c>
      <c r="M174">
        <f t="shared" si="19"/>
        <v>12.176226</v>
      </c>
    </row>
    <row r="175" spans="1:13">
      <c r="A175" s="14">
        <v>173</v>
      </c>
      <c r="B175" s="30">
        <v>2018</v>
      </c>
      <c r="C175" s="6">
        <v>2</v>
      </c>
      <c r="D175" s="6">
        <v>15</v>
      </c>
      <c r="E175" s="6">
        <v>9</v>
      </c>
      <c r="F175" s="11">
        <v>703.1</v>
      </c>
      <c r="G175" s="11">
        <v>28.21</v>
      </c>
      <c r="H175" s="11">
        <v>65.06</v>
      </c>
      <c r="I175" s="11">
        <v>5.9</v>
      </c>
      <c r="J175" s="11">
        <v>101.35</v>
      </c>
      <c r="K175" s="8">
        <f t="shared" si="18"/>
        <v>3163.9500000000003</v>
      </c>
      <c r="L175" s="31">
        <f>(K175*0.45)/1000</f>
        <v>1.4237775000000001</v>
      </c>
      <c r="M175">
        <f t="shared" si="19"/>
        <v>12.179196000000001</v>
      </c>
    </row>
    <row r="176" spans="1:13">
      <c r="A176" s="14">
        <v>174</v>
      </c>
      <c r="B176" s="30">
        <v>2018</v>
      </c>
      <c r="C176" s="6">
        <v>2</v>
      </c>
      <c r="D176" s="6">
        <v>15</v>
      </c>
      <c r="E176" s="6">
        <v>10</v>
      </c>
      <c r="F176" s="11">
        <v>850.45</v>
      </c>
      <c r="G176" s="11">
        <v>28.99</v>
      </c>
      <c r="H176" s="11">
        <v>61.19</v>
      </c>
      <c r="I176" s="11">
        <v>5.94</v>
      </c>
      <c r="J176" s="11">
        <v>101.26</v>
      </c>
      <c r="K176" s="8">
        <f t="shared" si="18"/>
        <v>3827.0250000000001</v>
      </c>
      <c r="L176" s="31">
        <f>(K176*0.46)/1000</f>
        <v>1.7604315000000001</v>
      </c>
      <c r="M176">
        <f t="shared" si="19"/>
        <v>12.191103</v>
      </c>
    </row>
    <row r="177" spans="1:13">
      <c r="A177" s="14">
        <v>175</v>
      </c>
      <c r="B177" s="30">
        <v>2018</v>
      </c>
      <c r="C177" s="6">
        <v>2</v>
      </c>
      <c r="D177" s="6">
        <v>15</v>
      </c>
      <c r="E177" s="6">
        <v>11</v>
      </c>
      <c r="F177" s="11">
        <v>876.77</v>
      </c>
      <c r="G177" s="11">
        <v>29.16</v>
      </c>
      <c r="H177" s="11">
        <v>59.62</v>
      </c>
      <c r="I177" s="11">
        <v>6.04</v>
      </c>
      <c r="J177" s="11">
        <v>101.14</v>
      </c>
      <c r="K177" s="8">
        <f t="shared" si="18"/>
        <v>3945.4650000000001</v>
      </c>
      <c r="L177" s="31">
        <f>(K177*0.47)/1000</f>
        <v>1.85436855</v>
      </c>
      <c r="M177">
        <f t="shared" si="19"/>
        <v>12.210002100000001</v>
      </c>
    </row>
    <row r="178" spans="1:13">
      <c r="A178" s="14">
        <v>176</v>
      </c>
      <c r="B178" s="30">
        <v>2018</v>
      </c>
      <c r="C178" s="6">
        <v>2</v>
      </c>
      <c r="D178" s="6">
        <v>15</v>
      </c>
      <c r="E178" s="6">
        <v>12</v>
      </c>
      <c r="F178" s="11">
        <v>873.8</v>
      </c>
      <c r="G178" s="11">
        <v>29.41</v>
      </c>
      <c r="H178" s="11">
        <v>58.31</v>
      </c>
      <c r="I178" s="11">
        <v>6.12</v>
      </c>
      <c r="J178" s="11">
        <v>101.02</v>
      </c>
      <c r="K178" s="8">
        <f t="shared" si="18"/>
        <v>3932.1</v>
      </c>
      <c r="L178" s="31">
        <f>(K178*0.48)/1000</f>
        <v>1.887408</v>
      </c>
      <c r="M178">
        <f t="shared" si="19"/>
        <v>12.351939749999998</v>
      </c>
    </row>
    <row r="179" spans="1:13">
      <c r="A179" s="14">
        <v>177</v>
      </c>
      <c r="B179" s="30">
        <v>2018</v>
      </c>
      <c r="C179" s="6">
        <v>2</v>
      </c>
      <c r="D179" s="6">
        <v>15</v>
      </c>
      <c r="E179" s="6">
        <v>13</v>
      </c>
      <c r="F179" s="11">
        <v>790.17</v>
      </c>
      <c r="G179" s="11">
        <v>29.84</v>
      </c>
      <c r="H179" s="11">
        <v>56.38</v>
      </c>
      <c r="I179" s="11">
        <v>6.1</v>
      </c>
      <c r="J179" s="11">
        <v>100.93</v>
      </c>
      <c r="K179" s="8">
        <f t="shared" si="18"/>
        <v>3555.7649999999999</v>
      </c>
      <c r="L179" s="31">
        <f>(K179*0.47)/1000</f>
        <v>1.6712095499999997</v>
      </c>
      <c r="M179">
        <f t="shared" si="19"/>
        <v>12.491259749999998</v>
      </c>
    </row>
    <row r="180" spans="1:13">
      <c r="A180" s="14">
        <v>178</v>
      </c>
      <c r="B180" s="30">
        <v>2018</v>
      </c>
      <c r="C180" s="6">
        <v>2</v>
      </c>
      <c r="D180" s="6">
        <v>15</v>
      </c>
      <c r="E180" s="6">
        <v>14</v>
      </c>
      <c r="F180" s="11">
        <v>636.15</v>
      </c>
      <c r="G180" s="11">
        <v>29.69</v>
      </c>
      <c r="H180" s="11">
        <v>56.06</v>
      </c>
      <c r="I180" s="11">
        <v>6.07</v>
      </c>
      <c r="J180" s="11">
        <v>100.9</v>
      </c>
      <c r="K180" s="8">
        <f t="shared" si="18"/>
        <v>2862.6749999999997</v>
      </c>
      <c r="L180" s="31">
        <f>(K180*0.46)/1000</f>
        <v>1.3168305</v>
      </c>
      <c r="M180">
        <f t="shared" si="19"/>
        <v>12.6218187</v>
      </c>
    </row>
    <row r="181" spans="1:13">
      <c r="A181" s="14">
        <v>179</v>
      </c>
      <c r="B181" s="30">
        <v>2018</v>
      </c>
      <c r="C181" s="6">
        <v>2</v>
      </c>
      <c r="D181" s="6">
        <v>15</v>
      </c>
      <c r="E181" s="6">
        <v>15</v>
      </c>
      <c r="F181" s="11">
        <v>428.8</v>
      </c>
      <c r="G181" s="11">
        <v>29.03</v>
      </c>
      <c r="H181" s="11">
        <v>57.75</v>
      </c>
      <c r="I181" s="11">
        <v>6.08</v>
      </c>
      <c r="J181" s="11">
        <v>100.92</v>
      </c>
      <c r="K181" s="8">
        <f t="shared" si="18"/>
        <v>1929.6000000000001</v>
      </c>
      <c r="L181" s="31">
        <f>(K181*0.45)/1000</f>
        <v>0.86832000000000009</v>
      </c>
      <c r="M181">
        <f t="shared" si="19"/>
        <v>12.7402227</v>
      </c>
    </row>
    <row r="182" spans="1:13">
      <c r="A182" s="14">
        <v>180</v>
      </c>
      <c r="B182" s="30">
        <v>2018</v>
      </c>
      <c r="C182" s="6">
        <v>2</v>
      </c>
      <c r="D182" s="6">
        <v>15</v>
      </c>
      <c r="E182" s="6">
        <v>16</v>
      </c>
      <c r="F182" s="11">
        <v>205.4</v>
      </c>
      <c r="G182" s="11">
        <v>27.84</v>
      </c>
      <c r="H182" s="11">
        <v>62.44</v>
      </c>
      <c r="I182" s="11">
        <v>5.96</v>
      </c>
      <c r="J182" s="11">
        <v>100.96</v>
      </c>
      <c r="K182" s="8">
        <f t="shared" si="18"/>
        <v>924.30000000000007</v>
      </c>
      <c r="L182" s="31">
        <f t="shared" ref="L182:L183" si="25">(K182*0.44)/1000</f>
        <v>0.406692</v>
      </c>
      <c r="M182">
        <f t="shared" si="19"/>
        <v>12.8386782</v>
      </c>
    </row>
    <row r="183" spans="1:13">
      <c r="A183" s="14">
        <v>181</v>
      </c>
      <c r="B183" s="30">
        <v>2018</v>
      </c>
      <c r="C183" s="6">
        <v>2</v>
      </c>
      <c r="D183" s="6">
        <v>16</v>
      </c>
      <c r="E183" s="6">
        <v>8</v>
      </c>
      <c r="F183" s="11">
        <v>500.08</v>
      </c>
      <c r="G183" s="11">
        <v>26.79</v>
      </c>
      <c r="H183" s="11">
        <v>65.62</v>
      </c>
      <c r="I183" s="11">
        <v>3.33</v>
      </c>
      <c r="J183" s="11">
        <v>101.28</v>
      </c>
      <c r="K183" s="8">
        <f t="shared" si="18"/>
        <v>2250.36</v>
      </c>
      <c r="L183" s="31">
        <f t="shared" si="25"/>
        <v>0.99015839999999999</v>
      </c>
      <c r="M183">
        <f t="shared" si="19"/>
        <v>12.892177800000001</v>
      </c>
    </row>
    <row r="184" spans="1:13">
      <c r="A184" s="14">
        <v>182</v>
      </c>
      <c r="B184" s="30">
        <v>2018</v>
      </c>
      <c r="C184" s="6">
        <v>2</v>
      </c>
      <c r="D184" s="6">
        <v>16</v>
      </c>
      <c r="E184" s="6">
        <v>9</v>
      </c>
      <c r="F184" s="11">
        <v>708.98</v>
      </c>
      <c r="G184" s="11">
        <v>28.38</v>
      </c>
      <c r="H184" s="11">
        <v>57</v>
      </c>
      <c r="I184" s="11">
        <v>3.68</v>
      </c>
      <c r="J184" s="11">
        <v>101.28</v>
      </c>
      <c r="K184" s="8">
        <f t="shared" si="18"/>
        <v>3190.41</v>
      </c>
      <c r="L184" s="31">
        <f>(K184*0.45)/1000</f>
        <v>1.4356845</v>
      </c>
      <c r="M184">
        <f t="shared" si="19"/>
        <v>12.884059800000001</v>
      </c>
    </row>
    <row r="185" spans="1:13">
      <c r="A185" s="14">
        <v>183</v>
      </c>
      <c r="B185" s="30">
        <v>2018</v>
      </c>
      <c r="C185" s="6">
        <v>2</v>
      </c>
      <c r="D185" s="6">
        <v>16</v>
      </c>
      <c r="E185" s="6">
        <v>10</v>
      </c>
      <c r="F185" s="11">
        <v>859.58</v>
      </c>
      <c r="G185" s="11">
        <v>29.63</v>
      </c>
      <c r="H185" s="11">
        <v>50.88</v>
      </c>
      <c r="I185" s="11">
        <v>4.12</v>
      </c>
      <c r="J185" s="11">
        <v>101.18</v>
      </c>
      <c r="K185" s="8">
        <f t="shared" si="18"/>
        <v>3868.11</v>
      </c>
      <c r="L185" s="31">
        <f>(K185*0.46)/1000</f>
        <v>1.7793306000000002</v>
      </c>
      <c r="M185">
        <f t="shared" si="19"/>
        <v>12.8772558</v>
      </c>
    </row>
    <row r="186" spans="1:13">
      <c r="A186" s="14">
        <v>184</v>
      </c>
      <c r="B186" s="30">
        <v>2018</v>
      </c>
      <c r="C186" s="6">
        <v>2</v>
      </c>
      <c r="D186" s="6">
        <v>16</v>
      </c>
      <c r="E186" s="6">
        <v>11</v>
      </c>
      <c r="F186" s="11">
        <v>943.88</v>
      </c>
      <c r="G186" s="11">
        <v>30.23</v>
      </c>
      <c r="H186" s="11">
        <v>47.75</v>
      </c>
      <c r="I186" s="11">
        <v>4.51</v>
      </c>
      <c r="J186" s="11">
        <v>101.06</v>
      </c>
      <c r="K186" s="8">
        <f t="shared" si="18"/>
        <v>4247.46</v>
      </c>
      <c r="L186" s="31">
        <f>(K186*0.47)/1000</f>
        <v>1.9963062</v>
      </c>
      <c r="M186">
        <f t="shared" si="19"/>
        <v>12.869431200000001</v>
      </c>
    </row>
    <row r="187" spans="1:13">
      <c r="A187" s="14">
        <v>185</v>
      </c>
      <c r="B187" s="30">
        <v>2018</v>
      </c>
      <c r="C187" s="6">
        <v>2</v>
      </c>
      <c r="D187" s="6">
        <v>16</v>
      </c>
      <c r="E187" s="6">
        <v>12</v>
      </c>
      <c r="F187" s="11">
        <v>938.3</v>
      </c>
      <c r="G187" s="11">
        <v>30.28</v>
      </c>
      <c r="H187" s="11">
        <v>46.88</v>
      </c>
      <c r="I187" s="11">
        <v>4.83</v>
      </c>
      <c r="J187" s="11">
        <v>100.93</v>
      </c>
      <c r="K187" s="8">
        <f t="shared" si="18"/>
        <v>4222.3499999999995</v>
      </c>
      <c r="L187" s="31">
        <f>(K187*0.48)/1000</f>
        <v>2.0267279999999994</v>
      </c>
      <c r="M187">
        <f t="shared" si="19"/>
        <v>12.810951449999999</v>
      </c>
    </row>
    <row r="188" spans="1:13">
      <c r="A188" s="14">
        <v>186</v>
      </c>
      <c r="B188" s="30">
        <v>2018</v>
      </c>
      <c r="C188" s="6">
        <v>2</v>
      </c>
      <c r="D188" s="6">
        <v>16</v>
      </c>
      <c r="E188" s="6">
        <v>13</v>
      </c>
      <c r="F188" s="11">
        <v>851.9</v>
      </c>
      <c r="G188" s="11">
        <v>29.98</v>
      </c>
      <c r="H188" s="11">
        <v>47.56</v>
      </c>
      <c r="I188" s="11">
        <v>4.97</v>
      </c>
      <c r="J188" s="11">
        <v>100.83</v>
      </c>
      <c r="K188" s="8">
        <f t="shared" si="18"/>
        <v>3833.5499999999997</v>
      </c>
      <c r="L188" s="31">
        <f>(K188*0.47)/1000</f>
        <v>1.8017684999999997</v>
      </c>
      <c r="M188">
        <f t="shared" si="19"/>
        <v>12.750730649999998</v>
      </c>
    </row>
    <row r="189" spans="1:13">
      <c r="A189" s="14">
        <v>187</v>
      </c>
      <c r="B189" s="30">
        <v>2018</v>
      </c>
      <c r="C189" s="6">
        <v>2</v>
      </c>
      <c r="D189" s="6">
        <v>16</v>
      </c>
      <c r="E189" s="6">
        <v>14</v>
      </c>
      <c r="F189" s="11">
        <v>693.35</v>
      </c>
      <c r="G189" s="11">
        <v>29.55</v>
      </c>
      <c r="H189" s="11">
        <v>49</v>
      </c>
      <c r="I189" s="11">
        <v>4.95</v>
      </c>
      <c r="J189" s="11">
        <v>100.78</v>
      </c>
      <c r="K189" s="8">
        <f t="shared" si="18"/>
        <v>3120.0750000000003</v>
      </c>
      <c r="L189" s="31">
        <f>(K189*0.46)/1000</f>
        <v>1.4352345000000002</v>
      </c>
      <c r="M189">
        <f t="shared" si="19"/>
        <v>12.690706949999997</v>
      </c>
    </row>
    <row r="190" spans="1:13">
      <c r="A190" s="14">
        <v>188</v>
      </c>
      <c r="B190" s="30">
        <v>2018</v>
      </c>
      <c r="C190" s="6">
        <v>2</v>
      </c>
      <c r="D190" s="6">
        <v>16</v>
      </c>
      <c r="E190" s="6">
        <v>15</v>
      </c>
      <c r="F190" s="11">
        <v>477.42</v>
      </c>
      <c r="G190" s="11">
        <v>28.82</v>
      </c>
      <c r="H190" s="11">
        <v>51.75</v>
      </c>
      <c r="I190" s="11">
        <v>4.9000000000000004</v>
      </c>
      <c r="J190" s="11">
        <v>100.78</v>
      </c>
      <c r="K190" s="8">
        <f t="shared" si="18"/>
        <v>2148.39</v>
      </c>
      <c r="L190" s="31">
        <f>(K190*0.45)/1000</f>
        <v>0.96677550000000001</v>
      </c>
      <c r="M190">
        <f t="shared" si="19"/>
        <v>12.635541449999998</v>
      </c>
    </row>
    <row r="191" spans="1:13">
      <c r="A191" s="14">
        <v>189</v>
      </c>
      <c r="B191" s="30">
        <v>2018</v>
      </c>
      <c r="C191" s="6">
        <v>2</v>
      </c>
      <c r="D191" s="6">
        <v>16</v>
      </c>
      <c r="E191" s="6">
        <v>16</v>
      </c>
      <c r="F191" s="11">
        <v>232.42</v>
      </c>
      <c r="G191" s="11">
        <v>27.6</v>
      </c>
      <c r="H191" s="11">
        <v>58.19</v>
      </c>
      <c r="I191" s="11">
        <v>4.4400000000000004</v>
      </c>
      <c r="J191" s="11">
        <v>100.81</v>
      </c>
      <c r="K191" s="8">
        <f t="shared" si="18"/>
        <v>1045.8899999999999</v>
      </c>
      <c r="L191" s="31">
        <f t="shared" ref="L191:L192" si="26">(K191*0.44)/1000</f>
        <v>0.46019159999999992</v>
      </c>
      <c r="M191">
        <f t="shared" si="19"/>
        <v>12.584875949999997</v>
      </c>
    </row>
    <row r="192" spans="1:13">
      <c r="A192" s="14">
        <v>190</v>
      </c>
      <c r="B192" s="30">
        <v>2018</v>
      </c>
      <c r="C192" s="6">
        <v>2</v>
      </c>
      <c r="D192" s="6">
        <v>17</v>
      </c>
      <c r="E192" s="6">
        <v>8</v>
      </c>
      <c r="F192" s="11">
        <v>495.98</v>
      </c>
      <c r="G192" s="11">
        <v>25.89</v>
      </c>
      <c r="H192" s="11">
        <v>69.44</v>
      </c>
      <c r="I192" s="11">
        <v>2.21</v>
      </c>
      <c r="J192" s="11">
        <v>100.93</v>
      </c>
      <c r="K192" s="8">
        <f t="shared" si="18"/>
        <v>2231.91</v>
      </c>
      <c r="L192" s="31">
        <f t="shared" si="26"/>
        <v>0.98204039999999992</v>
      </c>
      <c r="M192">
        <f t="shared" si="19"/>
        <v>12.549097349999997</v>
      </c>
    </row>
    <row r="193" spans="1:13">
      <c r="A193" s="14">
        <v>191</v>
      </c>
      <c r="B193" s="30">
        <v>2018</v>
      </c>
      <c r="C193" s="6">
        <v>2</v>
      </c>
      <c r="D193" s="6">
        <v>17</v>
      </c>
      <c r="E193" s="6">
        <v>9</v>
      </c>
      <c r="F193" s="11">
        <v>705.62</v>
      </c>
      <c r="G193" s="11">
        <v>27.8</v>
      </c>
      <c r="H193" s="11">
        <v>60</v>
      </c>
      <c r="I193" s="11">
        <v>2.68</v>
      </c>
      <c r="J193" s="11">
        <v>100.92</v>
      </c>
      <c r="K193" s="8">
        <f t="shared" si="18"/>
        <v>3175.29</v>
      </c>
      <c r="L193" s="31">
        <f>(K193*0.45)/1000</f>
        <v>1.4288805</v>
      </c>
      <c r="M193">
        <f t="shared" si="19"/>
        <v>12.55814595</v>
      </c>
    </row>
    <row r="194" spans="1:13">
      <c r="A194" s="14">
        <v>192</v>
      </c>
      <c r="B194" s="30">
        <v>2018</v>
      </c>
      <c r="C194" s="6">
        <v>2</v>
      </c>
      <c r="D194" s="6">
        <v>17</v>
      </c>
      <c r="E194" s="6">
        <v>10</v>
      </c>
      <c r="F194" s="11">
        <v>855.8</v>
      </c>
      <c r="G194" s="11">
        <v>29.39</v>
      </c>
      <c r="H194" s="11">
        <v>52.44</v>
      </c>
      <c r="I194" s="11">
        <v>3.01</v>
      </c>
      <c r="J194" s="11">
        <v>100.82</v>
      </c>
      <c r="K194" s="8">
        <f t="shared" si="18"/>
        <v>3851.1</v>
      </c>
      <c r="L194" s="31">
        <f>(K194*0.46)/1000</f>
        <v>1.771506</v>
      </c>
      <c r="M194">
        <f t="shared" si="19"/>
        <v>12.568189950000001</v>
      </c>
    </row>
    <row r="195" spans="1:13">
      <c r="A195" s="14">
        <v>193</v>
      </c>
      <c r="B195" s="30">
        <v>2018</v>
      </c>
      <c r="C195" s="6">
        <v>2</v>
      </c>
      <c r="D195" s="6">
        <v>17</v>
      </c>
      <c r="E195" s="6">
        <v>11</v>
      </c>
      <c r="F195" s="11">
        <v>916.23</v>
      </c>
      <c r="G195" s="11">
        <v>30.36</v>
      </c>
      <c r="H195" s="11">
        <v>47.44</v>
      </c>
      <c r="I195" s="11">
        <v>3.29</v>
      </c>
      <c r="J195" s="11">
        <v>100.68</v>
      </c>
      <c r="K195" s="8">
        <f t="shared" si="18"/>
        <v>4123.0349999999999</v>
      </c>
      <c r="L195" s="31">
        <f>(K195*0.47)/1000</f>
        <v>1.9378264499999998</v>
      </c>
      <c r="M195">
        <f t="shared" si="19"/>
        <v>12.57870555</v>
      </c>
    </row>
    <row r="196" spans="1:13">
      <c r="A196" s="14">
        <v>194</v>
      </c>
      <c r="B196" s="30">
        <v>2018</v>
      </c>
      <c r="C196" s="6">
        <v>2</v>
      </c>
      <c r="D196" s="6">
        <v>17</v>
      </c>
      <c r="E196" s="6">
        <v>12</v>
      </c>
      <c r="F196" s="11">
        <v>910.42</v>
      </c>
      <c r="G196" s="11">
        <v>30.7</v>
      </c>
      <c r="H196" s="11">
        <v>45.38</v>
      </c>
      <c r="I196" s="11">
        <v>3.22</v>
      </c>
      <c r="J196" s="11">
        <v>100.56</v>
      </c>
      <c r="K196" s="8">
        <f t="shared" ref="K196:K259" si="27">F196*4.5</f>
        <v>4096.8899999999994</v>
      </c>
      <c r="L196" s="31">
        <f>(K196*0.48)/1000</f>
        <v>1.9665071999999995</v>
      </c>
      <c r="M196">
        <f t="shared" ref="M196:M259" si="28">SUM(L196:L204)</f>
        <v>12.63589515</v>
      </c>
    </row>
    <row r="197" spans="1:13">
      <c r="A197" s="14">
        <v>195</v>
      </c>
      <c r="B197" s="30">
        <v>2018</v>
      </c>
      <c r="C197" s="6">
        <v>2</v>
      </c>
      <c r="D197" s="6">
        <v>17</v>
      </c>
      <c r="E197" s="6">
        <v>13</v>
      </c>
      <c r="F197" s="11">
        <v>823.52</v>
      </c>
      <c r="G197" s="11">
        <v>30.62</v>
      </c>
      <c r="H197" s="11">
        <v>45.25</v>
      </c>
      <c r="I197" s="11">
        <v>3.32</v>
      </c>
      <c r="J197" s="11">
        <v>100.46</v>
      </c>
      <c r="K197" s="8">
        <f t="shared" si="27"/>
        <v>3705.84</v>
      </c>
      <c r="L197" s="31">
        <f>(K197*0.47)/1000</f>
        <v>1.7417448</v>
      </c>
      <c r="M197">
        <f t="shared" si="28"/>
        <v>12.69618075</v>
      </c>
    </row>
    <row r="198" spans="1:13">
      <c r="A198" s="14">
        <v>196</v>
      </c>
      <c r="B198" s="30">
        <v>2018</v>
      </c>
      <c r="C198" s="6">
        <v>2</v>
      </c>
      <c r="D198" s="6">
        <v>17</v>
      </c>
      <c r="E198" s="6">
        <v>14</v>
      </c>
      <c r="F198" s="11">
        <v>666.7</v>
      </c>
      <c r="G198" s="11">
        <v>30.08</v>
      </c>
      <c r="H198" s="11">
        <v>46.69</v>
      </c>
      <c r="I198" s="11">
        <v>3.59</v>
      </c>
      <c r="J198" s="11">
        <v>100.41</v>
      </c>
      <c r="K198" s="8">
        <f t="shared" si="27"/>
        <v>3000.15</v>
      </c>
      <c r="L198" s="31">
        <f>(K198*0.46)/1000</f>
        <v>1.3800690000000002</v>
      </c>
      <c r="M198">
        <f t="shared" si="28"/>
        <v>12.757959899999999</v>
      </c>
    </row>
    <row r="199" spans="1:13">
      <c r="A199" s="14">
        <v>197</v>
      </c>
      <c r="B199" s="30">
        <v>2018</v>
      </c>
      <c r="C199" s="6">
        <v>2</v>
      </c>
      <c r="D199" s="6">
        <v>17</v>
      </c>
      <c r="E199" s="6">
        <v>15</v>
      </c>
      <c r="F199" s="11">
        <v>452.4</v>
      </c>
      <c r="G199" s="11">
        <v>29.32</v>
      </c>
      <c r="H199" s="11">
        <v>49.38</v>
      </c>
      <c r="I199" s="11">
        <v>4.0599999999999996</v>
      </c>
      <c r="J199" s="11">
        <v>100.41</v>
      </c>
      <c r="K199" s="8">
        <f t="shared" si="27"/>
        <v>2035.8</v>
      </c>
      <c r="L199" s="31">
        <f>(K199*0.45)/1000</f>
        <v>0.91610999999999998</v>
      </c>
      <c r="M199">
        <f t="shared" si="28"/>
        <v>12.8167893</v>
      </c>
    </row>
    <row r="200" spans="1:13">
      <c r="A200" s="14">
        <v>198</v>
      </c>
      <c r="B200" s="30">
        <v>2018</v>
      </c>
      <c r="C200" s="6">
        <v>2</v>
      </c>
      <c r="D200" s="6">
        <v>17</v>
      </c>
      <c r="E200" s="6">
        <v>16</v>
      </c>
      <c r="F200" s="11">
        <v>214.35</v>
      </c>
      <c r="G200" s="11">
        <v>28.01</v>
      </c>
      <c r="H200" s="11">
        <v>56.12</v>
      </c>
      <c r="I200" s="11">
        <v>4.16</v>
      </c>
      <c r="J200" s="11">
        <v>100.44</v>
      </c>
      <c r="K200" s="8">
        <f t="shared" si="27"/>
        <v>964.57499999999993</v>
      </c>
      <c r="L200" s="31">
        <f t="shared" ref="L200:L201" si="29">(K200*0.44)/1000</f>
        <v>0.42441299999999993</v>
      </c>
      <c r="M200">
        <f t="shared" si="28"/>
        <v>12.8734488</v>
      </c>
    </row>
    <row r="201" spans="1:13">
      <c r="A201" s="14">
        <v>199</v>
      </c>
      <c r="B201" s="30">
        <v>2018</v>
      </c>
      <c r="C201" s="6">
        <v>2</v>
      </c>
      <c r="D201" s="6">
        <v>18</v>
      </c>
      <c r="E201" s="6">
        <v>8</v>
      </c>
      <c r="F201" s="11">
        <v>500.55</v>
      </c>
      <c r="G201" s="11">
        <v>26.37</v>
      </c>
      <c r="H201" s="11">
        <v>63.06</v>
      </c>
      <c r="I201" s="11">
        <v>1.8</v>
      </c>
      <c r="J201" s="11">
        <v>100.86</v>
      </c>
      <c r="K201" s="8">
        <f t="shared" si="27"/>
        <v>2252.4749999999999</v>
      </c>
      <c r="L201" s="31">
        <f t="shared" si="29"/>
        <v>0.99108899999999989</v>
      </c>
      <c r="M201">
        <f t="shared" si="28"/>
        <v>12.916909799999999</v>
      </c>
    </row>
    <row r="202" spans="1:13">
      <c r="A202" s="14">
        <v>200</v>
      </c>
      <c r="B202" s="30">
        <v>2018</v>
      </c>
      <c r="C202" s="6">
        <v>2</v>
      </c>
      <c r="D202" s="6">
        <v>18</v>
      </c>
      <c r="E202" s="6">
        <v>9</v>
      </c>
      <c r="F202" s="11">
        <v>710.58</v>
      </c>
      <c r="G202" s="11">
        <v>28.08</v>
      </c>
      <c r="H202" s="11">
        <v>54.12</v>
      </c>
      <c r="I202" s="11">
        <v>2.34</v>
      </c>
      <c r="J202" s="11">
        <v>100.86</v>
      </c>
      <c r="K202" s="8">
        <f t="shared" si="27"/>
        <v>3197.61</v>
      </c>
      <c r="L202" s="31">
        <f>(K202*0.45)/1000</f>
        <v>1.4389245000000002</v>
      </c>
      <c r="M202">
        <f t="shared" si="28"/>
        <v>12.973399200000001</v>
      </c>
    </row>
    <row r="203" spans="1:13">
      <c r="A203" s="14">
        <v>201</v>
      </c>
      <c r="B203" s="30">
        <v>2018</v>
      </c>
      <c r="C203" s="6">
        <v>2</v>
      </c>
      <c r="D203" s="6">
        <v>18</v>
      </c>
      <c r="E203" s="6">
        <v>10</v>
      </c>
      <c r="F203" s="11">
        <v>860.88</v>
      </c>
      <c r="G203" s="11">
        <v>29.38</v>
      </c>
      <c r="H203" s="11">
        <v>48.31</v>
      </c>
      <c r="I203" s="11">
        <v>2.84</v>
      </c>
      <c r="J203" s="11">
        <v>100.78</v>
      </c>
      <c r="K203" s="8">
        <f t="shared" si="27"/>
        <v>3873.96</v>
      </c>
      <c r="L203" s="31">
        <f>(K203*0.46)/1000</f>
        <v>1.7820216</v>
      </c>
      <c r="M203">
        <f t="shared" si="28"/>
        <v>13.0298967</v>
      </c>
    </row>
    <row r="204" spans="1:13">
      <c r="A204" s="14">
        <v>202</v>
      </c>
      <c r="B204" s="30">
        <v>2018</v>
      </c>
      <c r="C204" s="6">
        <v>2</v>
      </c>
      <c r="D204" s="6">
        <v>18</v>
      </c>
      <c r="E204" s="6">
        <v>11</v>
      </c>
      <c r="F204" s="11">
        <v>943.27</v>
      </c>
      <c r="G204" s="11">
        <v>30.26</v>
      </c>
      <c r="H204" s="11">
        <v>44.25</v>
      </c>
      <c r="I204" s="11">
        <v>3.35</v>
      </c>
      <c r="J204" s="11">
        <v>100.67</v>
      </c>
      <c r="K204" s="8">
        <f t="shared" si="27"/>
        <v>4244.7150000000001</v>
      </c>
      <c r="L204" s="31">
        <f>(K204*0.47)/1000</f>
        <v>1.99501605</v>
      </c>
      <c r="M204">
        <f t="shared" si="28"/>
        <v>13.082371200000001</v>
      </c>
    </row>
    <row r="205" spans="1:13">
      <c r="A205" s="14">
        <v>203</v>
      </c>
      <c r="B205" s="30">
        <v>2018</v>
      </c>
      <c r="C205" s="6">
        <v>2</v>
      </c>
      <c r="D205" s="6">
        <v>18</v>
      </c>
      <c r="E205" s="6">
        <v>12</v>
      </c>
      <c r="F205" s="11">
        <v>938.33</v>
      </c>
      <c r="G205" s="11">
        <v>30.73</v>
      </c>
      <c r="H205" s="11">
        <v>41.94</v>
      </c>
      <c r="I205" s="11">
        <v>3.84</v>
      </c>
      <c r="J205" s="11">
        <v>100.56</v>
      </c>
      <c r="K205" s="8">
        <f t="shared" si="27"/>
        <v>4222.4850000000006</v>
      </c>
      <c r="L205" s="31">
        <f>(K205*0.48)/1000</f>
        <v>2.0267927999999999</v>
      </c>
      <c r="M205">
        <f t="shared" si="28"/>
        <v>13.08493035</v>
      </c>
    </row>
    <row r="206" spans="1:13">
      <c r="A206" s="14">
        <v>204</v>
      </c>
      <c r="B206" s="30">
        <v>2018</v>
      </c>
      <c r="C206" s="6">
        <v>2</v>
      </c>
      <c r="D206" s="6">
        <v>18</v>
      </c>
      <c r="E206" s="6">
        <v>13</v>
      </c>
      <c r="F206" s="11">
        <v>852.73</v>
      </c>
      <c r="G206" s="11">
        <v>30.79</v>
      </c>
      <c r="H206" s="11">
        <v>41.12</v>
      </c>
      <c r="I206" s="11">
        <v>4.21</v>
      </c>
      <c r="J206" s="11">
        <v>100.46</v>
      </c>
      <c r="K206" s="8">
        <f t="shared" si="27"/>
        <v>3837.2849999999999</v>
      </c>
      <c r="L206" s="31">
        <f>(K206*0.47)/1000</f>
        <v>1.8035239499999998</v>
      </c>
      <c r="M206">
        <f t="shared" si="28"/>
        <v>13.090200750000001</v>
      </c>
    </row>
    <row r="207" spans="1:13">
      <c r="A207" s="14">
        <v>205</v>
      </c>
      <c r="B207" s="30">
        <v>2018</v>
      </c>
      <c r="C207" s="6">
        <v>2</v>
      </c>
      <c r="D207" s="6">
        <v>18</v>
      </c>
      <c r="E207" s="6">
        <v>14</v>
      </c>
      <c r="F207" s="11">
        <v>695.12</v>
      </c>
      <c r="G207" s="11">
        <v>30.41</v>
      </c>
      <c r="H207" s="11">
        <v>41.94</v>
      </c>
      <c r="I207" s="11">
        <v>4.62</v>
      </c>
      <c r="J207" s="11">
        <v>100.42</v>
      </c>
      <c r="K207" s="8">
        <f t="shared" si="27"/>
        <v>3128.04</v>
      </c>
      <c r="L207" s="31">
        <f>(K207*0.46)/1000</f>
        <v>1.4388984</v>
      </c>
      <c r="M207">
        <f t="shared" si="28"/>
        <v>13.097328299999999</v>
      </c>
    </row>
    <row r="208" spans="1:13">
      <c r="A208" s="14">
        <v>206</v>
      </c>
      <c r="B208" s="30">
        <v>2018</v>
      </c>
      <c r="C208" s="6">
        <v>2</v>
      </c>
      <c r="D208" s="6">
        <v>18</v>
      </c>
      <c r="E208" s="6">
        <v>15</v>
      </c>
      <c r="F208" s="11">
        <v>480.38</v>
      </c>
      <c r="G208" s="11">
        <v>29.56</v>
      </c>
      <c r="H208" s="11">
        <v>44.56</v>
      </c>
      <c r="I208" s="11">
        <v>5.04</v>
      </c>
      <c r="J208" s="11">
        <v>100.41</v>
      </c>
      <c r="K208" s="8">
        <f t="shared" si="27"/>
        <v>2161.71</v>
      </c>
      <c r="L208" s="31">
        <f>(K208*0.45)/1000</f>
        <v>0.97276949999999995</v>
      </c>
      <c r="M208">
        <f t="shared" si="28"/>
        <v>13.102772399999999</v>
      </c>
    </row>
    <row r="209" spans="1:13">
      <c r="A209" s="14">
        <v>207</v>
      </c>
      <c r="B209" s="30">
        <v>2018</v>
      </c>
      <c r="C209" s="6">
        <v>2</v>
      </c>
      <c r="D209" s="6">
        <v>18</v>
      </c>
      <c r="E209" s="6">
        <v>16</v>
      </c>
      <c r="F209" s="11">
        <v>236.3</v>
      </c>
      <c r="G209" s="11">
        <v>28.03</v>
      </c>
      <c r="H209" s="11">
        <v>51</v>
      </c>
      <c r="I209" s="11">
        <v>4.99</v>
      </c>
      <c r="J209" s="11">
        <v>100.46</v>
      </c>
      <c r="K209" s="8">
        <f t="shared" si="27"/>
        <v>1063.3500000000001</v>
      </c>
      <c r="L209" s="31">
        <f t="shared" ref="L209:L210" si="30">(K209*0.44)/1000</f>
        <v>0.46787400000000007</v>
      </c>
      <c r="M209">
        <f t="shared" si="28"/>
        <v>13.1050404</v>
      </c>
    </row>
    <row r="210" spans="1:13">
      <c r="A210" s="14">
        <v>208</v>
      </c>
      <c r="B210" s="30">
        <v>2018</v>
      </c>
      <c r="C210" s="6">
        <v>2</v>
      </c>
      <c r="D210" s="6">
        <v>19</v>
      </c>
      <c r="E210" s="6">
        <v>8</v>
      </c>
      <c r="F210" s="11">
        <v>529.08000000000004</v>
      </c>
      <c r="G210" s="11">
        <v>26.2</v>
      </c>
      <c r="H210" s="11">
        <v>65.81</v>
      </c>
      <c r="I210" s="11">
        <v>2.15</v>
      </c>
      <c r="J210" s="11">
        <v>100.92</v>
      </c>
      <c r="K210" s="8">
        <f t="shared" si="27"/>
        <v>2380.86</v>
      </c>
      <c r="L210" s="31">
        <f t="shared" si="30"/>
        <v>1.0475784000000001</v>
      </c>
      <c r="M210">
        <f t="shared" si="28"/>
        <v>13.106723400000002</v>
      </c>
    </row>
    <row r="211" spans="1:13">
      <c r="A211" s="14">
        <v>209</v>
      </c>
      <c r="B211" s="30">
        <v>2018</v>
      </c>
      <c r="C211" s="6">
        <v>2</v>
      </c>
      <c r="D211" s="6">
        <v>19</v>
      </c>
      <c r="E211" s="6">
        <v>9</v>
      </c>
      <c r="F211" s="11">
        <v>738.48</v>
      </c>
      <c r="G211" s="11">
        <v>27.79</v>
      </c>
      <c r="H211" s="11">
        <v>59.06</v>
      </c>
      <c r="I211" s="11">
        <v>2.71</v>
      </c>
      <c r="J211" s="11">
        <v>100.91</v>
      </c>
      <c r="K211" s="8">
        <f t="shared" si="27"/>
        <v>3323.16</v>
      </c>
      <c r="L211" s="31">
        <f>(K211*0.45)/1000</f>
        <v>1.495422</v>
      </c>
      <c r="M211">
        <f t="shared" si="28"/>
        <v>13.098248999999999</v>
      </c>
    </row>
    <row r="212" spans="1:13">
      <c r="A212" s="14">
        <v>210</v>
      </c>
      <c r="B212" s="30">
        <v>2018</v>
      </c>
      <c r="C212" s="6">
        <v>2</v>
      </c>
      <c r="D212" s="6">
        <v>19</v>
      </c>
      <c r="E212" s="6">
        <v>10</v>
      </c>
      <c r="F212" s="11">
        <v>886.23</v>
      </c>
      <c r="G212" s="11">
        <v>29.08</v>
      </c>
      <c r="H212" s="11">
        <v>53.5</v>
      </c>
      <c r="I212" s="11">
        <v>3.31</v>
      </c>
      <c r="J212" s="11">
        <v>100.84</v>
      </c>
      <c r="K212" s="8">
        <f t="shared" si="27"/>
        <v>3988.0349999999999</v>
      </c>
      <c r="L212" s="31">
        <f>(K212*0.46)/1000</f>
        <v>1.8344961</v>
      </c>
      <c r="M212">
        <f t="shared" si="28"/>
        <v>13.088367000000002</v>
      </c>
    </row>
    <row r="213" spans="1:13">
      <c r="A213" s="14">
        <v>211</v>
      </c>
      <c r="B213" s="30">
        <v>2018</v>
      </c>
      <c r="C213" s="6">
        <v>2</v>
      </c>
      <c r="D213" s="6">
        <v>19</v>
      </c>
      <c r="E213" s="6">
        <v>11</v>
      </c>
      <c r="F213" s="11">
        <v>944.48</v>
      </c>
      <c r="G213" s="11">
        <v>29.9</v>
      </c>
      <c r="H213" s="11">
        <v>49.62</v>
      </c>
      <c r="I213" s="11">
        <v>4</v>
      </c>
      <c r="J213" s="11">
        <v>100.72</v>
      </c>
      <c r="K213" s="8">
        <f t="shared" si="27"/>
        <v>4250.16</v>
      </c>
      <c r="L213" s="31">
        <f>(K213*0.47)/1000</f>
        <v>1.9975751999999998</v>
      </c>
      <c r="M213">
        <f t="shared" si="28"/>
        <v>13.079051999999999</v>
      </c>
    </row>
    <row r="214" spans="1:13">
      <c r="A214" s="14">
        <v>212</v>
      </c>
      <c r="B214" s="30">
        <v>2018</v>
      </c>
      <c r="C214" s="6">
        <v>2</v>
      </c>
      <c r="D214" s="6">
        <v>19</v>
      </c>
      <c r="E214" s="6">
        <v>12</v>
      </c>
      <c r="F214" s="11">
        <v>940.77</v>
      </c>
      <c r="G214" s="11">
        <v>30.31</v>
      </c>
      <c r="H214" s="11">
        <v>47.31</v>
      </c>
      <c r="I214" s="11">
        <v>4.6500000000000004</v>
      </c>
      <c r="J214" s="11">
        <v>100.6</v>
      </c>
      <c r="K214" s="8">
        <f t="shared" si="27"/>
        <v>4233.4650000000001</v>
      </c>
      <c r="L214" s="31">
        <f>(K214*0.48)/1000</f>
        <v>2.0320632000000001</v>
      </c>
      <c r="M214">
        <f t="shared" si="28"/>
        <v>13.053820049999999</v>
      </c>
    </row>
    <row r="215" spans="1:13">
      <c r="A215" s="14">
        <v>213</v>
      </c>
      <c r="B215" s="30">
        <v>2018</v>
      </c>
      <c r="C215" s="6">
        <v>2</v>
      </c>
      <c r="D215" s="6">
        <v>19</v>
      </c>
      <c r="E215" s="6">
        <v>13</v>
      </c>
      <c r="F215" s="11">
        <v>856.1</v>
      </c>
      <c r="G215" s="11">
        <v>30.3</v>
      </c>
      <c r="H215" s="11">
        <v>46.44</v>
      </c>
      <c r="I215" s="11">
        <v>5.0999999999999996</v>
      </c>
      <c r="J215" s="11">
        <v>100.51</v>
      </c>
      <c r="K215" s="8">
        <f t="shared" si="27"/>
        <v>3852.4500000000003</v>
      </c>
      <c r="L215" s="31">
        <f>(K215*0.47)/1000</f>
        <v>1.8106514999999999</v>
      </c>
      <c r="M215">
        <f t="shared" si="28"/>
        <v>13.022953650000002</v>
      </c>
    </row>
    <row r="216" spans="1:13">
      <c r="A216" s="14">
        <v>214</v>
      </c>
      <c r="B216" s="30">
        <v>2018</v>
      </c>
      <c r="C216" s="6">
        <v>2</v>
      </c>
      <c r="D216" s="6">
        <v>19</v>
      </c>
      <c r="E216" s="6">
        <v>14</v>
      </c>
      <c r="F216" s="11">
        <v>697.75</v>
      </c>
      <c r="G216" s="11">
        <v>29.95</v>
      </c>
      <c r="H216" s="11">
        <v>46.81</v>
      </c>
      <c r="I216" s="11">
        <v>5.43</v>
      </c>
      <c r="J216" s="11">
        <v>100.48</v>
      </c>
      <c r="K216" s="8">
        <f t="shared" si="27"/>
        <v>3139.875</v>
      </c>
      <c r="L216" s="31">
        <f>(K216*0.46)/1000</f>
        <v>1.4443424999999999</v>
      </c>
      <c r="M216">
        <f t="shared" si="28"/>
        <v>12.989600099999999</v>
      </c>
    </row>
    <row r="217" spans="1:13">
      <c r="A217" s="14">
        <v>215</v>
      </c>
      <c r="B217" s="30">
        <v>2018</v>
      </c>
      <c r="C217" s="6">
        <v>2</v>
      </c>
      <c r="D217" s="6">
        <v>19</v>
      </c>
      <c r="E217" s="6">
        <v>15</v>
      </c>
      <c r="F217" s="11">
        <v>481.5</v>
      </c>
      <c r="G217" s="11">
        <v>29.11</v>
      </c>
      <c r="H217" s="11">
        <v>49.38</v>
      </c>
      <c r="I217" s="11">
        <v>5.7</v>
      </c>
      <c r="J217" s="11">
        <v>100.49</v>
      </c>
      <c r="K217" s="8">
        <f t="shared" si="27"/>
        <v>2166.75</v>
      </c>
      <c r="L217" s="31">
        <f>(K217*0.45)/1000</f>
        <v>0.9750375</v>
      </c>
      <c r="M217">
        <f t="shared" si="28"/>
        <v>12.9564387</v>
      </c>
    </row>
    <row r="218" spans="1:13">
      <c r="A218" s="14">
        <v>216</v>
      </c>
      <c r="B218" s="30">
        <v>2018</v>
      </c>
      <c r="C218" s="6">
        <v>2</v>
      </c>
      <c r="D218" s="6">
        <v>19</v>
      </c>
      <c r="E218" s="6">
        <v>16</v>
      </c>
      <c r="F218" s="11">
        <v>237.15</v>
      </c>
      <c r="G218" s="11">
        <v>27.65</v>
      </c>
      <c r="H218" s="11">
        <v>55.62</v>
      </c>
      <c r="I218" s="11">
        <v>5.67</v>
      </c>
      <c r="J218" s="11">
        <v>100.54</v>
      </c>
      <c r="K218" s="8">
        <f t="shared" si="27"/>
        <v>1067.175</v>
      </c>
      <c r="L218" s="31">
        <f t="shared" ref="L218:L219" si="31">(K218*0.44)/1000</f>
        <v>0.46955699999999995</v>
      </c>
      <c r="M218">
        <f t="shared" si="28"/>
        <v>12.926367449999999</v>
      </c>
    </row>
    <row r="219" spans="1:13">
      <c r="A219" s="14">
        <v>217</v>
      </c>
      <c r="B219" s="30">
        <v>2018</v>
      </c>
      <c r="C219" s="6">
        <v>2</v>
      </c>
      <c r="D219" s="6">
        <v>20</v>
      </c>
      <c r="E219" s="6">
        <v>8</v>
      </c>
      <c r="F219" s="11">
        <v>524.79999999999995</v>
      </c>
      <c r="G219" s="11">
        <v>26.48</v>
      </c>
      <c r="H219" s="11">
        <v>68.44</v>
      </c>
      <c r="I219" s="11">
        <v>3.47</v>
      </c>
      <c r="J219" s="11">
        <v>100.91</v>
      </c>
      <c r="K219" s="8">
        <f t="shared" si="27"/>
        <v>2361.6</v>
      </c>
      <c r="L219" s="31">
        <f t="shared" si="31"/>
        <v>1.039104</v>
      </c>
      <c r="M219">
        <f t="shared" si="28"/>
        <v>12.905042850000001</v>
      </c>
    </row>
    <row r="220" spans="1:13">
      <c r="A220" s="14">
        <v>218</v>
      </c>
      <c r="B220" s="30">
        <v>2018</v>
      </c>
      <c r="C220" s="6">
        <v>2</v>
      </c>
      <c r="D220" s="6">
        <v>20</v>
      </c>
      <c r="E220" s="6">
        <v>9</v>
      </c>
      <c r="F220" s="11">
        <v>733.6</v>
      </c>
      <c r="G220" s="11">
        <v>28.11</v>
      </c>
      <c r="H220" s="11">
        <v>60.31</v>
      </c>
      <c r="I220" s="11">
        <v>4.0599999999999996</v>
      </c>
      <c r="J220" s="11">
        <v>100.89</v>
      </c>
      <c r="K220" s="8">
        <f t="shared" si="27"/>
        <v>3301.2000000000003</v>
      </c>
      <c r="L220" s="31">
        <f>(K220*0.45)/1000</f>
        <v>1.4855400000000001</v>
      </c>
      <c r="M220">
        <f t="shared" si="28"/>
        <v>12.905894250000001</v>
      </c>
    </row>
    <row r="221" spans="1:13">
      <c r="A221" s="14">
        <v>219</v>
      </c>
      <c r="B221" s="30">
        <v>2018</v>
      </c>
      <c r="C221" s="6">
        <v>2</v>
      </c>
      <c r="D221" s="6">
        <v>20</v>
      </c>
      <c r="E221" s="6">
        <v>10</v>
      </c>
      <c r="F221" s="11">
        <v>881.73</v>
      </c>
      <c r="G221" s="11">
        <v>29.4</v>
      </c>
      <c r="H221" s="11">
        <v>53.69</v>
      </c>
      <c r="I221" s="11">
        <v>4.6500000000000004</v>
      </c>
      <c r="J221" s="11">
        <v>100.82</v>
      </c>
      <c r="K221" s="8">
        <f t="shared" si="27"/>
        <v>3967.7849999999999</v>
      </c>
      <c r="L221" s="31">
        <f>(K221*0.46)/1000</f>
        <v>1.8251811</v>
      </c>
      <c r="M221">
        <f t="shared" si="28"/>
        <v>12.913893000000002</v>
      </c>
    </row>
    <row r="222" spans="1:13">
      <c r="A222" s="14">
        <v>220</v>
      </c>
      <c r="B222" s="30">
        <v>2018</v>
      </c>
      <c r="C222" s="6">
        <v>2</v>
      </c>
      <c r="D222" s="6">
        <v>20</v>
      </c>
      <c r="E222" s="6">
        <v>11</v>
      </c>
      <c r="F222" s="11">
        <v>932.55</v>
      </c>
      <c r="G222" s="11">
        <v>30.22</v>
      </c>
      <c r="H222" s="11">
        <v>49.19</v>
      </c>
      <c r="I222" s="11">
        <v>5.15</v>
      </c>
      <c r="J222" s="11">
        <v>100.71</v>
      </c>
      <c r="K222" s="8">
        <f t="shared" si="27"/>
        <v>4196.4749999999995</v>
      </c>
      <c r="L222" s="31">
        <f>(K222*0.47)/1000</f>
        <v>1.9723432499999998</v>
      </c>
      <c r="M222">
        <f t="shared" si="28"/>
        <v>12.9272238</v>
      </c>
    </row>
    <row r="223" spans="1:13">
      <c r="A223" s="14">
        <v>221</v>
      </c>
      <c r="B223" s="30">
        <v>2018</v>
      </c>
      <c r="C223" s="6">
        <v>2</v>
      </c>
      <c r="D223" s="6">
        <v>20</v>
      </c>
      <c r="E223" s="6">
        <v>12</v>
      </c>
      <c r="F223" s="11">
        <v>926.48</v>
      </c>
      <c r="G223" s="11">
        <v>30.6</v>
      </c>
      <c r="H223" s="11">
        <v>46.44</v>
      </c>
      <c r="I223" s="11">
        <v>5.54</v>
      </c>
      <c r="J223" s="11">
        <v>100.59</v>
      </c>
      <c r="K223" s="8">
        <f t="shared" si="27"/>
        <v>4169.16</v>
      </c>
      <c r="L223" s="31">
        <f>(K223*0.48)/1000</f>
        <v>2.0011967999999998</v>
      </c>
      <c r="M223">
        <f t="shared" si="28"/>
        <v>12.9530268</v>
      </c>
    </row>
    <row r="224" spans="1:13">
      <c r="A224" s="14">
        <v>222</v>
      </c>
      <c r="B224" s="30">
        <v>2018</v>
      </c>
      <c r="C224" s="6">
        <v>2</v>
      </c>
      <c r="D224" s="6">
        <v>20</v>
      </c>
      <c r="E224" s="6">
        <v>13</v>
      </c>
      <c r="F224" s="11">
        <v>840.33</v>
      </c>
      <c r="G224" s="11">
        <v>30.58</v>
      </c>
      <c r="H224" s="11">
        <v>45.06</v>
      </c>
      <c r="I224" s="11">
        <v>5.79</v>
      </c>
      <c r="J224" s="11">
        <v>100.49</v>
      </c>
      <c r="K224" s="8">
        <f t="shared" si="27"/>
        <v>3781.4850000000001</v>
      </c>
      <c r="L224" s="31">
        <f>(K224*0.47)/1000</f>
        <v>1.7772979499999999</v>
      </c>
      <c r="M224">
        <f t="shared" si="28"/>
        <v>12.982726799999998</v>
      </c>
    </row>
    <row r="225" spans="1:13">
      <c r="A225" s="14">
        <v>223</v>
      </c>
      <c r="B225" s="30">
        <v>2018</v>
      </c>
      <c r="C225" s="6">
        <v>2</v>
      </c>
      <c r="D225" s="6">
        <v>20</v>
      </c>
      <c r="E225" s="6">
        <v>14</v>
      </c>
      <c r="F225" s="11">
        <v>681.73</v>
      </c>
      <c r="G225" s="11">
        <v>30.16</v>
      </c>
      <c r="H225" s="11">
        <v>45.44</v>
      </c>
      <c r="I225" s="11">
        <v>5.97</v>
      </c>
      <c r="J225" s="11">
        <v>100.43</v>
      </c>
      <c r="K225" s="8">
        <f t="shared" si="27"/>
        <v>3067.7849999999999</v>
      </c>
      <c r="L225" s="31">
        <f>(K225*0.46)/1000</f>
        <v>1.4111811000000001</v>
      </c>
      <c r="M225">
        <f t="shared" si="28"/>
        <v>13.01206185</v>
      </c>
    </row>
    <row r="226" spans="1:13">
      <c r="A226" s="14">
        <v>224</v>
      </c>
      <c r="B226" s="30">
        <v>2018</v>
      </c>
      <c r="C226" s="6">
        <v>2</v>
      </c>
      <c r="D226" s="6">
        <v>20</v>
      </c>
      <c r="E226" s="6">
        <v>15</v>
      </c>
      <c r="F226" s="11">
        <v>466.65</v>
      </c>
      <c r="G226" s="11">
        <v>29.27</v>
      </c>
      <c r="H226" s="11">
        <v>47.81</v>
      </c>
      <c r="I226" s="11">
        <v>6.08</v>
      </c>
      <c r="J226" s="11">
        <v>100.42</v>
      </c>
      <c r="K226" s="8">
        <f t="shared" si="27"/>
        <v>2099.9249999999997</v>
      </c>
      <c r="L226" s="31">
        <f>(K226*0.45)/1000</f>
        <v>0.9449662499999999</v>
      </c>
      <c r="M226">
        <f t="shared" si="28"/>
        <v>13.040213850000001</v>
      </c>
    </row>
    <row r="227" spans="1:13">
      <c r="A227" s="14">
        <v>225</v>
      </c>
      <c r="B227" s="30">
        <v>2018</v>
      </c>
      <c r="C227" s="6">
        <v>2</v>
      </c>
      <c r="D227" s="6">
        <v>20</v>
      </c>
      <c r="E227" s="6">
        <v>16</v>
      </c>
      <c r="F227" s="11">
        <v>226.38</v>
      </c>
      <c r="G227" s="11">
        <v>27.8</v>
      </c>
      <c r="H227" s="11">
        <v>53.81</v>
      </c>
      <c r="I227" s="11">
        <v>5.75</v>
      </c>
      <c r="J227" s="11">
        <v>100.45</v>
      </c>
      <c r="K227" s="8">
        <f t="shared" si="27"/>
        <v>1018.71</v>
      </c>
      <c r="L227" s="31">
        <f t="shared" ref="L227:L228" si="32">(K227*0.44)/1000</f>
        <v>0.44823240000000003</v>
      </c>
      <c r="M227">
        <f t="shared" si="28"/>
        <v>13.0660326</v>
      </c>
    </row>
    <row r="228" spans="1:13">
      <c r="A228" s="14">
        <v>226</v>
      </c>
      <c r="B228" s="30">
        <v>2018</v>
      </c>
      <c r="C228" s="6">
        <v>2</v>
      </c>
      <c r="D228" s="6">
        <v>21</v>
      </c>
      <c r="E228" s="6">
        <v>8</v>
      </c>
      <c r="F228" s="11">
        <v>525.23</v>
      </c>
      <c r="G228" s="11">
        <v>26.33</v>
      </c>
      <c r="H228" s="11">
        <v>65.62</v>
      </c>
      <c r="I228" s="11">
        <v>3.73</v>
      </c>
      <c r="J228" s="11">
        <v>100.78</v>
      </c>
      <c r="K228" s="8">
        <f t="shared" si="27"/>
        <v>2363.5349999999999</v>
      </c>
      <c r="L228" s="31">
        <f t="shared" si="32"/>
        <v>1.0399554</v>
      </c>
      <c r="M228">
        <f t="shared" si="28"/>
        <v>13.084327799999997</v>
      </c>
    </row>
    <row r="229" spans="1:13">
      <c r="A229" s="14">
        <v>227</v>
      </c>
      <c r="B229" s="30">
        <v>2018</v>
      </c>
      <c r="C229" s="6">
        <v>2</v>
      </c>
      <c r="D229" s="6">
        <v>21</v>
      </c>
      <c r="E229" s="6">
        <v>9</v>
      </c>
      <c r="F229" s="11">
        <v>737.55</v>
      </c>
      <c r="G229" s="11">
        <v>27.98</v>
      </c>
      <c r="H229" s="11">
        <v>57.19</v>
      </c>
      <c r="I229" s="11">
        <v>4.1900000000000004</v>
      </c>
      <c r="J229" s="11">
        <v>100.76</v>
      </c>
      <c r="K229" s="8">
        <f t="shared" si="27"/>
        <v>3318.9749999999999</v>
      </c>
      <c r="L229" s="31">
        <f>(K229*0.45)/1000</f>
        <v>1.4935387499999999</v>
      </c>
      <c r="M229">
        <f t="shared" si="28"/>
        <v>13.091495399999999</v>
      </c>
    </row>
    <row r="230" spans="1:13">
      <c r="A230" s="14">
        <v>228</v>
      </c>
      <c r="B230" s="30">
        <v>2018</v>
      </c>
      <c r="C230" s="6">
        <v>2</v>
      </c>
      <c r="D230" s="6">
        <v>21</v>
      </c>
      <c r="E230" s="6">
        <v>10</v>
      </c>
      <c r="F230" s="11">
        <v>888.17</v>
      </c>
      <c r="G230" s="11">
        <v>29.33</v>
      </c>
      <c r="H230" s="11">
        <v>50.62</v>
      </c>
      <c r="I230" s="11">
        <v>4.6399999999999997</v>
      </c>
      <c r="J230" s="11">
        <v>100.66</v>
      </c>
      <c r="K230" s="8">
        <f t="shared" si="27"/>
        <v>3996.7649999999999</v>
      </c>
      <c r="L230" s="31">
        <f>(K230*0.46)/1000</f>
        <v>1.8385118999999999</v>
      </c>
      <c r="M230">
        <f t="shared" si="28"/>
        <v>13.095545399999997</v>
      </c>
    </row>
    <row r="231" spans="1:13">
      <c r="A231" s="14">
        <v>229</v>
      </c>
      <c r="B231" s="30">
        <v>2018</v>
      </c>
      <c r="C231" s="6">
        <v>2</v>
      </c>
      <c r="D231" s="6">
        <v>21</v>
      </c>
      <c r="E231" s="6">
        <v>11</v>
      </c>
      <c r="F231" s="11">
        <v>944.75</v>
      </c>
      <c r="G231" s="11">
        <v>30.23</v>
      </c>
      <c r="H231" s="11">
        <v>46.12</v>
      </c>
      <c r="I231" s="11">
        <v>5.0599999999999996</v>
      </c>
      <c r="J231" s="11">
        <v>100.54</v>
      </c>
      <c r="K231" s="8">
        <f t="shared" si="27"/>
        <v>4251.375</v>
      </c>
      <c r="L231" s="31">
        <f>(K231*0.47)/1000</f>
        <v>1.9981462499999998</v>
      </c>
      <c r="M231">
        <f t="shared" si="28"/>
        <v>13.096952999999997</v>
      </c>
    </row>
    <row r="232" spans="1:13">
      <c r="A232" s="14">
        <v>230</v>
      </c>
      <c r="B232" s="30">
        <v>2018</v>
      </c>
      <c r="C232" s="6">
        <v>2</v>
      </c>
      <c r="D232" s="6">
        <v>21</v>
      </c>
      <c r="E232" s="6">
        <v>12</v>
      </c>
      <c r="F232" s="11">
        <v>940.23</v>
      </c>
      <c r="G232" s="11">
        <v>30.66</v>
      </c>
      <c r="H232" s="11">
        <v>43.69</v>
      </c>
      <c r="I232" s="11">
        <v>5.42</v>
      </c>
      <c r="J232" s="11">
        <v>100.43</v>
      </c>
      <c r="K232" s="8">
        <f t="shared" si="27"/>
        <v>4231.0349999999999</v>
      </c>
      <c r="L232" s="31">
        <f>(K232*0.48)/1000</f>
        <v>2.0308967999999998</v>
      </c>
      <c r="M232">
        <f t="shared" si="28"/>
        <v>13.1225022</v>
      </c>
    </row>
    <row r="233" spans="1:13">
      <c r="A233" s="14">
        <v>231</v>
      </c>
      <c r="B233" s="30">
        <v>2018</v>
      </c>
      <c r="C233" s="6">
        <v>2</v>
      </c>
      <c r="D233" s="6">
        <v>21</v>
      </c>
      <c r="E233" s="6">
        <v>13</v>
      </c>
      <c r="F233" s="11">
        <v>854.2</v>
      </c>
      <c r="G233" s="11">
        <v>30.65</v>
      </c>
      <c r="H233" s="11">
        <v>43.06</v>
      </c>
      <c r="I233" s="11">
        <v>5.66</v>
      </c>
      <c r="J233" s="11">
        <v>100.35</v>
      </c>
      <c r="K233" s="8">
        <f t="shared" si="27"/>
        <v>3843.9</v>
      </c>
      <c r="L233" s="31">
        <f>(K233*0.47)/1000</f>
        <v>1.8066329999999999</v>
      </c>
      <c r="M233">
        <f t="shared" si="28"/>
        <v>13.1455062</v>
      </c>
    </row>
    <row r="234" spans="1:13">
      <c r="A234" s="14">
        <v>232</v>
      </c>
      <c r="B234" s="30">
        <v>2018</v>
      </c>
      <c r="C234" s="6">
        <v>2</v>
      </c>
      <c r="D234" s="6">
        <v>21</v>
      </c>
      <c r="E234" s="6">
        <v>14</v>
      </c>
      <c r="F234" s="11">
        <v>695.33</v>
      </c>
      <c r="G234" s="11">
        <v>30.25</v>
      </c>
      <c r="H234" s="11">
        <v>43.75</v>
      </c>
      <c r="I234" s="11">
        <v>5.79</v>
      </c>
      <c r="J234" s="11">
        <v>100.31</v>
      </c>
      <c r="K234" s="8">
        <f t="shared" si="27"/>
        <v>3128.9850000000001</v>
      </c>
      <c r="L234" s="31">
        <f>(K234*0.46)/1000</f>
        <v>1.4393331</v>
      </c>
      <c r="M234">
        <f t="shared" si="28"/>
        <v>13.166021700000002</v>
      </c>
    </row>
    <row r="235" spans="1:13">
      <c r="A235" s="14">
        <v>233</v>
      </c>
      <c r="B235" s="30">
        <v>2018</v>
      </c>
      <c r="C235" s="6">
        <v>2</v>
      </c>
      <c r="D235" s="6">
        <v>21</v>
      </c>
      <c r="E235" s="6">
        <v>15</v>
      </c>
      <c r="F235" s="11">
        <v>479.4</v>
      </c>
      <c r="G235" s="11">
        <v>29.36</v>
      </c>
      <c r="H235" s="11">
        <v>46.38</v>
      </c>
      <c r="I235" s="11">
        <v>5.88</v>
      </c>
      <c r="J235" s="11">
        <v>100.3</v>
      </c>
      <c r="K235" s="8">
        <f t="shared" si="27"/>
        <v>2157.2999999999997</v>
      </c>
      <c r="L235" s="31">
        <f>(K235*0.45)/1000</f>
        <v>0.9707849999999999</v>
      </c>
      <c r="M235">
        <f t="shared" si="28"/>
        <v>13.1839686</v>
      </c>
    </row>
    <row r="236" spans="1:13">
      <c r="A236" s="14">
        <v>234</v>
      </c>
      <c r="B236" s="30">
        <v>2018</v>
      </c>
      <c r="C236" s="6">
        <v>2</v>
      </c>
      <c r="D236" s="6">
        <v>21</v>
      </c>
      <c r="E236" s="6">
        <v>16</v>
      </c>
      <c r="F236" s="11">
        <v>235.62</v>
      </c>
      <c r="G236" s="11">
        <v>27.86</v>
      </c>
      <c r="H236" s="11">
        <v>52.69</v>
      </c>
      <c r="I236" s="11">
        <v>5.6</v>
      </c>
      <c r="J236" s="11">
        <v>100.34</v>
      </c>
      <c r="K236" s="8">
        <f t="shared" si="27"/>
        <v>1060.29</v>
      </c>
      <c r="L236" s="31">
        <f t="shared" ref="L236:L237" si="33">(K236*0.44)/1000</f>
        <v>0.46652759999999999</v>
      </c>
      <c r="M236">
        <f t="shared" si="28"/>
        <v>13.197941100000001</v>
      </c>
    </row>
    <row r="237" spans="1:13">
      <c r="A237" s="14">
        <v>235</v>
      </c>
      <c r="B237" s="30">
        <v>2018</v>
      </c>
      <c r="C237" s="6">
        <v>2</v>
      </c>
      <c r="D237" s="6">
        <v>22</v>
      </c>
      <c r="E237" s="6">
        <v>8</v>
      </c>
      <c r="F237" s="11">
        <v>528.85</v>
      </c>
      <c r="G237" s="11">
        <v>26.15</v>
      </c>
      <c r="H237" s="11">
        <v>62.25</v>
      </c>
      <c r="I237" s="11">
        <v>2.06</v>
      </c>
      <c r="J237" s="11">
        <v>100.73</v>
      </c>
      <c r="K237" s="8">
        <f t="shared" si="27"/>
        <v>2379.8250000000003</v>
      </c>
      <c r="L237" s="31">
        <f t="shared" si="33"/>
        <v>1.047123</v>
      </c>
      <c r="M237">
        <f t="shared" si="28"/>
        <v>13.207504500000002</v>
      </c>
    </row>
    <row r="238" spans="1:13">
      <c r="A238" s="14">
        <v>236</v>
      </c>
      <c r="B238" s="30">
        <v>2018</v>
      </c>
      <c r="C238" s="6">
        <v>2</v>
      </c>
      <c r="D238" s="6">
        <v>22</v>
      </c>
      <c r="E238" s="6">
        <v>9</v>
      </c>
      <c r="F238" s="11">
        <v>739.55</v>
      </c>
      <c r="G238" s="11">
        <v>27.99</v>
      </c>
      <c r="H238" s="11">
        <v>53.12</v>
      </c>
      <c r="I238" s="11">
        <v>2.75</v>
      </c>
      <c r="J238" s="11">
        <v>100.72</v>
      </c>
      <c r="K238" s="8">
        <f t="shared" si="27"/>
        <v>3327.9749999999999</v>
      </c>
      <c r="L238" s="31">
        <f>(K238*0.45)/1000</f>
        <v>1.4975887499999998</v>
      </c>
      <c r="M238">
        <f t="shared" si="28"/>
        <v>13.2147711</v>
      </c>
    </row>
    <row r="239" spans="1:13">
      <c r="A239" s="14">
        <v>237</v>
      </c>
      <c r="B239" s="30">
        <v>2018</v>
      </c>
      <c r="C239" s="6">
        <v>2</v>
      </c>
      <c r="D239" s="6">
        <v>22</v>
      </c>
      <c r="E239" s="6">
        <v>10</v>
      </c>
      <c r="F239" s="11">
        <v>888.85</v>
      </c>
      <c r="G239" s="11">
        <v>29.48</v>
      </c>
      <c r="H239" s="11">
        <v>46.44</v>
      </c>
      <c r="I239" s="11">
        <v>3.57</v>
      </c>
      <c r="J239" s="11">
        <v>100.63</v>
      </c>
      <c r="K239" s="8">
        <f t="shared" si="27"/>
        <v>3999.8250000000003</v>
      </c>
      <c r="L239" s="31">
        <f>(K239*0.46)/1000</f>
        <v>1.8399195000000002</v>
      </c>
      <c r="M239">
        <f t="shared" si="28"/>
        <v>13.228075350000001</v>
      </c>
    </row>
    <row r="240" spans="1:13">
      <c r="A240" s="14">
        <v>238</v>
      </c>
      <c r="B240" s="30">
        <v>2018</v>
      </c>
      <c r="C240" s="6">
        <v>2</v>
      </c>
      <c r="D240" s="6">
        <v>22</v>
      </c>
      <c r="E240" s="6">
        <v>11</v>
      </c>
      <c r="F240" s="11">
        <v>956.83</v>
      </c>
      <c r="G240" s="11">
        <v>30.37</v>
      </c>
      <c r="H240" s="11">
        <v>42.81</v>
      </c>
      <c r="I240" s="11">
        <v>4.3499999999999996</v>
      </c>
      <c r="J240" s="11">
        <v>100.5</v>
      </c>
      <c r="K240" s="8">
        <f t="shared" si="27"/>
        <v>4305.7350000000006</v>
      </c>
      <c r="L240" s="31">
        <f>(K240*0.47)/1000</f>
        <v>2.02369545</v>
      </c>
      <c r="M240">
        <f t="shared" si="28"/>
        <v>13.24883745</v>
      </c>
    </row>
    <row r="241" spans="1:13">
      <c r="A241" s="14">
        <v>239</v>
      </c>
      <c r="B241" s="30">
        <v>2018</v>
      </c>
      <c r="C241" s="6">
        <v>2</v>
      </c>
      <c r="D241" s="6">
        <v>22</v>
      </c>
      <c r="E241" s="6">
        <v>12</v>
      </c>
      <c r="F241" s="11">
        <v>950.88</v>
      </c>
      <c r="G241" s="11">
        <v>30.83</v>
      </c>
      <c r="H241" s="11">
        <v>41.06</v>
      </c>
      <c r="I241" s="11">
        <v>5.01</v>
      </c>
      <c r="J241" s="11">
        <v>100.38</v>
      </c>
      <c r="K241" s="8">
        <f t="shared" si="27"/>
        <v>4278.96</v>
      </c>
      <c r="L241" s="31">
        <f>(K241*0.48)/1000</f>
        <v>2.0539008000000001</v>
      </c>
      <c r="M241">
        <f t="shared" si="28"/>
        <v>13.306830749999998</v>
      </c>
    </row>
    <row r="242" spans="1:13">
      <c r="A242" s="14">
        <v>240</v>
      </c>
      <c r="B242" s="30">
        <v>2018</v>
      </c>
      <c r="C242" s="6">
        <v>2</v>
      </c>
      <c r="D242" s="6">
        <v>22</v>
      </c>
      <c r="E242" s="6">
        <v>13</v>
      </c>
      <c r="F242" s="11">
        <v>863.9</v>
      </c>
      <c r="G242" s="11">
        <v>30.82</v>
      </c>
      <c r="H242" s="11">
        <v>40.56</v>
      </c>
      <c r="I242" s="11">
        <v>5.47</v>
      </c>
      <c r="J242" s="11">
        <v>100.29</v>
      </c>
      <c r="K242" s="8">
        <f t="shared" si="27"/>
        <v>3887.5499999999997</v>
      </c>
      <c r="L242" s="31">
        <f>(K242*0.47)/1000</f>
        <v>1.8271484999999998</v>
      </c>
      <c r="M242">
        <f t="shared" si="28"/>
        <v>13.36566915</v>
      </c>
    </row>
    <row r="243" spans="1:13">
      <c r="A243" s="14">
        <v>241</v>
      </c>
      <c r="B243" s="30">
        <v>2018</v>
      </c>
      <c r="C243" s="6">
        <v>2</v>
      </c>
      <c r="D243" s="6">
        <v>22</v>
      </c>
      <c r="E243" s="6">
        <v>14</v>
      </c>
      <c r="F243" s="11">
        <v>704</v>
      </c>
      <c r="G243" s="11">
        <v>30.34</v>
      </c>
      <c r="H243" s="11">
        <v>41.31</v>
      </c>
      <c r="I243" s="11">
        <v>5.76</v>
      </c>
      <c r="J243" s="11">
        <v>100.24</v>
      </c>
      <c r="K243" s="8">
        <f t="shared" si="27"/>
        <v>3168</v>
      </c>
      <c r="L243" s="31">
        <f>(K243*0.46)/1000</f>
        <v>1.4572799999999999</v>
      </c>
      <c r="M243">
        <f t="shared" si="28"/>
        <v>13.421970449999998</v>
      </c>
    </row>
    <row r="244" spans="1:13">
      <c r="A244" s="14">
        <v>242</v>
      </c>
      <c r="B244" s="30">
        <v>2018</v>
      </c>
      <c r="C244" s="6">
        <v>2</v>
      </c>
      <c r="D244" s="6">
        <v>22</v>
      </c>
      <c r="E244" s="6">
        <v>15</v>
      </c>
      <c r="F244" s="11">
        <v>486.3</v>
      </c>
      <c r="G244" s="11">
        <v>29.4</v>
      </c>
      <c r="H244" s="11">
        <v>43.81</v>
      </c>
      <c r="I244" s="11">
        <v>5.94</v>
      </c>
      <c r="J244" s="11">
        <v>100.26</v>
      </c>
      <c r="K244" s="8">
        <f t="shared" si="27"/>
        <v>2188.35</v>
      </c>
      <c r="L244" s="31">
        <f>(K244*0.45)/1000</f>
        <v>0.98475749999999995</v>
      </c>
      <c r="M244">
        <f t="shared" si="28"/>
        <v>13.474548449999999</v>
      </c>
    </row>
    <row r="245" spans="1:13">
      <c r="A245" s="14">
        <v>243</v>
      </c>
      <c r="B245" s="30">
        <v>2018</v>
      </c>
      <c r="C245" s="6">
        <v>2</v>
      </c>
      <c r="D245" s="6">
        <v>22</v>
      </c>
      <c r="E245" s="6">
        <v>16</v>
      </c>
      <c r="F245" s="11">
        <v>240.45</v>
      </c>
      <c r="G245" s="11">
        <v>27.81</v>
      </c>
      <c r="H245" s="11">
        <v>50.06</v>
      </c>
      <c r="I245" s="11">
        <v>5.79</v>
      </c>
      <c r="J245" s="11">
        <v>100.31</v>
      </c>
      <c r="K245" s="8">
        <f t="shared" si="27"/>
        <v>1082.0249999999999</v>
      </c>
      <c r="L245" s="31">
        <f t="shared" ref="L245:L246" si="34">(K245*0.44)/1000</f>
        <v>0.47609099999999993</v>
      </c>
      <c r="M245">
        <f t="shared" si="28"/>
        <v>13.5228447</v>
      </c>
    </row>
    <row r="246" spans="1:13">
      <c r="A246" s="14">
        <v>244</v>
      </c>
      <c r="B246" s="30">
        <v>2018</v>
      </c>
      <c r="C246" s="6">
        <v>2</v>
      </c>
      <c r="D246" s="6">
        <v>23</v>
      </c>
      <c r="E246" s="6">
        <v>8</v>
      </c>
      <c r="F246" s="11">
        <v>532.52</v>
      </c>
      <c r="G246" s="11">
        <v>26.19</v>
      </c>
      <c r="H246" s="11">
        <v>62.75</v>
      </c>
      <c r="I246" s="11">
        <v>2.8</v>
      </c>
      <c r="J246" s="11">
        <v>100.78</v>
      </c>
      <c r="K246" s="8">
        <f t="shared" si="27"/>
        <v>2396.34</v>
      </c>
      <c r="L246" s="31">
        <f t="shared" si="34"/>
        <v>1.0543895999999999</v>
      </c>
      <c r="M246">
        <f t="shared" si="28"/>
        <v>13.5577521</v>
      </c>
    </row>
    <row r="247" spans="1:13">
      <c r="A247" s="14">
        <v>245</v>
      </c>
      <c r="B247" s="30">
        <v>2018</v>
      </c>
      <c r="C247" s="6">
        <v>2</v>
      </c>
      <c r="D247" s="6">
        <v>23</v>
      </c>
      <c r="E247" s="6">
        <v>9</v>
      </c>
      <c r="F247" s="11">
        <v>746.12</v>
      </c>
      <c r="G247" s="11">
        <v>27.98</v>
      </c>
      <c r="H247" s="11">
        <v>53.94</v>
      </c>
      <c r="I247" s="11">
        <v>3.41</v>
      </c>
      <c r="J247" s="11">
        <v>100.79</v>
      </c>
      <c r="K247" s="8">
        <f t="shared" si="27"/>
        <v>3357.54</v>
      </c>
      <c r="L247" s="31">
        <f>(K247*0.45)/1000</f>
        <v>1.510893</v>
      </c>
      <c r="M247">
        <f t="shared" si="28"/>
        <v>13.586184899999999</v>
      </c>
    </row>
    <row r="248" spans="1:13">
      <c r="A248" s="14">
        <v>246</v>
      </c>
      <c r="B248" s="30">
        <v>2018</v>
      </c>
      <c r="C248" s="6">
        <v>2</v>
      </c>
      <c r="D248" s="6">
        <v>23</v>
      </c>
      <c r="E248" s="6">
        <v>10</v>
      </c>
      <c r="F248" s="11">
        <v>898.88</v>
      </c>
      <c r="G248" s="11">
        <v>29.37</v>
      </c>
      <c r="H248" s="11">
        <v>47.88</v>
      </c>
      <c r="I248" s="11">
        <v>4.01</v>
      </c>
      <c r="J248" s="11">
        <v>100.71</v>
      </c>
      <c r="K248" s="8">
        <f t="shared" si="27"/>
        <v>4044.96</v>
      </c>
      <c r="L248" s="31">
        <f>(K248*0.46)/1000</f>
        <v>1.8606816000000002</v>
      </c>
      <c r="M248">
        <f t="shared" si="28"/>
        <v>13.60933065</v>
      </c>
    </row>
    <row r="249" spans="1:13">
      <c r="A249" s="14">
        <v>247</v>
      </c>
      <c r="B249" s="30">
        <v>2018</v>
      </c>
      <c r="C249" s="6">
        <v>2</v>
      </c>
      <c r="D249" s="6">
        <v>23</v>
      </c>
      <c r="E249" s="6">
        <v>11</v>
      </c>
      <c r="F249" s="11">
        <v>984.25</v>
      </c>
      <c r="G249" s="11">
        <v>30.32</v>
      </c>
      <c r="H249" s="11">
        <v>43.94</v>
      </c>
      <c r="I249" s="11">
        <v>4.6399999999999997</v>
      </c>
      <c r="J249" s="11">
        <v>100.62</v>
      </c>
      <c r="K249" s="8">
        <f t="shared" si="27"/>
        <v>4429.125</v>
      </c>
      <c r="L249" s="31">
        <f>(K249*0.47)/1000</f>
        <v>2.0816887499999996</v>
      </c>
      <c r="M249">
        <f t="shared" si="28"/>
        <v>13.624855650000001</v>
      </c>
    </row>
    <row r="250" spans="1:13">
      <c r="A250" s="14">
        <v>248</v>
      </c>
      <c r="B250" s="30">
        <v>2018</v>
      </c>
      <c r="C250" s="6">
        <v>2</v>
      </c>
      <c r="D250" s="6">
        <v>23</v>
      </c>
      <c r="E250" s="6">
        <v>12</v>
      </c>
      <c r="F250" s="11">
        <v>978.12</v>
      </c>
      <c r="G250" s="11">
        <v>30.74</v>
      </c>
      <c r="H250" s="11">
        <v>41.62</v>
      </c>
      <c r="I250" s="11">
        <v>5.22</v>
      </c>
      <c r="J250" s="11">
        <v>100.52</v>
      </c>
      <c r="K250" s="8">
        <f t="shared" si="27"/>
        <v>4401.54</v>
      </c>
      <c r="L250" s="31">
        <f>(K250*0.48)/1000</f>
        <v>2.1127392</v>
      </c>
      <c r="M250">
        <f t="shared" si="28"/>
        <v>13.63395015</v>
      </c>
    </row>
    <row r="251" spans="1:13">
      <c r="A251" s="14">
        <v>249</v>
      </c>
      <c r="B251" s="30">
        <v>2018</v>
      </c>
      <c r="C251" s="6">
        <v>2</v>
      </c>
      <c r="D251" s="6">
        <v>23</v>
      </c>
      <c r="E251" s="6">
        <v>13</v>
      </c>
      <c r="F251" s="11">
        <v>890.52</v>
      </c>
      <c r="G251" s="11">
        <v>30.67</v>
      </c>
      <c r="H251" s="11">
        <v>41.25</v>
      </c>
      <c r="I251" s="11">
        <v>5.7</v>
      </c>
      <c r="J251" s="11">
        <v>100.43</v>
      </c>
      <c r="K251" s="8">
        <f t="shared" si="27"/>
        <v>4007.34</v>
      </c>
      <c r="L251" s="31">
        <f>(K251*0.47)/1000</f>
        <v>1.8834498</v>
      </c>
      <c r="M251">
        <f t="shared" si="28"/>
        <v>13.619326949999998</v>
      </c>
    </row>
    <row r="252" spans="1:13">
      <c r="A252" s="14">
        <v>250</v>
      </c>
      <c r="B252" s="30">
        <v>2018</v>
      </c>
      <c r="C252" s="6">
        <v>2</v>
      </c>
      <c r="D252" s="6">
        <v>23</v>
      </c>
      <c r="E252" s="6">
        <v>14</v>
      </c>
      <c r="F252" s="11">
        <v>729.4</v>
      </c>
      <c r="G252" s="11">
        <v>30.17</v>
      </c>
      <c r="H252" s="11">
        <v>42.31</v>
      </c>
      <c r="I252" s="11">
        <v>5.94</v>
      </c>
      <c r="J252" s="11">
        <v>100.39</v>
      </c>
      <c r="K252" s="8">
        <f t="shared" si="27"/>
        <v>3282.2999999999997</v>
      </c>
      <c r="L252" s="31">
        <f>(K252*0.46)/1000</f>
        <v>1.5098579999999999</v>
      </c>
      <c r="M252">
        <f t="shared" si="28"/>
        <v>13.609132649999999</v>
      </c>
    </row>
    <row r="253" spans="1:13">
      <c r="A253" s="14">
        <v>251</v>
      </c>
      <c r="B253" s="30">
        <v>2018</v>
      </c>
      <c r="C253" s="6">
        <v>2</v>
      </c>
      <c r="D253" s="6">
        <v>23</v>
      </c>
      <c r="E253" s="6">
        <v>15</v>
      </c>
      <c r="F253" s="11">
        <v>510.15</v>
      </c>
      <c r="G253" s="11">
        <v>29.24</v>
      </c>
      <c r="H253" s="11">
        <v>45.06</v>
      </c>
      <c r="I253" s="11">
        <v>5.94</v>
      </c>
      <c r="J253" s="11">
        <v>100.39</v>
      </c>
      <c r="K253" s="8">
        <f t="shared" si="27"/>
        <v>2295.6749999999997</v>
      </c>
      <c r="L253" s="31">
        <f>(K253*0.45)/1000</f>
        <v>1.0330537499999999</v>
      </c>
      <c r="M253">
        <f t="shared" si="28"/>
        <v>13.605986249999997</v>
      </c>
    </row>
    <row r="254" spans="1:13">
      <c r="A254" s="14">
        <v>252</v>
      </c>
      <c r="B254" s="30">
        <v>2018</v>
      </c>
      <c r="C254" s="6">
        <v>2</v>
      </c>
      <c r="D254" s="6">
        <v>23</v>
      </c>
      <c r="E254" s="6">
        <v>16</v>
      </c>
      <c r="F254" s="11">
        <v>258.08</v>
      </c>
      <c r="G254" s="11">
        <v>27.76</v>
      </c>
      <c r="H254" s="11">
        <v>51.06</v>
      </c>
      <c r="I254" s="11">
        <v>5.5</v>
      </c>
      <c r="J254" s="11">
        <v>100.42</v>
      </c>
      <c r="K254" s="8">
        <f t="shared" si="27"/>
        <v>1161.3599999999999</v>
      </c>
      <c r="L254" s="31">
        <f t="shared" ref="L254:L255" si="35">(K254*0.44)/1000</f>
        <v>0.51099839999999996</v>
      </c>
      <c r="M254">
        <f t="shared" si="28"/>
        <v>13.609975499999997</v>
      </c>
    </row>
    <row r="255" spans="1:13">
      <c r="A255" s="14">
        <v>253</v>
      </c>
      <c r="B255" s="30">
        <v>2018</v>
      </c>
      <c r="C255" s="6">
        <v>2</v>
      </c>
      <c r="D255" s="6">
        <v>24</v>
      </c>
      <c r="E255" s="6">
        <v>8</v>
      </c>
      <c r="F255" s="11">
        <v>546.88</v>
      </c>
      <c r="G255" s="11">
        <v>26.26</v>
      </c>
      <c r="H255" s="11">
        <v>62.69</v>
      </c>
      <c r="I255" s="11">
        <v>2.2799999999999998</v>
      </c>
      <c r="J255" s="11">
        <v>101.02</v>
      </c>
      <c r="K255" s="8">
        <f t="shared" si="27"/>
        <v>2460.96</v>
      </c>
      <c r="L255" s="31">
        <f t="shared" si="35"/>
        <v>1.0828224</v>
      </c>
      <c r="M255">
        <f t="shared" si="28"/>
        <v>13.6190637</v>
      </c>
    </row>
    <row r="256" spans="1:13">
      <c r="A256" s="14">
        <v>254</v>
      </c>
      <c r="B256" s="30">
        <v>2018</v>
      </c>
      <c r="C256" s="6">
        <v>2</v>
      </c>
      <c r="D256" s="6">
        <v>24</v>
      </c>
      <c r="E256" s="6">
        <v>9</v>
      </c>
      <c r="F256" s="11">
        <v>757.55</v>
      </c>
      <c r="G256" s="11">
        <v>27.75</v>
      </c>
      <c r="H256" s="11">
        <v>56.25</v>
      </c>
      <c r="I256" s="11">
        <v>2.4700000000000002</v>
      </c>
      <c r="J256" s="11">
        <v>101.03</v>
      </c>
      <c r="K256" s="8">
        <f t="shared" si="27"/>
        <v>3408.9749999999999</v>
      </c>
      <c r="L256" s="31">
        <f>(K256*0.45)/1000</f>
        <v>1.5340387499999999</v>
      </c>
      <c r="M256">
        <f t="shared" si="28"/>
        <v>13.645437300000003</v>
      </c>
    </row>
    <row r="257" spans="1:13">
      <c r="A257" s="14">
        <v>255</v>
      </c>
      <c r="B257" s="30">
        <v>2018</v>
      </c>
      <c r="C257" s="6">
        <v>2</v>
      </c>
      <c r="D257" s="6">
        <v>24</v>
      </c>
      <c r="E257" s="6">
        <v>10</v>
      </c>
      <c r="F257" s="11">
        <v>906.38</v>
      </c>
      <c r="G257" s="11">
        <v>29.07</v>
      </c>
      <c r="H257" s="11">
        <v>50.56</v>
      </c>
      <c r="I257" s="11">
        <v>2.74</v>
      </c>
      <c r="J257" s="11">
        <v>100.94</v>
      </c>
      <c r="K257" s="8">
        <f t="shared" si="27"/>
        <v>4078.71</v>
      </c>
      <c r="L257" s="31">
        <f>(K257*0.46)/1000</f>
        <v>1.8762066000000002</v>
      </c>
      <c r="M257">
        <f t="shared" si="28"/>
        <v>13.668583050000002</v>
      </c>
    </row>
    <row r="258" spans="1:13">
      <c r="A258" s="14">
        <v>256</v>
      </c>
      <c r="B258" s="30">
        <v>2018</v>
      </c>
      <c r="C258" s="6">
        <v>2</v>
      </c>
      <c r="D258" s="6">
        <v>24</v>
      </c>
      <c r="E258" s="6">
        <v>11</v>
      </c>
      <c r="F258" s="11">
        <v>988.55</v>
      </c>
      <c r="G258" s="11">
        <v>29.99</v>
      </c>
      <c r="H258" s="11">
        <v>46.75</v>
      </c>
      <c r="I258" s="11">
        <v>3.08</v>
      </c>
      <c r="J258" s="11">
        <v>100.82</v>
      </c>
      <c r="K258" s="8">
        <f t="shared" si="27"/>
        <v>4448.4749999999995</v>
      </c>
      <c r="L258" s="31">
        <f>(K258*0.47)/1000</f>
        <v>2.0907832499999994</v>
      </c>
      <c r="M258">
        <f t="shared" si="28"/>
        <v>13.692015450000001</v>
      </c>
    </row>
    <row r="259" spans="1:13">
      <c r="A259" s="14">
        <v>257</v>
      </c>
      <c r="B259" s="30">
        <v>2018</v>
      </c>
      <c r="C259" s="6">
        <v>2</v>
      </c>
      <c r="D259" s="6">
        <v>24</v>
      </c>
      <c r="E259" s="6">
        <v>12</v>
      </c>
      <c r="F259" s="11">
        <v>971.35</v>
      </c>
      <c r="G259" s="11">
        <v>30.56</v>
      </c>
      <c r="H259" s="11">
        <v>44.25</v>
      </c>
      <c r="I259" s="11">
        <v>3.46</v>
      </c>
      <c r="J259" s="11">
        <v>100.7</v>
      </c>
      <c r="K259" s="8">
        <f t="shared" si="27"/>
        <v>4371.0749999999998</v>
      </c>
      <c r="L259" s="31">
        <f>(K259*0.48)/1000</f>
        <v>2.0981160000000001</v>
      </c>
      <c r="M259">
        <f t="shared" si="28"/>
        <v>13.67323425</v>
      </c>
    </row>
    <row r="260" spans="1:13">
      <c r="A260" s="14">
        <v>258</v>
      </c>
      <c r="B260" s="30">
        <v>2018</v>
      </c>
      <c r="C260" s="6">
        <v>2</v>
      </c>
      <c r="D260" s="6">
        <v>24</v>
      </c>
      <c r="E260" s="6">
        <v>13</v>
      </c>
      <c r="F260" s="11">
        <v>885.7</v>
      </c>
      <c r="G260" s="11">
        <v>30.69</v>
      </c>
      <c r="H260" s="11">
        <v>43.38</v>
      </c>
      <c r="I260" s="11">
        <v>3.89</v>
      </c>
      <c r="J260" s="11">
        <v>100.59</v>
      </c>
      <c r="K260" s="8">
        <f t="shared" ref="K260:K323" si="36">F260*4.5</f>
        <v>3985.65</v>
      </c>
      <c r="L260" s="31">
        <f>(K260*0.47)/1000</f>
        <v>1.8732555</v>
      </c>
      <c r="M260">
        <f t="shared" ref="M260:M323" si="37">SUM(L260:L268)</f>
        <v>13.676798250000001</v>
      </c>
    </row>
    <row r="261" spans="1:13">
      <c r="A261" s="14">
        <v>259</v>
      </c>
      <c r="B261" s="30">
        <v>2018</v>
      </c>
      <c r="C261" s="6">
        <v>2</v>
      </c>
      <c r="D261" s="6">
        <v>24</v>
      </c>
      <c r="E261" s="6">
        <v>14</v>
      </c>
      <c r="F261" s="11">
        <v>727.88</v>
      </c>
      <c r="G261" s="11">
        <v>30.45</v>
      </c>
      <c r="H261" s="11">
        <v>43.69</v>
      </c>
      <c r="I261" s="11">
        <v>4.4000000000000004</v>
      </c>
      <c r="J261" s="11">
        <v>100.53</v>
      </c>
      <c r="K261" s="8">
        <f t="shared" si="36"/>
        <v>3275.46</v>
      </c>
      <c r="L261" s="31">
        <f>(K261*0.46)/1000</f>
        <v>1.5067116</v>
      </c>
      <c r="M261">
        <f t="shared" si="37"/>
        <v>13.67853255</v>
      </c>
    </row>
    <row r="262" spans="1:13">
      <c r="A262" s="14">
        <v>260</v>
      </c>
      <c r="B262" s="30">
        <v>2018</v>
      </c>
      <c r="C262" s="6">
        <v>2</v>
      </c>
      <c r="D262" s="6">
        <v>24</v>
      </c>
      <c r="E262" s="6">
        <v>15</v>
      </c>
      <c r="F262" s="11">
        <v>512.12</v>
      </c>
      <c r="G262" s="11">
        <v>29.74</v>
      </c>
      <c r="H262" s="11">
        <v>45.69</v>
      </c>
      <c r="I262" s="11">
        <v>4.97</v>
      </c>
      <c r="J262" s="11">
        <v>100.52</v>
      </c>
      <c r="K262" s="8">
        <f t="shared" si="36"/>
        <v>2304.54</v>
      </c>
      <c r="L262" s="31">
        <f>(K262*0.45)/1000</f>
        <v>1.0370430000000002</v>
      </c>
      <c r="M262">
        <f t="shared" si="37"/>
        <v>13.679194950000001</v>
      </c>
    </row>
    <row r="263" spans="1:13">
      <c r="A263" s="14">
        <v>261</v>
      </c>
      <c r="B263" s="30">
        <v>2018</v>
      </c>
      <c r="C263" s="6">
        <v>2</v>
      </c>
      <c r="D263" s="6">
        <v>24</v>
      </c>
      <c r="E263" s="6">
        <v>16</v>
      </c>
      <c r="F263" s="11">
        <v>262.67</v>
      </c>
      <c r="G263" s="11">
        <v>28.36</v>
      </c>
      <c r="H263" s="11">
        <v>51.19</v>
      </c>
      <c r="I263" s="11">
        <v>5.35</v>
      </c>
      <c r="J263" s="11">
        <v>100.56</v>
      </c>
      <c r="K263" s="8">
        <f t="shared" si="36"/>
        <v>1182.0150000000001</v>
      </c>
      <c r="L263" s="31">
        <f t="shared" ref="L263:L264" si="38">(K263*0.44)/1000</f>
        <v>0.52008660000000007</v>
      </c>
      <c r="M263">
        <f t="shared" si="37"/>
        <v>13.6798632</v>
      </c>
    </row>
    <row r="264" spans="1:13">
      <c r="A264" s="14">
        <v>262</v>
      </c>
      <c r="B264" s="30">
        <v>2018</v>
      </c>
      <c r="C264" s="6">
        <v>2</v>
      </c>
      <c r="D264" s="6">
        <v>25</v>
      </c>
      <c r="E264" s="6">
        <v>8</v>
      </c>
      <c r="F264" s="11">
        <v>560.20000000000005</v>
      </c>
      <c r="G264" s="11">
        <v>27.23</v>
      </c>
      <c r="H264" s="11">
        <v>62.75</v>
      </c>
      <c r="I264" s="11">
        <v>4.18</v>
      </c>
      <c r="J264" s="11">
        <v>101.02</v>
      </c>
      <c r="K264" s="8">
        <f t="shared" si="36"/>
        <v>2520.9</v>
      </c>
      <c r="L264" s="31">
        <f t="shared" si="38"/>
        <v>1.1091960000000001</v>
      </c>
      <c r="M264">
        <f t="shared" si="37"/>
        <v>13.680912600000001</v>
      </c>
    </row>
    <row r="265" spans="1:13">
      <c r="A265" s="14">
        <v>263</v>
      </c>
      <c r="B265" s="30">
        <v>2018</v>
      </c>
      <c r="C265" s="6">
        <v>2</v>
      </c>
      <c r="D265" s="6">
        <v>25</v>
      </c>
      <c r="E265" s="6">
        <v>9</v>
      </c>
      <c r="F265" s="11">
        <v>768.98</v>
      </c>
      <c r="G265" s="11">
        <v>28.88</v>
      </c>
      <c r="H265" s="11">
        <v>55.06</v>
      </c>
      <c r="I265" s="11">
        <v>4.1900000000000004</v>
      </c>
      <c r="J265" s="11">
        <v>101.01</v>
      </c>
      <c r="K265" s="8">
        <f t="shared" si="36"/>
        <v>3460.41</v>
      </c>
      <c r="L265" s="31">
        <f>(K265*0.45)/1000</f>
        <v>1.5571845</v>
      </c>
      <c r="M265">
        <f t="shared" si="37"/>
        <v>13.7032866</v>
      </c>
    </row>
    <row r="266" spans="1:13">
      <c r="A266" s="14">
        <v>264</v>
      </c>
      <c r="B266" s="30">
        <v>2018</v>
      </c>
      <c r="C266" s="6">
        <v>2</v>
      </c>
      <c r="D266" s="6">
        <v>25</v>
      </c>
      <c r="E266" s="6">
        <v>10</v>
      </c>
      <c r="F266" s="11">
        <v>917.7</v>
      </c>
      <c r="G266" s="11">
        <v>30.17</v>
      </c>
      <c r="H266" s="11">
        <v>49.31</v>
      </c>
      <c r="I266" s="11">
        <v>4.33</v>
      </c>
      <c r="J266" s="11">
        <v>100.93</v>
      </c>
      <c r="K266" s="8">
        <f t="shared" si="36"/>
        <v>4129.6500000000005</v>
      </c>
      <c r="L266" s="31">
        <f>(K266*0.46)/1000</f>
        <v>1.8996390000000003</v>
      </c>
      <c r="M266">
        <f t="shared" si="37"/>
        <v>13.725561599999999</v>
      </c>
    </row>
    <row r="267" spans="1:13">
      <c r="A267" s="14">
        <v>265</v>
      </c>
      <c r="B267" s="30">
        <v>2018</v>
      </c>
      <c r="C267" s="6">
        <v>2</v>
      </c>
      <c r="D267" s="6">
        <v>25</v>
      </c>
      <c r="E267" s="6">
        <v>11</v>
      </c>
      <c r="F267" s="11">
        <v>979.67</v>
      </c>
      <c r="G267" s="11">
        <v>31.1</v>
      </c>
      <c r="H267" s="11">
        <v>45.25</v>
      </c>
      <c r="I267" s="11">
        <v>4.66</v>
      </c>
      <c r="J267" s="11">
        <v>100.8</v>
      </c>
      <c r="K267" s="8">
        <f t="shared" si="36"/>
        <v>4408.5149999999994</v>
      </c>
      <c r="L267" s="31">
        <f>(K267*0.47)/1000</f>
        <v>2.0720020499999996</v>
      </c>
      <c r="M267">
        <f t="shared" si="37"/>
        <v>13.746406500000003</v>
      </c>
    </row>
    <row r="268" spans="1:13">
      <c r="A268" s="14">
        <v>266</v>
      </c>
      <c r="B268" s="30">
        <v>2018</v>
      </c>
      <c r="C268" s="6">
        <v>2</v>
      </c>
      <c r="D268" s="6">
        <v>25</v>
      </c>
      <c r="E268" s="6">
        <v>12</v>
      </c>
      <c r="F268" s="11">
        <v>973</v>
      </c>
      <c r="G268" s="11">
        <v>31.62</v>
      </c>
      <c r="H268" s="11">
        <v>42.81</v>
      </c>
      <c r="I268" s="11">
        <v>5.16</v>
      </c>
      <c r="J268" s="11">
        <v>100.67</v>
      </c>
      <c r="K268" s="8">
        <f t="shared" si="36"/>
        <v>4378.5</v>
      </c>
      <c r="L268" s="31">
        <f>(K268*0.48)/1000</f>
        <v>2.10168</v>
      </c>
      <c r="M268">
        <f t="shared" si="37"/>
        <v>13.782213450000002</v>
      </c>
    </row>
    <row r="269" spans="1:13">
      <c r="A269" s="14">
        <v>267</v>
      </c>
      <c r="B269" s="30">
        <v>2018</v>
      </c>
      <c r="C269" s="6">
        <v>2</v>
      </c>
      <c r="D269" s="6">
        <v>25</v>
      </c>
      <c r="E269" s="6">
        <v>13</v>
      </c>
      <c r="F269" s="11">
        <v>886.52</v>
      </c>
      <c r="G269" s="11">
        <v>31.7</v>
      </c>
      <c r="H269" s="11">
        <v>41.69</v>
      </c>
      <c r="I269" s="11">
        <v>5.66</v>
      </c>
      <c r="J269" s="11">
        <v>100.56</v>
      </c>
      <c r="K269" s="8">
        <f t="shared" si="36"/>
        <v>3989.34</v>
      </c>
      <c r="L269" s="31">
        <f>(K269*0.47)/1000</f>
        <v>1.8749898</v>
      </c>
      <c r="M269">
        <f t="shared" si="37"/>
        <v>13.813490250000001</v>
      </c>
    </row>
    <row r="270" spans="1:13">
      <c r="A270" s="14">
        <v>268</v>
      </c>
      <c r="B270" s="30">
        <v>2018</v>
      </c>
      <c r="C270" s="6">
        <v>2</v>
      </c>
      <c r="D270" s="6">
        <v>25</v>
      </c>
      <c r="E270" s="6">
        <v>14</v>
      </c>
      <c r="F270" s="11">
        <v>728.2</v>
      </c>
      <c r="G270" s="11">
        <v>31.34</v>
      </c>
      <c r="H270" s="11">
        <v>42</v>
      </c>
      <c r="I270" s="11">
        <v>6.02</v>
      </c>
      <c r="J270" s="11">
        <v>100.51</v>
      </c>
      <c r="K270" s="8">
        <f t="shared" si="36"/>
        <v>3276.9</v>
      </c>
      <c r="L270" s="31">
        <f>(K270*0.46)/1000</f>
        <v>1.507374</v>
      </c>
      <c r="M270">
        <f t="shared" si="37"/>
        <v>13.8406257</v>
      </c>
    </row>
    <row r="271" spans="1:13">
      <c r="A271" s="14">
        <v>269</v>
      </c>
      <c r="B271" s="30">
        <v>2018</v>
      </c>
      <c r="C271" s="6">
        <v>2</v>
      </c>
      <c r="D271" s="6">
        <v>25</v>
      </c>
      <c r="E271" s="6">
        <v>15</v>
      </c>
      <c r="F271" s="11">
        <v>512.45000000000005</v>
      </c>
      <c r="G271" s="11">
        <v>30.48</v>
      </c>
      <c r="H271" s="11">
        <v>44.31</v>
      </c>
      <c r="I271" s="11">
        <v>6.23</v>
      </c>
      <c r="J271" s="11">
        <v>100.52</v>
      </c>
      <c r="K271" s="8">
        <f t="shared" si="36"/>
        <v>2306.0250000000001</v>
      </c>
      <c r="L271" s="31">
        <f>(K271*0.45)/1000</f>
        <v>1.0377112500000001</v>
      </c>
      <c r="M271">
        <f t="shared" si="37"/>
        <v>13.863333600000001</v>
      </c>
    </row>
    <row r="272" spans="1:13">
      <c r="A272" s="14">
        <v>270</v>
      </c>
      <c r="B272" s="30">
        <v>2018</v>
      </c>
      <c r="C272" s="6">
        <v>2</v>
      </c>
      <c r="D272" s="6">
        <v>25</v>
      </c>
      <c r="E272" s="6">
        <v>16</v>
      </c>
      <c r="F272" s="11">
        <v>263.2</v>
      </c>
      <c r="G272" s="11">
        <v>29.03</v>
      </c>
      <c r="H272" s="11">
        <v>49.38</v>
      </c>
      <c r="I272" s="11">
        <v>6.16</v>
      </c>
      <c r="J272" s="11">
        <v>100.57</v>
      </c>
      <c r="K272" s="8">
        <f t="shared" si="36"/>
        <v>1184.3999999999999</v>
      </c>
      <c r="L272" s="31">
        <f t="shared" ref="L272:L273" si="39">(K272*0.44)/1000</f>
        <v>0.52113599999999993</v>
      </c>
      <c r="M272">
        <f t="shared" si="37"/>
        <v>13.880404349999999</v>
      </c>
    </row>
    <row r="273" spans="1:13">
      <c r="A273" s="14">
        <v>271</v>
      </c>
      <c r="B273" s="30">
        <v>2018</v>
      </c>
      <c r="C273" s="6">
        <v>2</v>
      </c>
      <c r="D273" s="6">
        <v>26</v>
      </c>
      <c r="E273" s="6">
        <v>8</v>
      </c>
      <c r="F273" s="11">
        <v>571.5</v>
      </c>
      <c r="G273" s="11">
        <v>27.04</v>
      </c>
      <c r="H273" s="11">
        <v>62.94</v>
      </c>
      <c r="I273" s="11">
        <v>2.84</v>
      </c>
      <c r="J273" s="11">
        <v>100.91</v>
      </c>
      <c r="K273" s="8">
        <f t="shared" si="36"/>
        <v>2571.75</v>
      </c>
      <c r="L273" s="31">
        <f t="shared" si="39"/>
        <v>1.13157</v>
      </c>
      <c r="M273">
        <f t="shared" si="37"/>
        <v>13.890660749999997</v>
      </c>
    </row>
    <row r="274" spans="1:13">
      <c r="A274" s="14">
        <v>272</v>
      </c>
      <c r="B274" s="30">
        <v>2018</v>
      </c>
      <c r="C274" s="6">
        <v>2</v>
      </c>
      <c r="D274" s="6">
        <v>26</v>
      </c>
      <c r="E274" s="6">
        <v>9</v>
      </c>
      <c r="F274" s="11">
        <v>779.98</v>
      </c>
      <c r="G274" s="11">
        <v>29.4</v>
      </c>
      <c r="H274" s="11">
        <v>51</v>
      </c>
      <c r="I274" s="11">
        <v>2.83</v>
      </c>
      <c r="J274" s="11">
        <v>100.89</v>
      </c>
      <c r="K274" s="8">
        <f t="shared" si="36"/>
        <v>3509.91</v>
      </c>
      <c r="L274" s="31">
        <f>(K274*0.45)/1000</f>
        <v>1.5794595</v>
      </c>
      <c r="M274">
        <f t="shared" si="37"/>
        <v>13.880424149999996</v>
      </c>
    </row>
    <row r="275" spans="1:13">
      <c r="A275" s="14">
        <v>273</v>
      </c>
      <c r="B275" s="30">
        <v>2018</v>
      </c>
      <c r="C275" s="6">
        <v>2</v>
      </c>
      <c r="D275" s="6">
        <v>26</v>
      </c>
      <c r="E275" s="6">
        <v>10</v>
      </c>
      <c r="F275" s="11">
        <v>927.77</v>
      </c>
      <c r="G275" s="11">
        <v>30.84</v>
      </c>
      <c r="H275" s="11">
        <v>45.31</v>
      </c>
      <c r="I275" s="11">
        <v>2.98</v>
      </c>
      <c r="J275" s="11">
        <v>100.79</v>
      </c>
      <c r="K275" s="8">
        <f t="shared" si="36"/>
        <v>4174.9650000000001</v>
      </c>
      <c r="L275" s="31">
        <f>(K275*0.46)/1000</f>
        <v>1.9204839000000002</v>
      </c>
      <c r="M275">
        <f t="shared" si="37"/>
        <v>13.869084149999997</v>
      </c>
    </row>
    <row r="276" spans="1:13">
      <c r="A276" s="14">
        <v>274</v>
      </c>
      <c r="B276" s="30">
        <v>2018</v>
      </c>
      <c r="C276" s="6">
        <v>2</v>
      </c>
      <c r="D276" s="6">
        <v>26</v>
      </c>
      <c r="E276" s="6">
        <v>11</v>
      </c>
      <c r="F276" s="11">
        <v>996.6</v>
      </c>
      <c r="G276" s="11">
        <v>31.94</v>
      </c>
      <c r="H276" s="11">
        <v>40.5</v>
      </c>
      <c r="I276" s="11">
        <v>3.3</v>
      </c>
      <c r="J276" s="11">
        <v>100.64</v>
      </c>
      <c r="K276" s="8">
        <f t="shared" si="36"/>
        <v>4484.7</v>
      </c>
      <c r="L276" s="31">
        <f>(K276*0.47)/1000</f>
        <v>2.1078089999999996</v>
      </c>
      <c r="M276">
        <f t="shared" si="37"/>
        <v>13.855939649999998</v>
      </c>
    </row>
    <row r="277" spans="1:13">
      <c r="A277" s="14">
        <v>275</v>
      </c>
      <c r="B277" s="30">
        <v>2018</v>
      </c>
      <c r="C277" s="6">
        <v>2</v>
      </c>
      <c r="D277" s="6">
        <v>26</v>
      </c>
      <c r="E277" s="6">
        <v>12</v>
      </c>
      <c r="F277" s="11">
        <v>987.48</v>
      </c>
      <c r="G277" s="11">
        <v>32.58</v>
      </c>
      <c r="H277" s="11">
        <v>38.06</v>
      </c>
      <c r="I277" s="11">
        <v>3.69</v>
      </c>
      <c r="J277" s="11">
        <v>100.51</v>
      </c>
      <c r="K277" s="8">
        <f t="shared" si="36"/>
        <v>4443.66</v>
      </c>
      <c r="L277" s="31">
        <f>(K277*0.48)/1000</f>
        <v>2.1329568000000001</v>
      </c>
      <c r="M277">
        <f t="shared" si="37"/>
        <v>13.812899399999999</v>
      </c>
    </row>
    <row r="278" spans="1:13">
      <c r="A278" s="14">
        <v>276</v>
      </c>
      <c r="B278" s="30">
        <v>2018</v>
      </c>
      <c r="C278" s="6">
        <v>2</v>
      </c>
      <c r="D278" s="6">
        <v>26</v>
      </c>
      <c r="E278" s="6">
        <v>13</v>
      </c>
      <c r="F278" s="11">
        <v>899.35</v>
      </c>
      <c r="G278" s="11">
        <v>32.700000000000003</v>
      </c>
      <c r="H278" s="11">
        <v>37.119999999999997</v>
      </c>
      <c r="I278" s="11">
        <v>4.2300000000000004</v>
      </c>
      <c r="J278" s="11">
        <v>100.41</v>
      </c>
      <c r="K278" s="8">
        <f t="shared" si="36"/>
        <v>4047.0750000000003</v>
      </c>
      <c r="L278" s="31">
        <f>(K278*0.47)/1000</f>
        <v>1.9021252500000001</v>
      </c>
      <c r="M278">
        <f t="shared" si="37"/>
        <v>13.774105800000001</v>
      </c>
    </row>
    <row r="279" spans="1:13">
      <c r="A279" s="14">
        <v>277</v>
      </c>
      <c r="B279" s="30">
        <v>2018</v>
      </c>
      <c r="C279" s="6">
        <v>2</v>
      </c>
      <c r="D279" s="6">
        <v>26</v>
      </c>
      <c r="E279" s="6">
        <v>14</v>
      </c>
      <c r="F279" s="11">
        <v>739.17</v>
      </c>
      <c r="G279" s="11">
        <v>32.380000000000003</v>
      </c>
      <c r="H279" s="11">
        <v>37.31</v>
      </c>
      <c r="I279" s="11">
        <v>4.88</v>
      </c>
      <c r="J279" s="11">
        <v>100.36</v>
      </c>
      <c r="K279" s="8">
        <f t="shared" si="36"/>
        <v>3326.2649999999999</v>
      </c>
      <c r="L279" s="31">
        <f>(K279*0.46)/1000</f>
        <v>1.5300818999999999</v>
      </c>
      <c r="M279">
        <f t="shared" si="37"/>
        <v>13.739483249999999</v>
      </c>
    </row>
    <row r="280" spans="1:13">
      <c r="A280" s="14">
        <v>278</v>
      </c>
      <c r="B280" s="30">
        <v>2018</v>
      </c>
      <c r="C280" s="6">
        <v>2</v>
      </c>
      <c r="D280" s="6">
        <v>26</v>
      </c>
      <c r="E280" s="6">
        <v>15</v>
      </c>
      <c r="F280" s="11">
        <v>520.88</v>
      </c>
      <c r="G280" s="11">
        <v>31.52</v>
      </c>
      <c r="H280" s="11">
        <v>39.5</v>
      </c>
      <c r="I280" s="11">
        <v>5.45</v>
      </c>
      <c r="J280" s="11">
        <v>100.39</v>
      </c>
      <c r="K280" s="8">
        <f t="shared" si="36"/>
        <v>2343.96</v>
      </c>
      <c r="L280" s="31">
        <f>(K280*0.45)/1000</f>
        <v>1.0547820000000001</v>
      </c>
      <c r="M280">
        <f t="shared" si="37"/>
        <v>13.70559735</v>
      </c>
    </row>
    <row r="281" spans="1:13">
      <c r="A281" s="14">
        <v>279</v>
      </c>
      <c r="B281" s="30">
        <v>2018</v>
      </c>
      <c r="C281" s="6">
        <v>2</v>
      </c>
      <c r="D281" s="6">
        <v>26</v>
      </c>
      <c r="E281" s="6">
        <v>16</v>
      </c>
      <c r="F281" s="11">
        <v>268.38</v>
      </c>
      <c r="G281" s="11">
        <v>30</v>
      </c>
      <c r="H281" s="11">
        <v>45.12</v>
      </c>
      <c r="I281" s="11">
        <v>5.66</v>
      </c>
      <c r="J281" s="11">
        <v>100.46</v>
      </c>
      <c r="K281" s="8">
        <f t="shared" si="36"/>
        <v>1207.71</v>
      </c>
      <c r="L281" s="31">
        <f t="shared" ref="L281:L282" si="40">(K281*0.44)/1000</f>
        <v>0.5313924000000001</v>
      </c>
      <c r="M281">
        <f t="shared" si="37"/>
        <v>13.673339099999998</v>
      </c>
    </row>
    <row r="282" spans="1:13">
      <c r="A282" s="14">
        <v>280</v>
      </c>
      <c r="B282" s="30">
        <v>2018</v>
      </c>
      <c r="C282" s="6">
        <v>2</v>
      </c>
      <c r="D282" s="6">
        <v>27</v>
      </c>
      <c r="E282" s="6">
        <v>8</v>
      </c>
      <c r="F282" s="11">
        <v>566.33000000000004</v>
      </c>
      <c r="G282" s="11">
        <v>26.66</v>
      </c>
      <c r="H282" s="11">
        <v>63.38</v>
      </c>
      <c r="I282" s="11">
        <v>1.27</v>
      </c>
      <c r="J282" s="11">
        <v>100.83</v>
      </c>
      <c r="K282" s="8">
        <f t="shared" si="36"/>
        <v>2548.4850000000001</v>
      </c>
      <c r="L282" s="31">
        <f t="shared" si="40"/>
        <v>1.1213333999999999</v>
      </c>
      <c r="M282">
        <f t="shared" si="37"/>
        <v>13.647995099999999</v>
      </c>
    </row>
    <row r="283" spans="1:13">
      <c r="A283" s="14">
        <v>281</v>
      </c>
      <c r="B283" s="30">
        <v>2018</v>
      </c>
      <c r="C283" s="6">
        <v>2</v>
      </c>
      <c r="D283" s="6">
        <v>27</v>
      </c>
      <c r="E283" s="6">
        <v>9</v>
      </c>
      <c r="F283" s="11">
        <v>774.38</v>
      </c>
      <c r="G283" s="11">
        <v>29.92</v>
      </c>
      <c r="H283" s="11">
        <v>41.75</v>
      </c>
      <c r="I283" s="11">
        <v>2.42</v>
      </c>
      <c r="J283" s="11">
        <v>100.8</v>
      </c>
      <c r="K283" s="8">
        <f t="shared" si="36"/>
        <v>3484.71</v>
      </c>
      <c r="L283" s="31">
        <f>(K283*0.45)/1000</f>
        <v>1.5681195000000001</v>
      </c>
      <c r="M283">
        <f t="shared" si="37"/>
        <v>13.637402099999997</v>
      </c>
    </row>
    <row r="284" spans="1:13">
      <c r="A284" s="14">
        <v>282</v>
      </c>
      <c r="B284" s="30">
        <v>2018</v>
      </c>
      <c r="C284" s="6">
        <v>2</v>
      </c>
      <c r="D284" s="6">
        <v>27</v>
      </c>
      <c r="E284" s="6">
        <v>10</v>
      </c>
      <c r="F284" s="11">
        <v>921.42</v>
      </c>
      <c r="G284" s="11">
        <v>31.74</v>
      </c>
      <c r="H284" s="11">
        <v>33.44</v>
      </c>
      <c r="I284" s="11">
        <v>3.23</v>
      </c>
      <c r="J284" s="11">
        <v>100.7</v>
      </c>
      <c r="K284" s="8">
        <f t="shared" si="36"/>
        <v>4146.3899999999994</v>
      </c>
      <c r="L284" s="31">
        <f>(K284*0.46)/1000</f>
        <v>1.9073393999999999</v>
      </c>
      <c r="M284">
        <f t="shared" si="37"/>
        <v>13.626345599999995</v>
      </c>
    </row>
    <row r="285" spans="1:13">
      <c r="A285" s="14">
        <v>283</v>
      </c>
      <c r="B285" s="30">
        <v>2018</v>
      </c>
      <c r="C285" s="6">
        <v>2</v>
      </c>
      <c r="D285" s="6">
        <v>27</v>
      </c>
      <c r="E285" s="6">
        <v>11</v>
      </c>
      <c r="F285" s="11">
        <v>976.25</v>
      </c>
      <c r="G285" s="11">
        <v>32.799999999999997</v>
      </c>
      <c r="H285" s="11">
        <v>29.88</v>
      </c>
      <c r="I285" s="11">
        <v>3.82</v>
      </c>
      <c r="J285" s="11">
        <v>100.58</v>
      </c>
      <c r="K285" s="8">
        <f t="shared" si="36"/>
        <v>4393.125</v>
      </c>
      <c r="L285" s="31">
        <f>(K285*0.47)/1000</f>
        <v>2.0647687499999998</v>
      </c>
      <c r="M285">
        <f t="shared" si="37"/>
        <v>13.614567299999997</v>
      </c>
    </row>
    <row r="286" spans="1:13">
      <c r="A286" s="14">
        <v>284</v>
      </c>
      <c r="B286" s="30">
        <v>2018</v>
      </c>
      <c r="C286" s="6">
        <v>2</v>
      </c>
      <c r="D286" s="6">
        <v>27</v>
      </c>
      <c r="E286" s="6">
        <v>12</v>
      </c>
      <c r="F286" s="11">
        <v>969.52</v>
      </c>
      <c r="G286" s="11">
        <v>33.32</v>
      </c>
      <c r="H286" s="11">
        <v>28.5</v>
      </c>
      <c r="I286" s="11">
        <v>4.29</v>
      </c>
      <c r="J286" s="11">
        <v>100.48</v>
      </c>
      <c r="K286" s="8">
        <f t="shared" si="36"/>
        <v>4362.84</v>
      </c>
      <c r="L286" s="31">
        <f>(K286*0.48)/1000</f>
        <v>2.0941632000000001</v>
      </c>
      <c r="M286">
        <f t="shared" si="37"/>
        <v>13.634765549999997</v>
      </c>
    </row>
    <row r="287" spans="1:13">
      <c r="A287" s="14">
        <v>285</v>
      </c>
      <c r="B287" s="30">
        <v>2018</v>
      </c>
      <c r="C287" s="6">
        <v>2</v>
      </c>
      <c r="D287" s="6">
        <v>27</v>
      </c>
      <c r="E287" s="6">
        <v>13</v>
      </c>
      <c r="F287" s="11">
        <v>882.98</v>
      </c>
      <c r="G287" s="11">
        <v>33.33</v>
      </c>
      <c r="H287" s="11">
        <v>28.06</v>
      </c>
      <c r="I287" s="11">
        <v>4.78</v>
      </c>
      <c r="J287" s="11">
        <v>100.39</v>
      </c>
      <c r="K287" s="8">
        <f t="shared" si="36"/>
        <v>3973.41</v>
      </c>
      <c r="L287" s="31">
        <f>(K287*0.47)/1000</f>
        <v>1.8675026999999997</v>
      </c>
      <c r="M287">
        <f t="shared" si="37"/>
        <v>13.653665549999999</v>
      </c>
    </row>
    <row r="288" spans="1:13">
      <c r="A288" s="14">
        <v>286</v>
      </c>
      <c r="B288" s="30">
        <v>2018</v>
      </c>
      <c r="C288" s="6">
        <v>2</v>
      </c>
      <c r="D288" s="6">
        <v>27</v>
      </c>
      <c r="E288" s="6">
        <v>14</v>
      </c>
      <c r="F288" s="11">
        <v>722.8</v>
      </c>
      <c r="G288" s="11">
        <v>32.880000000000003</v>
      </c>
      <c r="H288" s="11">
        <v>28.56</v>
      </c>
      <c r="I288" s="11">
        <v>5.23</v>
      </c>
      <c r="J288" s="11">
        <v>100.36</v>
      </c>
      <c r="K288" s="8">
        <f t="shared" si="36"/>
        <v>3252.6</v>
      </c>
      <c r="L288" s="31">
        <f>(K288*0.46)/1000</f>
        <v>1.4961959999999999</v>
      </c>
      <c r="M288">
        <f t="shared" si="37"/>
        <v>13.6696761</v>
      </c>
    </row>
    <row r="289" spans="1:13">
      <c r="A289" s="14">
        <v>287</v>
      </c>
      <c r="B289" s="30">
        <v>2018</v>
      </c>
      <c r="C289" s="6">
        <v>2</v>
      </c>
      <c r="D289" s="6">
        <v>27</v>
      </c>
      <c r="E289" s="6">
        <v>15</v>
      </c>
      <c r="F289" s="11">
        <v>504.95</v>
      </c>
      <c r="G289" s="11">
        <v>31.92</v>
      </c>
      <c r="H289" s="11">
        <v>30.44</v>
      </c>
      <c r="I289" s="11">
        <v>5.66</v>
      </c>
      <c r="J289" s="11">
        <v>100.36</v>
      </c>
      <c r="K289" s="8">
        <f t="shared" si="36"/>
        <v>2272.2750000000001</v>
      </c>
      <c r="L289" s="31">
        <f>(K289*0.45)/1000</f>
        <v>1.02252375</v>
      </c>
      <c r="M289">
        <f t="shared" si="37"/>
        <v>13.6844766</v>
      </c>
    </row>
    <row r="290" spans="1:13">
      <c r="A290" s="14">
        <v>288</v>
      </c>
      <c r="B290" s="30">
        <v>2018</v>
      </c>
      <c r="C290" s="6">
        <v>2</v>
      </c>
      <c r="D290" s="6">
        <v>27</v>
      </c>
      <c r="E290" s="6">
        <v>16</v>
      </c>
      <c r="F290" s="11">
        <v>255.58</v>
      </c>
      <c r="G290" s="11">
        <v>30.15</v>
      </c>
      <c r="H290" s="11">
        <v>36.880000000000003</v>
      </c>
      <c r="I290" s="11">
        <v>5.4</v>
      </c>
      <c r="J290" s="11">
        <v>100.38</v>
      </c>
      <c r="K290" s="8">
        <f t="shared" si="36"/>
        <v>1150.1100000000001</v>
      </c>
      <c r="L290" s="31">
        <f t="shared" ref="L290:L291" si="41">(K290*0.44)/1000</f>
        <v>0.50604840000000006</v>
      </c>
      <c r="M290">
        <f t="shared" si="37"/>
        <v>13.698347850000001</v>
      </c>
    </row>
    <row r="291" spans="1:13">
      <c r="A291" s="14">
        <v>289</v>
      </c>
      <c r="B291" s="30">
        <v>2018</v>
      </c>
      <c r="C291" s="6">
        <v>2</v>
      </c>
      <c r="D291" s="6">
        <v>28</v>
      </c>
      <c r="E291" s="6">
        <v>8</v>
      </c>
      <c r="F291" s="11">
        <v>560.98</v>
      </c>
      <c r="G291" s="11">
        <v>27.03</v>
      </c>
      <c r="H291" s="11">
        <v>55.88</v>
      </c>
      <c r="I291" s="11">
        <v>1.1499999999999999</v>
      </c>
      <c r="J291" s="11">
        <v>100.79</v>
      </c>
      <c r="K291" s="8">
        <f t="shared" si="36"/>
        <v>2524.41</v>
      </c>
      <c r="L291" s="31">
        <f t="shared" si="41"/>
        <v>1.1107403999999999</v>
      </c>
      <c r="M291">
        <f t="shared" si="37"/>
        <v>13.708049850000002</v>
      </c>
    </row>
    <row r="292" spans="1:13">
      <c r="A292" s="14">
        <v>290</v>
      </c>
      <c r="B292" s="30">
        <v>2018</v>
      </c>
      <c r="C292" s="6">
        <v>2</v>
      </c>
      <c r="D292" s="6">
        <v>28</v>
      </c>
      <c r="E292" s="6">
        <v>9</v>
      </c>
      <c r="F292" s="11">
        <v>768.92</v>
      </c>
      <c r="G292" s="11">
        <v>30.05</v>
      </c>
      <c r="H292" s="11">
        <v>41.88</v>
      </c>
      <c r="I292" s="11">
        <v>2.2200000000000002</v>
      </c>
      <c r="J292" s="11">
        <v>100.8</v>
      </c>
      <c r="K292" s="8">
        <f t="shared" si="36"/>
        <v>3460.14</v>
      </c>
      <c r="L292" s="31">
        <f>(K292*0.45)/1000</f>
        <v>1.5570629999999999</v>
      </c>
      <c r="M292">
        <f t="shared" si="37"/>
        <v>13.718444850000001</v>
      </c>
    </row>
    <row r="293" spans="1:13">
      <c r="A293" s="14">
        <v>291</v>
      </c>
      <c r="B293" s="30">
        <v>2018</v>
      </c>
      <c r="C293" s="6">
        <v>2</v>
      </c>
      <c r="D293" s="6">
        <v>28</v>
      </c>
      <c r="E293" s="6">
        <v>10</v>
      </c>
      <c r="F293" s="11">
        <v>915.73</v>
      </c>
      <c r="G293" s="11">
        <v>32.07</v>
      </c>
      <c r="H293" s="11">
        <v>34.25</v>
      </c>
      <c r="I293" s="11">
        <v>3.18</v>
      </c>
      <c r="J293" s="11">
        <v>100.73</v>
      </c>
      <c r="K293" s="8">
        <f t="shared" si="36"/>
        <v>4120.7849999999999</v>
      </c>
      <c r="L293" s="31">
        <f>(K293*0.46)/1000</f>
        <v>1.8955611000000001</v>
      </c>
      <c r="M293">
        <f t="shared" si="37"/>
        <v>13.731809850000001</v>
      </c>
    </row>
    <row r="294" spans="1:13">
      <c r="A294" s="14">
        <v>292</v>
      </c>
      <c r="B294" s="30">
        <v>2018</v>
      </c>
      <c r="C294" s="6">
        <v>2</v>
      </c>
      <c r="D294" s="6">
        <v>28</v>
      </c>
      <c r="E294" s="6">
        <v>11</v>
      </c>
      <c r="F294" s="11">
        <v>985.8</v>
      </c>
      <c r="G294" s="11">
        <v>33.020000000000003</v>
      </c>
      <c r="H294" s="11">
        <v>32.56</v>
      </c>
      <c r="I294" s="11">
        <v>3.72</v>
      </c>
      <c r="J294" s="11">
        <v>100.61</v>
      </c>
      <c r="K294" s="8">
        <f t="shared" si="36"/>
        <v>4436.0999999999995</v>
      </c>
      <c r="L294" s="31">
        <f>(K294*0.47)/1000</f>
        <v>2.0849669999999998</v>
      </c>
      <c r="M294">
        <f t="shared" si="37"/>
        <v>13.74607215</v>
      </c>
    </row>
    <row r="295" spans="1:13">
      <c r="A295" s="14">
        <v>293</v>
      </c>
      <c r="B295" s="30">
        <v>2018</v>
      </c>
      <c r="C295" s="6">
        <v>2</v>
      </c>
      <c r="D295" s="6">
        <v>28</v>
      </c>
      <c r="E295" s="6">
        <v>12</v>
      </c>
      <c r="F295" s="11">
        <v>978.27</v>
      </c>
      <c r="G295" s="11">
        <v>33.39</v>
      </c>
      <c r="H295" s="11">
        <v>31.69</v>
      </c>
      <c r="I295" s="11">
        <v>4.25</v>
      </c>
      <c r="J295" s="11">
        <v>100.49</v>
      </c>
      <c r="K295" s="8">
        <f t="shared" si="36"/>
        <v>4402.2150000000001</v>
      </c>
      <c r="L295" s="31">
        <f>(K295*0.48)/1000</f>
        <v>2.1130632</v>
      </c>
      <c r="M295">
        <f t="shared" si="37"/>
        <v>13.749625349999999</v>
      </c>
    </row>
    <row r="296" spans="1:13">
      <c r="A296" s="14">
        <v>294</v>
      </c>
      <c r="B296" s="30">
        <v>2018</v>
      </c>
      <c r="C296" s="6">
        <v>2</v>
      </c>
      <c r="D296" s="6">
        <v>28</v>
      </c>
      <c r="E296" s="6">
        <v>13</v>
      </c>
      <c r="F296" s="11">
        <v>890.55</v>
      </c>
      <c r="G296" s="11">
        <v>33.32</v>
      </c>
      <c r="H296" s="11">
        <v>31.44</v>
      </c>
      <c r="I296" s="11">
        <v>4.8099999999999996</v>
      </c>
      <c r="J296" s="11">
        <v>100.39</v>
      </c>
      <c r="K296" s="8">
        <f t="shared" si="36"/>
        <v>4007.4749999999999</v>
      </c>
      <c r="L296" s="31">
        <f>(K296*0.47)/1000</f>
        <v>1.8835132499999998</v>
      </c>
      <c r="M296">
        <f t="shared" si="37"/>
        <v>13.75394535</v>
      </c>
    </row>
    <row r="297" spans="1:13">
      <c r="A297" s="14">
        <v>295</v>
      </c>
      <c r="B297" s="30">
        <v>2018</v>
      </c>
      <c r="C297" s="6">
        <v>2</v>
      </c>
      <c r="D297" s="6">
        <v>28</v>
      </c>
      <c r="E297" s="6">
        <v>14</v>
      </c>
      <c r="F297" s="11">
        <v>729.95</v>
      </c>
      <c r="G297" s="11">
        <v>32.799999999999997</v>
      </c>
      <c r="H297" s="11">
        <v>32.25</v>
      </c>
      <c r="I297" s="11">
        <v>5.36</v>
      </c>
      <c r="J297" s="11">
        <v>100.34</v>
      </c>
      <c r="K297" s="8">
        <f t="shared" si="36"/>
        <v>3284.7750000000001</v>
      </c>
      <c r="L297" s="31">
        <f>(K297*0.46)/1000</f>
        <v>1.5109965000000003</v>
      </c>
      <c r="M297">
        <f t="shared" si="37"/>
        <v>13.757646600000001</v>
      </c>
    </row>
    <row r="298" spans="1:13">
      <c r="A298" s="14">
        <v>296</v>
      </c>
      <c r="B298" s="30">
        <v>2018</v>
      </c>
      <c r="C298" s="6">
        <v>2</v>
      </c>
      <c r="D298" s="6">
        <v>28</v>
      </c>
      <c r="E298" s="6">
        <v>15</v>
      </c>
      <c r="F298" s="11">
        <v>511.8</v>
      </c>
      <c r="G298" s="11">
        <v>31.73</v>
      </c>
      <c r="H298" s="11">
        <v>34.69</v>
      </c>
      <c r="I298" s="11">
        <v>5.85</v>
      </c>
      <c r="J298" s="11">
        <v>100.34</v>
      </c>
      <c r="K298" s="8">
        <f t="shared" si="36"/>
        <v>2303.1</v>
      </c>
      <c r="L298" s="31">
        <f>(K298*0.45)/1000</f>
        <v>1.036395</v>
      </c>
      <c r="M298">
        <f t="shared" si="37"/>
        <v>13.7601306</v>
      </c>
    </row>
    <row r="299" spans="1:13">
      <c r="A299" s="14">
        <v>297</v>
      </c>
      <c r="B299" s="30">
        <v>2018</v>
      </c>
      <c r="C299" s="6">
        <v>2</v>
      </c>
      <c r="D299" s="6">
        <v>28</v>
      </c>
      <c r="E299" s="6">
        <v>16</v>
      </c>
      <c r="F299" s="11">
        <v>260.48</v>
      </c>
      <c r="G299" s="11">
        <v>30.02</v>
      </c>
      <c r="H299" s="11">
        <v>40.880000000000003</v>
      </c>
      <c r="I299" s="11">
        <v>5.77</v>
      </c>
      <c r="J299" s="11">
        <v>100.38</v>
      </c>
      <c r="K299" s="8">
        <f t="shared" si="36"/>
        <v>1172.1600000000001</v>
      </c>
      <c r="L299" s="31">
        <f t="shared" ref="L299:L300" si="42">(K299*0.44)/1000</f>
        <v>0.51575040000000005</v>
      </c>
      <c r="M299">
        <f t="shared" si="37"/>
        <v>13.760069850000001</v>
      </c>
    </row>
    <row r="300" spans="1:13">
      <c r="A300" s="14">
        <v>298</v>
      </c>
      <c r="B300" s="30">
        <v>2018</v>
      </c>
      <c r="C300" s="6">
        <v>3</v>
      </c>
      <c r="D300" s="6">
        <v>1</v>
      </c>
      <c r="E300" s="6">
        <v>8</v>
      </c>
      <c r="F300" s="11">
        <v>566.23</v>
      </c>
      <c r="G300" s="11">
        <v>27.78</v>
      </c>
      <c r="H300" s="11">
        <v>55.38</v>
      </c>
      <c r="I300" s="11">
        <v>0.69</v>
      </c>
      <c r="J300" s="11">
        <v>100.76</v>
      </c>
      <c r="K300" s="8">
        <f t="shared" si="36"/>
        <v>2548.0349999999999</v>
      </c>
      <c r="L300" s="31">
        <f t="shared" si="42"/>
        <v>1.1211353999999998</v>
      </c>
      <c r="M300">
        <f t="shared" si="37"/>
        <v>13.759159049999999</v>
      </c>
    </row>
    <row r="301" spans="1:13">
      <c r="A301" s="14">
        <v>299</v>
      </c>
      <c r="B301" s="30">
        <v>2018</v>
      </c>
      <c r="C301" s="6">
        <v>3</v>
      </c>
      <c r="D301" s="6">
        <v>1</v>
      </c>
      <c r="E301" s="6">
        <v>9</v>
      </c>
      <c r="F301" s="11">
        <v>775.52</v>
      </c>
      <c r="G301" s="11">
        <v>30.37</v>
      </c>
      <c r="H301" s="11">
        <v>41</v>
      </c>
      <c r="I301" s="11">
        <v>1.44</v>
      </c>
      <c r="J301" s="11">
        <v>100.76</v>
      </c>
      <c r="K301" s="8">
        <f t="shared" si="36"/>
        <v>3489.84</v>
      </c>
      <c r="L301" s="31">
        <f>(K301*0.45)/1000</f>
        <v>1.5704280000000002</v>
      </c>
      <c r="M301">
        <f t="shared" si="37"/>
        <v>13.76547525</v>
      </c>
    </row>
    <row r="302" spans="1:13">
      <c r="A302" s="14">
        <v>300</v>
      </c>
      <c r="B302" s="30">
        <v>2018</v>
      </c>
      <c r="C302" s="6">
        <v>3</v>
      </c>
      <c r="D302" s="6">
        <v>1</v>
      </c>
      <c r="E302" s="6">
        <v>10</v>
      </c>
      <c r="F302" s="11">
        <v>922.62</v>
      </c>
      <c r="G302" s="11">
        <v>32.15</v>
      </c>
      <c r="H302" s="11">
        <v>34.56</v>
      </c>
      <c r="I302" s="11">
        <v>2.0699999999999998</v>
      </c>
      <c r="J302" s="11">
        <v>100.67</v>
      </c>
      <c r="K302" s="8">
        <f t="shared" si="36"/>
        <v>4151.79</v>
      </c>
      <c r="L302" s="31">
        <f>(K302*0.46)/1000</f>
        <v>1.9098234000000001</v>
      </c>
      <c r="M302">
        <f t="shared" si="37"/>
        <v>13.7815335</v>
      </c>
    </row>
    <row r="303" spans="1:13">
      <c r="A303" s="14">
        <v>301</v>
      </c>
      <c r="B303" s="30">
        <v>2018</v>
      </c>
      <c r="C303" s="6">
        <v>3</v>
      </c>
      <c r="D303" s="6">
        <v>1</v>
      </c>
      <c r="E303" s="6">
        <v>11</v>
      </c>
      <c r="F303" s="11">
        <v>987.48</v>
      </c>
      <c r="G303" s="11">
        <v>33.08</v>
      </c>
      <c r="H303" s="11">
        <v>33</v>
      </c>
      <c r="I303" s="11">
        <v>2.5099999999999998</v>
      </c>
      <c r="J303" s="11">
        <v>100.56</v>
      </c>
      <c r="K303" s="8">
        <f t="shared" si="36"/>
        <v>4443.66</v>
      </c>
      <c r="L303" s="31">
        <f>(K303*0.47)/1000</f>
        <v>2.0885202</v>
      </c>
      <c r="M303">
        <f t="shared" si="37"/>
        <v>13.804841700000001</v>
      </c>
    </row>
    <row r="304" spans="1:13">
      <c r="A304" s="14">
        <v>302</v>
      </c>
      <c r="B304" s="30">
        <v>2018</v>
      </c>
      <c r="C304" s="6">
        <v>3</v>
      </c>
      <c r="D304" s="6">
        <v>1</v>
      </c>
      <c r="E304" s="6">
        <v>12</v>
      </c>
      <c r="F304" s="11">
        <v>980.27</v>
      </c>
      <c r="G304" s="11">
        <v>33.549999999999997</v>
      </c>
      <c r="H304" s="11">
        <v>31</v>
      </c>
      <c r="I304" s="11">
        <v>2.96</v>
      </c>
      <c r="J304" s="11">
        <v>100.43</v>
      </c>
      <c r="K304" s="8">
        <f t="shared" si="36"/>
        <v>4411.2150000000001</v>
      </c>
      <c r="L304" s="31">
        <f>(K304*0.48)/1000</f>
        <v>2.1173832000000004</v>
      </c>
      <c r="M304">
        <f t="shared" si="37"/>
        <v>13.8460842</v>
      </c>
    </row>
    <row r="305" spans="1:13">
      <c r="A305" s="14">
        <v>303</v>
      </c>
      <c r="B305" s="30">
        <v>2018</v>
      </c>
      <c r="C305" s="6">
        <v>3</v>
      </c>
      <c r="D305" s="6">
        <v>1</v>
      </c>
      <c r="E305" s="6">
        <v>13</v>
      </c>
      <c r="F305" s="11">
        <v>892.3</v>
      </c>
      <c r="G305" s="11">
        <v>33.630000000000003</v>
      </c>
      <c r="H305" s="11">
        <v>30</v>
      </c>
      <c r="I305" s="11">
        <v>3.4</v>
      </c>
      <c r="J305" s="11">
        <v>100.32</v>
      </c>
      <c r="K305" s="8">
        <f t="shared" si="36"/>
        <v>4015.35</v>
      </c>
      <c r="L305" s="31">
        <f>(K305*0.47)/1000</f>
        <v>1.8872144999999998</v>
      </c>
      <c r="M305">
        <f t="shared" si="37"/>
        <v>13.884381000000001</v>
      </c>
    </row>
    <row r="306" spans="1:13">
      <c r="A306" s="14">
        <v>304</v>
      </c>
      <c r="B306" s="30">
        <v>2018</v>
      </c>
      <c r="C306" s="6">
        <v>3</v>
      </c>
      <c r="D306" s="6">
        <v>1</v>
      </c>
      <c r="E306" s="6">
        <v>14</v>
      </c>
      <c r="F306" s="11">
        <v>731.15</v>
      </c>
      <c r="G306" s="11">
        <v>33.29</v>
      </c>
      <c r="H306" s="11">
        <v>30.12</v>
      </c>
      <c r="I306" s="11">
        <v>3.98</v>
      </c>
      <c r="J306" s="11">
        <v>100.25</v>
      </c>
      <c r="K306" s="8">
        <f t="shared" si="36"/>
        <v>3290.1749999999997</v>
      </c>
      <c r="L306" s="31">
        <f>(K306*0.46)/1000</f>
        <v>1.5134804999999998</v>
      </c>
      <c r="M306">
        <f t="shared" si="37"/>
        <v>13.918813200000001</v>
      </c>
    </row>
    <row r="307" spans="1:13">
      <c r="A307" s="14">
        <v>305</v>
      </c>
      <c r="B307" s="30">
        <v>2018</v>
      </c>
      <c r="C307" s="6">
        <v>3</v>
      </c>
      <c r="D307" s="6">
        <v>1</v>
      </c>
      <c r="E307" s="6">
        <v>15</v>
      </c>
      <c r="F307" s="11">
        <v>511.77</v>
      </c>
      <c r="G307" s="11">
        <v>32.44</v>
      </c>
      <c r="H307" s="11">
        <v>31.5</v>
      </c>
      <c r="I307" s="11">
        <v>4.57</v>
      </c>
      <c r="J307" s="11">
        <v>100.24</v>
      </c>
      <c r="K307" s="8">
        <f t="shared" si="36"/>
        <v>2302.9650000000001</v>
      </c>
      <c r="L307" s="31">
        <f>(K307*0.45)/1000</f>
        <v>1.0363342500000001</v>
      </c>
      <c r="M307">
        <f t="shared" si="37"/>
        <v>13.947648300000001</v>
      </c>
    </row>
    <row r="308" spans="1:13">
      <c r="A308" s="14">
        <v>306</v>
      </c>
      <c r="B308" s="30">
        <v>2018</v>
      </c>
      <c r="C308" s="6">
        <v>3</v>
      </c>
      <c r="D308" s="6">
        <v>1</v>
      </c>
      <c r="E308" s="6">
        <v>16</v>
      </c>
      <c r="F308" s="11">
        <v>260.02</v>
      </c>
      <c r="G308" s="11">
        <v>30.9</v>
      </c>
      <c r="H308" s="11">
        <v>35.5</v>
      </c>
      <c r="I308" s="11">
        <v>4.68</v>
      </c>
      <c r="J308" s="11">
        <v>100.29</v>
      </c>
      <c r="K308" s="8">
        <f t="shared" si="36"/>
        <v>1170.0899999999999</v>
      </c>
      <c r="L308" s="31">
        <f t="shared" ref="L308:L309" si="43">(K308*0.44)/1000</f>
        <v>0.51483960000000006</v>
      </c>
      <c r="M308">
        <f t="shared" si="37"/>
        <v>13.969882800000001</v>
      </c>
    </row>
    <row r="309" spans="1:13">
      <c r="A309" s="14">
        <v>307</v>
      </c>
      <c r="B309" s="30">
        <v>2018</v>
      </c>
      <c r="C309" s="6">
        <v>3</v>
      </c>
      <c r="D309" s="6">
        <v>2</v>
      </c>
      <c r="E309" s="6">
        <v>8</v>
      </c>
      <c r="F309" s="11">
        <v>569.41999999999996</v>
      </c>
      <c r="G309" s="11">
        <v>27.4</v>
      </c>
      <c r="H309" s="11">
        <v>57.69</v>
      </c>
      <c r="I309" s="11">
        <v>0.94</v>
      </c>
      <c r="J309" s="11">
        <v>100.73</v>
      </c>
      <c r="K309" s="8">
        <f t="shared" si="36"/>
        <v>2562.39</v>
      </c>
      <c r="L309" s="31">
        <f t="shared" si="43"/>
        <v>1.1274515999999999</v>
      </c>
      <c r="M309">
        <f t="shared" si="37"/>
        <v>13.9838022</v>
      </c>
    </row>
    <row r="310" spans="1:13">
      <c r="A310" s="14">
        <v>308</v>
      </c>
      <c r="B310" s="30">
        <v>2018</v>
      </c>
      <c r="C310" s="6">
        <v>3</v>
      </c>
      <c r="D310" s="6">
        <v>2</v>
      </c>
      <c r="E310" s="6">
        <v>9</v>
      </c>
      <c r="F310" s="11">
        <v>783.45</v>
      </c>
      <c r="G310" s="11">
        <v>30.08</v>
      </c>
      <c r="H310" s="11">
        <v>42.38</v>
      </c>
      <c r="I310" s="11">
        <v>2</v>
      </c>
      <c r="J310" s="11">
        <v>100.74</v>
      </c>
      <c r="K310" s="8">
        <f t="shared" si="36"/>
        <v>3525.5250000000001</v>
      </c>
      <c r="L310" s="31">
        <f>(K310*0.45)/1000</f>
        <v>1.5864862500000001</v>
      </c>
      <c r="M310">
        <f t="shared" si="37"/>
        <v>14.029203600000002</v>
      </c>
    </row>
    <row r="311" spans="1:13">
      <c r="A311" s="14">
        <v>309</v>
      </c>
      <c r="B311" s="30">
        <v>2018</v>
      </c>
      <c r="C311" s="6">
        <v>3</v>
      </c>
      <c r="D311" s="6">
        <v>2</v>
      </c>
      <c r="E311" s="6">
        <v>10</v>
      </c>
      <c r="F311" s="11">
        <v>933.88</v>
      </c>
      <c r="G311" s="11">
        <v>32.020000000000003</v>
      </c>
      <c r="H311" s="11">
        <v>32.81</v>
      </c>
      <c r="I311" s="11">
        <v>2.86</v>
      </c>
      <c r="J311" s="11">
        <v>100.66</v>
      </c>
      <c r="K311" s="8">
        <f t="shared" si="36"/>
        <v>4202.46</v>
      </c>
      <c r="L311" s="31">
        <f>(K311*0.46)/1000</f>
        <v>1.9331316000000001</v>
      </c>
      <c r="M311">
        <f t="shared" si="37"/>
        <v>14.079322350000002</v>
      </c>
    </row>
    <row r="312" spans="1:13">
      <c r="A312" s="14">
        <v>310</v>
      </c>
      <c r="B312" s="30">
        <v>2018</v>
      </c>
      <c r="C312" s="6">
        <v>3</v>
      </c>
      <c r="D312" s="6">
        <v>2</v>
      </c>
      <c r="E312" s="6">
        <v>11</v>
      </c>
      <c r="F312" s="11">
        <v>1006.98</v>
      </c>
      <c r="G312" s="11">
        <v>33.06</v>
      </c>
      <c r="H312" s="11">
        <v>29.25</v>
      </c>
      <c r="I312" s="11">
        <v>3.54</v>
      </c>
      <c r="J312" s="11">
        <v>100.54</v>
      </c>
      <c r="K312" s="8">
        <f t="shared" si="36"/>
        <v>4531.41</v>
      </c>
      <c r="L312" s="31">
        <f>(K312*0.47)/1000</f>
        <v>2.1297626999999997</v>
      </c>
      <c r="M312">
        <f t="shared" si="37"/>
        <v>14.132562749999998</v>
      </c>
    </row>
    <row r="313" spans="1:13">
      <c r="A313" s="14">
        <v>311</v>
      </c>
      <c r="B313" s="30">
        <v>2018</v>
      </c>
      <c r="C313" s="6">
        <v>3</v>
      </c>
      <c r="D313" s="6">
        <v>2</v>
      </c>
      <c r="E313" s="6">
        <v>12</v>
      </c>
      <c r="F313" s="11">
        <v>998</v>
      </c>
      <c r="G313" s="11">
        <v>33.51</v>
      </c>
      <c r="H313" s="11">
        <v>27.94</v>
      </c>
      <c r="I313" s="11">
        <v>4.09</v>
      </c>
      <c r="J313" s="11">
        <v>100.41</v>
      </c>
      <c r="K313" s="8">
        <f t="shared" si="36"/>
        <v>4491</v>
      </c>
      <c r="L313" s="31">
        <f>(K313*0.48)/1000</f>
        <v>2.1556799999999998</v>
      </c>
      <c r="M313">
        <f t="shared" si="37"/>
        <v>14.172430499999999</v>
      </c>
    </row>
    <row r="314" spans="1:13">
      <c r="A314" s="14">
        <v>312</v>
      </c>
      <c r="B314" s="30">
        <v>2018</v>
      </c>
      <c r="C314" s="6">
        <v>3</v>
      </c>
      <c r="D314" s="6">
        <v>2</v>
      </c>
      <c r="E314" s="6">
        <v>13</v>
      </c>
      <c r="F314" s="11">
        <v>908.58</v>
      </c>
      <c r="G314" s="11">
        <v>33.520000000000003</v>
      </c>
      <c r="H314" s="11">
        <v>27.38</v>
      </c>
      <c r="I314" s="11">
        <v>4.58</v>
      </c>
      <c r="J314" s="11">
        <v>100.31</v>
      </c>
      <c r="K314" s="8">
        <f t="shared" si="36"/>
        <v>4088.61</v>
      </c>
      <c r="L314" s="31">
        <f>(K314*0.47)/1000</f>
        <v>1.9216466999999999</v>
      </c>
      <c r="M314">
        <f t="shared" si="37"/>
        <v>14.2126065</v>
      </c>
    </row>
    <row r="315" spans="1:13">
      <c r="A315" s="14">
        <v>313</v>
      </c>
      <c r="B315" s="30">
        <v>2018</v>
      </c>
      <c r="C315" s="6">
        <v>3</v>
      </c>
      <c r="D315" s="6">
        <v>2</v>
      </c>
      <c r="E315" s="6">
        <v>14</v>
      </c>
      <c r="F315" s="11">
        <v>745.08</v>
      </c>
      <c r="G315" s="11">
        <v>33.08</v>
      </c>
      <c r="H315" s="11">
        <v>27.88</v>
      </c>
      <c r="I315" s="11">
        <v>4.99</v>
      </c>
      <c r="J315" s="11">
        <v>100.25</v>
      </c>
      <c r="K315" s="8">
        <f t="shared" si="36"/>
        <v>3352.86</v>
      </c>
      <c r="L315" s="31">
        <f>(K315*0.46)/1000</f>
        <v>1.5423156000000002</v>
      </c>
      <c r="M315">
        <f t="shared" si="37"/>
        <v>14.24570625</v>
      </c>
    </row>
    <row r="316" spans="1:13">
      <c r="A316" s="14">
        <v>314</v>
      </c>
      <c r="B316" s="30">
        <v>2018</v>
      </c>
      <c r="C316" s="6">
        <v>3</v>
      </c>
      <c r="D316" s="6">
        <v>2</v>
      </c>
      <c r="E316" s="6">
        <v>15</v>
      </c>
      <c r="F316" s="11">
        <v>522.75</v>
      </c>
      <c r="G316" s="11">
        <v>32.119999999999997</v>
      </c>
      <c r="H316" s="11">
        <v>29.88</v>
      </c>
      <c r="I316" s="11">
        <v>5.29</v>
      </c>
      <c r="J316" s="11">
        <v>100.25</v>
      </c>
      <c r="K316" s="8">
        <f t="shared" si="36"/>
        <v>2352.375</v>
      </c>
      <c r="L316" s="31">
        <f>(K316*0.45)/1000</f>
        <v>1.0585687500000001</v>
      </c>
      <c r="M316">
        <f t="shared" si="37"/>
        <v>14.27110515</v>
      </c>
    </row>
    <row r="317" spans="1:13">
      <c r="A317" s="14">
        <v>315</v>
      </c>
      <c r="B317" s="30">
        <v>2018</v>
      </c>
      <c r="C317" s="6">
        <v>3</v>
      </c>
      <c r="D317" s="6">
        <v>2</v>
      </c>
      <c r="E317" s="6">
        <v>16</v>
      </c>
      <c r="F317" s="11">
        <v>267.05</v>
      </c>
      <c r="G317" s="11">
        <v>30.49</v>
      </c>
      <c r="H317" s="11">
        <v>35.06</v>
      </c>
      <c r="I317" s="11">
        <v>5.14</v>
      </c>
      <c r="J317" s="11">
        <v>100.29</v>
      </c>
      <c r="K317" s="8">
        <f t="shared" si="36"/>
        <v>1201.7250000000001</v>
      </c>
      <c r="L317" s="31">
        <f t="shared" ref="L317:L318" si="44">(K317*0.44)/1000</f>
        <v>0.52875899999999998</v>
      </c>
      <c r="M317">
        <f t="shared" si="37"/>
        <v>14.286393900000002</v>
      </c>
    </row>
    <row r="318" spans="1:13">
      <c r="A318" s="14">
        <v>316</v>
      </c>
      <c r="B318" s="30">
        <v>2018</v>
      </c>
      <c r="C318" s="6">
        <v>3</v>
      </c>
      <c r="D318" s="6">
        <v>3</v>
      </c>
      <c r="E318" s="6">
        <v>8</v>
      </c>
      <c r="F318" s="11">
        <v>592.35</v>
      </c>
      <c r="G318" s="11">
        <v>27.18</v>
      </c>
      <c r="H318" s="11">
        <v>50.75</v>
      </c>
      <c r="I318" s="11">
        <v>1.06</v>
      </c>
      <c r="J318" s="11">
        <v>100.64</v>
      </c>
      <c r="K318" s="8">
        <f t="shared" si="36"/>
        <v>2665.5750000000003</v>
      </c>
      <c r="L318" s="31">
        <f t="shared" si="44"/>
        <v>1.1728530000000001</v>
      </c>
      <c r="M318">
        <f t="shared" si="37"/>
        <v>14.291739900000001</v>
      </c>
    </row>
    <row r="319" spans="1:13">
      <c r="A319" s="14">
        <v>317</v>
      </c>
      <c r="B319" s="30">
        <v>2018</v>
      </c>
      <c r="C319" s="6">
        <v>3</v>
      </c>
      <c r="D319" s="6">
        <v>3</v>
      </c>
      <c r="E319" s="6">
        <v>9</v>
      </c>
      <c r="F319" s="11">
        <v>808.2</v>
      </c>
      <c r="G319" s="11">
        <v>30.25</v>
      </c>
      <c r="H319" s="11">
        <v>34.94</v>
      </c>
      <c r="I319" s="11">
        <v>1.02</v>
      </c>
      <c r="J319" s="11">
        <v>100.63</v>
      </c>
      <c r="K319" s="8">
        <f t="shared" si="36"/>
        <v>3636.9</v>
      </c>
      <c r="L319" s="31">
        <f>(K319*0.45)/1000</f>
        <v>1.6366050000000001</v>
      </c>
      <c r="M319">
        <f t="shared" si="37"/>
        <v>14.262990300000002</v>
      </c>
    </row>
    <row r="320" spans="1:13">
      <c r="A320" s="14">
        <v>318</v>
      </c>
      <c r="B320" s="30">
        <v>2018</v>
      </c>
      <c r="C320" s="6">
        <v>3</v>
      </c>
      <c r="D320" s="6">
        <v>3</v>
      </c>
      <c r="E320" s="6">
        <v>10</v>
      </c>
      <c r="F320" s="11">
        <v>959.6</v>
      </c>
      <c r="G320" s="11">
        <v>32.69</v>
      </c>
      <c r="H320" s="11">
        <v>24.31</v>
      </c>
      <c r="I320" s="11">
        <v>2.0299999999999998</v>
      </c>
      <c r="J320" s="11">
        <v>100.55</v>
      </c>
      <c r="K320" s="8">
        <f t="shared" si="36"/>
        <v>4318.2</v>
      </c>
      <c r="L320" s="31">
        <f>(K320*0.46)/1000</f>
        <v>1.986372</v>
      </c>
      <c r="M320">
        <f t="shared" si="37"/>
        <v>14.236726050000003</v>
      </c>
    </row>
    <row r="321" spans="1:13">
      <c r="A321" s="14">
        <v>319</v>
      </c>
      <c r="B321" s="30">
        <v>2018</v>
      </c>
      <c r="C321" s="6">
        <v>3</v>
      </c>
      <c r="D321" s="6">
        <v>3</v>
      </c>
      <c r="E321" s="6">
        <v>11</v>
      </c>
      <c r="F321" s="11">
        <v>1025.83</v>
      </c>
      <c r="G321" s="11">
        <v>33.770000000000003</v>
      </c>
      <c r="H321" s="11">
        <v>24</v>
      </c>
      <c r="I321" s="11">
        <v>2.7</v>
      </c>
      <c r="J321" s="11">
        <v>100.43</v>
      </c>
      <c r="K321" s="8">
        <f t="shared" si="36"/>
        <v>4616.2349999999997</v>
      </c>
      <c r="L321" s="31">
        <f>(K321*0.47)/1000</f>
        <v>2.1696304499999997</v>
      </c>
      <c r="M321">
        <f t="shared" si="37"/>
        <v>14.21302455</v>
      </c>
    </row>
    <row r="322" spans="1:13">
      <c r="A322" s="14">
        <v>320</v>
      </c>
      <c r="B322" s="30">
        <v>2018</v>
      </c>
      <c r="C322" s="6">
        <v>3</v>
      </c>
      <c r="D322" s="6">
        <v>3</v>
      </c>
      <c r="E322" s="6">
        <v>12</v>
      </c>
      <c r="F322" s="11">
        <v>1016.6</v>
      </c>
      <c r="G322" s="11">
        <v>34.22</v>
      </c>
      <c r="H322" s="11">
        <v>23.38</v>
      </c>
      <c r="I322" s="11">
        <v>3.24</v>
      </c>
      <c r="J322" s="11">
        <v>100.32</v>
      </c>
      <c r="K322" s="8">
        <f t="shared" si="36"/>
        <v>4574.7</v>
      </c>
      <c r="L322" s="31">
        <f>(K322*0.48)/1000</f>
        <v>2.1958559999999996</v>
      </c>
      <c r="M322">
        <f t="shared" si="37"/>
        <v>14.22321885</v>
      </c>
    </row>
    <row r="323" spans="1:13">
      <c r="A323" s="14">
        <v>321</v>
      </c>
      <c r="B323" s="30">
        <v>2018</v>
      </c>
      <c r="C323" s="6">
        <v>3</v>
      </c>
      <c r="D323" s="6">
        <v>3</v>
      </c>
      <c r="E323" s="6">
        <v>13</v>
      </c>
      <c r="F323" s="11">
        <v>924.23</v>
      </c>
      <c r="G323" s="11">
        <v>34.26</v>
      </c>
      <c r="H323" s="11">
        <v>22.94</v>
      </c>
      <c r="I323" s="11">
        <v>3.76</v>
      </c>
      <c r="J323" s="11">
        <v>100.23</v>
      </c>
      <c r="K323" s="8">
        <f t="shared" si="36"/>
        <v>4159.0349999999999</v>
      </c>
      <c r="L323" s="31">
        <f>(K323*0.47)/1000</f>
        <v>1.9547464499999998</v>
      </c>
      <c r="M323">
        <f t="shared" si="37"/>
        <v>14.23462365</v>
      </c>
    </row>
    <row r="324" spans="1:13">
      <c r="A324" s="14">
        <v>322</v>
      </c>
      <c r="B324" s="30">
        <v>2018</v>
      </c>
      <c r="C324" s="6">
        <v>3</v>
      </c>
      <c r="D324" s="6">
        <v>3</v>
      </c>
      <c r="E324" s="6">
        <v>14</v>
      </c>
      <c r="F324" s="11">
        <v>757.35</v>
      </c>
      <c r="G324" s="11">
        <v>33.83</v>
      </c>
      <c r="H324" s="11">
        <v>22.88</v>
      </c>
      <c r="I324" s="11">
        <v>4.29</v>
      </c>
      <c r="J324" s="11">
        <v>100.17</v>
      </c>
      <c r="K324" s="8">
        <f t="shared" ref="K324:K387" si="45">F324*4.5</f>
        <v>3408.0750000000003</v>
      </c>
      <c r="L324" s="31">
        <f>(K324*0.46)/1000</f>
        <v>1.5677145000000003</v>
      </c>
      <c r="M324">
        <f t="shared" ref="M324:M387" si="46">SUM(L324:L332)</f>
        <v>14.249301749999999</v>
      </c>
    </row>
    <row r="325" spans="1:13">
      <c r="A325" s="14">
        <v>323</v>
      </c>
      <c r="B325" s="30">
        <v>2018</v>
      </c>
      <c r="C325" s="6">
        <v>3</v>
      </c>
      <c r="D325" s="6">
        <v>3</v>
      </c>
      <c r="E325" s="6">
        <v>15</v>
      </c>
      <c r="F325" s="11">
        <v>530.29999999999995</v>
      </c>
      <c r="G325" s="11">
        <v>32.9</v>
      </c>
      <c r="H325" s="11">
        <v>23.81</v>
      </c>
      <c r="I325" s="11">
        <v>4.83</v>
      </c>
      <c r="J325" s="11">
        <v>100.18</v>
      </c>
      <c r="K325" s="8">
        <f t="shared" si="45"/>
        <v>2386.35</v>
      </c>
      <c r="L325" s="31">
        <f>(K325*0.45)/1000</f>
        <v>1.0738575000000001</v>
      </c>
      <c r="M325">
        <f t="shared" si="46"/>
        <v>14.266793249999999</v>
      </c>
    </row>
    <row r="326" spans="1:13">
      <c r="A326" s="14">
        <v>324</v>
      </c>
      <c r="B326" s="30">
        <v>2018</v>
      </c>
      <c r="C326" s="6">
        <v>3</v>
      </c>
      <c r="D326" s="6">
        <v>3</v>
      </c>
      <c r="E326" s="6">
        <v>16</v>
      </c>
      <c r="F326" s="11">
        <v>269.75</v>
      </c>
      <c r="G326" s="11">
        <v>31.15</v>
      </c>
      <c r="H326" s="11">
        <v>28.12</v>
      </c>
      <c r="I326" s="11">
        <v>4.97</v>
      </c>
      <c r="J326" s="11">
        <v>100.22</v>
      </c>
      <c r="K326" s="8">
        <f t="shared" si="45"/>
        <v>1213.875</v>
      </c>
      <c r="L326" s="31">
        <f t="shared" ref="L326:L327" si="47">(K326*0.44)/1000</f>
        <v>0.53410500000000005</v>
      </c>
      <c r="M326">
        <f t="shared" si="46"/>
        <v>14.287751999999998</v>
      </c>
    </row>
    <row r="327" spans="1:13">
      <c r="A327" s="14">
        <v>325</v>
      </c>
      <c r="B327" s="30">
        <v>2018</v>
      </c>
      <c r="C327" s="6">
        <v>3</v>
      </c>
      <c r="D327" s="6">
        <v>4</v>
      </c>
      <c r="E327" s="6">
        <v>8</v>
      </c>
      <c r="F327" s="11">
        <v>577.83000000000004</v>
      </c>
      <c r="G327" s="11">
        <v>26.86</v>
      </c>
      <c r="H327" s="11">
        <v>51.62</v>
      </c>
      <c r="I327" s="11">
        <v>2.84</v>
      </c>
      <c r="J327" s="11">
        <v>100.68</v>
      </c>
      <c r="K327" s="8">
        <f t="shared" si="45"/>
        <v>2600.2350000000001</v>
      </c>
      <c r="L327" s="31">
        <f t="shared" si="47"/>
        <v>1.1441033999999999</v>
      </c>
      <c r="M327">
        <f t="shared" si="46"/>
        <v>14.308145999999997</v>
      </c>
    </row>
    <row r="328" spans="1:13">
      <c r="A328" s="14">
        <v>326</v>
      </c>
      <c r="B328" s="30">
        <v>2018</v>
      </c>
      <c r="C328" s="6">
        <v>3</v>
      </c>
      <c r="D328" s="6">
        <v>4</v>
      </c>
      <c r="E328" s="6">
        <v>9</v>
      </c>
      <c r="F328" s="11">
        <v>795.23</v>
      </c>
      <c r="G328" s="11">
        <v>29.77</v>
      </c>
      <c r="H328" s="11">
        <v>38.44</v>
      </c>
      <c r="I328" s="11">
        <v>2.74</v>
      </c>
      <c r="J328" s="11">
        <v>100.66</v>
      </c>
      <c r="K328" s="8">
        <f t="shared" si="45"/>
        <v>3578.5349999999999</v>
      </c>
      <c r="L328" s="31">
        <f>(K328*0.45)/1000</f>
        <v>1.61034075</v>
      </c>
      <c r="M328">
        <f t="shared" si="46"/>
        <v>14.343587999999999</v>
      </c>
    </row>
    <row r="329" spans="1:13">
      <c r="A329" s="14">
        <v>327</v>
      </c>
      <c r="B329" s="30">
        <v>2018</v>
      </c>
      <c r="C329" s="6">
        <v>3</v>
      </c>
      <c r="D329" s="6">
        <v>4</v>
      </c>
      <c r="E329" s="6">
        <v>10</v>
      </c>
      <c r="F329" s="11">
        <v>948.15</v>
      </c>
      <c r="G329" s="11">
        <v>31.86</v>
      </c>
      <c r="H329" s="11">
        <v>30.62</v>
      </c>
      <c r="I329" s="11">
        <v>3.18</v>
      </c>
      <c r="J329" s="11">
        <v>100.57</v>
      </c>
      <c r="K329" s="8">
        <f t="shared" si="45"/>
        <v>4266.6750000000002</v>
      </c>
      <c r="L329" s="31">
        <f>(K329*0.46)/1000</f>
        <v>1.9626705000000002</v>
      </c>
      <c r="M329">
        <f t="shared" si="46"/>
        <v>14.373497249999998</v>
      </c>
    </row>
    <row r="330" spans="1:13">
      <c r="A330" s="14">
        <v>328</v>
      </c>
      <c r="B330" s="30">
        <v>2018</v>
      </c>
      <c r="C330" s="6">
        <v>3</v>
      </c>
      <c r="D330" s="6">
        <v>4</v>
      </c>
      <c r="E330" s="6">
        <v>11</v>
      </c>
      <c r="F330" s="11">
        <v>1030.6500000000001</v>
      </c>
      <c r="G330" s="11">
        <v>33.21</v>
      </c>
      <c r="H330" s="11">
        <v>26.25</v>
      </c>
      <c r="I330" s="11">
        <v>3.62</v>
      </c>
      <c r="J330" s="11">
        <v>100.45</v>
      </c>
      <c r="K330" s="8">
        <f t="shared" si="45"/>
        <v>4637.9250000000002</v>
      </c>
      <c r="L330" s="31">
        <f>(K330*0.47)/1000</f>
        <v>2.1798247499999999</v>
      </c>
      <c r="M330">
        <f t="shared" si="46"/>
        <v>14.17976595</v>
      </c>
    </row>
    <row r="331" spans="1:13">
      <c r="A331" s="14">
        <v>329</v>
      </c>
      <c r="B331" s="30">
        <v>2018</v>
      </c>
      <c r="C331" s="6">
        <v>3</v>
      </c>
      <c r="D331" s="6">
        <v>4</v>
      </c>
      <c r="E331" s="6">
        <v>12</v>
      </c>
      <c r="F331" s="11">
        <v>1021.88</v>
      </c>
      <c r="G331" s="11">
        <v>33.76</v>
      </c>
      <c r="H331" s="11">
        <v>24.88</v>
      </c>
      <c r="I331" s="11">
        <v>4.07</v>
      </c>
      <c r="J331" s="11">
        <v>100.32</v>
      </c>
      <c r="K331" s="8">
        <f t="shared" si="45"/>
        <v>4598.46</v>
      </c>
      <c r="L331" s="31">
        <f>(K331*0.48)/1000</f>
        <v>2.2072607999999998</v>
      </c>
      <c r="M331">
        <f t="shared" si="46"/>
        <v>14.2063092</v>
      </c>
    </row>
    <row r="332" spans="1:13">
      <c r="A332" s="14">
        <v>330</v>
      </c>
      <c r="B332" s="30">
        <v>2018</v>
      </c>
      <c r="C332" s="6">
        <v>3</v>
      </c>
      <c r="D332" s="6">
        <v>4</v>
      </c>
      <c r="E332" s="6">
        <v>13</v>
      </c>
      <c r="F332" s="11">
        <v>931.17</v>
      </c>
      <c r="G332" s="11">
        <v>33.799999999999997</v>
      </c>
      <c r="H332" s="11">
        <v>24.75</v>
      </c>
      <c r="I332" s="11">
        <v>4.57</v>
      </c>
      <c r="J332" s="11">
        <v>100.22</v>
      </c>
      <c r="K332" s="8">
        <f t="shared" si="45"/>
        <v>4190.2649999999994</v>
      </c>
      <c r="L332" s="31">
        <f>(K332*0.47)/1000</f>
        <v>1.9694245499999998</v>
      </c>
      <c r="M332">
        <f t="shared" si="46"/>
        <v>14.230436399999999</v>
      </c>
    </row>
    <row r="333" spans="1:13">
      <c r="A333" s="14">
        <v>331</v>
      </c>
      <c r="B333" s="30">
        <v>2018</v>
      </c>
      <c r="C333" s="6">
        <v>3</v>
      </c>
      <c r="D333" s="6">
        <v>4</v>
      </c>
      <c r="E333" s="6">
        <v>14</v>
      </c>
      <c r="F333" s="11">
        <v>765.8</v>
      </c>
      <c r="G333" s="11">
        <v>33.35</v>
      </c>
      <c r="H333" s="11">
        <v>25.69</v>
      </c>
      <c r="I333" s="11">
        <v>5.05</v>
      </c>
      <c r="J333" s="11">
        <v>100.17</v>
      </c>
      <c r="K333" s="8">
        <f t="shared" si="45"/>
        <v>3446.1</v>
      </c>
      <c r="L333" s="31">
        <f>(K333*0.46)/1000</f>
        <v>1.5852060000000001</v>
      </c>
      <c r="M333">
        <f t="shared" si="46"/>
        <v>14.2536591</v>
      </c>
    </row>
    <row r="334" spans="1:13">
      <c r="A334" s="14">
        <v>332</v>
      </c>
      <c r="B334" s="30">
        <v>2018</v>
      </c>
      <c r="C334" s="6">
        <v>3</v>
      </c>
      <c r="D334" s="6">
        <v>4</v>
      </c>
      <c r="E334" s="6">
        <v>15</v>
      </c>
      <c r="F334" s="11">
        <v>540.65</v>
      </c>
      <c r="G334" s="11">
        <v>32.32</v>
      </c>
      <c r="H334" s="11">
        <v>28.31</v>
      </c>
      <c r="I334" s="11">
        <v>5.45</v>
      </c>
      <c r="J334" s="11">
        <v>100.17</v>
      </c>
      <c r="K334" s="8">
        <f t="shared" si="45"/>
        <v>2432.9249999999997</v>
      </c>
      <c r="L334" s="31">
        <f>(K334*0.45)/1000</f>
        <v>1.0948162499999998</v>
      </c>
      <c r="M334">
        <f t="shared" si="46"/>
        <v>14.277567599999998</v>
      </c>
    </row>
    <row r="335" spans="1:13">
      <c r="A335" s="14">
        <v>333</v>
      </c>
      <c r="B335" s="30">
        <v>2018</v>
      </c>
      <c r="C335" s="6">
        <v>3</v>
      </c>
      <c r="D335" s="6">
        <v>4</v>
      </c>
      <c r="E335" s="6">
        <v>16</v>
      </c>
      <c r="F335" s="11">
        <v>280.05</v>
      </c>
      <c r="G335" s="11">
        <v>30.56</v>
      </c>
      <c r="H335" s="11">
        <v>34.19</v>
      </c>
      <c r="I335" s="11">
        <v>5.45</v>
      </c>
      <c r="J335" s="11">
        <v>100.21</v>
      </c>
      <c r="K335" s="8">
        <f t="shared" si="45"/>
        <v>1260.2250000000001</v>
      </c>
      <c r="L335" s="31">
        <f t="shared" ref="L335:L336" si="48">(K335*0.44)/1000</f>
        <v>0.55449900000000008</v>
      </c>
      <c r="M335">
        <f t="shared" si="46"/>
        <v>14.302029600000001</v>
      </c>
    </row>
    <row r="336" spans="1:13">
      <c r="A336" s="14">
        <v>334</v>
      </c>
      <c r="B336" s="30">
        <v>2018</v>
      </c>
      <c r="C336" s="6">
        <v>3</v>
      </c>
      <c r="D336" s="6">
        <v>5</v>
      </c>
      <c r="E336" s="6">
        <v>8</v>
      </c>
      <c r="F336" s="11">
        <v>595.73</v>
      </c>
      <c r="G336" s="11">
        <v>27.16</v>
      </c>
      <c r="H336" s="11">
        <v>57.25</v>
      </c>
      <c r="I336" s="11">
        <v>2.6</v>
      </c>
      <c r="J336" s="11">
        <v>100.78</v>
      </c>
      <c r="K336" s="8">
        <f t="shared" si="45"/>
        <v>2680.7849999999999</v>
      </c>
      <c r="L336" s="31">
        <f t="shared" si="48"/>
        <v>1.1795454000000001</v>
      </c>
      <c r="M336">
        <f t="shared" si="46"/>
        <v>14.3239482</v>
      </c>
    </row>
    <row r="337" spans="1:13">
      <c r="A337" s="14">
        <v>335</v>
      </c>
      <c r="B337" s="30">
        <v>2018</v>
      </c>
      <c r="C337" s="6">
        <v>3</v>
      </c>
      <c r="D337" s="6">
        <v>5</v>
      </c>
      <c r="E337" s="6">
        <v>9</v>
      </c>
      <c r="F337" s="11">
        <v>810</v>
      </c>
      <c r="G337" s="11">
        <v>29.49</v>
      </c>
      <c r="H337" s="11">
        <v>45.5</v>
      </c>
      <c r="I337" s="11">
        <v>3.25</v>
      </c>
      <c r="J337" s="11">
        <v>100.78</v>
      </c>
      <c r="K337" s="8">
        <f t="shared" si="45"/>
        <v>3645</v>
      </c>
      <c r="L337" s="31">
        <f>(K337*0.45)/1000</f>
        <v>1.64025</v>
      </c>
      <c r="M337">
        <f t="shared" si="46"/>
        <v>14.333848199999998</v>
      </c>
    </row>
    <row r="338" spans="1:13">
      <c r="A338" s="14">
        <v>336</v>
      </c>
      <c r="B338" s="30">
        <v>2018</v>
      </c>
      <c r="C338" s="6">
        <v>3</v>
      </c>
      <c r="D338" s="6">
        <v>5</v>
      </c>
      <c r="E338" s="6">
        <v>10</v>
      </c>
      <c r="F338" s="11">
        <v>854.56</v>
      </c>
      <c r="G338" s="11">
        <v>31.44</v>
      </c>
      <c r="H338" s="11">
        <v>37.119999999999997</v>
      </c>
      <c r="I338" s="11">
        <v>3.72</v>
      </c>
      <c r="J338" s="11">
        <v>100.69</v>
      </c>
      <c r="K338" s="8">
        <f t="shared" si="45"/>
        <v>3845.5199999999995</v>
      </c>
      <c r="L338" s="31">
        <f>(K338*0.46)/1000</f>
        <v>1.7689391999999997</v>
      </c>
      <c r="M338">
        <f t="shared" si="46"/>
        <v>14.3439327</v>
      </c>
    </row>
    <row r="339" spans="1:13">
      <c r="A339" s="14">
        <v>337</v>
      </c>
      <c r="B339" s="30">
        <v>2018</v>
      </c>
      <c r="C339" s="6">
        <v>3</v>
      </c>
      <c r="D339" s="6">
        <v>5</v>
      </c>
      <c r="E339" s="6">
        <v>11</v>
      </c>
      <c r="F339" s="11">
        <v>1043.2</v>
      </c>
      <c r="G339" s="11">
        <v>32.69</v>
      </c>
      <c r="H339" s="11">
        <v>31.81</v>
      </c>
      <c r="I339" s="11">
        <v>4.09</v>
      </c>
      <c r="J339" s="11">
        <v>100.57</v>
      </c>
      <c r="K339" s="8">
        <f t="shared" si="45"/>
        <v>4694.4000000000005</v>
      </c>
      <c r="L339" s="31">
        <f>(K339*0.47)/1000</f>
        <v>2.2063679999999999</v>
      </c>
      <c r="M339">
        <f t="shared" si="46"/>
        <v>14.576786999999999</v>
      </c>
    </row>
    <row r="340" spans="1:13">
      <c r="A340" s="14">
        <v>338</v>
      </c>
      <c r="B340" s="30">
        <v>2018</v>
      </c>
      <c r="C340" s="6">
        <v>3</v>
      </c>
      <c r="D340" s="6">
        <v>5</v>
      </c>
      <c r="E340" s="6">
        <v>12</v>
      </c>
      <c r="F340" s="11">
        <v>1033.05</v>
      </c>
      <c r="G340" s="11">
        <v>33.39</v>
      </c>
      <c r="H340" s="11">
        <v>28.56</v>
      </c>
      <c r="I340" s="11">
        <v>4.5199999999999996</v>
      </c>
      <c r="J340" s="11">
        <v>100.46</v>
      </c>
      <c r="K340" s="8">
        <f t="shared" si="45"/>
        <v>4648.7249999999995</v>
      </c>
      <c r="L340" s="31">
        <f>(K340*0.48)/1000</f>
        <v>2.2313879999999995</v>
      </c>
      <c r="M340">
        <f t="shared" si="46"/>
        <v>14.574291300000001</v>
      </c>
    </row>
    <row r="341" spans="1:13">
      <c r="A341" s="14">
        <v>339</v>
      </c>
      <c r="B341" s="30">
        <v>2018</v>
      </c>
      <c r="C341" s="6">
        <v>3</v>
      </c>
      <c r="D341" s="6">
        <v>5</v>
      </c>
      <c r="E341" s="6">
        <v>13</v>
      </c>
      <c r="F341" s="11">
        <v>942.15</v>
      </c>
      <c r="G341" s="11">
        <v>33.479999999999997</v>
      </c>
      <c r="H341" s="11">
        <v>27.19</v>
      </c>
      <c r="I341" s="11">
        <v>4.84</v>
      </c>
      <c r="J341" s="11">
        <v>100.36</v>
      </c>
      <c r="K341" s="8">
        <f t="shared" si="45"/>
        <v>4239.6750000000002</v>
      </c>
      <c r="L341" s="31">
        <f>(K341*0.47)/1000</f>
        <v>1.9926472500000001</v>
      </c>
      <c r="M341">
        <f t="shared" si="46"/>
        <v>14.560683299999999</v>
      </c>
    </row>
    <row r="342" spans="1:13">
      <c r="A342" s="14">
        <v>340</v>
      </c>
      <c r="B342" s="30">
        <v>2018</v>
      </c>
      <c r="C342" s="6">
        <v>3</v>
      </c>
      <c r="D342" s="6">
        <v>5</v>
      </c>
      <c r="E342" s="6">
        <v>14</v>
      </c>
      <c r="F342" s="11">
        <v>777.35</v>
      </c>
      <c r="G342" s="11">
        <v>33.08</v>
      </c>
      <c r="H342" s="11">
        <v>27.19</v>
      </c>
      <c r="I342" s="11">
        <v>4.97</v>
      </c>
      <c r="J342" s="11">
        <v>100.29</v>
      </c>
      <c r="K342" s="8">
        <f t="shared" si="45"/>
        <v>3498.0750000000003</v>
      </c>
      <c r="L342" s="31">
        <f>(K342*0.46)/1000</f>
        <v>1.6091145000000002</v>
      </c>
      <c r="M342">
        <f t="shared" si="46"/>
        <v>14.53921605</v>
      </c>
    </row>
    <row r="343" spans="1:13">
      <c r="A343" s="14">
        <v>341</v>
      </c>
      <c r="B343" s="30">
        <v>2018</v>
      </c>
      <c r="C343" s="6">
        <v>3</v>
      </c>
      <c r="D343" s="6">
        <v>5</v>
      </c>
      <c r="E343" s="6">
        <v>15</v>
      </c>
      <c r="F343" s="11">
        <v>552.73</v>
      </c>
      <c r="G343" s="11">
        <v>32.26</v>
      </c>
      <c r="H343" s="11">
        <v>28.25</v>
      </c>
      <c r="I343" s="11">
        <v>4.99</v>
      </c>
      <c r="J343" s="11">
        <v>100.29</v>
      </c>
      <c r="K343" s="8">
        <f t="shared" si="45"/>
        <v>2487.2849999999999</v>
      </c>
      <c r="L343" s="31">
        <f>(K343*0.45)/1000</f>
        <v>1.11927825</v>
      </c>
      <c r="M343">
        <f t="shared" si="46"/>
        <v>14.50791765</v>
      </c>
    </row>
    <row r="344" spans="1:13">
      <c r="A344" s="14">
        <v>342</v>
      </c>
      <c r="B344" s="30">
        <v>2018</v>
      </c>
      <c r="C344" s="6">
        <v>3</v>
      </c>
      <c r="D344" s="6">
        <v>5</v>
      </c>
      <c r="E344" s="6">
        <v>16</v>
      </c>
      <c r="F344" s="11">
        <v>291.12</v>
      </c>
      <c r="G344" s="11">
        <v>30.81</v>
      </c>
      <c r="H344" s="11">
        <v>31.62</v>
      </c>
      <c r="I344" s="11">
        <v>4.84</v>
      </c>
      <c r="J344" s="11">
        <v>100.34</v>
      </c>
      <c r="K344" s="8">
        <f t="shared" si="45"/>
        <v>1310.04</v>
      </c>
      <c r="L344" s="31">
        <f t="shared" ref="L344:L345" si="49">(K344*0.44)/1000</f>
        <v>0.57641759999999997</v>
      </c>
      <c r="M344">
        <f t="shared" si="46"/>
        <v>14.470961399999998</v>
      </c>
    </row>
    <row r="345" spans="1:13">
      <c r="A345" s="14">
        <v>343</v>
      </c>
      <c r="B345" s="30">
        <v>2018</v>
      </c>
      <c r="C345" s="6">
        <v>3</v>
      </c>
      <c r="D345" s="6">
        <v>6</v>
      </c>
      <c r="E345" s="6">
        <v>8</v>
      </c>
      <c r="F345" s="11">
        <v>600.73</v>
      </c>
      <c r="G345" s="11">
        <v>27.17</v>
      </c>
      <c r="H345" s="11">
        <v>61.19</v>
      </c>
      <c r="I345" s="11">
        <v>2.3199999999999998</v>
      </c>
      <c r="J345" s="11">
        <v>100.81</v>
      </c>
      <c r="K345" s="8">
        <f t="shared" si="45"/>
        <v>2703.2849999999999</v>
      </c>
      <c r="L345" s="31">
        <f t="shared" si="49"/>
        <v>1.1894453999999999</v>
      </c>
      <c r="M345">
        <f t="shared" si="46"/>
        <v>14.4367272</v>
      </c>
    </row>
    <row r="346" spans="1:13">
      <c r="A346" s="14">
        <v>344</v>
      </c>
      <c r="B346" s="30">
        <v>2018</v>
      </c>
      <c r="C346" s="6">
        <v>3</v>
      </c>
      <c r="D346" s="6">
        <v>6</v>
      </c>
      <c r="E346" s="6">
        <v>9</v>
      </c>
      <c r="F346" s="11">
        <v>814.98</v>
      </c>
      <c r="G346" s="11">
        <v>30</v>
      </c>
      <c r="H346" s="11">
        <v>46.06</v>
      </c>
      <c r="I346" s="11">
        <v>3.24</v>
      </c>
      <c r="J346" s="11">
        <v>100.8</v>
      </c>
      <c r="K346" s="8">
        <f t="shared" si="45"/>
        <v>3667.41</v>
      </c>
      <c r="L346" s="31">
        <f>(K346*0.45)/1000</f>
        <v>1.6503345</v>
      </c>
      <c r="M346">
        <f t="shared" si="46"/>
        <v>14.3988102</v>
      </c>
    </row>
    <row r="347" spans="1:13">
      <c r="A347" s="14">
        <v>345</v>
      </c>
      <c r="B347" s="30">
        <v>2018</v>
      </c>
      <c r="C347" s="6">
        <v>3</v>
      </c>
      <c r="D347" s="6">
        <v>6</v>
      </c>
      <c r="E347" s="6">
        <v>10</v>
      </c>
      <c r="F347" s="11">
        <v>967.05</v>
      </c>
      <c r="G347" s="11">
        <v>31.75</v>
      </c>
      <c r="H347" s="11">
        <v>39.119999999999997</v>
      </c>
      <c r="I347" s="11">
        <v>3.64</v>
      </c>
      <c r="J347" s="11">
        <v>100.72</v>
      </c>
      <c r="K347" s="8">
        <f t="shared" si="45"/>
        <v>4351.7249999999995</v>
      </c>
      <c r="L347" s="31">
        <f>(K347*0.46)/1000</f>
        <v>2.0017934999999998</v>
      </c>
      <c r="M347">
        <f t="shared" si="46"/>
        <v>14.3502507</v>
      </c>
    </row>
    <row r="348" spans="1:13">
      <c r="A348" s="14">
        <v>346</v>
      </c>
      <c r="B348" s="30">
        <v>2018</v>
      </c>
      <c r="C348" s="6">
        <v>3</v>
      </c>
      <c r="D348" s="6">
        <v>6</v>
      </c>
      <c r="E348" s="6">
        <v>11</v>
      </c>
      <c r="F348" s="11">
        <v>1042.02</v>
      </c>
      <c r="G348" s="11">
        <v>33.08</v>
      </c>
      <c r="H348" s="11">
        <v>33.5</v>
      </c>
      <c r="I348" s="11">
        <v>3.93</v>
      </c>
      <c r="J348" s="11">
        <v>100.6</v>
      </c>
      <c r="K348" s="8">
        <f t="shared" si="45"/>
        <v>4689.09</v>
      </c>
      <c r="L348" s="31">
        <f>(K348*0.47)/1000</f>
        <v>2.2038723</v>
      </c>
      <c r="M348">
        <f t="shared" si="46"/>
        <v>14.2877367</v>
      </c>
    </row>
    <row r="349" spans="1:13">
      <c r="A349" s="14">
        <v>347</v>
      </c>
      <c r="B349" s="30">
        <v>2018</v>
      </c>
      <c r="C349" s="6">
        <v>3</v>
      </c>
      <c r="D349" s="6">
        <v>6</v>
      </c>
      <c r="E349" s="6">
        <v>12</v>
      </c>
      <c r="F349" s="11">
        <v>1026.75</v>
      </c>
      <c r="G349" s="11">
        <v>33.75</v>
      </c>
      <c r="H349" s="11">
        <v>31.38</v>
      </c>
      <c r="I349" s="11">
        <v>4.2</v>
      </c>
      <c r="J349" s="11">
        <v>100.48</v>
      </c>
      <c r="K349" s="8">
        <f t="shared" si="45"/>
        <v>4620.375</v>
      </c>
      <c r="L349" s="31">
        <f>(K349*0.48)/1000</f>
        <v>2.2177799999999999</v>
      </c>
      <c r="M349">
        <f t="shared" si="46"/>
        <v>14.165722349999998</v>
      </c>
    </row>
    <row r="350" spans="1:13">
      <c r="A350" s="14">
        <v>348</v>
      </c>
      <c r="B350" s="30">
        <v>2018</v>
      </c>
      <c r="C350" s="6">
        <v>3</v>
      </c>
      <c r="D350" s="6">
        <v>6</v>
      </c>
      <c r="E350" s="6">
        <v>13</v>
      </c>
      <c r="F350" s="11">
        <v>932</v>
      </c>
      <c r="G350" s="11">
        <v>33.770000000000003</v>
      </c>
      <c r="H350" s="11">
        <v>30.81</v>
      </c>
      <c r="I350" s="11">
        <v>4.54</v>
      </c>
      <c r="J350" s="11">
        <v>100.37</v>
      </c>
      <c r="K350" s="8">
        <f t="shared" si="45"/>
        <v>4194</v>
      </c>
      <c r="L350" s="31">
        <f>(K350*0.47)/1000</f>
        <v>1.9711799999999999</v>
      </c>
      <c r="M350">
        <f t="shared" si="46"/>
        <v>14.04966555</v>
      </c>
    </row>
    <row r="351" spans="1:13">
      <c r="A351" s="14">
        <v>349</v>
      </c>
      <c r="B351" s="30">
        <v>2018</v>
      </c>
      <c r="C351" s="6">
        <v>3</v>
      </c>
      <c r="D351" s="6">
        <v>6</v>
      </c>
      <c r="E351" s="6">
        <v>14</v>
      </c>
      <c r="F351" s="11">
        <v>762.23</v>
      </c>
      <c r="G351" s="11">
        <v>33.380000000000003</v>
      </c>
      <c r="H351" s="11">
        <v>31.31</v>
      </c>
      <c r="I351" s="11">
        <v>4.9800000000000004</v>
      </c>
      <c r="J351" s="11">
        <v>100.31</v>
      </c>
      <c r="K351" s="8">
        <f t="shared" si="45"/>
        <v>3430.0349999999999</v>
      </c>
      <c r="L351" s="31">
        <f>(K351*0.46)/1000</f>
        <v>1.5778160999999999</v>
      </c>
      <c r="M351">
        <f t="shared" si="46"/>
        <v>13.9421178</v>
      </c>
    </row>
    <row r="352" spans="1:13">
      <c r="A352" s="14">
        <v>350</v>
      </c>
      <c r="B352" s="30">
        <v>2018</v>
      </c>
      <c r="C352" s="6">
        <v>3</v>
      </c>
      <c r="D352" s="6">
        <v>6</v>
      </c>
      <c r="E352" s="6">
        <v>15</v>
      </c>
      <c r="F352" s="11">
        <v>534.48</v>
      </c>
      <c r="G352" s="11">
        <v>32.46</v>
      </c>
      <c r="H352" s="11">
        <v>33.56</v>
      </c>
      <c r="I352" s="11">
        <v>5.38</v>
      </c>
      <c r="J352" s="11">
        <v>100.31</v>
      </c>
      <c r="K352" s="8">
        <f t="shared" si="45"/>
        <v>2405.16</v>
      </c>
      <c r="L352" s="31">
        <f>(K352*0.45)/1000</f>
        <v>1.0823219999999998</v>
      </c>
      <c r="M352">
        <f t="shared" si="46"/>
        <v>13.846939200000001</v>
      </c>
    </row>
    <row r="353" spans="1:13">
      <c r="A353" s="14">
        <v>351</v>
      </c>
      <c r="B353" s="30">
        <v>2018</v>
      </c>
      <c r="C353" s="6">
        <v>3</v>
      </c>
      <c r="D353" s="6">
        <v>6</v>
      </c>
      <c r="E353" s="6">
        <v>16</v>
      </c>
      <c r="F353" s="11">
        <v>273.83</v>
      </c>
      <c r="G353" s="11">
        <v>30.87</v>
      </c>
      <c r="H353" s="11">
        <v>39.25</v>
      </c>
      <c r="I353" s="11">
        <v>5.37</v>
      </c>
      <c r="J353" s="11">
        <v>100.36</v>
      </c>
      <c r="K353" s="8">
        <f t="shared" si="45"/>
        <v>1232.2349999999999</v>
      </c>
      <c r="L353" s="31">
        <f t="shared" ref="L353:L354" si="50">(K353*0.44)/1000</f>
        <v>0.54218339999999998</v>
      </c>
      <c r="M353">
        <f t="shared" si="46"/>
        <v>13.765878450000001</v>
      </c>
    </row>
    <row r="354" spans="1:13">
      <c r="A354" s="14">
        <v>352</v>
      </c>
      <c r="B354" s="30">
        <v>2018</v>
      </c>
      <c r="C354" s="6">
        <v>3</v>
      </c>
      <c r="D354" s="6">
        <v>7</v>
      </c>
      <c r="E354" s="6">
        <v>8</v>
      </c>
      <c r="F354" s="11">
        <v>581.58000000000004</v>
      </c>
      <c r="G354" s="11">
        <v>27.54</v>
      </c>
      <c r="H354" s="11">
        <v>61.19</v>
      </c>
      <c r="I354" s="11">
        <v>1.74</v>
      </c>
      <c r="J354" s="11">
        <v>100.79</v>
      </c>
      <c r="K354" s="8">
        <f t="shared" si="45"/>
        <v>2617.11</v>
      </c>
      <c r="L354" s="31">
        <f t="shared" si="50"/>
        <v>1.1515284000000001</v>
      </c>
      <c r="M354">
        <f t="shared" si="46"/>
        <v>13.710082050000002</v>
      </c>
    </row>
    <row r="355" spans="1:13">
      <c r="A355" s="14">
        <v>353</v>
      </c>
      <c r="B355" s="30">
        <v>2018</v>
      </c>
      <c r="C355" s="6">
        <v>3</v>
      </c>
      <c r="D355" s="6">
        <v>7</v>
      </c>
      <c r="E355" s="6">
        <v>9</v>
      </c>
      <c r="F355" s="11">
        <v>791</v>
      </c>
      <c r="G355" s="11">
        <v>29.9</v>
      </c>
      <c r="H355" s="11">
        <v>48.31</v>
      </c>
      <c r="I355" s="11">
        <v>2.23</v>
      </c>
      <c r="J355" s="11">
        <v>100.8</v>
      </c>
      <c r="K355" s="8">
        <f t="shared" si="45"/>
        <v>3559.5</v>
      </c>
      <c r="L355" s="31">
        <f>(K355*0.45)/1000</f>
        <v>1.6017750000000002</v>
      </c>
      <c r="M355">
        <f t="shared" si="46"/>
        <v>13.678204050000002</v>
      </c>
    </row>
    <row r="356" spans="1:13">
      <c r="A356" s="14">
        <v>354</v>
      </c>
      <c r="B356" s="30">
        <v>2018</v>
      </c>
      <c r="C356" s="6">
        <v>3</v>
      </c>
      <c r="D356" s="6">
        <v>7</v>
      </c>
      <c r="E356" s="6">
        <v>10</v>
      </c>
      <c r="F356" s="11">
        <v>936.85</v>
      </c>
      <c r="G356" s="11">
        <v>31.7</v>
      </c>
      <c r="H356" s="11">
        <v>39.94</v>
      </c>
      <c r="I356" s="11">
        <v>2.79</v>
      </c>
      <c r="J356" s="11">
        <v>100.73</v>
      </c>
      <c r="K356" s="8">
        <f t="shared" si="45"/>
        <v>4215.8249999999998</v>
      </c>
      <c r="L356" s="31">
        <f>(K356*0.46)/1000</f>
        <v>1.9392795</v>
      </c>
      <c r="M356">
        <f t="shared" si="46"/>
        <v>13.646614050000002</v>
      </c>
    </row>
    <row r="357" spans="1:13">
      <c r="A357" s="14">
        <v>355</v>
      </c>
      <c r="B357" s="30">
        <v>2018</v>
      </c>
      <c r="C357" s="6">
        <v>3</v>
      </c>
      <c r="D357" s="6">
        <v>7</v>
      </c>
      <c r="E357" s="6">
        <v>11</v>
      </c>
      <c r="F357" s="11">
        <v>984.33</v>
      </c>
      <c r="G357" s="11">
        <v>32.93</v>
      </c>
      <c r="H357" s="11">
        <v>34.94</v>
      </c>
      <c r="I357" s="11">
        <v>3.46</v>
      </c>
      <c r="J357" s="11">
        <v>100.62</v>
      </c>
      <c r="K357" s="8">
        <f t="shared" si="45"/>
        <v>4429.4850000000006</v>
      </c>
      <c r="L357" s="31">
        <f>(K357*0.47)/1000</f>
        <v>2.0818579500000003</v>
      </c>
      <c r="M357">
        <f t="shared" si="46"/>
        <v>13.615522650000001</v>
      </c>
    </row>
    <row r="358" spans="1:13">
      <c r="A358" s="14">
        <v>356</v>
      </c>
      <c r="B358" s="30">
        <v>2018</v>
      </c>
      <c r="C358" s="6">
        <v>3</v>
      </c>
      <c r="D358" s="6">
        <v>7</v>
      </c>
      <c r="E358" s="6">
        <v>12</v>
      </c>
      <c r="F358" s="11">
        <v>973.02</v>
      </c>
      <c r="G358" s="11">
        <v>33.57</v>
      </c>
      <c r="H358" s="11">
        <v>32.31</v>
      </c>
      <c r="I358" s="11">
        <v>4.12</v>
      </c>
      <c r="J358" s="11">
        <v>100.51</v>
      </c>
      <c r="K358" s="8">
        <f t="shared" si="45"/>
        <v>4378.59</v>
      </c>
      <c r="L358" s="31">
        <f>(K358*0.48)/1000</f>
        <v>2.1017231999999999</v>
      </c>
      <c r="M358">
        <f t="shared" si="46"/>
        <v>13.633225199999998</v>
      </c>
    </row>
    <row r="359" spans="1:13">
      <c r="A359" s="14">
        <v>357</v>
      </c>
      <c r="B359" s="30">
        <v>2018</v>
      </c>
      <c r="C359" s="6">
        <v>3</v>
      </c>
      <c r="D359" s="6">
        <v>7</v>
      </c>
      <c r="E359" s="6">
        <v>13</v>
      </c>
      <c r="F359" s="11">
        <v>881.15</v>
      </c>
      <c r="G359" s="11">
        <v>33.659999999999997</v>
      </c>
      <c r="H359" s="11">
        <v>31.38</v>
      </c>
      <c r="I359" s="11">
        <v>4.7</v>
      </c>
      <c r="J359" s="11">
        <v>100.42</v>
      </c>
      <c r="K359" s="8">
        <f t="shared" si="45"/>
        <v>3965.1749999999997</v>
      </c>
      <c r="L359" s="31">
        <f>(K359*0.47)/1000</f>
        <v>1.8636322499999998</v>
      </c>
      <c r="M359">
        <f t="shared" si="46"/>
        <v>13.651109999999999</v>
      </c>
    </row>
    <row r="360" spans="1:13">
      <c r="A360" s="14">
        <v>358</v>
      </c>
      <c r="B360" s="30">
        <v>2018</v>
      </c>
      <c r="C360" s="6">
        <v>3</v>
      </c>
      <c r="D360" s="6">
        <v>7</v>
      </c>
      <c r="E360" s="6">
        <v>14</v>
      </c>
      <c r="F360" s="11">
        <v>716.25</v>
      </c>
      <c r="G360" s="11">
        <v>33.229999999999997</v>
      </c>
      <c r="H360" s="11">
        <v>31.81</v>
      </c>
      <c r="I360" s="11">
        <v>5.0599999999999996</v>
      </c>
      <c r="J360" s="11">
        <v>100.36</v>
      </c>
      <c r="K360" s="8">
        <f t="shared" si="45"/>
        <v>3223.125</v>
      </c>
      <c r="L360" s="31">
        <f>(K360*0.46)/1000</f>
        <v>1.4826375000000001</v>
      </c>
      <c r="M360">
        <f t="shared" si="46"/>
        <v>13.671837</v>
      </c>
    </row>
    <row r="361" spans="1:13">
      <c r="A361" s="14">
        <v>359</v>
      </c>
      <c r="B361" s="30">
        <v>2018</v>
      </c>
      <c r="C361" s="6">
        <v>3</v>
      </c>
      <c r="D361" s="6">
        <v>7</v>
      </c>
      <c r="E361" s="6">
        <v>15</v>
      </c>
      <c r="F361" s="11">
        <v>494.45</v>
      </c>
      <c r="G361" s="11">
        <v>32.270000000000003</v>
      </c>
      <c r="H361" s="11">
        <v>33.69</v>
      </c>
      <c r="I361" s="11">
        <v>5.23</v>
      </c>
      <c r="J361" s="11">
        <v>100.35</v>
      </c>
      <c r="K361" s="8">
        <f t="shared" si="45"/>
        <v>2225.0250000000001</v>
      </c>
      <c r="L361" s="31">
        <f>(K361*0.45)/1000</f>
        <v>1.00126125</v>
      </c>
      <c r="M361">
        <f t="shared" si="46"/>
        <v>13.694130899999998</v>
      </c>
    </row>
    <row r="362" spans="1:13">
      <c r="A362" s="14">
        <v>360</v>
      </c>
      <c r="B362" s="30">
        <v>2018</v>
      </c>
      <c r="C362" s="6">
        <v>3</v>
      </c>
      <c r="D362" s="6">
        <v>7</v>
      </c>
      <c r="E362" s="6">
        <v>16</v>
      </c>
      <c r="F362" s="11">
        <v>245.65</v>
      </c>
      <c r="G362" s="11">
        <v>30.73</v>
      </c>
      <c r="H362" s="11">
        <v>38.380000000000003</v>
      </c>
      <c r="I362" s="11">
        <v>5.1100000000000003</v>
      </c>
      <c r="J362" s="11">
        <v>100.38</v>
      </c>
      <c r="K362" s="8">
        <f t="shared" si="45"/>
        <v>1105.425</v>
      </c>
      <c r="L362" s="31">
        <f t="shared" ref="L362:L363" si="51">(K362*0.44)/1000</f>
        <v>0.48638700000000001</v>
      </c>
      <c r="M362">
        <f t="shared" si="46"/>
        <v>13.71549465</v>
      </c>
    </row>
    <row r="363" spans="1:13">
      <c r="A363" s="14">
        <v>361</v>
      </c>
      <c r="B363" s="30">
        <v>2018</v>
      </c>
      <c r="C363" s="6">
        <v>3</v>
      </c>
      <c r="D363" s="6">
        <v>8</v>
      </c>
      <c r="E363" s="6">
        <v>8</v>
      </c>
      <c r="F363" s="11">
        <v>565.48</v>
      </c>
      <c r="G363" s="11">
        <v>28.23</v>
      </c>
      <c r="H363" s="11">
        <v>52</v>
      </c>
      <c r="I363" s="11">
        <v>2.35</v>
      </c>
      <c r="J363" s="11">
        <v>100.86</v>
      </c>
      <c r="K363" s="8">
        <f t="shared" si="45"/>
        <v>2544.66</v>
      </c>
      <c r="L363" s="31">
        <f t="shared" si="51"/>
        <v>1.1196504</v>
      </c>
      <c r="M363">
        <f t="shared" si="46"/>
        <v>13.729552649999999</v>
      </c>
    </row>
    <row r="364" spans="1:13">
      <c r="A364" s="14">
        <v>362</v>
      </c>
      <c r="B364" s="30">
        <v>2018</v>
      </c>
      <c r="C364" s="6">
        <v>3</v>
      </c>
      <c r="D364" s="6">
        <v>8</v>
      </c>
      <c r="E364" s="6">
        <v>9</v>
      </c>
      <c r="F364" s="11">
        <v>775.4</v>
      </c>
      <c r="G364" s="11">
        <v>30.69</v>
      </c>
      <c r="H364" s="11">
        <v>41.69</v>
      </c>
      <c r="I364" s="11">
        <v>3.41</v>
      </c>
      <c r="J364" s="11">
        <v>100.86</v>
      </c>
      <c r="K364" s="8">
        <f t="shared" si="45"/>
        <v>3489.2999999999997</v>
      </c>
      <c r="L364" s="31">
        <f>(K364*0.45)/1000</f>
        <v>1.5701849999999999</v>
      </c>
      <c r="M364">
        <f t="shared" si="46"/>
        <v>13.695971849999998</v>
      </c>
    </row>
    <row r="365" spans="1:13">
      <c r="A365" s="14">
        <v>363</v>
      </c>
      <c r="B365" s="30">
        <v>2018</v>
      </c>
      <c r="C365" s="6">
        <v>3</v>
      </c>
      <c r="D365" s="6">
        <v>8</v>
      </c>
      <c r="E365" s="6">
        <v>10</v>
      </c>
      <c r="F365" s="11">
        <v>921.83</v>
      </c>
      <c r="G365" s="11">
        <v>32.19</v>
      </c>
      <c r="H365" s="11">
        <v>37</v>
      </c>
      <c r="I365" s="11">
        <v>4.04</v>
      </c>
      <c r="J365" s="11">
        <v>100.77</v>
      </c>
      <c r="K365" s="8">
        <f t="shared" si="45"/>
        <v>4148.2350000000006</v>
      </c>
      <c r="L365" s="31">
        <f>(K365*0.46)/1000</f>
        <v>1.9081881000000003</v>
      </c>
      <c r="M365">
        <f t="shared" si="46"/>
        <v>13.654864349999999</v>
      </c>
    </row>
    <row r="366" spans="1:13">
      <c r="A366" s="14">
        <v>364</v>
      </c>
      <c r="B366" s="30">
        <v>2018</v>
      </c>
      <c r="C366" s="6">
        <v>3</v>
      </c>
      <c r="D366" s="6">
        <v>8</v>
      </c>
      <c r="E366" s="6">
        <v>11</v>
      </c>
      <c r="F366" s="11">
        <v>992.7</v>
      </c>
      <c r="G366" s="11">
        <v>33.22</v>
      </c>
      <c r="H366" s="11">
        <v>34.31</v>
      </c>
      <c r="I366" s="11">
        <v>4.51</v>
      </c>
      <c r="J366" s="11">
        <v>100.64</v>
      </c>
      <c r="K366" s="8">
        <f t="shared" si="45"/>
        <v>4467.1500000000005</v>
      </c>
      <c r="L366" s="31">
        <f>(K366*0.47)/1000</f>
        <v>2.0995604999999999</v>
      </c>
      <c r="M366">
        <f t="shared" si="46"/>
        <v>13.609924650000002</v>
      </c>
    </row>
    <row r="367" spans="1:13">
      <c r="A367" s="14">
        <v>365</v>
      </c>
      <c r="B367" s="30">
        <v>2018</v>
      </c>
      <c r="C367" s="6">
        <v>3</v>
      </c>
      <c r="D367" s="6">
        <v>8</v>
      </c>
      <c r="E367" s="6">
        <v>12</v>
      </c>
      <c r="F367" s="11">
        <v>981.3</v>
      </c>
      <c r="G367" s="11">
        <v>33.74</v>
      </c>
      <c r="H367" s="11">
        <v>32.75</v>
      </c>
      <c r="I367" s="11">
        <v>4.88</v>
      </c>
      <c r="J367" s="11">
        <v>100.51</v>
      </c>
      <c r="K367" s="8">
        <f t="shared" si="45"/>
        <v>4415.8499999999995</v>
      </c>
      <c r="L367" s="31">
        <f>(K367*0.48)/1000</f>
        <v>2.1196079999999999</v>
      </c>
      <c r="M367">
        <f t="shared" si="46"/>
        <v>13.458807899999998</v>
      </c>
    </row>
    <row r="368" spans="1:13">
      <c r="A368" s="14">
        <v>366</v>
      </c>
      <c r="B368" s="30">
        <v>2018</v>
      </c>
      <c r="C368" s="6">
        <v>3</v>
      </c>
      <c r="D368" s="6">
        <v>8</v>
      </c>
      <c r="E368" s="6">
        <v>13</v>
      </c>
      <c r="F368" s="11">
        <v>890.95</v>
      </c>
      <c r="G368" s="11">
        <v>33.76</v>
      </c>
      <c r="H368" s="11">
        <v>32.25</v>
      </c>
      <c r="I368" s="11">
        <v>5.17</v>
      </c>
      <c r="J368" s="11">
        <v>100.41</v>
      </c>
      <c r="K368" s="8">
        <f t="shared" si="45"/>
        <v>4009.2750000000001</v>
      </c>
      <c r="L368" s="31">
        <f>(K368*0.47)/1000</f>
        <v>1.8843592499999999</v>
      </c>
      <c r="M368">
        <f t="shared" si="46"/>
        <v>13.310739899999998</v>
      </c>
    </row>
    <row r="369" spans="1:13">
      <c r="A369" s="14">
        <v>367</v>
      </c>
      <c r="B369" s="30">
        <v>2018</v>
      </c>
      <c r="C369" s="6">
        <v>3</v>
      </c>
      <c r="D369" s="6">
        <v>8</v>
      </c>
      <c r="E369" s="6">
        <v>14</v>
      </c>
      <c r="F369" s="11">
        <v>727.02</v>
      </c>
      <c r="G369" s="11">
        <v>33.32</v>
      </c>
      <c r="H369" s="11">
        <v>32.94</v>
      </c>
      <c r="I369" s="11">
        <v>5.32</v>
      </c>
      <c r="J369" s="11">
        <v>100.33</v>
      </c>
      <c r="K369" s="8">
        <f t="shared" si="45"/>
        <v>3271.59</v>
      </c>
      <c r="L369" s="31">
        <f>(K369*0.46)/1000</f>
        <v>1.5049314000000003</v>
      </c>
      <c r="M369">
        <f t="shared" si="46"/>
        <v>13.166221949999999</v>
      </c>
    </row>
    <row r="370" spans="1:13">
      <c r="A370" s="14">
        <v>368</v>
      </c>
      <c r="B370" s="30">
        <v>2018</v>
      </c>
      <c r="C370" s="6">
        <v>3</v>
      </c>
      <c r="D370" s="6">
        <v>8</v>
      </c>
      <c r="E370" s="6">
        <v>15</v>
      </c>
      <c r="F370" s="11">
        <v>505</v>
      </c>
      <c r="G370" s="11">
        <v>32.369999999999997</v>
      </c>
      <c r="H370" s="11">
        <v>35.25</v>
      </c>
      <c r="I370" s="11">
        <v>5.34</v>
      </c>
      <c r="J370" s="11">
        <v>100.32</v>
      </c>
      <c r="K370" s="8">
        <f t="shared" si="45"/>
        <v>2272.5</v>
      </c>
      <c r="L370" s="31">
        <f>(K370*0.45)/1000</f>
        <v>1.0226249999999999</v>
      </c>
      <c r="M370">
        <f t="shared" si="46"/>
        <v>13.02856695</v>
      </c>
    </row>
    <row r="371" spans="1:13">
      <c r="A371" s="14">
        <v>369</v>
      </c>
      <c r="B371" s="30">
        <v>2018</v>
      </c>
      <c r="C371" s="6">
        <v>3</v>
      </c>
      <c r="D371" s="6">
        <v>8</v>
      </c>
      <c r="E371" s="6">
        <v>16</v>
      </c>
      <c r="F371" s="11">
        <v>252.75</v>
      </c>
      <c r="G371" s="11">
        <v>30.84</v>
      </c>
      <c r="H371" s="11">
        <v>40.119999999999997</v>
      </c>
      <c r="I371" s="11">
        <v>5.1100000000000003</v>
      </c>
      <c r="J371" s="11">
        <v>100.35</v>
      </c>
      <c r="K371" s="8">
        <f t="shared" si="45"/>
        <v>1137.375</v>
      </c>
      <c r="L371" s="31">
        <f t="shared" ref="L371:L372" si="52">(K371*0.44)/1000</f>
        <v>0.50044500000000003</v>
      </c>
      <c r="M371">
        <f t="shared" si="46"/>
        <v>12.90832245</v>
      </c>
    </row>
    <row r="372" spans="1:13">
      <c r="A372" s="14">
        <v>370</v>
      </c>
      <c r="B372" s="30">
        <v>2018</v>
      </c>
      <c r="C372" s="6">
        <v>3</v>
      </c>
      <c r="D372" s="6">
        <v>9</v>
      </c>
      <c r="E372" s="6">
        <v>8</v>
      </c>
      <c r="F372" s="11">
        <v>548.52</v>
      </c>
      <c r="G372" s="11">
        <v>28.55</v>
      </c>
      <c r="H372" s="11">
        <v>56.81</v>
      </c>
      <c r="I372" s="11">
        <v>2.7</v>
      </c>
      <c r="J372" s="11">
        <v>100.82</v>
      </c>
      <c r="K372" s="8">
        <f t="shared" si="45"/>
        <v>2468.34</v>
      </c>
      <c r="L372" s="31">
        <f t="shared" si="52"/>
        <v>1.0860696000000001</v>
      </c>
      <c r="M372">
        <f t="shared" si="46"/>
        <v>12.83971545</v>
      </c>
    </row>
    <row r="373" spans="1:13">
      <c r="A373" s="14">
        <v>371</v>
      </c>
      <c r="B373" s="30">
        <v>2018</v>
      </c>
      <c r="C373" s="6">
        <v>3</v>
      </c>
      <c r="D373" s="6">
        <v>9</v>
      </c>
      <c r="E373" s="6">
        <v>9</v>
      </c>
      <c r="F373" s="11">
        <v>755.1</v>
      </c>
      <c r="G373" s="11">
        <v>31</v>
      </c>
      <c r="H373" s="11">
        <v>44.88</v>
      </c>
      <c r="I373" s="11">
        <v>3.5</v>
      </c>
      <c r="J373" s="11">
        <v>100.82</v>
      </c>
      <c r="K373" s="8">
        <f t="shared" si="45"/>
        <v>3397.9500000000003</v>
      </c>
      <c r="L373" s="31">
        <f>(K373*0.45)/1000</f>
        <v>1.5290775000000001</v>
      </c>
      <c r="M373">
        <f t="shared" si="46"/>
        <v>12.818192849999997</v>
      </c>
    </row>
    <row r="374" spans="1:13">
      <c r="A374" s="14">
        <v>372</v>
      </c>
      <c r="B374" s="30">
        <v>2018</v>
      </c>
      <c r="C374" s="6">
        <v>3</v>
      </c>
      <c r="D374" s="6">
        <v>9</v>
      </c>
      <c r="E374" s="6">
        <v>10</v>
      </c>
      <c r="F374" s="11">
        <v>900.12</v>
      </c>
      <c r="G374" s="11">
        <v>32.51</v>
      </c>
      <c r="H374" s="11">
        <v>39.75</v>
      </c>
      <c r="I374" s="11">
        <v>4.2300000000000004</v>
      </c>
      <c r="J374" s="11">
        <v>100.75</v>
      </c>
      <c r="K374" s="8">
        <f t="shared" si="45"/>
        <v>4050.54</v>
      </c>
      <c r="L374" s="31">
        <f>(K374*0.46)/1000</f>
        <v>1.8632484000000002</v>
      </c>
      <c r="M374">
        <f t="shared" si="46"/>
        <v>12.790997099999998</v>
      </c>
    </row>
    <row r="375" spans="1:13">
      <c r="A375" s="14">
        <v>373</v>
      </c>
      <c r="B375" s="30">
        <v>2018</v>
      </c>
      <c r="C375" s="6">
        <v>3</v>
      </c>
      <c r="D375" s="6">
        <v>9</v>
      </c>
      <c r="E375" s="6">
        <v>11</v>
      </c>
      <c r="F375" s="11">
        <v>921.25</v>
      </c>
      <c r="G375" s="11">
        <v>33.26</v>
      </c>
      <c r="H375" s="11">
        <v>37.56</v>
      </c>
      <c r="I375" s="11">
        <v>4.8</v>
      </c>
      <c r="J375" s="11">
        <v>100.64</v>
      </c>
      <c r="K375" s="8">
        <f t="shared" si="45"/>
        <v>4145.625</v>
      </c>
      <c r="L375" s="31">
        <f>(K375*0.47)/1000</f>
        <v>1.9484437499999998</v>
      </c>
      <c r="M375">
        <f t="shared" si="46"/>
        <v>12.763590299999999</v>
      </c>
    </row>
    <row r="376" spans="1:13">
      <c r="A376" s="14">
        <v>374</v>
      </c>
      <c r="B376" s="30">
        <v>2018</v>
      </c>
      <c r="C376" s="6">
        <v>3</v>
      </c>
      <c r="D376" s="6">
        <v>9</v>
      </c>
      <c r="E376" s="6">
        <v>12</v>
      </c>
      <c r="F376" s="11">
        <v>912.75</v>
      </c>
      <c r="G376" s="11">
        <v>33.520000000000003</v>
      </c>
      <c r="H376" s="11">
        <v>36.880000000000003</v>
      </c>
      <c r="I376" s="11">
        <v>5.18</v>
      </c>
      <c r="J376" s="11">
        <v>100.53</v>
      </c>
      <c r="K376" s="8">
        <f t="shared" si="45"/>
        <v>4107.375</v>
      </c>
      <c r="L376" s="31">
        <f>(K376*0.48)/1000</f>
        <v>1.9715400000000001</v>
      </c>
      <c r="M376">
        <f t="shared" si="46"/>
        <v>12.6453618</v>
      </c>
    </row>
    <row r="377" spans="1:13">
      <c r="A377" s="14">
        <v>375</v>
      </c>
      <c r="B377" s="30">
        <v>2018</v>
      </c>
      <c r="C377" s="6">
        <v>3</v>
      </c>
      <c r="D377" s="6">
        <v>9</v>
      </c>
      <c r="E377" s="6">
        <v>13</v>
      </c>
      <c r="F377" s="11">
        <v>822.62</v>
      </c>
      <c r="G377" s="11">
        <v>33.409999999999997</v>
      </c>
      <c r="H377" s="11">
        <v>37.119999999999997</v>
      </c>
      <c r="I377" s="11">
        <v>5.4</v>
      </c>
      <c r="J377" s="11">
        <v>100.42</v>
      </c>
      <c r="K377" s="8">
        <f t="shared" si="45"/>
        <v>3701.79</v>
      </c>
      <c r="L377" s="31">
        <f>(K377*0.47)/1000</f>
        <v>1.7398412999999999</v>
      </c>
      <c r="M377">
        <f t="shared" si="46"/>
        <v>12.529369800000001</v>
      </c>
    </row>
    <row r="378" spans="1:13">
      <c r="A378" s="14">
        <v>376</v>
      </c>
      <c r="B378" s="30">
        <v>2018</v>
      </c>
      <c r="C378" s="6">
        <v>3</v>
      </c>
      <c r="D378" s="6">
        <v>9</v>
      </c>
      <c r="E378" s="6">
        <v>14</v>
      </c>
      <c r="F378" s="11">
        <v>660.52</v>
      </c>
      <c r="G378" s="11">
        <v>32.909999999999997</v>
      </c>
      <c r="H378" s="11">
        <v>38.31</v>
      </c>
      <c r="I378" s="11">
        <v>5.51</v>
      </c>
      <c r="J378" s="11">
        <v>100.35</v>
      </c>
      <c r="K378" s="8">
        <f t="shared" si="45"/>
        <v>2972.34</v>
      </c>
      <c r="L378" s="31">
        <f>(K378*0.46)/1000</f>
        <v>1.3672764000000002</v>
      </c>
      <c r="M378">
        <f t="shared" si="46"/>
        <v>12.404288699999999</v>
      </c>
    </row>
    <row r="379" spans="1:13">
      <c r="A379" s="14">
        <v>377</v>
      </c>
      <c r="B379" s="30">
        <v>2018</v>
      </c>
      <c r="C379" s="6">
        <v>3</v>
      </c>
      <c r="D379" s="6">
        <v>9</v>
      </c>
      <c r="E379" s="6">
        <v>15</v>
      </c>
      <c r="F379" s="11">
        <v>445.62</v>
      </c>
      <c r="G379" s="11">
        <v>32.130000000000003</v>
      </c>
      <c r="H379" s="11">
        <v>40.380000000000003</v>
      </c>
      <c r="I379" s="11">
        <v>5.57</v>
      </c>
      <c r="J379" s="11">
        <v>100.36</v>
      </c>
      <c r="K379" s="8">
        <f t="shared" si="45"/>
        <v>2005.29</v>
      </c>
      <c r="L379" s="31">
        <f>(K379*0.45)/1000</f>
        <v>0.90238050000000003</v>
      </c>
      <c r="M379">
        <f t="shared" si="46"/>
        <v>12.283773299999998</v>
      </c>
    </row>
    <row r="380" spans="1:13">
      <c r="A380" s="14">
        <v>378</v>
      </c>
      <c r="B380" s="30">
        <v>2018</v>
      </c>
      <c r="C380" s="6">
        <v>3</v>
      </c>
      <c r="D380" s="6">
        <v>9</v>
      </c>
      <c r="E380" s="6">
        <v>16</v>
      </c>
      <c r="F380" s="11">
        <v>218.1</v>
      </c>
      <c r="G380" s="11">
        <v>30.74</v>
      </c>
      <c r="H380" s="11">
        <v>45.31</v>
      </c>
      <c r="I380" s="11">
        <v>5.38</v>
      </c>
      <c r="J380" s="11">
        <v>100.42</v>
      </c>
      <c r="K380" s="8">
        <f t="shared" si="45"/>
        <v>981.44999999999993</v>
      </c>
      <c r="L380" s="31">
        <f t="shared" ref="L380:L381" si="53">(K380*0.44)/1000</f>
        <v>0.43183799999999994</v>
      </c>
      <c r="M380">
        <f t="shared" si="46"/>
        <v>12.202530299999998</v>
      </c>
    </row>
    <row r="381" spans="1:13">
      <c r="A381" s="14">
        <v>379</v>
      </c>
      <c r="B381" s="30">
        <v>2018</v>
      </c>
      <c r="C381" s="6">
        <v>3</v>
      </c>
      <c r="D381" s="6">
        <v>10</v>
      </c>
      <c r="E381" s="6">
        <v>8</v>
      </c>
      <c r="F381" s="11">
        <v>537.65</v>
      </c>
      <c r="G381" s="11">
        <v>28.48</v>
      </c>
      <c r="H381" s="11">
        <v>58.38</v>
      </c>
      <c r="I381" s="11">
        <v>2.06</v>
      </c>
      <c r="J381" s="11">
        <v>100.78</v>
      </c>
      <c r="K381" s="8">
        <f t="shared" si="45"/>
        <v>2419.4249999999997</v>
      </c>
      <c r="L381" s="31">
        <f t="shared" si="53"/>
        <v>1.0645469999999997</v>
      </c>
      <c r="M381">
        <f t="shared" si="46"/>
        <v>12.139170299999998</v>
      </c>
    </row>
    <row r="382" spans="1:13">
      <c r="A382" s="14">
        <v>380</v>
      </c>
      <c r="B382" s="30">
        <v>2018</v>
      </c>
      <c r="C382" s="6">
        <v>3</v>
      </c>
      <c r="D382" s="6">
        <v>10</v>
      </c>
      <c r="E382" s="6">
        <v>9</v>
      </c>
      <c r="F382" s="11">
        <v>741.67</v>
      </c>
      <c r="G382" s="11">
        <v>31.06</v>
      </c>
      <c r="H382" s="11">
        <v>43.5</v>
      </c>
      <c r="I382" s="11">
        <v>2.9</v>
      </c>
      <c r="J382" s="11">
        <v>100.76</v>
      </c>
      <c r="K382" s="8">
        <f t="shared" si="45"/>
        <v>3337.5149999999999</v>
      </c>
      <c r="L382" s="31">
        <f>(K382*0.45)/1000</f>
        <v>1.5018817499999999</v>
      </c>
      <c r="M382">
        <f t="shared" si="46"/>
        <v>12.1614849</v>
      </c>
    </row>
    <row r="383" spans="1:13">
      <c r="A383" s="14">
        <v>381</v>
      </c>
      <c r="B383" s="30">
        <v>2018</v>
      </c>
      <c r="C383" s="6">
        <v>3</v>
      </c>
      <c r="D383" s="6">
        <v>10</v>
      </c>
      <c r="E383" s="6">
        <v>10</v>
      </c>
      <c r="F383" s="11">
        <v>886.88</v>
      </c>
      <c r="G383" s="11">
        <v>32.65</v>
      </c>
      <c r="H383" s="11">
        <v>37.5</v>
      </c>
      <c r="I383" s="11">
        <v>3.58</v>
      </c>
      <c r="J383" s="11">
        <v>100.68</v>
      </c>
      <c r="K383" s="8">
        <f t="shared" si="45"/>
        <v>3990.96</v>
      </c>
      <c r="L383" s="31">
        <f>(K383*0.46)/1000</f>
        <v>1.8358416000000002</v>
      </c>
      <c r="M383">
        <f t="shared" si="46"/>
        <v>12.1979349</v>
      </c>
    </row>
    <row r="384" spans="1:13">
      <c r="A384" s="14">
        <v>382</v>
      </c>
      <c r="B384" s="30">
        <v>2018</v>
      </c>
      <c r="C384" s="6">
        <v>3</v>
      </c>
      <c r="D384" s="6">
        <v>10</v>
      </c>
      <c r="E384" s="6">
        <v>11</v>
      </c>
      <c r="F384" s="11">
        <v>865.35</v>
      </c>
      <c r="G384" s="11">
        <v>33.56</v>
      </c>
      <c r="H384" s="11">
        <v>35.119999999999997</v>
      </c>
      <c r="I384" s="11">
        <v>4.09</v>
      </c>
      <c r="J384" s="11">
        <v>100.56</v>
      </c>
      <c r="K384" s="8">
        <f t="shared" si="45"/>
        <v>3894.0750000000003</v>
      </c>
      <c r="L384" s="31">
        <f>(K384*0.47)/1000</f>
        <v>1.83021525</v>
      </c>
      <c r="M384">
        <f t="shared" si="46"/>
        <v>12.2399352</v>
      </c>
    </row>
    <row r="385" spans="1:13">
      <c r="A385" s="14">
        <v>383</v>
      </c>
      <c r="B385" s="30">
        <v>2018</v>
      </c>
      <c r="C385" s="6">
        <v>3</v>
      </c>
      <c r="D385" s="6">
        <v>10</v>
      </c>
      <c r="E385" s="6">
        <v>12</v>
      </c>
      <c r="F385" s="11">
        <v>859.05</v>
      </c>
      <c r="G385" s="11">
        <v>33.94</v>
      </c>
      <c r="H385" s="11">
        <v>34.75</v>
      </c>
      <c r="I385" s="11">
        <v>4.46</v>
      </c>
      <c r="J385" s="11">
        <v>100.45</v>
      </c>
      <c r="K385" s="8">
        <f t="shared" si="45"/>
        <v>3865.7249999999999</v>
      </c>
      <c r="L385" s="31">
        <f>(K385*0.48)/1000</f>
        <v>1.8555479999999998</v>
      </c>
      <c r="M385">
        <f t="shared" si="46"/>
        <v>12.4425522</v>
      </c>
    </row>
    <row r="386" spans="1:13">
      <c r="A386" s="14">
        <v>384</v>
      </c>
      <c r="B386" s="30">
        <v>2018</v>
      </c>
      <c r="C386" s="6">
        <v>3</v>
      </c>
      <c r="D386" s="6">
        <v>10</v>
      </c>
      <c r="E386" s="6">
        <v>13</v>
      </c>
      <c r="F386" s="11">
        <v>763.48</v>
      </c>
      <c r="G386" s="11">
        <v>33.89</v>
      </c>
      <c r="H386" s="11">
        <v>35.119999999999997</v>
      </c>
      <c r="I386" s="11">
        <v>4.8499999999999996</v>
      </c>
      <c r="J386" s="11">
        <v>100.35</v>
      </c>
      <c r="K386" s="8">
        <f t="shared" si="45"/>
        <v>3435.66</v>
      </c>
      <c r="L386" s="31">
        <f>(K386*0.47)/1000</f>
        <v>1.6147601999999999</v>
      </c>
      <c r="M386">
        <f t="shared" si="46"/>
        <v>12.6447714</v>
      </c>
    </row>
    <row r="387" spans="1:13">
      <c r="A387" s="14">
        <v>385</v>
      </c>
      <c r="B387" s="30">
        <v>2018</v>
      </c>
      <c r="C387" s="6">
        <v>3</v>
      </c>
      <c r="D387" s="6">
        <v>10</v>
      </c>
      <c r="E387" s="6">
        <v>14</v>
      </c>
      <c r="F387" s="11">
        <v>602.29999999999995</v>
      </c>
      <c r="G387" s="11">
        <v>33.46</v>
      </c>
      <c r="H387" s="11">
        <v>36.19</v>
      </c>
      <c r="I387" s="11">
        <v>5.26</v>
      </c>
      <c r="J387" s="11">
        <v>100.3</v>
      </c>
      <c r="K387" s="8">
        <f t="shared" si="45"/>
        <v>2710.35</v>
      </c>
      <c r="L387" s="31">
        <f>(K387*0.46)/1000</f>
        <v>1.246761</v>
      </c>
      <c r="M387">
        <f t="shared" si="46"/>
        <v>12.8580057</v>
      </c>
    </row>
    <row r="388" spans="1:13">
      <c r="A388" s="14">
        <v>386</v>
      </c>
      <c r="B388" s="30">
        <v>2018</v>
      </c>
      <c r="C388" s="6">
        <v>3</v>
      </c>
      <c r="D388" s="6">
        <v>10</v>
      </c>
      <c r="E388" s="6">
        <v>15</v>
      </c>
      <c r="F388" s="11">
        <v>405.5</v>
      </c>
      <c r="G388" s="11">
        <v>32.520000000000003</v>
      </c>
      <c r="H388" s="11">
        <v>38.31</v>
      </c>
      <c r="I388" s="11">
        <v>5.69</v>
      </c>
      <c r="J388" s="11">
        <v>100.31</v>
      </c>
      <c r="K388" s="8">
        <f t="shared" ref="K388:K451" si="54">F388*4.5</f>
        <v>1824.75</v>
      </c>
      <c r="L388" s="31">
        <f>(K388*0.45)/1000</f>
        <v>0.82113750000000008</v>
      </c>
      <c r="M388">
        <f t="shared" ref="M388:M451" si="55">SUM(L388:L396)</f>
        <v>13.0701807</v>
      </c>
    </row>
    <row r="389" spans="1:13">
      <c r="A389" s="14">
        <v>387</v>
      </c>
      <c r="B389" s="30">
        <v>2018</v>
      </c>
      <c r="C389" s="6">
        <v>3</v>
      </c>
      <c r="D389" s="6">
        <v>10</v>
      </c>
      <c r="E389" s="6">
        <v>16</v>
      </c>
      <c r="F389" s="11">
        <v>186.1</v>
      </c>
      <c r="G389" s="11">
        <v>30.98</v>
      </c>
      <c r="H389" s="11">
        <v>43.5</v>
      </c>
      <c r="I389" s="11">
        <v>5.79</v>
      </c>
      <c r="J389" s="11">
        <v>100.36</v>
      </c>
      <c r="K389" s="8">
        <f t="shared" si="54"/>
        <v>837.44999999999993</v>
      </c>
      <c r="L389" s="31">
        <f t="shared" ref="L389:L390" si="56">(K389*0.44)/1000</f>
        <v>0.36847799999999997</v>
      </c>
      <c r="M389">
        <f t="shared" si="55"/>
        <v>13.239936449999998</v>
      </c>
    </row>
    <row r="390" spans="1:13">
      <c r="A390" s="14">
        <v>388</v>
      </c>
      <c r="B390" s="30">
        <v>2018</v>
      </c>
      <c r="C390" s="6">
        <v>3</v>
      </c>
      <c r="D390" s="6">
        <v>11</v>
      </c>
      <c r="E390" s="6">
        <v>8</v>
      </c>
      <c r="F390" s="11">
        <v>548.91999999999996</v>
      </c>
      <c r="G390" s="11">
        <v>28.36</v>
      </c>
      <c r="H390" s="11">
        <v>62.69</v>
      </c>
      <c r="I390" s="11">
        <v>3</v>
      </c>
      <c r="J390" s="11">
        <v>100.88</v>
      </c>
      <c r="K390" s="8">
        <f t="shared" si="54"/>
        <v>2470.14</v>
      </c>
      <c r="L390" s="31">
        <f t="shared" si="56"/>
        <v>1.0868616</v>
      </c>
      <c r="M390">
        <f t="shared" si="55"/>
        <v>13.359370049999999</v>
      </c>
    </row>
    <row r="391" spans="1:13">
      <c r="A391" s="14">
        <v>389</v>
      </c>
      <c r="B391" s="30">
        <v>2018</v>
      </c>
      <c r="C391" s="6">
        <v>3</v>
      </c>
      <c r="D391" s="6">
        <v>11</v>
      </c>
      <c r="E391" s="6">
        <v>9</v>
      </c>
      <c r="F391" s="11">
        <v>759.67</v>
      </c>
      <c r="G391" s="11">
        <v>30.18</v>
      </c>
      <c r="H391" s="11">
        <v>54.44</v>
      </c>
      <c r="I391" s="11">
        <v>3.61</v>
      </c>
      <c r="J391" s="11">
        <v>100.89</v>
      </c>
      <c r="K391" s="8">
        <f t="shared" si="54"/>
        <v>3418.5149999999999</v>
      </c>
      <c r="L391" s="31">
        <f>(K391*0.45)/1000</f>
        <v>1.53833175</v>
      </c>
      <c r="M391">
        <f t="shared" si="55"/>
        <v>13.38081345</v>
      </c>
    </row>
    <row r="392" spans="1:13">
      <c r="A392" s="14">
        <v>390</v>
      </c>
      <c r="B392" s="30">
        <v>2018</v>
      </c>
      <c r="C392" s="6">
        <v>3</v>
      </c>
      <c r="D392" s="6">
        <v>11</v>
      </c>
      <c r="E392" s="6">
        <v>10</v>
      </c>
      <c r="F392" s="11">
        <v>907.17</v>
      </c>
      <c r="G392" s="11">
        <v>31.67</v>
      </c>
      <c r="H392" s="11">
        <v>48.38</v>
      </c>
      <c r="I392" s="11">
        <v>4.26</v>
      </c>
      <c r="J392" s="11">
        <v>100.82</v>
      </c>
      <c r="K392" s="8">
        <f t="shared" si="54"/>
        <v>4082.2649999999999</v>
      </c>
      <c r="L392" s="31">
        <f>(K392*0.46)/1000</f>
        <v>1.8778419000000002</v>
      </c>
      <c r="M392">
        <f t="shared" si="55"/>
        <v>13.393631699999998</v>
      </c>
    </row>
    <row r="393" spans="1:13">
      <c r="A393" s="14">
        <v>391</v>
      </c>
      <c r="B393" s="30">
        <v>2018</v>
      </c>
      <c r="C393" s="6">
        <v>3</v>
      </c>
      <c r="D393" s="6">
        <v>11</v>
      </c>
      <c r="E393" s="6">
        <v>11</v>
      </c>
      <c r="F393" s="11">
        <v>961.15</v>
      </c>
      <c r="G393" s="11">
        <v>32.68</v>
      </c>
      <c r="H393" s="11">
        <v>44.19</v>
      </c>
      <c r="I393" s="11">
        <v>4.82</v>
      </c>
      <c r="J393" s="11">
        <v>100.71</v>
      </c>
      <c r="K393" s="8">
        <f t="shared" si="54"/>
        <v>4325.1750000000002</v>
      </c>
      <c r="L393" s="31">
        <f>(K393*0.47)/1000</f>
        <v>2.0328322499999998</v>
      </c>
      <c r="M393">
        <f t="shared" si="55"/>
        <v>13.397730299999999</v>
      </c>
    </row>
    <row r="394" spans="1:13">
      <c r="A394" s="14">
        <v>392</v>
      </c>
      <c r="B394" s="30">
        <v>2018</v>
      </c>
      <c r="C394" s="6">
        <v>3</v>
      </c>
      <c r="D394" s="6">
        <v>11</v>
      </c>
      <c r="E394" s="6">
        <v>12</v>
      </c>
      <c r="F394" s="11">
        <v>952.67</v>
      </c>
      <c r="G394" s="11">
        <v>33.17</v>
      </c>
      <c r="H394" s="11">
        <v>41.62</v>
      </c>
      <c r="I394" s="11">
        <v>5.16</v>
      </c>
      <c r="J394" s="11">
        <v>100.59</v>
      </c>
      <c r="K394" s="8">
        <f t="shared" si="54"/>
        <v>4287.0149999999994</v>
      </c>
      <c r="L394" s="31">
        <f>(K394*0.48)/1000</f>
        <v>2.0577671999999998</v>
      </c>
      <c r="M394">
        <f t="shared" si="55"/>
        <v>13.4032716</v>
      </c>
    </row>
    <row r="395" spans="1:13">
      <c r="A395" s="14">
        <v>393</v>
      </c>
      <c r="B395" s="30">
        <v>2018</v>
      </c>
      <c r="C395" s="6">
        <v>3</v>
      </c>
      <c r="D395" s="6">
        <v>11</v>
      </c>
      <c r="E395" s="6">
        <v>13</v>
      </c>
      <c r="F395" s="11">
        <v>864.3</v>
      </c>
      <c r="G395" s="11">
        <v>33.229999999999997</v>
      </c>
      <c r="H395" s="11">
        <v>40.31</v>
      </c>
      <c r="I395" s="11">
        <v>5.34</v>
      </c>
      <c r="J395" s="11">
        <v>100.49</v>
      </c>
      <c r="K395" s="8">
        <f t="shared" si="54"/>
        <v>3889.35</v>
      </c>
      <c r="L395" s="31">
        <f>(K395*0.47)/1000</f>
        <v>1.8279944999999997</v>
      </c>
      <c r="M395">
        <f t="shared" si="55"/>
        <v>13.383464399999999</v>
      </c>
    </row>
    <row r="396" spans="1:13">
      <c r="A396" s="14">
        <v>394</v>
      </c>
      <c r="B396" s="30">
        <v>2018</v>
      </c>
      <c r="C396" s="6">
        <v>3</v>
      </c>
      <c r="D396" s="6">
        <v>11</v>
      </c>
      <c r="E396" s="6">
        <v>14</v>
      </c>
      <c r="F396" s="11">
        <v>704.8</v>
      </c>
      <c r="G396" s="11">
        <v>32.97</v>
      </c>
      <c r="H396" s="11">
        <v>40.380000000000003</v>
      </c>
      <c r="I396" s="11">
        <v>5.35</v>
      </c>
      <c r="J396" s="11">
        <v>100.42</v>
      </c>
      <c r="K396" s="8">
        <f t="shared" si="54"/>
        <v>3171.6</v>
      </c>
      <c r="L396" s="31">
        <f>(K396*0.46)/1000</f>
        <v>1.458936</v>
      </c>
      <c r="M396">
        <f t="shared" si="55"/>
        <v>13.37468715</v>
      </c>
    </row>
    <row r="397" spans="1:13">
      <c r="A397" s="14">
        <v>395</v>
      </c>
      <c r="B397" s="30">
        <v>2018</v>
      </c>
      <c r="C397" s="6">
        <v>3</v>
      </c>
      <c r="D397" s="6">
        <v>11</v>
      </c>
      <c r="E397" s="6">
        <v>15</v>
      </c>
      <c r="F397" s="11">
        <v>489.33</v>
      </c>
      <c r="G397" s="11">
        <v>32.21</v>
      </c>
      <c r="H397" s="11">
        <v>42.12</v>
      </c>
      <c r="I397" s="11">
        <v>5.31</v>
      </c>
      <c r="J397" s="11">
        <v>100.39</v>
      </c>
      <c r="K397" s="8">
        <f t="shared" si="54"/>
        <v>2201.9850000000001</v>
      </c>
      <c r="L397" s="31">
        <f>(K397*0.45)/1000</f>
        <v>0.99089325000000006</v>
      </c>
      <c r="M397">
        <f t="shared" si="55"/>
        <v>13.371954749999999</v>
      </c>
    </row>
    <row r="398" spans="1:13">
      <c r="A398" s="14">
        <v>396</v>
      </c>
      <c r="B398" s="30">
        <v>2018</v>
      </c>
      <c r="C398" s="6">
        <v>3</v>
      </c>
      <c r="D398" s="6">
        <v>11</v>
      </c>
      <c r="E398" s="6">
        <v>16</v>
      </c>
      <c r="F398" s="11">
        <v>246.42</v>
      </c>
      <c r="G398" s="11">
        <v>30.87</v>
      </c>
      <c r="H398" s="11">
        <v>47</v>
      </c>
      <c r="I398" s="11">
        <v>5.15</v>
      </c>
      <c r="J398" s="11">
        <v>100.4</v>
      </c>
      <c r="K398" s="8">
        <f t="shared" si="54"/>
        <v>1108.8899999999999</v>
      </c>
      <c r="L398" s="31">
        <f t="shared" ref="L398:L399" si="57">(K398*0.44)/1000</f>
        <v>0.48791159999999995</v>
      </c>
      <c r="M398">
        <f t="shared" si="55"/>
        <v>13.3731495</v>
      </c>
    </row>
    <row r="399" spans="1:13">
      <c r="A399" s="14">
        <v>397</v>
      </c>
      <c r="B399" s="30">
        <v>2018</v>
      </c>
      <c r="C399" s="6">
        <v>3</v>
      </c>
      <c r="D399" s="6">
        <v>12</v>
      </c>
      <c r="E399" s="6">
        <v>8</v>
      </c>
      <c r="F399" s="11">
        <v>559.75</v>
      </c>
      <c r="G399" s="11">
        <v>28.78</v>
      </c>
      <c r="H399" s="11">
        <v>65.69</v>
      </c>
      <c r="I399" s="11">
        <v>3.04</v>
      </c>
      <c r="J399" s="11">
        <v>100.93</v>
      </c>
      <c r="K399" s="8">
        <f t="shared" si="54"/>
        <v>2518.875</v>
      </c>
      <c r="L399" s="31">
        <f t="shared" si="57"/>
        <v>1.1083050000000001</v>
      </c>
      <c r="M399">
        <f t="shared" si="55"/>
        <v>13.376079900000002</v>
      </c>
    </row>
    <row r="400" spans="1:13">
      <c r="A400" s="14">
        <v>398</v>
      </c>
      <c r="B400" s="30">
        <v>2018</v>
      </c>
      <c r="C400" s="6">
        <v>3</v>
      </c>
      <c r="D400" s="6">
        <v>12</v>
      </c>
      <c r="E400" s="6">
        <v>9</v>
      </c>
      <c r="F400" s="11">
        <v>766</v>
      </c>
      <c r="G400" s="11">
        <v>30.6</v>
      </c>
      <c r="H400" s="11">
        <v>56.5</v>
      </c>
      <c r="I400" s="11">
        <v>3.69</v>
      </c>
      <c r="J400" s="11">
        <v>100.93</v>
      </c>
      <c r="K400" s="8">
        <f t="shared" si="54"/>
        <v>3447</v>
      </c>
      <c r="L400" s="31">
        <f>(K400*0.45)/1000</f>
        <v>1.55115</v>
      </c>
      <c r="M400">
        <f t="shared" si="55"/>
        <v>13.391820900000001</v>
      </c>
    </row>
    <row r="401" spans="1:13">
      <c r="A401" s="14">
        <v>399</v>
      </c>
      <c r="B401" s="30">
        <v>2018</v>
      </c>
      <c r="C401" s="6">
        <v>3</v>
      </c>
      <c r="D401" s="6">
        <v>12</v>
      </c>
      <c r="E401" s="6">
        <v>10</v>
      </c>
      <c r="F401" s="11">
        <v>909.15</v>
      </c>
      <c r="G401" s="11">
        <v>32.06</v>
      </c>
      <c r="H401" s="11">
        <v>50</v>
      </c>
      <c r="I401" s="11">
        <v>4.42</v>
      </c>
      <c r="J401" s="11">
        <v>100.85</v>
      </c>
      <c r="K401" s="8">
        <f t="shared" si="54"/>
        <v>4091.1749999999997</v>
      </c>
      <c r="L401" s="31">
        <f>(K401*0.46)/1000</f>
        <v>1.8819405</v>
      </c>
      <c r="M401">
        <f t="shared" si="55"/>
        <v>13.395708900000001</v>
      </c>
    </row>
    <row r="402" spans="1:13">
      <c r="A402" s="14">
        <v>400</v>
      </c>
      <c r="B402" s="30">
        <v>2018</v>
      </c>
      <c r="C402" s="6">
        <v>3</v>
      </c>
      <c r="D402" s="6">
        <v>12</v>
      </c>
      <c r="E402" s="6">
        <v>11</v>
      </c>
      <c r="F402" s="11">
        <v>963.77</v>
      </c>
      <c r="G402" s="11">
        <v>32.97</v>
      </c>
      <c r="H402" s="11">
        <v>45.62</v>
      </c>
      <c r="I402" s="11">
        <v>5.09</v>
      </c>
      <c r="J402" s="11">
        <v>100.74</v>
      </c>
      <c r="K402" s="8">
        <f t="shared" si="54"/>
        <v>4336.9650000000001</v>
      </c>
      <c r="L402" s="31">
        <f>(K402*0.47)/1000</f>
        <v>2.0383735500000002</v>
      </c>
      <c r="M402">
        <f t="shared" si="55"/>
        <v>13.393494</v>
      </c>
    </row>
    <row r="403" spans="1:13">
      <c r="A403" s="14">
        <v>401</v>
      </c>
      <c r="B403" s="30">
        <v>2018</v>
      </c>
      <c r="C403" s="6">
        <v>3</v>
      </c>
      <c r="D403" s="6">
        <v>12</v>
      </c>
      <c r="E403" s="6">
        <v>12</v>
      </c>
      <c r="F403" s="11">
        <v>943.5</v>
      </c>
      <c r="G403" s="11">
        <v>33.43</v>
      </c>
      <c r="H403" s="11">
        <v>42.81</v>
      </c>
      <c r="I403" s="11">
        <v>5.63</v>
      </c>
      <c r="J403" s="11">
        <v>100.61</v>
      </c>
      <c r="K403" s="8">
        <f t="shared" si="54"/>
        <v>4245.75</v>
      </c>
      <c r="L403" s="31">
        <f>(K403*0.48)/1000</f>
        <v>2.03796</v>
      </c>
      <c r="M403">
        <f t="shared" si="55"/>
        <v>13.362995699999999</v>
      </c>
    </row>
    <row r="404" spans="1:13">
      <c r="A404" s="14">
        <v>402</v>
      </c>
      <c r="B404" s="30">
        <v>2018</v>
      </c>
      <c r="C404" s="6">
        <v>3</v>
      </c>
      <c r="D404" s="6">
        <v>12</v>
      </c>
      <c r="E404" s="6">
        <v>13</v>
      </c>
      <c r="F404" s="11">
        <v>860.15</v>
      </c>
      <c r="G404" s="11">
        <v>33.4</v>
      </c>
      <c r="H404" s="11">
        <v>41.81</v>
      </c>
      <c r="I404" s="11">
        <v>5.93</v>
      </c>
      <c r="J404" s="11">
        <v>100.5</v>
      </c>
      <c r="K404" s="8">
        <f t="shared" si="54"/>
        <v>3870.6749999999997</v>
      </c>
      <c r="L404" s="31">
        <f>(K404*0.47)/1000</f>
        <v>1.8192172499999997</v>
      </c>
      <c r="M404">
        <f t="shared" si="55"/>
        <v>13.360943699999998</v>
      </c>
    </row>
    <row r="405" spans="1:13">
      <c r="A405" s="14">
        <v>403</v>
      </c>
      <c r="B405" s="30">
        <v>2018</v>
      </c>
      <c r="C405" s="6">
        <v>3</v>
      </c>
      <c r="D405" s="6">
        <v>12</v>
      </c>
      <c r="E405" s="6">
        <v>14</v>
      </c>
      <c r="F405" s="11">
        <v>703.48</v>
      </c>
      <c r="G405" s="11">
        <v>32.92</v>
      </c>
      <c r="H405" s="11">
        <v>42.31</v>
      </c>
      <c r="I405" s="11">
        <v>6.08</v>
      </c>
      <c r="J405" s="11">
        <v>100.45</v>
      </c>
      <c r="K405" s="8">
        <f t="shared" si="54"/>
        <v>3165.66</v>
      </c>
      <c r="L405" s="31">
        <f>(K405*0.46)/1000</f>
        <v>1.4562036</v>
      </c>
      <c r="M405">
        <f t="shared" si="55"/>
        <v>13.353583499999999</v>
      </c>
    </row>
    <row r="406" spans="1:13">
      <c r="A406" s="14">
        <v>404</v>
      </c>
      <c r="B406" s="30">
        <v>2018</v>
      </c>
      <c r="C406" s="6">
        <v>3</v>
      </c>
      <c r="D406" s="6">
        <v>12</v>
      </c>
      <c r="E406" s="6">
        <v>15</v>
      </c>
      <c r="F406" s="11">
        <v>489.92</v>
      </c>
      <c r="G406" s="11">
        <v>31.97</v>
      </c>
      <c r="H406" s="11">
        <v>44.88</v>
      </c>
      <c r="I406" s="11">
        <v>6.12</v>
      </c>
      <c r="J406" s="11">
        <v>100.44</v>
      </c>
      <c r="K406" s="8">
        <f t="shared" si="54"/>
        <v>2204.64</v>
      </c>
      <c r="L406" s="31">
        <f>(K406*0.45)/1000</f>
        <v>0.99208799999999997</v>
      </c>
      <c r="M406">
        <f t="shared" si="55"/>
        <v>13.3490088</v>
      </c>
    </row>
    <row r="407" spans="1:13">
      <c r="A407" s="14">
        <v>405</v>
      </c>
      <c r="B407" s="30">
        <v>2018</v>
      </c>
      <c r="C407" s="6">
        <v>3</v>
      </c>
      <c r="D407" s="6">
        <v>12</v>
      </c>
      <c r="E407" s="6">
        <v>16</v>
      </c>
      <c r="F407" s="11">
        <v>247.9</v>
      </c>
      <c r="G407" s="11">
        <v>30.5</v>
      </c>
      <c r="H407" s="11">
        <v>51.19</v>
      </c>
      <c r="I407" s="11">
        <v>5.94</v>
      </c>
      <c r="J407" s="11">
        <v>100.5</v>
      </c>
      <c r="K407" s="8">
        <f t="shared" si="54"/>
        <v>1115.55</v>
      </c>
      <c r="L407" s="31">
        <f t="shared" ref="L407:L408" si="58">(K407*0.44)/1000</f>
        <v>0.490842</v>
      </c>
      <c r="M407">
        <f t="shared" si="55"/>
        <v>13.350527550000001</v>
      </c>
    </row>
    <row r="408" spans="1:13">
      <c r="A408" s="14">
        <v>406</v>
      </c>
      <c r="B408" s="30">
        <v>2018</v>
      </c>
      <c r="C408" s="6">
        <v>3</v>
      </c>
      <c r="D408" s="6">
        <v>13</v>
      </c>
      <c r="E408" s="6">
        <v>8</v>
      </c>
      <c r="F408" s="11">
        <v>567.70000000000005</v>
      </c>
      <c r="G408" s="11">
        <v>29.51</v>
      </c>
      <c r="H408" s="11">
        <v>62.25</v>
      </c>
      <c r="I408" s="11">
        <v>3.41</v>
      </c>
      <c r="J408" s="11">
        <v>100.84</v>
      </c>
      <c r="K408" s="8">
        <f t="shared" si="54"/>
        <v>2554.65</v>
      </c>
      <c r="L408" s="31">
        <f t="shared" si="58"/>
        <v>1.1240460000000001</v>
      </c>
      <c r="M408">
        <f t="shared" si="55"/>
        <v>13.35557655</v>
      </c>
    </row>
    <row r="409" spans="1:13">
      <c r="A409" s="14">
        <v>407</v>
      </c>
      <c r="B409" s="30">
        <v>2018</v>
      </c>
      <c r="C409" s="6">
        <v>3</v>
      </c>
      <c r="D409" s="6">
        <v>13</v>
      </c>
      <c r="E409" s="6">
        <v>9</v>
      </c>
      <c r="F409" s="11">
        <v>767.92</v>
      </c>
      <c r="G409" s="11">
        <v>31.26</v>
      </c>
      <c r="H409" s="11">
        <v>54</v>
      </c>
      <c r="I409" s="11">
        <v>3.92</v>
      </c>
      <c r="J409" s="11">
        <v>100.82</v>
      </c>
      <c r="K409" s="8">
        <f t="shared" si="54"/>
        <v>3455.64</v>
      </c>
      <c r="L409" s="31">
        <f>(K409*0.45)/1000</f>
        <v>1.5550379999999999</v>
      </c>
      <c r="M409">
        <f t="shared" si="55"/>
        <v>13.35910095</v>
      </c>
    </row>
    <row r="410" spans="1:13">
      <c r="A410" s="14">
        <v>408</v>
      </c>
      <c r="B410" s="30">
        <v>2018</v>
      </c>
      <c r="C410" s="6">
        <v>3</v>
      </c>
      <c r="D410" s="6">
        <v>13</v>
      </c>
      <c r="E410" s="6">
        <v>10</v>
      </c>
      <c r="F410" s="11">
        <v>908.08</v>
      </c>
      <c r="G410" s="11">
        <v>32.64</v>
      </c>
      <c r="H410" s="11">
        <v>48.38</v>
      </c>
      <c r="I410" s="11">
        <v>4.58</v>
      </c>
      <c r="J410" s="11">
        <v>100.73</v>
      </c>
      <c r="K410" s="8">
        <f t="shared" si="54"/>
        <v>4086.36</v>
      </c>
      <c r="L410" s="31">
        <f>(K410*0.46)/1000</f>
        <v>1.8797256000000002</v>
      </c>
      <c r="M410">
        <f t="shared" si="55"/>
        <v>13.366249199999999</v>
      </c>
    </row>
    <row r="411" spans="1:13">
      <c r="A411" s="14">
        <v>409</v>
      </c>
      <c r="B411" s="30">
        <v>2018</v>
      </c>
      <c r="C411" s="6">
        <v>3</v>
      </c>
      <c r="D411" s="6">
        <v>13</v>
      </c>
      <c r="E411" s="6">
        <v>11</v>
      </c>
      <c r="F411" s="11">
        <v>949.35</v>
      </c>
      <c r="G411" s="11">
        <v>33.479999999999997</v>
      </c>
      <c r="H411" s="11">
        <v>45.06</v>
      </c>
      <c r="I411" s="11">
        <v>5.18</v>
      </c>
      <c r="J411" s="11">
        <v>100.61</v>
      </c>
      <c r="K411" s="8">
        <f t="shared" si="54"/>
        <v>4272.0749999999998</v>
      </c>
      <c r="L411" s="31">
        <f>(K411*0.47)/1000</f>
        <v>2.0078752499999997</v>
      </c>
      <c r="M411">
        <f t="shared" si="55"/>
        <v>13.377509999999999</v>
      </c>
    </row>
    <row r="412" spans="1:13">
      <c r="A412" s="14">
        <v>410</v>
      </c>
      <c r="B412" s="30">
        <v>2018</v>
      </c>
      <c r="C412" s="6">
        <v>3</v>
      </c>
      <c r="D412" s="6">
        <v>13</v>
      </c>
      <c r="E412" s="6">
        <v>12</v>
      </c>
      <c r="F412" s="11">
        <v>942.55</v>
      </c>
      <c r="G412" s="11">
        <v>33.82</v>
      </c>
      <c r="H412" s="11">
        <v>43.81</v>
      </c>
      <c r="I412" s="11">
        <v>5.59</v>
      </c>
      <c r="J412" s="11">
        <v>100.49</v>
      </c>
      <c r="K412" s="8">
        <f t="shared" si="54"/>
        <v>4241.4749999999995</v>
      </c>
      <c r="L412" s="31">
        <f>(K412*0.48)/1000</f>
        <v>2.0359079999999996</v>
      </c>
      <c r="M412">
        <f t="shared" si="55"/>
        <v>13.365496800000001</v>
      </c>
    </row>
    <row r="413" spans="1:13">
      <c r="A413" s="14">
        <v>411</v>
      </c>
      <c r="B413" s="30">
        <v>2018</v>
      </c>
      <c r="C413" s="6">
        <v>3</v>
      </c>
      <c r="D413" s="6">
        <v>13</v>
      </c>
      <c r="E413" s="6">
        <v>13</v>
      </c>
      <c r="F413" s="11">
        <v>856.67</v>
      </c>
      <c r="G413" s="11">
        <v>33.71</v>
      </c>
      <c r="H413" s="11">
        <v>43.81</v>
      </c>
      <c r="I413" s="11">
        <v>5.82</v>
      </c>
      <c r="J413" s="11">
        <v>100.4</v>
      </c>
      <c r="K413" s="8">
        <f t="shared" si="54"/>
        <v>3855.0149999999999</v>
      </c>
      <c r="L413" s="31">
        <f>(K413*0.47)/1000</f>
        <v>1.8118570499999997</v>
      </c>
      <c r="M413">
        <f t="shared" si="55"/>
        <v>13.352796</v>
      </c>
    </row>
    <row r="414" spans="1:13">
      <c r="A414" s="14">
        <v>412</v>
      </c>
      <c r="B414" s="30">
        <v>2018</v>
      </c>
      <c r="C414" s="6">
        <v>3</v>
      </c>
      <c r="D414" s="6">
        <v>13</v>
      </c>
      <c r="E414" s="6">
        <v>14</v>
      </c>
      <c r="F414" s="11">
        <v>701.27</v>
      </c>
      <c r="G414" s="11">
        <v>33.229999999999997</v>
      </c>
      <c r="H414" s="11">
        <v>44.88</v>
      </c>
      <c r="I414" s="11">
        <v>5.84</v>
      </c>
      <c r="J414" s="11">
        <v>100.35</v>
      </c>
      <c r="K414" s="8">
        <f t="shared" si="54"/>
        <v>3155.7150000000001</v>
      </c>
      <c r="L414" s="31">
        <f>(K414*0.46)/1000</f>
        <v>1.4516289000000002</v>
      </c>
      <c r="M414">
        <f t="shared" si="55"/>
        <v>13.338583199999999</v>
      </c>
    </row>
    <row r="415" spans="1:13">
      <c r="A415" s="14">
        <v>413</v>
      </c>
      <c r="B415" s="30">
        <v>2018</v>
      </c>
      <c r="C415" s="6">
        <v>3</v>
      </c>
      <c r="D415" s="6">
        <v>13</v>
      </c>
      <c r="E415" s="6">
        <v>15</v>
      </c>
      <c r="F415" s="11">
        <v>490.67</v>
      </c>
      <c r="G415" s="11">
        <v>32.39</v>
      </c>
      <c r="H415" s="11">
        <v>47.06</v>
      </c>
      <c r="I415" s="11">
        <v>5.73</v>
      </c>
      <c r="J415" s="11">
        <v>100.36</v>
      </c>
      <c r="K415" s="8">
        <f t="shared" si="54"/>
        <v>2208.0149999999999</v>
      </c>
      <c r="L415" s="31">
        <f>(K415*0.45)/1000</f>
        <v>0.99360674999999987</v>
      </c>
      <c r="M415">
        <f t="shared" si="55"/>
        <v>13.320739799999998</v>
      </c>
    </row>
    <row r="416" spans="1:13">
      <c r="A416" s="14">
        <v>414</v>
      </c>
      <c r="B416" s="30">
        <v>2018</v>
      </c>
      <c r="C416" s="6">
        <v>3</v>
      </c>
      <c r="D416" s="6">
        <v>13</v>
      </c>
      <c r="E416" s="6">
        <v>16</v>
      </c>
      <c r="F416" s="11">
        <v>250.45</v>
      </c>
      <c r="G416" s="11">
        <v>31.18</v>
      </c>
      <c r="H416" s="11">
        <v>51.12</v>
      </c>
      <c r="I416" s="11">
        <v>5.42</v>
      </c>
      <c r="J416" s="11">
        <v>100.42</v>
      </c>
      <c r="K416" s="8">
        <f t="shared" si="54"/>
        <v>1127.0249999999999</v>
      </c>
      <c r="L416" s="31">
        <f t="shared" ref="L416:L417" si="59">(K416*0.44)/1000</f>
        <v>0.49589099999999997</v>
      </c>
      <c r="M416">
        <f t="shared" si="55"/>
        <v>13.300753049999997</v>
      </c>
    </row>
    <row r="417" spans="1:13">
      <c r="A417" s="14">
        <v>415</v>
      </c>
      <c r="B417" s="30">
        <v>2018</v>
      </c>
      <c r="C417" s="6">
        <v>3</v>
      </c>
      <c r="D417" s="6">
        <v>14</v>
      </c>
      <c r="E417" s="6">
        <v>8</v>
      </c>
      <c r="F417" s="11">
        <v>569.48</v>
      </c>
      <c r="G417" s="11">
        <v>29.12</v>
      </c>
      <c r="H417" s="11">
        <v>65.19</v>
      </c>
      <c r="I417" s="11">
        <v>2.25</v>
      </c>
      <c r="J417" s="11">
        <v>100.76</v>
      </c>
      <c r="K417" s="8">
        <f t="shared" si="54"/>
        <v>2562.66</v>
      </c>
      <c r="L417" s="31">
        <f t="shared" si="59"/>
        <v>1.1275703999999998</v>
      </c>
      <c r="M417">
        <f t="shared" si="55"/>
        <v>13.283269649999998</v>
      </c>
    </row>
    <row r="418" spans="1:13">
      <c r="A418" s="14">
        <v>416</v>
      </c>
      <c r="B418" s="30">
        <v>2018</v>
      </c>
      <c r="C418" s="6">
        <v>3</v>
      </c>
      <c r="D418" s="6">
        <v>14</v>
      </c>
      <c r="E418" s="6">
        <v>9</v>
      </c>
      <c r="F418" s="11">
        <v>771.45</v>
      </c>
      <c r="G418" s="11">
        <v>30.64</v>
      </c>
      <c r="H418" s="11">
        <v>56.75</v>
      </c>
      <c r="I418" s="11">
        <v>2.5</v>
      </c>
      <c r="J418" s="11">
        <v>100.75</v>
      </c>
      <c r="K418" s="8">
        <f t="shared" si="54"/>
        <v>3471.5250000000001</v>
      </c>
      <c r="L418" s="31">
        <f>(K418*0.45)/1000</f>
        <v>1.5621862499999999</v>
      </c>
      <c r="M418">
        <f t="shared" si="55"/>
        <v>13.304257649999998</v>
      </c>
    </row>
    <row r="419" spans="1:13">
      <c r="A419" s="14">
        <v>417</v>
      </c>
      <c r="B419" s="30">
        <v>2018</v>
      </c>
      <c r="C419" s="6">
        <v>3</v>
      </c>
      <c r="D419" s="6">
        <v>14</v>
      </c>
      <c r="E419" s="6">
        <v>10</v>
      </c>
      <c r="F419" s="11">
        <v>913.52</v>
      </c>
      <c r="G419" s="11">
        <v>31.95</v>
      </c>
      <c r="H419" s="11">
        <v>49.5</v>
      </c>
      <c r="I419" s="11">
        <v>2.89</v>
      </c>
      <c r="J419" s="11">
        <v>100.68</v>
      </c>
      <c r="K419" s="8">
        <f t="shared" si="54"/>
        <v>4110.84</v>
      </c>
      <c r="L419" s="31">
        <f>(K419*0.46)/1000</f>
        <v>1.8909864000000003</v>
      </c>
      <c r="M419">
        <f t="shared" si="55"/>
        <v>13.326795900000002</v>
      </c>
    </row>
    <row r="420" spans="1:13">
      <c r="A420" s="14">
        <v>418</v>
      </c>
      <c r="B420" s="30">
        <v>2018</v>
      </c>
      <c r="C420" s="6">
        <v>3</v>
      </c>
      <c r="D420" s="6">
        <v>14</v>
      </c>
      <c r="E420" s="6">
        <v>11</v>
      </c>
      <c r="F420" s="11">
        <v>943.67</v>
      </c>
      <c r="G420" s="11">
        <v>32.9</v>
      </c>
      <c r="H420" s="11">
        <v>44.38</v>
      </c>
      <c r="I420" s="11">
        <v>3.34</v>
      </c>
      <c r="J420" s="11">
        <v>100.56</v>
      </c>
      <c r="K420" s="8">
        <f t="shared" si="54"/>
        <v>4246.5149999999994</v>
      </c>
      <c r="L420" s="31">
        <f>(K420*0.47)/1000</f>
        <v>1.9958620499999997</v>
      </c>
      <c r="M420">
        <f t="shared" si="55"/>
        <v>13.3476201</v>
      </c>
    </row>
    <row r="421" spans="1:13">
      <c r="A421" s="14">
        <v>419</v>
      </c>
      <c r="B421" s="30">
        <v>2018</v>
      </c>
      <c r="C421" s="6">
        <v>3</v>
      </c>
      <c r="D421" s="6">
        <v>14</v>
      </c>
      <c r="E421" s="6">
        <v>12</v>
      </c>
      <c r="F421" s="11">
        <v>936.67</v>
      </c>
      <c r="G421" s="11">
        <v>33.47</v>
      </c>
      <c r="H421" s="11">
        <v>41.62</v>
      </c>
      <c r="I421" s="11">
        <v>3.84</v>
      </c>
      <c r="J421" s="11">
        <v>100.44</v>
      </c>
      <c r="K421" s="8">
        <f t="shared" si="54"/>
        <v>4215.0149999999994</v>
      </c>
      <c r="L421" s="31">
        <f>(K421*0.48)/1000</f>
        <v>2.0232071999999994</v>
      </c>
      <c r="M421">
        <f t="shared" si="55"/>
        <v>13.397491800000001</v>
      </c>
    </row>
    <row r="422" spans="1:13">
      <c r="A422" s="14">
        <v>420</v>
      </c>
      <c r="B422" s="30">
        <v>2018</v>
      </c>
      <c r="C422" s="6">
        <v>3</v>
      </c>
      <c r="D422" s="6">
        <v>14</v>
      </c>
      <c r="E422" s="6">
        <v>13</v>
      </c>
      <c r="F422" s="11">
        <v>849.95</v>
      </c>
      <c r="G422" s="11">
        <v>33.659999999999997</v>
      </c>
      <c r="H422" s="11">
        <v>40.44</v>
      </c>
      <c r="I422" s="11">
        <v>4.43</v>
      </c>
      <c r="J422" s="11">
        <v>100.33</v>
      </c>
      <c r="K422" s="8">
        <f t="shared" si="54"/>
        <v>3824.7750000000001</v>
      </c>
      <c r="L422" s="31">
        <f>(K422*0.47)/1000</f>
        <v>1.7976442499999998</v>
      </c>
      <c r="M422">
        <f t="shared" si="55"/>
        <v>13.437905400000002</v>
      </c>
    </row>
    <row r="423" spans="1:13">
      <c r="A423" s="14">
        <v>421</v>
      </c>
      <c r="B423" s="30">
        <v>2018</v>
      </c>
      <c r="C423" s="6">
        <v>3</v>
      </c>
      <c r="D423" s="6">
        <v>14</v>
      </c>
      <c r="E423" s="6">
        <v>14</v>
      </c>
      <c r="F423" s="11">
        <v>692.65</v>
      </c>
      <c r="G423" s="11">
        <v>33.369999999999997</v>
      </c>
      <c r="H423" s="11">
        <v>40.81</v>
      </c>
      <c r="I423" s="11">
        <v>5.01</v>
      </c>
      <c r="J423" s="11">
        <v>100.27</v>
      </c>
      <c r="K423" s="8">
        <f t="shared" si="54"/>
        <v>3116.9249999999997</v>
      </c>
      <c r="L423" s="31">
        <f>(K423*0.46)/1000</f>
        <v>1.4337854999999999</v>
      </c>
      <c r="M423">
        <f t="shared" si="55"/>
        <v>13.470095700000002</v>
      </c>
    </row>
    <row r="424" spans="1:13">
      <c r="A424" s="14">
        <v>422</v>
      </c>
      <c r="B424" s="30">
        <v>2018</v>
      </c>
      <c r="C424" s="6">
        <v>3</v>
      </c>
      <c r="D424" s="6">
        <v>14</v>
      </c>
      <c r="E424" s="6">
        <v>15</v>
      </c>
      <c r="F424" s="11">
        <v>480.8</v>
      </c>
      <c r="G424" s="11">
        <v>32.6</v>
      </c>
      <c r="H424" s="11">
        <v>42.75</v>
      </c>
      <c r="I424" s="11">
        <v>5.47</v>
      </c>
      <c r="J424" s="11">
        <v>100.27</v>
      </c>
      <c r="K424" s="8">
        <f t="shared" si="54"/>
        <v>2163.6</v>
      </c>
      <c r="L424" s="31">
        <f>(K424*0.45)/1000</f>
        <v>0.97362000000000004</v>
      </c>
      <c r="M424">
        <f t="shared" si="55"/>
        <v>13.494790800000001</v>
      </c>
    </row>
    <row r="425" spans="1:13">
      <c r="A425" s="14">
        <v>423</v>
      </c>
      <c r="B425" s="30">
        <v>2018</v>
      </c>
      <c r="C425" s="6">
        <v>3</v>
      </c>
      <c r="D425" s="6">
        <v>14</v>
      </c>
      <c r="E425" s="6">
        <v>16</v>
      </c>
      <c r="F425" s="11">
        <v>241.62</v>
      </c>
      <c r="G425" s="11">
        <v>31.32</v>
      </c>
      <c r="H425" s="11">
        <v>47.31</v>
      </c>
      <c r="I425" s="11">
        <v>5.56</v>
      </c>
      <c r="J425" s="11">
        <v>100.32</v>
      </c>
      <c r="K425" s="8">
        <f t="shared" si="54"/>
        <v>1087.29</v>
      </c>
      <c r="L425" s="31">
        <f t="shared" ref="L425:L426" si="60">(K425*0.44)/1000</f>
        <v>0.47840759999999999</v>
      </c>
      <c r="M425">
        <f t="shared" si="55"/>
        <v>13.512408300000001</v>
      </c>
    </row>
    <row r="426" spans="1:13">
      <c r="A426" s="14">
        <v>424</v>
      </c>
      <c r="B426" s="30">
        <v>2018</v>
      </c>
      <c r="C426" s="6">
        <v>3</v>
      </c>
      <c r="D426" s="6">
        <v>15</v>
      </c>
      <c r="E426" s="6">
        <v>8</v>
      </c>
      <c r="F426" s="11">
        <v>580.08000000000004</v>
      </c>
      <c r="G426" s="11">
        <v>30.08</v>
      </c>
      <c r="H426" s="11">
        <v>56.5</v>
      </c>
      <c r="I426" s="11">
        <v>2.96</v>
      </c>
      <c r="J426" s="11">
        <v>100.71</v>
      </c>
      <c r="K426" s="8">
        <f t="shared" si="54"/>
        <v>2610.36</v>
      </c>
      <c r="L426" s="31">
        <f t="shared" si="60"/>
        <v>1.1485584000000002</v>
      </c>
      <c r="M426">
        <f t="shared" si="55"/>
        <v>13.5221103</v>
      </c>
    </row>
    <row r="427" spans="1:13">
      <c r="A427" s="14">
        <v>425</v>
      </c>
      <c r="B427" s="30">
        <v>2018</v>
      </c>
      <c r="C427" s="6">
        <v>3</v>
      </c>
      <c r="D427" s="6">
        <v>15</v>
      </c>
      <c r="E427" s="6">
        <v>9</v>
      </c>
      <c r="F427" s="11">
        <v>782.58</v>
      </c>
      <c r="G427" s="11">
        <v>32.01</v>
      </c>
      <c r="H427" s="11">
        <v>47.81</v>
      </c>
      <c r="I427" s="11">
        <v>3.69</v>
      </c>
      <c r="J427" s="11">
        <v>100.71</v>
      </c>
      <c r="K427" s="8">
        <f t="shared" si="54"/>
        <v>3521.61</v>
      </c>
      <c r="L427" s="31">
        <f>(K427*0.45)/1000</f>
        <v>1.5847245000000001</v>
      </c>
      <c r="M427">
        <f t="shared" si="55"/>
        <v>13.489380899999999</v>
      </c>
    </row>
    <row r="428" spans="1:13">
      <c r="A428" s="14">
        <v>426</v>
      </c>
      <c r="B428" s="30">
        <v>2018</v>
      </c>
      <c r="C428" s="6">
        <v>3</v>
      </c>
      <c r="D428" s="6">
        <v>15</v>
      </c>
      <c r="E428" s="6">
        <v>10</v>
      </c>
      <c r="F428" s="11">
        <v>923.58</v>
      </c>
      <c r="G428" s="11">
        <v>33.35</v>
      </c>
      <c r="H428" s="11">
        <v>43.56</v>
      </c>
      <c r="I428" s="11">
        <v>4.37</v>
      </c>
      <c r="J428" s="11">
        <v>100.63</v>
      </c>
      <c r="K428" s="8">
        <f t="shared" si="54"/>
        <v>4156.1100000000006</v>
      </c>
      <c r="L428" s="31">
        <f>(K428*0.46)/1000</f>
        <v>1.9118106000000004</v>
      </c>
      <c r="M428">
        <f t="shared" si="55"/>
        <v>13.448111399999998</v>
      </c>
    </row>
    <row r="429" spans="1:13">
      <c r="A429" s="14">
        <v>427</v>
      </c>
      <c r="B429" s="30">
        <v>2018</v>
      </c>
      <c r="C429" s="6">
        <v>3</v>
      </c>
      <c r="D429" s="6">
        <v>15</v>
      </c>
      <c r="E429" s="6">
        <v>11</v>
      </c>
      <c r="F429" s="11">
        <v>967.25</v>
      </c>
      <c r="G429" s="11">
        <v>34.090000000000003</v>
      </c>
      <c r="H429" s="11">
        <v>41.81</v>
      </c>
      <c r="I429" s="11">
        <v>5</v>
      </c>
      <c r="J429" s="11">
        <v>100.51</v>
      </c>
      <c r="K429" s="8">
        <f t="shared" si="54"/>
        <v>4352.625</v>
      </c>
      <c r="L429" s="31">
        <f>(K429*0.47)/1000</f>
        <v>2.0457337499999997</v>
      </c>
      <c r="M429">
        <f t="shared" si="55"/>
        <v>13.402447199999999</v>
      </c>
    </row>
    <row r="430" spans="1:13">
      <c r="A430" s="14">
        <v>428</v>
      </c>
      <c r="B430" s="30">
        <v>2018</v>
      </c>
      <c r="C430" s="6">
        <v>3</v>
      </c>
      <c r="D430" s="6">
        <v>15</v>
      </c>
      <c r="E430" s="6">
        <v>12</v>
      </c>
      <c r="F430" s="11">
        <v>955.38</v>
      </c>
      <c r="G430" s="11">
        <v>34.340000000000003</v>
      </c>
      <c r="H430" s="11">
        <v>41.56</v>
      </c>
      <c r="I430" s="11">
        <v>5.57</v>
      </c>
      <c r="J430" s="11">
        <v>100.39</v>
      </c>
      <c r="K430" s="8">
        <f t="shared" si="54"/>
        <v>4299.21</v>
      </c>
      <c r="L430" s="31">
        <f>(K430*0.48)/1000</f>
        <v>2.0636208000000003</v>
      </c>
      <c r="M430">
        <f t="shared" si="55"/>
        <v>13.351264199999999</v>
      </c>
    </row>
    <row r="431" spans="1:13">
      <c r="A431" s="14">
        <v>429</v>
      </c>
      <c r="B431" s="30">
        <v>2018</v>
      </c>
      <c r="C431" s="6">
        <v>3</v>
      </c>
      <c r="D431" s="6">
        <v>15</v>
      </c>
      <c r="E431" s="6">
        <v>13</v>
      </c>
      <c r="F431" s="11">
        <v>865.17</v>
      </c>
      <c r="G431" s="11">
        <v>34.159999999999997</v>
      </c>
      <c r="H431" s="11">
        <v>42.19</v>
      </c>
      <c r="I431" s="11">
        <v>6.02</v>
      </c>
      <c r="J431" s="11">
        <v>100.29</v>
      </c>
      <c r="K431" s="8">
        <f t="shared" si="54"/>
        <v>3893.2649999999999</v>
      </c>
      <c r="L431" s="31">
        <f>(K431*0.47)/1000</f>
        <v>1.8298345499999997</v>
      </c>
      <c r="M431">
        <f t="shared" si="55"/>
        <v>13.299856200000001</v>
      </c>
    </row>
    <row r="432" spans="1:13">
      <c r="A432" s="14">
        <v>430</v>
      </c>
      <c r="B432" s="30">
        <v>2018</v>
      </c>
      <c r="C432" s="6">
        <v>3</v>
      </c>
      <c r="D432" s="6">
        <v>15</v>
      </c>
      <c r="E432" s="6">
        <v>14</v>
      </c>
      <c r="F432" s="11">
        <v>704.58</v>
      </c>
      <c r="G432" s="11">
        <v>33.619999999999997</v>
      </c>
      <c r="H432" s="11">
        <v>43.38</v>
      </c>
      <c r="I432" s="11">
        <v>6.18</v>
      </c>
      <c r="J432" s="11">
        <v>100.22</v>
      </c>
      <c r="K432" s="8">
        <f t="shared" si="54"/>
        <v>3170.61</v>
      </c>
      <c r="L432" s="31">
        <f>(K432*0.46)/1000</f>
        <v>1.4584806000000001</v>
      </c>
      <c r="M432">
        <f t="shared" si="55"/>
        <v>13.247996400000002</v>
      </c>
    </row>
    <row r="433" spans="1:13">
      <c r="A433" s="14">
        <v>431</v>
      </c>
      <c r="B433" s="30">
        <v>2018</v>
      </c>
      <c r="C433" s="6">
        <v>3</v>
      </c>
      <c r="D433" s="6">
        <v>15</v>
      </c>
      <c r="E433" s="6">
        <v>15</v>
      </c>
      <c r="F433" s="11">
        <v>489.5</v>
      </c>
      <c r="G433" s="11">
        <v>32.86</v>
      </c>
      <c r="H433" s="11">
        <v>45.38</v>
      </c>
      <c r="I433" s="11">
        <v>6.15</v>
      </c>
      <c r="J433" s="11">
        <v>100.2</v>
      </c>
      <c r="K433" s="8">
        <f t="shared" si="54"/>
        <v>2202.75</v>
      </c>
      <c r="L433" s="31">
        <f>(K433*0.45)/1000</f>
        <v>0.9912375000000001</v>
      </c>
      <c r="M433">
        <f t="shared" si="55"/>
        <v>13.196908800000001</v>
      </c>
    </row>
    <row r="434" spans="1:13">
      <c r="A434" s="14">
        <v>432</v>
      </c>
      <c r="B434" s="30">
        <v>2018</v>
      </c>
      <c r="C434" s="6">
        <v>3</v>
      </c>
      <c r="D434" s="6">
        <v>15</v>
      </c>
      <c r="E434" s="6">
        <v>16</v>
      </c>
      <c r="F434" s="11">
        <v>246.52</v>
      </c>
      <c r="G434" s="11">
        <v>31.68</v>
      </c>
      <c r="H434" s="11">
        <v>49.44</v>
      </c>
      <c r="I434" s="11">
        <v>5.99</v>
      </c>
      <c r="J434" s="11">
        <v>100.23</v>
      </c>
      <c r="K434" s="8">
        <f t="shared" si="54"/>
        <v>1109.3400000000001</v>
      </c>
      <c r="L434" s="31">
        <f t="shared" ref="L434:L435" si="61">(K434*0.44)/1000</f>
        <v>0.48810960000000003</v>
      </c>
      <c r="M434">
        <f t="shared" si="55"/>
        <v>13.1515488</v>
      </c>
    </row>
    <row r="435" spans="1:13">
      <c r="A435" s="14">
        <v>433</v>
      </c>
      <c r="B435" s="30">
        <v>2018</v>
      </c>
      <c r="C435" s="6">
        <v>3</v>
      </c>
      <c r="D435" s="6">
        <v>16</v>
      </c>
      <c r="E435" s="6">
        <v>8</v>
      </c>
      <c r="F435" s="11">
        <v>563.54999999999995</v>
      </c>
      <c r="G435" s="11">
        <v>30.29</v>
      </c>
      <c r="H435" s="11">
        <v>61.5</v>
      </c>
      <c r="I435" s="11">
        <v>3.13</v>
      </c>
      <c r="J435" s="11">
        <v>100.6</v>
      </c>
      <c r="K435" s="8">
        <f t="shared" si="54"/>
        <v>2535.9749999999999</v>
      </c>
      <c r="L435" s="31">
        <f t="shared" si="61"/>
        <v>1.115829</v>
      </c>
      <c r="M435">
        <f t="shared" si="55"/>
        <v>13.1157108</v>
      </c>
    </row>
    <row r="436" spans="1:13">
      <c r="A436" s="14">
        <v>434</v>
      </c>
      <c r="B436" s="30">
        <v>2018</v>
      </c>
      <c r="C436" s="6">
        <v>3</v>
      </c>
      <c r="D436" s="6">
        <v>16</v>
      </c>
      <c r="E436" s="6">
        <v>9</v>
      </c>
      <c r="F436" s="11">
        <v>762.2</v>
      </c>
      <c r="G436" s="11">
        <v>31.94</v>
      </c>
      <c r="H436" s="11">
        <v>53.81</v>
      </c>
      <c r="I436" s="11">
        <v>2.85</v>
      </c>
      <c r="J436" s="11">
        <v>100.59</v>
      </c>
      <c r="K436" s="8">
        <f t="shared" si="54"/>
        <v>3429.9</v>
      </c>
      <c r="L436" s="31">
        <f>(K436*0.45)/1000</f>
        <v>1.5434550000000002</v>
      </c>
      <c r="M436">
        <f t="shared" si="55"/>
        <v>12.8682108</v>
      </c>
    </row>
    <row r="437" spans="1:13">
      <c r="A437" s="14">
        <v>435</v>
      </c>
      <c r="B437" s="30">
        <v>2018</v>
      </c>
      <c r="C437" s="6">
        <v>3</v>
      </c>
      <c r="D437" s="6">
        <v>16</v>
      </c>
      <c r="E437" s="6">
        <v>10</v>
      </c>
      <c r="F437" s="11">
        <v>901.52</v>
      </c>
      <c r="G437" s="11">
        <v>33.21</v>
      </c>
      <c r="H437" s="11">
        <v>48.75</v>
      </c>
      <c r="I437" s="11">
        <v>2.96</v>
      </c>
      <c r="J437" s="11">
        <v>100.51</v>
      </c>
      <c r="K437" s="8">
        <f t="shared" si="54"/>
        <v>4056.84</v>
      </c>
      <c r="L437" s="31">
        <f>(K437*0.46)/1000</f>
        <v>1.8661464000000001</v>
      </c>
      <c r="M437">
        <f t="shared" si="55"/>
        <v>12.566242799999999</v>
      </c>
    </row>
    <row r="438" spans="1:13">
      <c r="A438" s="14">
        <v>436</v>
      </c>
      <c r="B438" s="30">
        <v>2018</v>
      </c>
      <c r="C438" s="6">
        <v>3</v>
      </c>
      <c r="D438" s="6">
        <v>16</v>
      </c>
      <c r="E438" s="6">
        <v>11</v>
      </c>
      <c r="F438" s="11">
        <v>943.05</v>
      </c>
      <c r="G438" s="11">
        <v>33.979999999999997</v>
      </c>
      <c r="H438" s="11">
        <v>45.75</v>
      </c>
      <c r="I438" s="11">
        <v>3.48</v>
      </c>
      <c r="J438" s="11">
        <v>100.4</v>
      </c>
      <c r="K438" s="8">
        <f t="shared" si="54"/>
        <v>4243.7249999999995</v>
      </c>
      <c r="L438" s="31">
        <f>(K438*0.47)/1000</f>
        <v>1.9945507499999997</v>
      </c>
      <c r="M438">
        <f t="shared" si="55"/>
        <v>12.2464899</v>
      </c>
    </row>
    <row r="439" spans="1:13">
      <c r="A439" s="14">
        <v>437</v>
      </c>
      <c r="B439" s="30">
        <v>2018</v>
      </c>
      <c r="C439" s="6">
        <v>3</v>
      </c>
      <c r="D439" s="6">
        <v>16</v>
      </c>
      <c r="E439" s="6">
        <v>12</v>
      </c>
      <c r="F439" s="11">
        <v>931.58</v>
      </c>
      <c r="G439" s="11">
        <v>34.369999999999997</v>
      </c>
      <c r="H439" s="11">
        <v>44.25</v>
      </c>
      <c r="I439" s="11">
        <v>4.26</v>
      </c>
      <c r="J439" s="11">
        <v>100.27</v>
      </c>
      <c r="K439" s="8">
        <f t="shared" si="54"/>
        <v>4192.1100000000006</v>
      </c>
      <c r="L439" s="31">
        <f>(K439*0.48)/1000</f>
        <v>2.0122128000000004</v>
      </c>
      <c r="M439">
        <f t="shared" si="55"/>
        <v>12.241202400000001</v>
      </c>
    </row>
    <row r="440" spans="1:13">
      <c r="A440" s="14">
        <v>438</v>
      </c>
      <c r="B440" s="30">
        <v>2018</v>
      </c>
      <c r="C440" s="6">
        <v>3</v>
      </c>
      <c r="D440" s="6">
        <v>16</v>
      </c>
      <c r="E440" s="6">
        <v>13</v>
      </c>
      <c r="F440" s="11">
        <v>840.65</v>
      </c>
      <c r="G440" s="11">
        <v>34.119999999999997</v>
      </c>
      <c r="H440" s="11">
        <v>44.75</v>
      </c>
      <c r="I440" s="11">
        <v>5.09</v>
      </c>
      <c r="J440" s="11">
        <v>100.16</v>
      </c>
      <c r="K440" s="8">
        <f t="shared" si="54"/>
        <v>3782.9249999999997</v>
      </c>
      <c r="L440" s="31">
        <f>(K440*0.47)/1000</f>
        <v>1.7779747499999998</v>
      </c>
      <c r="M440">
        <f t="shared" si="55"/>
        <v>12.2162328</v>
      </c>
    </row>
    <row r="441" spans="1:13">
      <c r="A441" s="14">
        <v>439</v>
      </c>
      <c r="B441" s="30">
        <v>2018</v>
      </c>
      <c r="C441" s="6">
        <v>3</v>
      </c>
      <c r="D441" s="6">
        <v>16</v>
      </c>
      <c r="E441" s="6">
        <v>14</v>
      </c>
      <c r="F441" s="11">
        <v>679.9</v>
      </c>
      <c r="G441" s="11">
        <v>33.43</v>
      </c>
      <c r="H441" s="11">
        <v>47.06</v>
      </c>
      <c r="I441" s="11">
        <v>5.8</v>
      </c>
      <c r="J441" s="11">
        <v>100.1</v>
      </c>
      <c r="K441" s="8">
        <f t="shared" si="54"/>
        <v>3059.5499999999997</v>
      </c>
      <c r="L441" s="31">
        <f>(K441*0.46)/1000</f>
        <v>1.4073930000000001</v>
      </c>
      <c r="M441">
        <f t="shared" si="55"/>
        <v>12.212489250000001</v>
      </c>
    </row>
    <row r="442" spans="1:13">
      <c r="A442" s="14">
        <v>440</v>
      </c>
      <c r="B442" s="30">
        <v>2018</v>
      </c>
      <c r="C442" s="6">
        <v>3</v>
      </c>
      <c r="D442" s="6">
        <v>16</v>
      </c>
      <c r="E442" s="6">
        <v>15</v>
      </c>
      <c r="F442" s="11">
        <v>467.1</v>
      </c>
      <c r="G442" s="11">
        <v>32.4</v>
      </c>
      <c r="H442" s="11">
        <v>50.94</v>
      </c>
      <c r="I442" s="11">
        <v>6.24</v>
      </c>
      <c r="J442" s="11">
        <v>100.11</v>
      </c>
      <c r="K442" s="8">
        <f t="shared" si="54"/>
        <v>2101.9500000000003</v>
      </c>
      <c r="L442" s="31">
        <f>(K442*0.45)/1000</f>
        <v>0.94587750000000015</v>
      </c>
      <c r="M442">
        <f t="shared" si="55"/>
        <v>12.204209249999998</v>
      </c>
    </row>
    <row r="443" spans="1:13">
      <c r="A443" s="14">
        <v>441</v>
      </c>
      <c r="B443" s="30">
        <v>2018</v>
      </c>
      <c r="C443" s="6">
        <v>3</v>
      </c>
      <c r="D443" s="6">
        <v>16</v>
      </c>
      <c r="E443" s="6">
        <v>16</v>
      </c>
      <c r="F443" s="11">
        <v>228.42</v>
      </c>
      <c r="G443" s="11">
        <v>31.03</v>
      </c>
      <c r="H443" s="11">
        <v>57.19</v>
      </c>
      <c r="I443" s="11">
        <v>6.39</v>
      </c>
      <c r="J443" s="11">
        <v>100.15</v>
      </c>
      <c r="K443" s="8">
        <f t="shared" si="54"/>
        <v>1027.8899999999999</v>
      </c>
      <c r="L443" s="31">
        <f t="shared" ref="L443:L444" si="62">(K443*0.44)/1000</f>
        <v>0.45227159999999994</v>
      </c>
      <c r="M443">
        <f t="shared" si="55"/>
        <v>12.191188499999999</v>
      </c>
    </row>
    <row r="444" spans="1:13">
      <c r="A444" s="14">
        <v>442</v>
      </c>
      <c r="B444" s="30">
        <v>2018</v>
      </c>
      <c r="C444" s="6">
        <v>3</v>
      </c>
      <c r="D444" s="6">
        <v>17</v>
      </c>
      <c r="E444" s="6">
        <v>8</v>
      </c>
      <c r="F444" s="11">
        <v>438.55</v>
      </c>
      <c r="G444" s="11">
        <v>26.3</v>
      </c>
      <c r="H444" s="11">
        <v>78</v>
      </c>
      <c r="I444" s="11">
        <v>1.52</v>
      </c>
      <c r="J444" s="11">
        <v>100.7</v>
      </c>
      <c r="K444" s="8">
        <f t="shared" si="54"/>
        <v>1973.4750000000001</v>
      </c>
      <c r="L444" s="31">
        <f t="shared" si="62"/>
        <v>0.86832900000000002</v>
      </c>
      <c r="M444">
        <f t="shared" si="55"/>
        <v>12.180357899999999</v>
      </c>
    </row>
    <row r="445" spans="1:13">
      <c r="A445" s="14">
        <v>443</v>
      </c>
      <c r="B445" s="30">
        <v>2018</v>
      </c>
      <c r="C445" s="6">
        <v>3</v>
      </c>
      <c r="D445" s="6">
        <v>17</v>
      </c>
      <c r="E445" s="6">
        <v>9</v>
      </c>
      <c r="F445" s="11">
        <v>613.08000000000004</v>
      </c>
      <c r="G445" s="11">
        <v>26.88</v>
      </c>
      <c r="H445" s="11">
        <v>72.5</v>
      </c>
      <c r="I445" s="11">
        <v>1.44</v>
      </c>
      <c r="J445" s="11">
        <v>100.71</v>
      </c>
      <c r="K445" s="8">
        <f t="shared" si="54"/>
        <v>2758.86</v>
      </c>
      <c r="L445" s="31">
        <f>(K445*0.45)/1000</f>
        <v>1.241487</v>
      </c>
      <c r="M445">
        <f t="shared" si="55"/>
        <v>12.350083499999998</v>
      </c>
    </row>
    <row r="446" spans="1:13">
      <c r="A446" s="14">
        <v>444</v>
      </c>
      <c r="B446" s="30">
        <v>2018</v>
      </c>
      <c r="C446" s="6">
        <v>3</v>
      </c>
      <c r="D446" s="6">
        <v>17</v>
      </c>
      <c r="E446" s="6">
        <v>10</v>
      </c>
      <c r="F446" s="11">
        <v>747.05</v>
      </c>
      <c r="G446" s="11">
        <v>27.58</v>
      </c>
      <c r="H446" s="11">
        <v>68.69</v>
      </c>
      <c r="I446" s="11">
        <v>1.28</v>
      </c>
      <c r="J446" s="11">
        <v>100.68</v>
      </c>
      <c r="K446" s="8">
        <f t="shared" si="54"/>
        <v>3361.7249999999999</v>
      </c>
      <c r="L446" s="31">
        <f>(K446*0.46)/1000</f>
        <v>1.5463935000000002</v>
      </c>
      <c r="M446">
        <f t="shared" si="55"/>
        <v>12.543714</v>
      </c>
    </row>
    <row r="447" spans="1:13">
      <c r="A447" s="14">
        <v>445</v>
      </c>
      <c r="B447" s="30">
        <v>2018</v>
      </c>
      <c r="C447" s="6">
        <v>3</v>
      </c>
      <c r="D447" s="6">
        <v>17</v>
      </c>
      <c r="E447" s="6">
        <v>11</v>
      </c>
      <c r="F447" s="11">
        <v>940.55</v>
      </c>
      <c r="G447" s="11">
        <v>28.4</v>
      </c>
      <c r="H447" s="11">
        <v>64.94</v>
      </c>
      <c r="I447" s="11">
        <v>1.37</v>
      </c>
      <c r="J447" s="11">
        <v>100.61</v>
      </c>
      <c r="K447" s="8">
        <f t="shared" si="54"/>
        <v>4232.4749999999995</v>
      </c>
      <c r="L447" s="31">
        <f>(K447*0.47)/1000</f>
        <v>1.9892632499999998</v>
      </c>
      <c r="M447">
        <f t="shared" si="55"/>
        <v>12.700309499999999</v>
      </c>
    </row>
    <row r="448" spans="1:13">
      <c r="A448" s="14">
        <v>446</v>
      </c>
      <c r="B448" s="30">
        <v>2018</v>
      </c>
      <c r="C448" s="6">
        <v>3</v>
      </c>
      <c r="D448" s="6">
        <v>17</v>
      </c>
      <c r="E448" s="6">
        <v>12</v>
      </c>
      <c r="F448" s="11">
        <v>920.02</v>
      </c>
      <c r="G448" s="11">
        <v>29.14</v>
      </c>
      <c r="H448" s="11">
        <v>61.44</v>
      </c>
      <c r="I448" s="11">
        <v>1.58</v>
      </c>
      <c r="J448" s="11">
        <v>100.51</v>
      </c>
      <c r="K448" s="8">
        <f t="shared" si="54"/>
        <v>4140.09</v>
      </c>
      <c r="L448" s="31">
        <f>(K448*0.48)/1000</f>
        <v>1.9872432</v>
      </c>
      <c r="M448">
        <f t="shared" si="55"/>
        <v>12.754939950000001</v>
      </c>
    </row>
    <row r="449" spans="1:13">
      <c r="A449" s="14">
        <v>447</v>
      </c>
      <c r="B449" s="30">
        <v>2018</v>
      </c>
      <c r="C449" s="6">
        <v>3</v>
      </c>
      <c r="D449" s="6">
        <v>17</v>
      </c>
      <c r="E449" s="6">
        <v>13</v>
      </c>
      <c r="F449" s="11">
        <v>838.88</v>
      </c>
      <c r="G449" s="11">
        <v>29.8</v>
      </c>
      <c r="H449" s="11">
        <v>57.81</v>
      </c>
      <c r="I449" s="11">
        <v>2.13</v>
      </c>
      <c r="J449" s="11">
        <v>100.4</v>
      </c>
      <c r="K449" s="8">
        <f t="shared" si="54"/>
        <v>3774.96</v>
      </c>
      <c r="L449" s="31">
        <f>(K449*0.47)/1000</f>
        <v>1.7742312</v>
      </c>
      <c r="M449">
        <f t="shared" si="55"/>
        <v>12.834708750000001</v>
      </c>
    </row>
    <row r="450" spans="1:13">
      <c r="A450" s="14">
        <v>448</v>
      </c>
      <c r="B450" s="30">
        <v>2018</v>
      </c>
      <c r="C450" s="6">
        <v>3</v>
      </c>
      <c r="D450" s="6">
        <v>17</v>
      </c>
      <c r="E450" s="6">
        <v>14</v>
      </c>
      <c r="F450" s="11">
        <v>675.9</v>
      </c>
      <c r="G450" s="11">
        <v>30.1</v>
      </c>
      <c r="H450" s="11">
        <v>55.75</v>
      </c>
      <c r="I450" s="11">
        <v>2.72</v>
      </c>
      <c r="J450" s="11">
        <v>100.32</v>
      </c>
      <c r="K450" s="8">
        <f t="shared" si="54"/>
        <v>3041.5499999999997</v>
      </c>
      <c r="L450" s="31">
        <f>(K450*0.46)/1000</f>
        <v>1.3991129999999998</v>
      </c>
      <c r="M450">
        <f t="shared" si="55"/>
        <v>12.883607550000001</v>
      </c>
    </row>
    <row r="451" spans="1:13">
      <c r="A451" s="14">
        <v>449</v>
      </c>
      <c r="B451" s="30">
        <v>2018</v>
      </c>
      <c r="C451" s="6">
        <v>3</v>
      </c>
      <c r="D451" s="6">
        <v>17</v>
      </c>
      <c r="E451" s="6">
        <v>15</v>
      </c>
      <c r="F451" s="11">
        <v>460.67</v>
      </c>
      <c r="G451" s="11">
        <v>29.98</v>
      </c>
      <c r="H451" s="11">
        <v>56</v>
      </c>
      <c r="I451" s="11">
        <v>3.23</v>
      </c>
      <c r="J451" s="11">
        <v>100.3</v>
      </c>
      <c r="K451" s="8">
        <f t="shared" si="54"/>
        <v>2073.0149999999999</v>
      </c>
      <c r="L451" s="31">
        <f>(K451*0.45)/1000</f>
        <v>0.9328567499999999</v>
      </c>
      <c r="M451">
        <f t="shared" si="55"/>
        <v>12.926808450000001</v>
      </c>
    </row>
    <row r="452" spans="1:13">
      <c r="A452" s="14">
        <v>450</v>
      </c>
      <c r="B452" s="30">
        <v>2018</v>
      </c>
      <c r="C452" s="6">
        <v>3</v>
      </c>
      <c r="D452" s="6">
        <v>17</v>
      </c>
      <c r="E452" s="6">
        <v>16</v>
      </c>
      <c r="F452" s="11">
        <v>222.95</v>
      </c>
      <c r="G452" s="11">
        <v>29.23</v>
      </c>
      <c r="H452" s="11">
        <v>59.38</v>
      </c>
      <c r="I452" s="11">
        <v>3.61</v>
      </c>
      <c r="J452" s="11">
        <v>100.31</v>
      </c>
      <c r="K452" s="8">
        <f t="shared" ref="K452:K515" si="63">F452*4.5</f>
        <v>1003.275</v>
      </c>
      <c r="L452" s="31">
        <f t="shared" ref="L452:L453" si="64">(K452*0.44)/1000</f>
        <v>0.44144099999999997</v>
      </c>
      <c r="M452">
        <f t="shared" ref="M452:M515" si="65">SUM(L452:L460)</f>
        <v>12.971054700000002</v>
      </c>
    </row>
    <row r="453" spans="1:13">
      <c r="A453" s="14">
        <v>451</v>
      </c>
      <c r="B453" s="30">
        <v>2018</v>
      </c>
      <c r="C453" s="6">
        <v>3</v>
      </c>
      <c r="D453" s="6">
        <v>18</v>
      </c>
      <c r="E453" s="6">
        <v>8</v>
      </c>
      <c r="F453" s="11">
        <v>524.27</v>
      </c>
      <c r="G453" s="11">
        <v>29.22</v>
      </c>
      <c r="H453" s="11">
        <v>64.06</v>
      </c>
      <c r="I453" s="11">
        <v>3.42</v>
      </c>
      <c r="J453" s="11">
        <v>100.79</v>
      </c>
      <c r="K453" s="8">
        <f t="shared" si="63"/>
        <v>2359.2150000000001</v>
      </c>
      <c r="L453" s="31">
        <f t="shared" si="64"/>
        <v>1.0380546000000002</v>
      </c>
      <c r="M453">
        <f t="shared" si="65"/>
        <v>13.0160403</v>
      </c>
    </row>
    <row r="454" spans="1:13">
      <c r="A454" s="14">
        <v>452</v>
      </c>
      <c r="B454" s="30">
        <v>2018</v>
      </c>
      <c r="C454" s="6">
        <v>3</v>
      </c>
      <c r="D454" s="6">
        <v>18</v>
      </c>
      <c r="E454" s="6">
        <v>9</v>
      </c>
      <c r="F454" s="11">
        <v>708.7</v>
      </c>
      <c r="G454" s="11">
        <v>30.52</v>
      </c>
      <c r="H454" s="11">
        <v>57.81</v>
      </c>
      <c r="I454" s="11">
        <v>3.59</v>
      </c>
      <c r="J454" s="11">
        <v>100.79</v>
      </c>
      <c r="K454" s="8">
        <f t="shared" si="63"/>
        <v>3189.15</v>
      </c>
      <c r="L454" s="31">
        <f>(K454*0.45)/1000</f>
        <v>1.4351175</v>
      </c>
      <c r="M454">
        <f t="shared" si="65"/>
        <v>13.143750299999999</v>
      </c>
    </row>
    <row r="455" spans="1:13">
      <c r="A455" s="14">
        <v>453</v>
      </c>
      <c r="B455" s="30">
        <v>2018</v>
      </c>
      <c r="C455" s="6">
        <v>3</v>
      </c>
      <c r="D455" s="6">
        <v>18</v>
      </c>
      <c r="E455" s="6">
        <v>10</v>
      </c>
      <c r="F455" s="11">
        <v>822.7</v>
      </c>
      <c r="G455" s="11">
        <v>31.62</v>
      </c>
      <c r="H455" s="11">
        <v>52.5</v>
      </c>
      <c r="I455" s="11">
        <v>3.83</v>
      </c>
      <c r="J455" s="11">
        <v>100.74</v>
      </c>
      <c r="K455" s="8">
        <f t="shared" si="63"/>
        <v>3702.15</v>
      </c>
      <c r="L455" s="31">
        <f>(K455*0.46)/1000</f>
        <v>1.7029890000000001</v>
      </c>
      <c r="M455">
        <f t="shared" si="65"/>
        <v>13.313951549999999</v>
      </c>
    </row>
    <row r="456" spans="1:13">
      <c r="A456" s="14">
        <v>454</v>
      </c>
      <c r="B456" s="30">
        <v>2018</v>
      </c>
      <c r="C456" s="6">
        <v>3</v>
      </c>
      <c r="D456" s="6">
        <v>18</v>
      </c>
      <c r="E456" s="6">
        <v>11</v>
      </c>
      <c r="F456" s="11">
        <v>966.38</v>
      </c>
      <c r="G456" s="11">
        <v>32.35</v>
      </c>
      <c r="H456" s="11">
        <v>48.5</v>
      </c>
      <c r="I456" s="11">
        <v>4.13</v>
      </c>
      <c r="J456" s="11">
        <v>100.65</v>
      </c>
      <c r="K456" s="8">
        <f t="shared" si="63"/>
        <v>4348.71</v>
      </c>
      <c r="L456" s="31">
        <f>(K456*0.47)/1000</f>
        <v>2.0438936999999999</v>
      </c>
      <c r="M456">
        <f t="shared" si="65"/>
        <v>13.540161149999999</v>
      </c>
    </row>
    <row r="457" spans="1:13">
      <c r="A457" s="14">
        <v>455</v>
      </c>
      <c r="B457" s="30">
        <v>2018</v>
      </c>
      <c r="C457" s="6">
        <v>3</v>
      </c>
      <c r="D457" s="6">
        <v>18</v>
      </c>
      <c r="E457" s="6">
        <v>12</v>
      </c>
      <c r="F457" s="11">
        <v>956.95</v>
      </c>
      <c r="G457" s="11">
        <v>32.78</v>
      </c>
      <c r="H457" s="11">
        <v>45.81</v>
      </c>
      <c r="I457" s="11">
        <v>4.51</v>
      </c>
      <c r="J457" s="11">
        <v>100.53</v>
      </c>
      <c r="K457" s="8">
        <f t="shared" si="63"/>
        <v>4306.2750000000005</v>
      </c>
      <c r="L457" s="31">
        <f>(K457*0.48)/1000</f>
        <v>2.0670120000000001</v>
      </c>
      <c r="M457">
        <f t="shared" si="65"/>
        <v>13.542635699999998</v>
      </c>
    </row>
    <row r="458" spans="1:13">
      <c r="A458" s="14">
        <v>456</v>
      </c>
      <c r="B458" s="30">
        <v>2018</v>
      </c>
      <c r="C458" s="6">
        <v>3</v>
      </c>
      <c r="D458" s="6">
        <v>18</v>
      </c>
      <c r="E458" s="6">
        <v>13</v>
      </c>
      <c r="F458" s="11">
        <v>862</v>
      </c>
      <c r="G458" s="11">
        <v>32.82</v>
      </c>
      <c r="H458" s="11">
        <v>44.69</v>
      </c>
      <c r="I458" s="11">
        <v>4.99</v>
      </c>
      <c r="J458" s="11">
        <v>100.43</v>
      </c>
      <c r="K458" s="8">
        <f t="shared" si="63"/>
        <v>3879</v>
      </c>
      <c r="L458" s="31">
        <f>(K458*0.47)/1000</f>
        <v>1.8231299999999999</v>
      </c>
      <c r="M458">
        <f t="shared" si="65"/>
        <v>13.5423765</v>
      </c>
    </row>
    <row r="459" spans="1:13">
      <c r="A459" s="14">
        <v>457</v>
      </c>
      <c r="B459" s="30">
        <v>2018</v>
      </c>
      <c r="C459" s="6">
        <v>3</v>
      </c>
      <c r="D459" s="6">
        <v>18</v>
      </c>
      <c r="E459" s="6">
        <v>14</v>
      </c>
      <c r="F459" s="11">
        <v>696.77</v>
      </c>
      <c r="G459" s="11">
        <v>32.43</v>
      </c>
      <c r="H459" s="11">
        <v>45.38</v>
      </c>
      <c r="I459" s="11">
        <v>5.54</v>
      </c>
      <c r="J459" s="11">
        <v>100.37</v>
      </c>
      <c r="K459" s="8">
        <f t="shared" si="63"/>
        <v>3135.4650000000001</v>
      </c>
      <c r="L459" s="31">
        <f>(K459*0.46)/1000</f>
        <v>1.4423139</v>
      </c>
      <c r="M459">
        <f t="shared" si="65"/>
        <v>13.547833200000001</v>
      </c>
    </row>
    <row r="460" spans="1:13">
      <c r="A460" s="14">
        <v>458</v>
      </c>
      <c r="B460" s="30">
        <v>2018</v>
      </c>
      <c r="C460" s="6">
        <v>3</v>
      </c>
      <c r="D460" s="6">
        <v>18</v>
      </c>
      <c r="E460" s="6">
        <v>15</v>
      </c>
      <c r="F460" s="11">
        <v>482.52</v>
      </c>
      <c r="G460" s="11">
        <v>31.55</v>
      </c>
      <c r="H460" s="11">
        <v>48.19</v>
      </c>
      <c r="I460" s="11">
        <v>6.07</v>
      </c>
      <c r="J460" s="11">
        <v>100.37</v>
      </c>
      <c r="K460" s="8">
        <f t="shared" si="63"/>
        <v>2171.34</v>
      </c>
      <c r="L460" s="31">
        <f>(K460*0.45)/1000</f>
        <v>0.97710300000000005</v>
      </c>
      <c r="M460">
        <f t="shared" si="65"/>
        <v>13.554995399999999</v>
      </c>
    </row>
    <row r="461" spans="1:13">
      <c r="A461" s="14">
        <v>459</v>
      </c>
      <c r="B461" s="30">
        <v>2018</v>
      </c>
      <c r="C461" s="6">
        <v>3</v>
      </c>
      <c r="D461" s="6">
        <v>18</v>
      </c>
      <c r="E461" s="6">
        <v>16</v>
      </c>
      <c r="F461" s="11">
        <v>245.67</v>
      </c>
      <c r="G461" s="11">
        <v>30.14</v>
      </c>
      <c r="H461" s="11">
        <v>53.5</v>
      </c>
      <c r="I461" s="11">
        <v>6.33</v>
      </c>
      <c r="J461" s="11">
        <v>100.43</v>
      </c>
      <c r="K461" s="8">
        <f t="shared" si="63"/>
        <v>1105.5149999999999</v>
      </c>
      <c r="L461" s="31">
        <f t="shared" ref="L461:L462" si="66">(K461*0.44)/1000</f>
        <v>0.48642659999999993</v>
      </c>
      <c r="M461">
        <f t="shared" si="65"/>
        <v>13.552727400000002</v>
      </c>
    </row>
    <row r="462" spans="1:13">
      <c r="A462" s="14">
        <v>460</v>
      </c>
      <c r="B462" s="30">
        <v>2018</v>
      </c>
      <c r="C462" s="6">
        <v>3</v>
      </c>
      <c r="D462" s="6">
        <v>19</v>
      </c>
      <c r="E462" s="6">
        <v>8</v>
      </c>
      <c r="F462" s="11">
        <v>588.77</v>
      </c>
      <c r="G462" s="11">
        <v>28.89</v>
      </c>
      <c r="H462" s="11">
        <v>61.94</v>
      </c>
      <c r="I462" s="11">
        <v>2.2599999999999998</v>
      </c>
      <c r="J462" s="11">
        <v>100.93</v>
      </c>
      <c r="K462" s="8">
        <f t="shared" si="63"/>
        <v>2649.4650000000001</v>
      </c>
      <c r="L462" s="31">
        <f t="shared" si="66"/>
        <v>1.1657645999999999</v>
      </c>
      <c r="M462">
        <f t="shared" si="65"/>
        <v>13.5378378</v>
      </c>
    </row>
    <row r="463" spans="1:13">
      <c r="A463" s="14">
        <v>461</v>
      </c>
      <c r="B463" s="30">
        <v>2018</v>
      </c>
      <c r="C463" s="6">
        <v>3</v>
      </c>
      <c r="D463" s="6">
        <v>19</v>
      </c>
      <c r="E463" s="6">
        <v>9</v>
      </c>
      <c r="F463" s="11">
        <v>792.75</v>
      </c>
      <c r="G463" s="11">
        <v>30.52</v>
      </c>
      <c r="H463" s="11">
        <v>53.44</v>
      </c>
      <c r="I463" s="11">
        <v>2.9</v>
      </c>
      <c r="J463" s="11">
        <v>100.92</v>
      </c>
      <c r="K463" s="8">
        <f t="shared" si="63"/>
        <v>3567.375</v>
      </c>
      <c r="L463" s="31">
        <f>(K463*0.45)/1000</f>
        <v>1.6053187500000001</v>
      </c>
      <c r="M463">
        <f t="shared" si="65"/>
        <v>13.517265600000002</v>
      </c>
    </row>
    <row r="464" spans="1:13">
      <c r="A464" s="14">
        <v>462</v>
      </c>
      <c r="B464" s="30">
        <v>2018</v>
      </c>
      <c r="C464" s="6">
        <v>3</v>
      </c>
      <c r="D464" s="6">
        <v>19</v>
      </c>
      <c r="E464" s="6">
        <v>10</v>
      </c>
      <c r="F464" s="11">
        <v>931.98</v>
      </c>
      <c r="G464" s="11">
        <v>31.88</v>
      </c>
      <c r="H464" s="11">
        <v>46.69</v>
      </c>
      <c r="I464" s="11">
        <v>3.58</v>
      </c>
      <c r="J464" s="11">
        <v>100.85</v>
      </c>
      <c r="K464" s="8">
        <f t="shared" si="63"/>
        <v>4193.91</v>
      </c>
      <c r="L464" s="31">
        <f>(K464*0.46)/1000</f>
        <v>1.9291985999999999</v>
      </c>
      <c r="M464">
        <f t="shared" si="65"/>
        <v>13.498696350000001</v>
      </c>
    </row>
    <row r="465" spans="1:13">
      <c r="A465" s="14">
        <v>463</v>
      </c>
      <c r="B465" s="30">
        <v>2018</v>
      </c>
      <c r="C465" s="6">
        <v>3</v>
      </c>
      <c r="D465" s="6">
        <v>19</v>
      </c>
      <c r="E465" s="6">
        <v>11</v>
      </c>
      <c r="F465" s="11">
        <v>967.55</v>
      </c>
      <c r="G465" s="11">
        <v>32.79</v>
      </c>
      <c r="H465" s="11">
        <v>41.88</v>
      </c>
      <c r="I465" s="11">
        <v>4.0999999999999996</v>
      </c>
      <c r="J465" s="11">
        <v>100.75</v>
      </c>
      <c r="K465" s="8">
        <f t="shared" si="63"/>
        <v>4353.9749999999995</v>
      </c>
      <c r="L465" s="31">
        <f>(K465*0.47)/1000</f>
        <v>2.0463682499999996</v>
      </c>
      <c r="M465">
        <f t="shared" si="65"/>
        <v>13.486524750000001</v>
      </c>
    </row>
    <row r="466" spans="1:13">
      <c r="A466" s="14">
        <v>464</v>
      </c>
      <c r="B466" s="30">
        <v>2018</v>
      </c>
      <c r="C466" s="6">
        <v>3</v>
      </c>
      <c r="D466" s="6">
        <v>19</v>
      </c>
      <c r="E466" s="6">
        <v>12</v>
      </c>
      <c r="F466" s="11">
        <v>956.83</v>
      </c>
      <c r="G466" s="11">
        <v>33.270000000000003</v>
      </c>
      <c r="H466" s="11">
        <v>38.81</v>
      </c>
      <c r="I466" s="11">
        <v>4.53</v>
      </c>
      <c r="J466" s="11">
        <v>100.64</v>
      </c>
      <c r="K466" s="8">
        <f t="shared" si="63"/>
        <v>4305.7350000000006</v>
      </c>
      <c r="L466" s="31">
        <f>(K466*0.48)/1000</f>
        <v>2.0667528000000002</v>
      </c>
      <c r="M466">
        <f t="shared" si="65"/>
        <v>13.521105</v>
      </c>
    </row>
    <row r="467" spans="1:13">
      <c r="A467" s="14">
        <v>465</v>
      </c>
      <c r="B467" s="30">
        <v>2018</v>
      </c>
      <c r="C467" s="6">
        <v>3</v>
      </c>
      <c r="D467" s="6">
        <v>19</v>
      </c>
      <c r="E467" s="6">
        <v>13</v>
      </c>
      <c r="F467" s="11">
        <v>864.58</v>
      </c>
      <c r="G467" s="11">
        <v>33.35</v>
      </c>
      <c r="H467" s="11">
        <v>37.119999999999997</v>
      </c>
      <c r="I467" s="11">
        <v>4.9000000000000004</v>
      </c>
      <c r="J467" s="11">
        <v>100.54</v>
      </c>
      <c r="K467" s="8">
        <f t="shared" si="63"/>
        <v>3890.61</v>
      </c>
      <c r="L467" s="31">
        <f>(K467*0.47)/1000</f>
        <v>1.8285867</v>
      </c>
      <c r="M467">
        <f t="shared" si="65"/>
        <v>13.545188999999999</v>
      </c>
    </row>
    <row r="468" spans="1:13">
      <c r="A468" s="14">
        <v>466</v>
      </c>
      <c r="B468" s="30">
        <v>2018</v>
      </c>
      <c r="C468" s="6">
        <v>3</v>
      </c>
      <c r="D468" s="6">
        <v>19</v>
      </c>
      <c r="E468" s="6">
        <v>14</v>
      </c>
      <c r="F468" s="11">
        <v>700.23</v>
      </c>
      <c r="G468" s="11">
        <v>32.94</v>
      </c>
      <c r="H468" s="11">
        <v>37.5</v>
      </c>
      <c r="I468" s="11">
        <v>5.14</v>
      </c>
      <c r="J468" s="11">
        <v>100.49</v>
      </c>
      <c r="K468" s="8">
        <f t="shared" si="63"/>
        <v>3151.0349999999999</v>
      </c>
      <c r="L468" s="31">
        <f>(K468*0.46)/1000</f>
        <v>1.4494761</v>
      </c>
      <c r="M468">
        <f t="shared" si="65"/>
        <v>13.560078600000001</v>
      </c>
    </row>
    <row r="469" spans="1:13">
      <c r="A469" s="14">
        <v>467</v>
      </c>
      <c r="B469" s="30">
        <v>2018</v>
      </c>
      <c r="C469" s="6">
        <v>3</v>
      </c>
      <c r="D469" s="6">
        <v>19</v>
      </c>
      <c r="E469" s="6">
        <v>15</v>
      </c>
      <c r="F469" s="11">
        <v>481.4</v>
      </c>
      <c r="G469" s="11">
        <v>32.04</v>
      </c>
      <c r="H469" s="11">
        <v>40.31</v>
      </c>
      <c r="I469" s="11">
        <v>5.21</v>
      </c>
      <c r="J469" s="11">
        <v>100.47</v>
      </c>
      <c r="K469" s="8">
        <f t="shared" si="63"/>
        <v>2166.2999999999997</v>
      </c>
      <c r="L469" s="31">
        <f>(K469*0.45)/1000</f>
        <v>0.9748349999999999</v>
      </c>
      <c r="M469">
        <f t="shared" si="65"/>
        <v>13.568565599999999</v>
      </c>
    </row>
    <row r="470" spans="1:13">
      <c r="A470" s="14">
        <v>468</v>
      </c>
      <c r="B470" s="30">
        <v>2018</v>
      </c>
      <c r="C470" s="6">
        <v>3</v>
      </c>
      <c r="D470" s="6">
        <v>19</v>
      </c>
      <c r="E470" s="6">
        <v>16</v>
      </c>
      <c r="F470" s="11">
        <v>238.15</v>
      </c>
      <c r="G470" s="11">
        <v>30.6</v>
      </c>
      <c r="H470" s="11">
        <v>46.62</v>
      </c>
      <c r="I470" s="11">
        <v>4.9800000000000004</v>
      </c>
      <c r="J470" s="11">
        <v>100.51</v>
      </c>
      <c r="K470" s="8">
        <f t="shared" si="63"/>
        <v>1071.675</v>
      </c>
      <c r="L470" s="31">
        <f t="shared" ref="L470:L471" si="67">(K470*0.44)/1000</f>
        <v>0.47153699999999998</v>
      </c>
      <c r="M470">
        <f t="shared" si="65"/>
        <v>13.572271350000001</v>
      </c>
    </row>
    <row r="471" spans="1:13">
      <c r="A471" s="14">
        <v>469</v>
      </c>
      <c r="B471" s="30">
        <v>2018</v>
      </c>
      <c r="C471" s="6">
        <v>3</v>
      </c>
      <c r="D471" s="6">
        <v>20</v>
      </c>
      <c r="E471" s="6">
        <v>8</v>
      </c>
      <c r="F471" s="11">
        <v>578.38</v>
      </c>
      <c r="G471" s="11">
        <v>28.49</v>
      </c>
      <c r="H471" s="11">
        <v>59.62</v>
      </c>
      <c r="I471" s="11">
        <v>1.9</v>
      </c>
      <c r="J471" s="11">
        <v>100.76</v>
      </c>
      <c r="K471" s="8">
        <f t="shared" si="63"/>
        <v>2602.71</v>
      </c>
      <c r="L471" s="31">
        <f t="shared" si="67"/>
        <v>1.1451924000000002</v>
      </c>
      <c r="M471">
        <f t="shared" si="65"/>
        <v>13.57361775</v>
      </c>
    </row>
    <row r="472" spans="1:13">
      <c r="A472" s="14">
        <v>470</v>
      </c>
      <c r="B472" s="30">
        <v>2018</v>
      </c>
      <c r="C472" s="6">
        <v>3</v>
      </c>
      <c r="D472" s="6">
        <v>20</v>
      </c>
      <c r="E472" s="6">
        <v>9</v>
      </c>
      <c r="F472" s="11">
        <v>783.58</v>
      </c>
      <c r="G472" s="11">
        <v>30.73</v>
      </c>
      <c r="H472" s="11">
        <v>47.94</v>
      </c>
      <c r="I472" s="11">
        <v>2.54</v>
      </c>
      <c r="J472" s="11">
        <v>100.74</v>
      </c>
      <c r="K472" s="8">
        <f t="shared" si="63"/>
        <v>3526.11</v>
      </c>
      <c r="L472" s="31">
        <f>(K472*0.45)/1000</f>
        <v>1.5867495</v>
      </c>
      <c r="M472">
        <f t="shared" si="65"/>
        <v>13.550788350000001</v>
      </c>
    </row>
    <row r="473" spans="1:13">
      <c r="A473" s="14">
        <v>471</v>
      </c>
      <c r="B473" s="30">
        <v>2018</v>
      </c>
      <c r="C473" s="6">
        <v>3</v>
      </c>
      <c r="D473" s="6">
        <v>20</v>
      </c>
      <c r="E473" s="6">
        <v>10</v>
      </c>
      <c r="F473" s="11">
        <v>926.1</v>
      </c>
      <c r="G473" s="11">
        <v>32.729999999999997</v>
      </c>
      <c r="H473" s="11">
        <v>38.25</v>
      </c>
      <c r="I473" s="11">
        <v>3.14</v>
      </c>
      <c r="J473" s="11">
        <v>100.67</v>
      </c>
      <c r="K473" s="8">
        <f t="shared" si="63"/>
        <v>4167.45</v>
      </c>
      <c r="L473" s="31">
        <f>(K473*0.46)/1000</f>
        <v>1.917027</v>
      </c>
      <c r="M473">
        <f t="shared" si="65"/>
        <v>13.527176850000002</v>
      </c>
    </row>
    <row r="474" spans="1:13">
      <c r="A474" s="14">
        <v>472</v>
      </c>
      <c r="B474" s="30">
        <v>2018</v>
      </c>
      <c r="C474" s="6">
        <v>3</v>
      </c>
      <c r="D474" s="6">
        <v>20</v>
      </c>
      <c r="E474" s="6">
        <v>11</v>
      </c>
      <c r="F474" s="11">
        <v>983.9</v>
      </c>
      <c r="G474" s="11">
        <v>33.83</v>
      </c>
      <c r="H474" s="11">
        <v>34.880000000000003</v>
      </c>
      <c r="I474" s="11">
        <v>3.53</v>
      </c>
      <c r="J474" s="11">
        <v>100.57</v>
      </c>
      <c r="K474" s="8">
        <f t="shared" si="63"/>
        <v>4427.55</v>
      </c>
      <c r="L474" s="31">
        <f>(K474*0.47)/1000</f>
        <v>2.0809484999999999</v>
      </c>
      <c r="M474">
        <f t="shared" si="65"/>
        <v>13.504241250000002</v>
      </c>
    </row>
    <row r="475" spans="1:13">
      <c r="A475" s="14">
        <v>473</v>
      </c>
      <c r="B475" s="30">
        <v>2018</v>
      </c>
      <c r="C475" s="6">
        <v>3</v>
      </c>
      <c r="D475" s="6">
        <v>20</v>
      </c>
      <c r="E475" s="6">
        <v>12</v>
      </c>
      <c r="F475" s="11">
        <v>967.98</v>
      </c>
      <c r="G475" s="11">
        <v>34.32</v>
      </c>
      <c r="H475" s="11">
        <v>34.119999999999997</v>
      </c>
      <c r="I475" s="11">
        <v>3.79</v>
      </c>
      <c r="J475" s="11">
        <v>100.46</v>
      </c>
      <c r="K475" s="8">
        <f t="shared" si="63"/>
        <v>4355.91</v>
      </c>
      <c r="L475" s="31">
        <f>(K475*0.48)/1000</f>
        <v>2.0908367999999999</v>
      </c>
      <c r="M475">
        <f t="shared" si="65"/>
        <v>13.446459450000001</v>
      </c>
    </row>
    <row r="476" spans="1:13">
      <c r="A476" s="14">
        <v>474</v>
      </c>
      <c r="B476" s="30">
        <v>2018</v>
      </c>
      <c r="C476" s="6">
        <v>3</v>
      </c>
      <c r="D476" s="6">
        <v>20</v>
      </c>
      <c r="E476" s="6">
        <v>13</v>
      </c>
      <c r="F476" s="11">
        <v>871.62</v>
      </c>
      <c r="G476" s="11">
        <v>34.369999999999997</v>
      </c>
      <c r="H476" s="11">
        <v>34</v>
      </c>
      <c r="I476" s="11">
        <v>4.16</v>
      </c>
      <c r="J476" s="11">
        <v>100.36</v>
      </c>
      <c r="K476" s="8">
        <f t="shared" si="63"/>
        <v>3922.29</v>
      </c>
      <c r="L476" s="31">
        <f>(K476*0.47)/1000</f>
        <v>1.8434762999999998</v>
      </c>
      <c r="M476">
        <f t="shared" si="65"/>
        <v>13.38746985</v>
      </c>
    </row>
    <row r="477" spans="1:13">
      <c r="A477" s="14">
        <v>475</v>
      </c>
      <c r="B477" s="30">
        <v>2018</v>
      </c>
      <c r="C477" s="6">
        <v>3</v>
      </c>
      <c r="D477" s="6">
        <v>20</v>
      </c>
      <c r="E477" s="6">
        <v>14</v>
      </c>
      <c r="F477" s="11">
        <v>704.33</v>
      </c>
      <c r="G477" s="11">
        <v>34.01</v>
      </c>
      <c r="H477" s="11">
        <v>34.619999999999997</v>
      </c>
      <c r="I477" s="11">
        <v>4.4000000000000004</v>
      </c>
      <c r="J477" s="11">
        <v>100.3</v>
      </c>
      <c r="K477" s="8">
        <f t="shared" si="63"/>
        <v>3169.4850000000001</v>
      </c>
      <c r="L477" s="31">
        <f>(K477*0.46)/1000</f>
        <v>1.4579631000000002</v>
      </c>
      <c r="M477">
        <f t="shared" si="65"/>
        <v>13.326621300000001</v>
      </c>
    </row>
    <row r="478" spans="1:13">
      <c r="A478" s="14">
        <v>476</v>
      </c>
      <c r="B478" s="30">
        <v>2018</v>
      </c>
      <c r="C478" s="6">
        <v>3</v>
      </c>
      <c r="D478" s="6">
        <v>20</v>
      </c>
      <c r="E478" s="6">
        <v>15</v>
      </c>
      <c r="F478" s="11">
        <v>483.23</v>
      </c>
      <c r="G478" s="11">
        <v>33.26</v>
      </c>
      <c r="H478" s="11">
        <v>35.94</v>
      </c>
      <c r="I478" s="11">
        <v>4.4800000000000004</v>
      </c>
      <c r="J478" s="11">
        <v>100.29</v>
      </c>
      <c r="K478" s="8">
        <f t="shared" si="63"/>
        <v>2174.5349999999999</v>
      </c>
      <c r="L478" s="31">
        <f>(K478*0.45)/1000</f>
        <v>0.97854074999999996</v>
      </c>
      <c r="M478">
        <f t="shared" si="65"/>
        <v>13.259863800000002</v>
      </c>
    </row>
    <row r="479" spans="1:13">
      <c r="A479" s="14">
        <v>477</v>
      </c>
      <c r="B479" s="30">
        <v>2018</v>
      </c>
      <c r="C479" s="6">
        <v>3</v>
      </c>
      <c r="D479" s="6">
        <v>20</v>
      </c>
      <c r="E479" s="6">
        <v>16</v>
      </c>
      <c r="F479" s="11">
        <v>238.83</v>
      </c>
      <c r="G479" s="11">
        <v>31.93</v>
      </c>
      <c r="H479" s="11">
        <v>39.94</v>
      </c>
      <c r="I479" s="11">
        <v>4.49</v>
      </c>
      <c r="J479" s="11">
        <v>100.32</v>
      </c>
      <c r="K479" s="8">
        <f t="shared" si="63"/>
        <v>1074.7350000000001</v>
      </c>
      <c r="L479" s="31">
        <f t="shared" ref="L479:L480" si="68">(K479*0.44)/1000</f>
        <v>0.47288340000000006</v>
      </c>
      <c r="M479">
        <f t="shared" si="65"/>
        <v>13.1906493</v>
      </c>
    </row>
    <row r="480" spans="1:13">
      <c r="A480" s="14">
        <v>478</v>
      </c>
      <c r="B480" s="30">
        <v>2018</v>
      </c>
      <c r="C480" s="6">
        <v>3</v>
      </c>
      <c r="D480" s="6">
        <v>21</v>
      </c>
      <c r="E480" s="6">
        <v>8</v>
      </c>
      <c r="F480" s="11">
        <v>566.85</v>
      </c>
      <c r="G480" s="11">
        <v>28.63</v>
      </c>
      <c r="H480" s="11">
        <v>63.56</v>
      </c>
      <c r="I480" s="11">
        <v>3.97</v>
      </c>
      <c r="J480" s="11">
        <v>100.71</v>
      </c>
      <c r="K480" s="8">
        <f t="shared" si="63"/>
        <v>2550.8250000000003</v>
      </c>
      <c r="L480" s="31">
        <f t="shared" si="68"/>
        <v>1.122363</v>
      </c>
      <c r="M480">
        <f t="shared" si="65"/>
        <v>13.1712849</v>
      </c>
    </row>
    <row r="481" spans="1:13">
      <c r="A481" s="14">
        <v>479</v>
      </c>
      <c r="B481" s="30">
        <v>2018</v>
      </c>
      <c r="C481" s="6">
        <v>3</v>
      </c>
      <c r="D481" s="6">
        <v>21</v>
      </c>
      <c r="E481" s="6">
        <v>9</v>
      </c>
      <c r="F481" s="11">
        <v>771.92</v>
      </c>
      <c r="G481" s="11">
        <v>31.12</v>
      </c>
      <c r="H481" s="11">
        <v>49.44</v>
      </c>
      <c r="I481" s="11">
        <v>3.72</v>
      </c>
      <c r="J481" s="11">
        <v>100.68</v>
      </c>
      <c r="K481" s="8">
        <f t="shared" si="63"/>
        <v>3473.64</v>
      </c>
      <c r="L481" s="31">
        <f>(K481*0.45)/1000</f>
        <v>1.5631379999999999</v>
      </c>
      <c r="M481">
        <f t="shared" si="65"/>
        <v>13.0460499</v>
      </c>
    </row>
    <row r="482" spans="1:13">
      <c r="A482" s="14">
        <v>480</v>
      </c>
      <c r="B482" s="30">
        <v>2018</v>
      </c>
      <c r="C482" s="6">
        <v>3</v>
      </c>
      <c r="D482" s="6">
        <v>21</v>
      </c>
      <c r="E482" s="6">
        <v>10</v>
      </c>
      <c r="F482" s="11">
        <v>915.02</v>
      </c>
      <c r="G482" s="11">
        <v>33.090000000000003</v>
      </c>
      <c r="H482" s="11">
        <v>41.75</v>
      </c>
      <c r="I482" s="11">
        <v>3.25</v>
      </c>
      <c r="J482" s="11">
        <v>100.6</v>
      </c>
      <c r="K482" s="8">
        <f t="shared" si="63"/>
        <v>4117.59</v>
      </c>
      <c r="L482" s="31">
        <f>(K482*0.46)/1000</f>
        <v>1.8940914000000002</v>
      </c>
      <c r="M482">
        <f t="shared" si="65"/>
        <v>12.867201900000001</v>
      </c>
    </row>
    <row r="483" spans="1:13">
      <c r="A483" s="14">
        <v>481</v>
      </c>
      <c r="B483" s="30">
        <v>2018</v>
      </c>
      <c r="C483" s="6">
        <v>3</v>
      </c>
      <c r="D483" s="6">
        <v>21</v>
      </c>
      <c r="E483" s="6">
        <v>11</v>
      </c>
      <c r="F483" s="11">
        <v>956.58</v>
      </c>
      <c r="G483" s="11">
        <v>34.299999999999997</v>
      </c>
      <c r="H483" s="11">
        <v>38.119999999999997</v>
      </c>
      <c r="I483" s="11">
        <v>2.86</v>
      </c>
      <c r="J483" s="11">
        <v>100.48</v>
      </c>
      <c r="K483" s="8">
        <f t="shared" si="63"/>
        <v>4304.6100000000006</v>
      </c>
      <c r="L483" s="31">
        <f>(K483*0.47)/1000</f>
        <v>2.0231667000000004</v>
      </c>
      <c r="M483">
        <f t="shared" si="65"/>
        <v>12.7056591</v>
      </c>
    </row>
    <row r="484" spans="1:13">
      <c r="A484" s="14">
        <v>482</v>
      </c>
      <c r="B484" s="30">
        <v>2018</v>
      </c>
      <c r="C484" s="6">
        <v>3</v>
      </c>
      <c r="D484" s="6">
        <v>21</v>
      </c>
      <c r="E484" s="6">
        <v>12</v>
      </c>
      <c r="F484" s="11">
        <v>940.67</v>
      </c>
      <c r="G484" s="11">
        <v>35.020000000000003</v>
      </c>
      <c r="H484" s="11">
        <v>35.69</v>
      </c>
      <c r="I484" s="11">
        <v>2.68</v>
      </c>
      <c r="J484" s="11">
        <v>100.34</v>
      </c>
      <c r="K484" s="8">
        <f t="shared" si="63"/>
        <v>4233.0149999999994</v>
      </c>
      <c r="L484" s="31">
        <f>(K484*0.48)/1000</f>
        <v>2.0318471999999996</v>
      </c>
      <c r="M484">
        <f t="shared" si="65"/>
        <v>12.610843650000001</v>
      </c>
    </row>
    <row r="485" spans="1:13">
      <c r="A485" s="14">
        <v>483</v>
      </c>
      <c r="B485" s="30">
        <v>2018</v>
      </c>
      <c r="C485" s="6">
        <v>3</v>
      </c>
      <c r="D485" s="6">
        <v>21</v>
      </c>
      <c r="E485" s="6">
        <v>13</v>
      </c>
      <c r="F485" s="11">
        <v>842.85</v>
      </c>
      <c r="G485" s="11">
        <v>35.32</v>
      </c>
      <c r="H485" s="11">
        <v>34.69</v>
      </c>
      <c r="I485" s="11">
        <v>2.76</v>
      </c>
      <c r="J485" s="11">
        <v>100.21</v>
      </c>
      <c r="K485" s="8">
        <f t="shared" si="63"/>
        <v>3792.8250000000003</v>
      </c>
      <c r="L485" s="31">
        <f>(K485*0.47)/1000</f>
        <v>1.7826277500000001</v>
      </c>
      <c r="M485">
        <f t="shared" si="65"/>
        <v>12.50593245</v>
      </c>
    </row>
    <row r="486" spans="1:13">
      <c r="A486" s="14">
        <v>484</v>
      </c>
      <c r="B486" s="30">
        <v>2018</v>
      </c>
      <c r="C486" s="6">
        <v>3</v>
      </c>
      <c r="D486" s="6">
        <v>21</v>
      </c>
      <c r="E486" s="6">
        <v>14</v>
      </c>
      <c r="F486" s="11">
        <v>672.08</v>
      </c>
      <c r="G486" s="11">
        <v>35.15</v>
      </c>
      <c r="H486" s="11">
        <v>34.880000000000003</v>
      </c>
      <c r="I486" s="11">
        <v>3.09</v>
      </c>
      <c r="J486" s="11">
        <v>100.12</v>
      </c>
      <c r="K486" s="8">
        <f t="shared" si="63"/>
        <v>3024.36</v>
      </c>
      <c r="L486" s="31">
        <f>(K486*0.46)/1000</f>
        <v>1.3912056000000002</v>
      </c>
      <c r="M486">
        <f t="shared" si="65"/>
        <v>12.371947199999999</v>
      </c>
    </row>
    <row r="487" spans="1:13">
      <c r="A487" s="14">
        <v>485</v>
      </c>
      <c r="B487" s="30">
        <v>2018</v>
      </c>
      <c r="C487" s="6">
        <v>3</v>
      </c>
      <c r="D487" s="6">
        <v>21</v>
      </c>
      <c r="E487" s="6">
        <v>15</v>
      </c>
      <c r="F487" s="11">
        <v>449.05</v>
      </c>
      <c r="G487" s="11">
        <v>34.51</v>
      </c>
      <c r="H487" s="11">
        <v>36.25</v>
      </c>
      <c r="I487" s="11">
        <v>3.49</v>
      </c>
      <c r="J487" s="11">
        <v>100.11</v>
      </c>
      <c r="K487" s="8">
        <f t="shared" si="63"/>
        <v>2020.7250000000001</v>
      </c>
      <c r="L487" s="31">
        <f>(K487*0.45)/1000</f>
        <v>0.90932625000000011</v>
      </c>
      <c r="M487">
        <f t="shared" si="65"/>
        <v>12.2288481</v>
      </c>
    </row>
    <row r="488" spans="1:13">
      <c r="A488" s="14">
        <v>486</v>
      </c>
      <c r="B488" s="30">
        <v>2018</v>
      </c>
      <c r="C488" s="6">
        <v>3</v>
      </c>
      <c r="D488" s="6">
        <v>21</v>
      </c>
      <c r="E488" s="6">
        <v>16</v>
      </c>
      <c r="F488" s="11">
        <v>229.05</v>
      </c>
      <c r="G488" s="11">
        <v>33.1</v>
      </c>
      <c r="H488" s="11">
        <v>40.5</v>
      </c>
      <c r="I488" s="11">
        <v>3.92</v>
      </c>
      <c r="J488" s="11">
        <v>100.14</v>
      </c>
      <c r="K488" s="8">
        <f t="shared" si="63"/>
        <v>1030.7250000000001</v>
      </c>
      <c r="L488" s="31">
        <f t="shared" ref="L488:L489" si="69">(K488*0.44)/1000</f>
        <v>0.45351900000000006</v>
      </c>
      <c r="M488">
        <f t="shared" si="65"/>
        <v>12.131040599999999</v>
      </c>
    </row>
    <row r="489" spans="1:13">
      <c r="A489" s="14">
        <v>487</v>
      </c>
      <c r="B489" s="30">
        <v>2018</v>
      </c>
      <c r="C489" s="6">
        <v>3</v>
      </c>
      <c r="D489" s="6">
        <v>22</v>
      </c>
      <c r="E489" s="6">
        <v>8</v>
      </c>
      <c r="F489" s="11">
        <v>503.6</v>
      </c>
      <c r="G489" s="11">
        <v>29.59</v>
      </c>
      <c r="H489" s="11">
        <v>57.88</v>
      </c>
      <c r="I489" s="11">
        <v>4.9000000000000004</v>
      </c>
      <c r="J489" s="11">
        <v>100.47</v>
      </c>
      <c r="K489" s="8">
        <f t="shared" si="63"/>
        <v>2266.2000000000003</v>
      </c>
      <c r="L489" s="31">
        <f t="shared" si="69"/>
        <v>0.99712800000000013</v>
      </c>
      <c r="M489">
        <f t="shared" si="65"/>
        <v>12.055701600000001</v>
      </c>
    </row>
    <row r="490" spans="1:13">
      <c r="A490" s="14">
        <v>488</v>
      </c>
      <c r="B490" s="30">
        <v>2018</v>
      </c>
      <c r="C490" s="6">
        <v>3</v>
      </c>
      <c r="D490" s="6">
        <v>22</v>
      </c>
      <c r="E490" s="6">
        <v>9</v>
      </c>
      <c r="F490" s="11">
        <v>683.6</v>
      </c>
      <c r="G490" s="11">
        <v>31.79</v>
      </c>
      <c r="H490" s="11">
        <v>48.19</v>
      </c>
      <c r="I490" s="11">
        <v>4.34</v>
      </c>
      <c r="J490" s="11">
        <v>100.43</v>
      </c>
      <c r="K490" s="8">
        <f t="shared" si="63"/>
        <v>3076.2000000000003</v>
      </c>
      <c r="L490" s="31">
        <f>(K490*0.45)/1000</f>
        <v>1.3842900000000002</v>
      </c>
      <c r="M490">
        <f t="shared" si="65"/>
        <v>12.034179</v>
      </c>
    </row>
    <row r="491" spans="1:13">
      <c r="A491" s="14">
        <v>489</v>
      </c>
      <c r="B491" s="30">
        <v>2018</v>
      </c>
      <c r="C491" s="6">
        <v>3</v>
      </c>
      <c r="D491" s="6">
        <v>22</v>
      </c>
      <c r="E491" s="6">
        <v>10</v>
      </c>
      <c r="F491" s="11">
        <v>836.98</v>
      </c>
      <c r="G491" s="11">
        <v>33.619999999999997</v>
      </c>
      <c r="H491" s="11">
        <v>42.12</v>
      </c>
      <c r="I491" s="11">
        <v>3.32</v>
      </c>
      <c r="J491" s="11">
        <v>100.36</v>
      </c>
      <c r="K491" s="8">
        <f t="shared" si="63"/>
        <v>3766.41</v>
      </c>
      <c r="L491" s="31">
        <f>(K491*0.46)/1000</f>
        <v>1.7325486000000001</v>
      </c>
      <c r="M491">
        <f t="shared" si="65"/>
        <v>12.044506500000001</v>
      </c>
    </row>
    <row r="492" spans="1:13">
      <c r="A492" s="14">
        <v>490</v>
      </c>
      <c r="B492" s="30">
        <v>2018</v>
      </c>
      <c r="C492" s="6">
        <v>3</v>
      </c>
      <c r="D492" s="6">
        <v>22</v>
      </c>
      <c r="E492" s="6">
        <v>11</v>
      </c>
      <c r="F492" s="11">
        <v>911.75</v>
      </c>
      <c r="G492" s="11">
        <v>34.86</v>
      </c>
      <c r="H492" s="11">
        <v>37.56</v>
      </c>
      <c r="I492" s="11">
        <v>2.61</v>
      </c>
      <c r="J492" s="11">
        <v>100.24</v>
      </c>
      <c r="K492" s="8">
        <f t="shared" si="63"/>
        <v>4102.875</v>
      </c>
      <c r="L492" s="31">
        <f>(K492*0.47)/1000</f>
        <v>1.92835125</v>
      </c>
      <c r="M492">
        <f t="shared" si="65"/>
        <v>12.015050400000002</v>
      </c>
    </row>
    <row r="493" spans="1:13">
      <c r="A493" s="14">
        <v>491</v>
      </c>
      <c r="B493" s="30">
        <v>2018</v>
      </c>
      <c r="C493" s="6">
        <v>3</v>
      </c>
      <c r="D493" s="6">
        <v>22</v>
      </c>
      <c r="E493" s="6">
        <v>12</v>
      </c>
      <c r="F493" s="11">
        <v>892.1</v>
      </c>
      <c r="G493" s="11">
        <v>35.700000000000003</v>
      </c>
      <c r="H493" s="11">
        <v>34.56</v>
      </c>
      <c r="I493" s="11">
        <v>2.29</v>
      </c>
      <c r="J493" s="11">
        <v>100.11</v>
      </c>
      <c r="K493" s="8">
        <f t="shared" si="63"/>
        <v>4014.4500000000003</v>
      </c>
      <c r="L493" s="31">
        <f>(K493*0.48)/1000</f>
        <v>1.9269360000000002</v>
      </c>
      <c r="M493">
        <f t="shared" si="65"/>
        <v>11.91744315</v>
      </c>
    </row>
    <row r="494" spans="1:13">
      <c r="A494" s="14">
        <v>492</v>
      </c>
      <c r="B494" s="30">
        <v>2018</v>
      </c>
      <c r="C494" s="6">
        <v>3</v>
      </c>
      <c r="D494" s="6">
        <v>22</v>
      </c>
      <c r="E494" s="6">
        <v>13</v>
      </c>
      <c r="F494" s="11">
        <v>779.5</v>
      </c>
      <c r="G494" s="11">
        <v>36.07</v>
      </c>
      <c r="H494" s="11">
        <v>33.25</v>
      </c>
      <c r="I494" s="11">
        <v>2.46</v>
      </c>
      <c r="J494" s="11">
        <v>99.99</v>
      </c>
      <c r="K494" s="8">
        <f t="shared" si="63"/>
        <v>3507.75</v>
      </c>
      <c r="L494" s="31">
        <f>(K494*0.47)/1000</f>
        <v>1.6486425</v>
      </c>
      <c r="M494">
        <f t="shared" si="65"/>
        <v>11.821690349999999</v>
      </c>
    </row>
    <row r="495" spans="1:13">
      <c r="A495" s="14">
        <v>493</v>
      </c>
      <c r="B495" s="30">
        <v>2018</v>
      </c>
      <c r="C495" s="6">
        <v>3</v>
      </c>
      <c r="D495" s="6">
        <v>22</v>
      </c>
      <c r="E495" s="6">
        <v>14</v>
      </c>
      <c r="F495" s="11">
        <v>602.95000000000005</v>
      </c>
      <c r="G495" s="11">
        <v>35.880000000000003</v>
      </c>
      <c r="H495" s="11">
        <v>33.69</v>
      </c>
      <c r="I495" s="11">
        <v>3.07</v>
      </c>
      <c r="J495" s="11">
        <v>99.93</v>
      </c>
      <c r="K495" s="8">
        <f t="shared" si="63"/>
        <v>2713.2750000000001</v>
      </c>
      <c r="L495" s="31">
        <f>(K495*0.46)/1000</f>
        <v>1.2481065</v>
      </c>
      <c r="M495">
        <f t="shared" si="65"/>
        <v>11.73607515</v>
      </c>
    </row>
    <row r="496" spans="1:13">
      <c r="A496" s="14">
        <v>494</v>
      </c>
      <c r="B496" s="30">
        <v>2018</v>
      </c>
      <c r="C496" s="6">
        <v>3</v>
      </c>
      <c r="D496" s="6">
        <v>22</v>
      </c>
      <c r="E496" s="6">
        <v>15</v>
      </c>
      <c r="F496" s="11">
        <v>400.75</v>
      </c>
      <c r="G496" s="11">
        <v>35.1</v>
      </c>
      <c r="H496" s="11">
        <v>35.81</v>
      </c>
      <c r="I496" s="11">
        <v>3.75</v>
      </c>
      <c r="J496" s="11">
        <v>99.92</v>
      </c>
      <c r="K496" s="8">
        <f t="shared" si="63"/>
        <v>1803.375</v>
      </c>
      <c r="L496" s="31">
        <f>(K496*0.45)/1000</f>
        <v>0.81151875000000007</v>
      </c>
      <c r="M496">
        <f t="shared" si="65"/>
        <v>11.62671705</v>
      </c>
    </row>
    <row r="497" spans="1:13">
      <c r="A497" s="14">
        <v>495</v>
      </c>
      <c r="B497" s="30">
        <v>2018</v>
      </c>
      <c r="C497" s="6">
        <v>3</v>
      </c>
      <c r="D497" s="6">
        <v>22</v>
      </c>
      <c r="E497" s="6">
        <v>16</v>
      </c>
      <c r="F497" s="11">
        <v>191</v>
      </c>
      <c r="G497" s="11">
        <v>33.520000000000003</v>
      </c>
      <c r="H497" s="11">
        <v>41.19</v>
      </c>
      <c r="I497" s="11">
        <v>4.43</v>
      </c>
      <c r="J497" s="11">
        <v>99.95</v>
      </c>
      <c r="K497" s="8">
        <f t="shared" si="63"/>
        <v>859.5</v>
      </c>
      <c r="L497" s="31">
        <f t="shared" ref="L497:L498" si="70">(K497*0.44)/1000</f>
        <v>0.37818000000000002</v>
      </c>
      <c r="M497">
        <f t="shared" si="65"/>
        <v>11.496955049999999</v>
      </c>
    </row>
    <row r="498" spans="1:13">
      <c r="A498" s="14">
        <v>496</v>
      </c>
      <c r="B498" s="30">
        <v>2018</v>
      </c>
      <c r="C498" s="6">
        <v>3</v>
      </c>
      <c r="D498" s="6">
        <v>23</v>
      </c>
      <c r="E498" s="6">
        <v>8</v>
      </c>
      <c r="F498" s="11">
        <v>492.73</v>
      </c>
      <c r="G498" s="11">
        <v>29.73</v>
      </c>
      <c r="H498" s="11">
        <v>63.06</v>
      </c>
      <c r="I498" s="11">
        <v>4.67</v>
      </c>
      <c r="J498" s="11">
        <v>100.37</v>
      </c>
      <c r="K498" s="8">
        <f t="shared" si="63"/>
        <v>2217.2849999999999</v>
      </c>
      <c r="L498" s="31">
        <f t="shared" si="70"/>
        <v>0.97560539999999996</v>
      </c>
      <c r="M498">
        <f t="shared" si="65"/>
        <v>11.428843050000001</v>
      </c>
    </row>
    <row r="499" spans="1:13">
      <c r="A499" s="14">
        <v>497</v>
      </c>
      <c r="B499" s="30">
        <v>2018</v>
      </c>
      <c r="C499" s="6">
        <v>3</v>
      </c>
      <c r="D499" s="6">
        <v>23</v>
      </c>
      <c r="E499" s="6">
        <v>9</v>
      </c>
      <c r="F499" s="11">
        <v>688.7</v>
      </c>
      <c r="G499" s="11">
        <v>31.55</v>
      </c>
      <c r="H499" s="11">
        <v>53.19</v>
      </c>
      <c r="I499" s="11">
        <v>4.45</v>
      </c>
      <c r="J499" s="11">
        <v>100.35</v>
      </c>
      <c r="K499" s="8">
        <f t="shared" si="63"/>
        <v>3099.15</v>
      </c>
      <c r="L499" s="31">
        <f>(K499*0.45)/1000</f>
        <v>1.3946175000000001</v>
      </c>
      <c r="M499">
        <f t="shared" si="65"/>
        <v>11.292421049999998</v>
      </c>
    </row>
    <row r="500" spans="1:13">
      <c r="A500" s="14">
        <v>498</v>
      </c>
      <c r="B500" s="30">
        <v>2018</v>
      </c>
      <c r="C500" s="6">
        <v>3</v>
      </c>
      <c r="D500" s="6">
        <v>23</v>
      </c>
      <c r="E500" s="6">
        <v>10</v>
      </c>
      <c r="F500" s="11">
        <v>822.75</v>
      </c>
      <c r="G500" s="11">
        <v>33.07</v>
      </c>
      <c r="H500" s="11">
        <v>46.25</v>
      </c>
      <c r="I500" s="11">
        <v>3.75</v>
      </c>
      <c r="J500" s="11">
        <v>100.29</v>
      </c>
      <c r="K500" s="8">
        <f t="shared" si="63"/>
        <v>3702.375</v>
      </c>
      <c r="L500" s="31">
        <f>(K500*0.46)/1000</f>
        <v>1.7030924999999999</v>
      </c>
      <c r="M500">
        <f t="shared" si="65"/>
        <v>11.19684105</v>
      </c>
    </row>
    <row r="501" spans="1:13">
      <c r="A501" s="14">
        <v>499</v>
      </c>
      <c r="B501" s="30">
        <v>2018</v>
      </c>
      <c r="C501" s="6">
        <v>3</v>
      </c>
      <c r="D501" s="6">
        <v>23</v>
      </c>
      <c r="E501" s="6">
        <v>11</v>
      </c>
      <c r="F501" s="11">
        <v>865.6</v>
      </c>
      <c r="G501" s="11">
        <v>34.17</v>
      </c>
      <c r="H501" s="11">
        <v>42</v>
      </c>
      <c r="I501" s="11">
        <v>3</v>
      </c>
      <c r="J501" s="11">
        <v>100.2</v>
      </c>
      <c r="K501" s="8">
        <f t="shared" si="63"/>
        <v>3895.2000000000003</v>
      </c>
      <c r="L501" s="31">
        <f>(K501*0.47)/1000</f>
        <v>1.8307439999999999</v>
      </c>
      <c r="M501">
        <f t="shared" si="65"/>
        <v>11.070012150000002</v>
      </c>
    </row>
    <row r="502" spans="1:13">
      <c r="A502" s="14">
        <v>500</v>
      </c>
      <c r="B502" s="30">
        <v>2018</v>
      </c>
      <c r="C502" s="6">
        <v>3</v>
      </c>
      <c r="D502" s="6">
        <v>23</v>
      </c>
      <c r="E502" s="6">
        <v>12</v>
      </c>
      <c r="F502" s="11">
        <v>847.77</v>
      </c>
      <c r="G502" s="11">
        <v>34.729999999999997</v>
      </c>
      <c r="H502" s="11">
        <v>39.81</v>
      </c>
      <c r="I502" s="11">
        <v>2.59</v>
      </c>
      <c r="J502" s="11">
        <v>100.11</v>
      </c>
      <c r="K502" s="8">
        <f t="shared" si="63"/>
        <v>3814.9650000000001</v>
      </c>
      <c r="L502" s="31">
        <f>(K502*0.48)/1000</f>
        <v>1.8311831999999999</v>
      </c>
      <c r="M502">
        <f t="shared" si="65"/>
        <v>11.1138561</v>
      </c>
    </row>
    <row r="503" spans="1:13">
      <c r="A503" s="14">
        <v>501</v>
      </c>
      <c r="B503" s="30">
        <v>2018</v>
      </c>
      <c r="C503" s="6">
        <v>3</v>
      </c>
      <c r="D503" s="6">
        <v>23</v>
      </c>
      <c r="E503" s="6">
        <v>13</v>
      </c>
      <c r="F503" s="11">
        <v>739.02</v>
      </c>
      <c r="G503" s="11">
        <v>34.869999999999997</v>
      </c>
      <c r="H503" s="11">
        <v>39.380000000000003</v>
      </c>
      <c r="I503" s="11">
        <v>2.96</v>
      </c>
      <c r="J503" s="11">
        <v>100.03</v>
      </c>
      <c r="K503" s="8">
        <f t="shared" si="63"/>
        <v>3325.59</v>
      </c>
      <c r="L503" s="31">
        <f>(K503*0.47)/1000</f>
        <v>1.5630272999999999</v>
      </c>
      <c r="M503">
        <f t="shared" si="65"/>
        <v>11.177964899999999</v>
      </c>
    </row>
    <row r="504" spans="1:13">
      <c r="A504" s="14">
        <v>502</v>
      </c>
      <c r="B504" s="30">
        <v>2018</v>
      </c>
      <c r="C504" s="6">
        <v>3</v>
      </c>
      <c r="D504" s="6">
        <v>23</v>
      </c>
      <c r="E504" s="6">
        <v>14</v>
      </c>
      <c r="F504" s="11">
        <v>550.12</v>
      </c>
      <c r="G504" s="11">
        <v>34.64</v>
      </c>
      <c r="H504" s="11">
        <v>40.44</v>
      </c>
      <c r="I504" s="11">
        <v>3.73</v>
      </c>
      <c r="J504" s="11">
        <v>99.99</v>
      </c>
      <c r="K504" s="8">
        <f t="shared" si="63"/>
        <v>2475.54</v>
      </c>
      <c r="L504" s="31">
        <f>(K504*0.46)/1000</f>
        <v>1.1387483999999999</v>
      </c>
      <c r="M504">
        <f t="shared" si="65"/>
        <v>11.272991849999999</v>
      </c>
    </row>
    <row r="505" spans="1:13">
      <c r="A505" s="14">
        <v>503</v>
      </c>
      <c r="B505" s="30">
        <v>2018</v>
      </c>
      <c r="C505" s="6">
        <v>3</v>
      </c>
      <c r="D505" s="6">
        <v>23</v>
      </c>
      <c r="E505" s="6">
        <v>15</v>
      </c>
      <c r="F505" s="11">
        <v>336.67</v>
      </c>
      <c r="G505" s="11">
        <v>33.94</v>
      </c>
      <c r="H505" s="11">
        <v>43.06</v>
      </c>
      <c r="I505" s="11">
        <v>4.5</v>
      </c>
      <c r="J505" s="11">
        <v>99.99</v>
      </c>
      <c r="K505" s="8">
        <f t="shared" si="63"/>
        <v>1515.0150000000001</v>
      </c>
      <c r="L505" s="31">
        <f>(K505*0.45)/1000</f>
        <v>0.68175675000000002</v>
      </c>
      <c r="M505">
        <f t="shared" si="65"/>
        <v>11.402987849999999</v>
      </c>
    </row>
    <row r="506" spans="1:13">
      <c r="A506" s="14">
        <v>504</v>
      </c>
      <c r="B506" s="30">
        <v>2018</v>
      </c>
      <c r="C506" s="6">
        <v>3</v>
      </c>
      <c r="D506" s="6">
        <v>23</v>
      </c>
      <c r="E506" s="6">
        <v>16</v>
      </c>
      <c r="F506" s="11">
        <v>156.6</v>
      </c>
      <c r="G506" s="11">
        <v>32.549999999999997</v>
      </c>
      <c r="H506" s="11">
        <v>48.81</v>
      </c>
      <c r="I506" s="11">
        <v>5.33</v>
      </c>
      <c r="J506" s="11">
        <v>100.03</v>
      </c>
      <c r="K506" s="8">
        <f t="shared" si="63"/>
        <v>704.69999999999993</v>
      </c>
      <c r="L506" s="31">
        <f t="shared" ref="L506:L507" si="71">(K506*0.44)/1000</f>
        <v>0.31006800000000001</v>
      </c>
      <c r="M506">
        <f t="shared" si="65"/>
        <v>11.5486866</v>
      </c>
    </row>
    <row r="507" spans="1:13">
      <c r="A507" s="14">
        <v>505</v>
      </c>
      <c r="B507" s="30">
        <v>2018</v>
      </c>
      <c r="C507" s="6">
        <v>3</v>
      </c>
      <c r="D507" s="6">
        <v>24</v>
      </c>
      <c r="E507" s="6">
        <v>8</v>
      </c>
      <c r="F507" s="11">
        <v>423.83</v>
      </c>
      <c r="G507" s="11">
        <v>30.34</v>
      </c>
      <c r="H507" s="11">
        <v>62.69</v>
      </c>
      <c r="I507" s="11">
        <v>4.4400000000000004</v>
      </c>
      <c r="J507" s="11">
        <v>100.56</v>
      </c>
      <c r="K507" s="8">
        <f t="shared" si="63"/>
        <v>1907.2349999999999</v>
      </c>
      <c r="L507" s="31">
        <f t="shared" si="71"/>
        <v>0.83918340000000002</v>
      </c>
      <c r="M507">
        <f t="shared" si="65"/>
        <v>11.630322</v>
      </c>
    </row>
    <row r="508" spans="1:13">
      <c r="A508" s="14">
        <v>506</v>
      </c>
      <c r="B508" s="30">
        <v>2018</v>
      </c>
      <c r="C508" s="6">
        <v>3</v>
      </c>
      <c r="D508" s="6">
        <v>24</v>
      </c>
      <c r="E508" s="6">
        <v>9</v>
      </c>
      <c r="F508" s="11">
        <v>641.5</v>
      </c>
      <c r="G508" s="11">
        <v>32.049999999999997</v>
      </c>
      <c r="H508" s="11">
        <v>53.44</v>
      </c>
      <c r="I508" s="11">
        <v>3.86</v>
      </c>
      <c r="J508" s="11">
        <v>100.56</v>
      </c>
      <c r="K508" s="8">
        <f t="shared" si="63"/>
        <v>2886.75</v>
      </c>
      <c r="L508" s="31">
        <f>(K508*0.45)/1000</f>
        <v>1.2990375000000001</v>
      </c>
      <c r="M508">
        <f t="shared" si="65"/>
        <v>11.836242</v>
      </c>
    </row>
    <row r="509" spans="1:13">
      <c r="A509" s="14">
        <v>507</v>
      </c>
      <c r="B509" s="30">
        <v>2018</v>
      </c>
      <c r="C509" s="6">
        <v>3</v>
      </c>
      <c r="D509" s="6">
        <v>24</v>
      </c>
      <c r="E509" s="6">
        <v>10</v>
      </c>
      <c r="F509" s="11">
        <v>761.48</v>
      </c>
      <c r="G509" s="11">
        <v>33.43</v>
      </c>
      <c r="H509" s="11">
        <v>46.62</v>
      </c>
      <c r="I509" s="11">
        <v>3.3</v>
      </c>
      <c r="J509" s="11">
        <v>100.53</v>
      </c>
      <c r="K509" s="8">
        <f t="shared" si="63"/>
        <v>3426.66</v>
      </c>
      <c r="L509" s="31">
        <f>(K509*0.46)/1000</f>
        <v>1.5762636000000001</v>
      </c>
      <c r="M509">
        <f t="shared" si="65"/>
        <v>12.01150575</v>
      </c>
    </row>
    <row r="510" spans="1:13">
      <c r="A510" s="14">
        <v>508</v>
      </c>
      <c r="B510" s="30">
        <v>2018</v>
      </c>
      <c r="C510" s="6">
        <v>3</v>
      </c>
      <c r="D510" s="6">
        <v>24</v>
      </c>
      <c r="E510" s="6">
        <v>11</v>
      </c>
      <c r="F510" s="11">
        <v>886.33</v>
      </c>
      <c r="G510" s="11">
        <v>34.340000000000003</v>
      </c>
      <c r="H510" s="11">
        <v>42.19</v>
      </c>
      <c r="I510" s="11">
        <v>3.06</v>
      </c>
      <c r="J510" s="11">
        <v>100.45</v>
      </c>
      <c r="K510" s="8">
        <f t="shared" si="63"/>
        <v>3988.4850000000001</v>
      </c>
      <c r="L510" s="31">
        <f>(K510*0.47)/1000</f>
        <v>1.8745879499999998</v>
      </c>
      <c r="M510">
        <f t="shared" si="65"/>
        <v>12.240903150000001</v>
      </c>
    </row>
    <row r="511" spans="1:13">
      <c r="A511" s="14">
        <v>509</v>
      </c>
      <c r="B511" s="30">
        <v>2018</v>
      </c>
      <c r="C511" s="6">
        <v>3</v>
      </c>
      <c r="D511" s="6">
        <v>24</v>
      </c>
      <c r="E511" s="6">
        <v>12</v>
      </c>
      <c r="F511" s="11">
        <v>877.45</v>
      </c>
      <c r="G511" s="11">
        <v>34.89</v>
      </c>
      <c r="H511" s="11">
        <v>39.94</v>
      </c>
      <c r="I511" s="11">
        <v>3.26</v>
      </c>
      <c r="J511" s="11">
        <v>100.35</v>
      </c>
      <c r="K511" s="8">
        <f t="shared" si="63"/>
        <v>3948.5250000000001</v>
      </c>
      <c r="L511" s="31">
        <f>(K511*0.48)/1000</f>
        <v>1.895292</v>
      </c>
      <c r="M511">
        <f t="shared" si="65"/>
        <v>12.344643900000001</v>
      </c>
    </row>
    <row r="512" spans="1:13">
      <c r="A512" s="14">
        <v>510</v>
      </c>
      <c r="B512" s="30">
        <v>2018</v>
      </c>
      <c r="C512" s="6">
        <v>3</v>
      </c>
      <c r="D512" s="6">
        <v>24</v>
      </c>
      <c r="E512" s="6">
        <v>13</v>
      </c>
      <c r="F512" s="11">
        <v>783.95</v>
      </c>
      <c r="G512" s="11">
        <v>35.04</v>
      </c>
      <c r="H512" s="11">
        <v>39.25</v>
      </c>
      <c r="I512" s="11">
        <v>3.74</v>
      </c>
      <c r="J512" s="11">
        <v>100.26</v>
      </c>
      <c r="K512" s="8">
        <f t="shared" si="63"/>
        <v>3527.7750000000001</v>
      </c>
      <c r="L512" s="31">
        <f>(K512*0.47)/1000</f>
        <v>1.65805425</v>
      </c>
      <c r="M512">
        <f t="shared" si="65"/>
        <v>12.435255900000001</v>
      </c>
    </row>
    <row r="513" spans="1:13">
      <c r="A513" s="14">
        <v>511</v>
      </c>
      <c r="B513" s="30">
        <v>2018</v>
      </c>
      <c r="C513" s="6">
        <v>3</v>
      </c>
      <c r="D513" s="6">
        <v>24</v>
      </c>
      <c r="E513" s="6">
        <v>14</v>
      </c>
      <c r="F513" s="11">
        <v>612.91999999999996</v>
      </c>
      <c r="G513" s="11">
        <v>34.83</v>
      </c>
      <c r="H513" s="11">
        <v>39.56</v>
      </c>
      <c r="I513" s="11">
        <v>4.1900000000000004</v>
      </c>
      <c r="J513" s="11">
        <v>100.2</v>
      </c>
      <c r="K513" s="8">
        <f t="shared" si="63"/>
        <v>2758.14</v>
      </c>
      <c r="L513" s="31">
        <f>(K513*0.46)/1000</f>
        <v>1.2687444000000001</v>
      </c>
      <c r="M513">
        <f t="shared" si="65"/>
        <v>12.521188349999999</v>
      </c>
    </row>
    <row r="514" spans="1:13">
      <c r="A514" s="14">
        <v>512</v>
      </c>
      <c r="B514" s="30">
        <v>2018</v>
      </c>
      <c r="C514" s="6">
        <v>3</v>
      </c>
      <c r="D514" s="6">
        <v>24</v>
      </c>
      <c r="E514" s="6">
        <v>15</v>
      </c>
      <c r="F514" s="11">
        <v>408.62</v>
      </c>
      <c r="G514" s="11">
        <v>34.14</v>
      </c>
      <c r="H514" s="11">
        <v>41.12</v>
      </c>
      <c r="I514" s="11">
        <v>4.58</v>
      </c>
      <c r="J514" s="11">
        <v>100.19</v>
      </c>
      <c r="K514" s="8">
        <f t="shared" si="63"/>
        <v>1838.79</v>
      </c>
      <c r="L514" s="31">
        <f>(K514*0.45)/1000</f>
        <v>0.82745550000000001</v>
      </c>
      <c r="M514">
        <f t="shared" si="65"/>
        <v>12.61605645</v>
      </c>
    </row>
    <row r="515" spans="1:13">
      <c r="A515" s="14">
        <v>513</v>
      </c>
      <c r="B515" s="30">
        <v>2018</v>
      </c>
      <c r="C515" s="6">
        <v>3</v>
      </c>
      <c r="D515" s="6">
        <v>24</v>
      </c>
      <c r="E515" s="6">
        <v>16</v>
      </c>
      <c r="F515" s="11">
        <v>197.83</v>
      </c>
      <c r="G515" s="11">
        <v>32.840000000000003</v>
      </c>
      <c r="H515" s="11">
        <v>44.62</v>
      </c>
      <c r="I515" s="11">
        <v>4.8600000000000003</v>
      </c>
      <c r="J515" s="11">
        <v>100.23</v>
      </c>
      <c r="K515" s="8">
        <f t="shared" si="63"/>
        <v>890.23500000000001</v>
      </c>
      <c r="L515" s="31">
        <f t="shared" ref="L515:L516" si="72">(K515*0.44)/1000</f>
        <v>0.39170339999999998</v>
      </c>
      <c r="M515">
        <f t="shared" si="65"/>
        <v>12.6857772</v>
      </c>
    </row>
    <row r="516" spans="1:13">
      <c r="A516" s="14">
        <v>514</v>
      </c>
      <c r="B516" s="30">
        <v>2018</v>
      </c>
      <c r="C516" s="6">
        <v>3</v>
      </c>
      <c r="D516" s="6">
        <v>25</v>
      </c>
      <c r="E516" s="6">
        <v>8</v>
      </c>
      <c r="F516" s="11">
        <v>527.83000000000004</v>
      </c>
      <c r="G516" s="11">
        <v>29.69</v>
      </c>
      <c r="H516" s="11">
        <v>60.81</v>
      </c>
      <c r="I516" s="11">
        <v>2.6</v>
      </c>
      <c r="J516" s="11">
        <v>100.76</v>
      </c>
      <c r="K516" s="8">
        <f t="shared" ref="K516:K579" si="73">F516*4.5</f>
        <v>2375.2350000000001</v>
      </c>
      <c r="L516" s="31">
        <f t="shared" si="72"/>
        <v>1.0451033999999999</v>
      </c>
      <c r="M516">
        <f t="shared" ref="M516:M579" si="74">SUM(L516:L524)</f>
        <v>12.7123092</v>
      </c>
    </row>
    <row r="517" spans="1:13">
      <c r="A517" s="14">
        <v>515</v>
      </c>
      <c r="B517" s="30">
        <v>2018</v>
      </c>
      <c r="C517" s="6">
        <v>3</v>
      </c>
      <c r="D517" s="6">
        <v>25</v>
      </c>
      <c r="E517" s="6">
        <v>9</v>
      </c>
      <c r="F517" s="11">
        <v>728.05</v>
      </c>
      <c r="G517" s="11">
        <v>31.72</v>
      </c>
      <c r="H517" s="11">
        <v>49.44</v>
      </c>
      <c r="I517" s="11">
        <v>2.65</v>
      </c>
      <c r="J517" s="11">
        <v>100.76</v>
      </c>
      <c r="K517" s="8">
        <f t="shared" si="73"/>
        <v>3276.2249999999999</v>
      </c>
      <c r="L517" s="31">
        <f>(K517*0.45)/1000</f>
        <v>1.4743012499999999</v>
      </c>
      <c r="M517">
        <f t="shared" si="74"/>
        <v>12.846097799999999</v>
      </c>
    </row>
    <row r="518" spans="1:13">
      <c r="A518" s="14">
        <v>516</v>
      </c>
      <c r="B518" s="30">
        <v>2018</v>
      </c>
      <c r="C518" s="6">
        <v>3</v>
      </c>
      <c r="D518" s="6">
        <v>25</v>
      </c>
      <c r="E518" s="6">
        <v>10</v>
      </c>
      <c r="F518" s="11">
        <v>872.3</v>
      </c>
      <c r="G518" s="11">
        <v>33.369999999999997</v>
      </c>
      <c r="H518" s="11">
        <v>42.19</v>
      </c>
      <c r="I518" s="11">
        <v>3.35</v>
      </c>
      <c r="J518" s="11">
        <v>100.71</v>
      </c>
      <c r="K518" s="8">
        <f t="shared" si="73"/>
        <v>3925.35</v>
      </c>
      <c r="L518" s="31">
        <f>(K518*0.46)/1000</f>
        <v>1.805661</v>
      </c>
      <c r="M518">
        <f t="shared" si="74"/>
        <v>13.002387299999999</v>
      </c>
    </row>
    <row r="519" spans="1:13">
      <c r="A519" s="14">
        <v>517</v>
      </c>
      <c r="B519" s="30">
        <v>2018</v>
      </c>
      <c r="C519" s="6">
        <v>3</v>
      </c>
      <c r="D519" s="6">
        <v>25</v>
      </c>
      <c r="E519" s="6">
        <v>11</v>
      </c>
      <c r="F519" s="11">
        <v>935.38</v>
      </c>
      <c r="G519" s="11">
        <v>34.4</v>
      </c>
      <c r="H519" s="11">
        <v>38.380000000000003</v>
      </c>
      <c r="I519" s="11">
        <v>4.3</v>
      </c>
      <c r="J519" s="11">
        <v>100.64</v>
      </c>
      <c r="K519" s="8">
        <f t="shared" si="73"/>
        <v>4209.21</v>
      </c>
      <c r="L519" s="31">
        <f>(K519*0.47)/1000</f>
        <v>1.9783286999999998</v>
      </c>
      <c r="M519">
        <f t="shared" si="74"/>
        <v>13.162750199999998</v>
      </c>
    </row>
    <row r="520" spans="1:13">
      <c r="A520" s="14">
        <v>518</v>
      </c>
      <c r="B520" s="30">
        <v>2018</v>
      </c>
      <c r="C520" s="6">
        <v>3</v>
      </c>
      <c r="D520" s="6">
        <v>25</v>
      </c>
      <c r="E520" s="6">
        <v>12</v>
      </c>
      <c r="F520" s="11">
        <v>919.4</v>
      </c>
      <c r="G520" s="11">
        <v>34.81</v>
      </c>
      <c r="H520" s="11">
        <v>36.619999999999997</v>
      </c>
      <c r="I520" s="11">
        <v>5.0199999999999996</v>
      </c>
      <c r="J520" s="11">
        <v>100.55</v>
      </c>
      <c r="K520" s="8">
        <f t="shared" si="73"/>
        <v>4137.3</v>
      </c>
      <c r="L520" s="31">
        <f>(K520*0.48)/1000</f>
        <v>1.9859039999999999</v>
      </c>
      <c r="M520">
        <f t="shared" si="74"/>
        <v>13.2319107</v>
      </c>
    </row>
    <row r="521" spans="1:13">
      <c r="A521" s="14">
        <v>519</v>
      </c>
      <c r="B521" s="30">
        <v>2018</v>
      </c>
      <c r="C521" s="6">
        <v>3</v>
      </c>
      <c r="D521" s="6">
        <v>25</v>
      </c>
      <c r="E521" s="6">
        <v>13</v>
      </c>
      <c r="F521" s="11">
        <v>824.58</v>
      </c>
      <c r="G521" s="11">
        <v>34.75</v>
      </c>
      <c r="H521" s="11">
        <v>36.06</v>
      </c>
      <c r="I521" s="11">
        <v>5.58</v>
      </c>
      <c r="J521" s="11">
        <v>100.48</v>
      </c>
      <c r="K521" s="8">
        <f t="shared" si="73"/>
        <v>3710.61</v>
      </c>
      <c r="L521" s="31">
        <f>(K521*0.47)/1000</f>
        <v>1.7439867</v>
      </c>
      <c r="M521">
        <f t="shared" si="74"/>
        <v>13.308050699999999</v>
      </c>
    </row>
    <row r="522" spans="1:13">
      <c r="A522" s="14">
        <v>520</v>
      </c>
      <c r="B522" s="30">
        <v>2018</v>
      </c>
      <c r="C522" s="6">
        <v>3</v>
      </c>
      <c r="D522" s="6">
        <v>25</v>
      </c>
      <c r="E522" s="6">
        <v>14</v>
      </c>
      <c r="F522" s="11">
        <v>658.75</v>
      </c>
      <c r="G522" s="11">
        <v>34.26</v>
      </c>
      <c r="H522" s="11">
        <v>36.75</v>
      </c>
      <c r="I522" s="11">
        <v>5.9</v>
      </c>
      <c r="J522" s="11">
        <v>100.45</v>
      </c>
      <c r="K522" s="8">
        <f t="shared" si="73"/>
        <v>2964.375</v>
      </c>
      <c r="L522" s="31">
        <f>(K522*0.46)/1000</f>
        <v>1.3636124999999999</v>
      </c>
      <c r="M522">
        <f t="shared" si="74"/>
        <v>13.385565450000001</v>
      </c>
    </row>
    <row r="523" spans="1:13">
      <c r="A523" s="14">
        <v>521</v>
      </c>
      <c r="B523" s="30">
        <v>2018</v>
      </c>
      <c r="C523" s="6">
        <v>3</v>
      </c>
      <c r="D523" s="6">
        <v>25</v>
      </c>
      <c r="E523" s="6">
        <v>15</v>
      </c>
      <c r="F523" s="11">
        <v>443.05</v>
      </c>
      <c r="G523" s="11">
        <v>33.32</v>
      </c>
      <c r="H523" s="11">
        <v>38.94</v>
      </c>
      <c r="I523" s="11">
        <v>5.87</v>
      </c>
      <c r="J523" s="11">
        <v>100.46</v>
      </c>
      <c r="K523" s="8">
        <f t="shared" si="73"/>
        <v>1993.7250000000001</v>
      </c>
      <c r="L523" s="31">
        <f>(K523*0.45)/1000</f>
        <v>0.89717625000000012</v>
      </c>
      <c r="M523">
        <f t="shared" si="74"/>
        <v>13.466771549999999</v>
      </c>
    </row>
    <row r="524" spans="1:13">
      <c r="A524" s="14">
        <v>522</v>
      </c>
      <c r="B524" s="30">
        <v>2018</v>
      </c>
      <c r="C524" s="6">
        <v>3</v>
      </c>
      <c r="D524" s="6">
        <v>25</v>
      </c>
      <c r="E524" s="6">
        <v>16</v>
      </c>
      <c r="F524" s="11">
        <v>211.23</v>
      </c>
      <c r="G524" s="11">
        <v>31.94</v>
      </c>
      <c r="H524" s="11">
        <v>42.88</v>
      </c>
      <c r="I524" s="11">
        <v>5.56</v>
      </c>
      <c r="J524" s="11">
        <v>100.51</v>
      </c>
      <c r="K524" s="8">
        <f t="shared" si="73"/>
        <v>950.53499999999997</v>
      </c>
      <c r="L524" s="31">
        <f t="shared" ref="L524:L525" si="75">(K524*0.44)/1000</f>
        <v>0.41823539999999998</v>
      </c>
      <c r="M524">
        <f t="shared" si="74"/>
        <v>13.5420003</v>
      </c>
    </row>
    <row r="525" spans="1:13">
      <c r="A525" s="14">
        <v>523</v>
      </c>
      <c r="B525" s="30">
        <v>2018</v>
      </c>
      <c r="C525" s="6">
        <v>3</v>
      </c>
      <c r="D525" s="6">
        <v>26</v>
      </c>
      <c r="E525" s="6">
        <v>8</v>
      </c>
      <c r="F525" s="11">
        <v>595.4</v>
      </c>
      <c r="G525" s="11">
        <v>29.43</v>
      </c>
      <c r="H525" s="11">
        <v>55.44</v>
      </c>
      <c r="I525" s="11">
        <v>1.61</v>
      </c>
      <c r="J525" s="11">
        <v>100.9</v>
      </c>
      <c r="K525" s="8">
        <f t="shared" si="73"/>
        <v>2679.2999999999997</v>
      </c>
      <c r="L525" s="31">
        <f t="shared" si="75"/>
        <v>1.1788919999999998</v>
      </c>
      <c r="M525">
        <f t="shared" si="74"/>
        <v>13.5954009</v>
      </c>
    </row>
    <row r="526" spans="1:13">
      <c r="A526" s="14">
        <v>524</v>
      </c>
      <c r="B526" s="30">
        <v>2018</v>
      </c>
      <c r="C526" s="6">
        <v>3</v>
      </c>
      <c r="D526" s="6">
        <v>26</v>
      </c>
      <c r="E526" s="6">
        <v>9</v>
      </c>
      <c r="F526" s="11">
        <v>805.23</v>
      </c>
      <c r="G526" s="11">
        <v>31.38</v>
      </c>
      <c r="H526" s="11">
        <v>46.06</v>
      </c>
      <c r="I526" s="11">
        <v>1.99</v>
      </c>
      <c r="J526" s="11">
        <v>100.88</v>
      </c>
      <c r="K526" s="8">
        <f t="shared" si="73"/>
        <v>3623.5349999999999</v>
      </c>
      <c r="L526" s="31">
        <f>(K526*0.45)/1000</f>
        <v>1.6305907500000001</v>
      </c>
      <c r="M526">
        <f t="shared" si="74"/>
        <v>13.614804899999999</v>
      </c>
    </row>
    <row r="527" spans="1:13">
      <c r="A527" s="14">
        <v>525</v>
      </c>
      <c r="B527" s="30">
        <v>2018</v>
      </c>
      <c r="C527" s="6">
        <v>3</v>
      </c>
      <c r="D527" s="6">
        <v>26</v>
      </c>
      <c r="E527" s="6">
        <v>10</v>
      </c>
      <c r="F527" s="11">
        <v>949.77</v>
      </c>
      <c r="G527" s="11">
        <v>33.090000000000003</v>
      </c>
      <c r="H527" s="11">
        <v>38.880000000000003</v>
      </c>
      <c r="I527" s="11">
        <v>2.67</v>
      </c>
      <c r="J527" s="11">
        <v>100.8</v>
      </c>
      <c r="K527" s="8">
        <f t="shared" si="73"/>
        <v>4273.9650000000001</v>
      </c>
      <c r="L527" s="31">
        <f>(K527*0.46)/1000</f>
        <v>1.9660239000000002</v>
      </c>
      <c r="M527">
        <f t="shared" si="74"/>
        <v>13.6156554</v>
      </c>
    </row>
    <row r="528" spans="1:13">
      <c r="A528" s="14">
        <v>526</v>
      </c>
      <c r="B528" s="30">
        <v>2018</v>
      </c>
      <c r="C528" s="6">
        <v>3</v>
      </c>
      <c r="D528" s="6">
        <v>26</v>
      </c>
      <c r="E528" s="6">
        <v>11</v>
      </c>
      <c r="F528" s="11">
        <v>968.08</v>
      </c>
      <c r="G528" s="11">
        <v>34.28</v>
      </c>
      <c r="H528" s="11">
        <v>35.119999999999997</v>
      </c>
      <c r="I528" s="11">
        <v>3.46</v>
      </c>
      <c r="J528" s="11">
        <v>100.69</v>
      </c>
      <c r="K528" s="8">
        <f t="shared" si="73"/>
        <v>4356.3600000000006</v>
      </c>
      <c r="L528" s="31">
        <f>(K528*0.47)/1000</f>
        <v>2.0474892000000002</v>
      </c>
      <c r="M528">
        <f t="shared" si="74"/>
        <v>13.603359600000001</v>
      </c>
    </row>
    <row r="529" spans="1:13">
      <c r="A529" s="14">
        <v>527</v>
      </c>
      <c r="B529" s="30">
        <v>2018</v>
      </c>
      <c r="C529" s="6">
        <v>3</v>
      </c>
      <c r="D529" s="6">
        <v>26</v>
      </c>
      <c r="E529" s="6">
        <v>12</v>
      </c>
      <c r="F529" s="11">
        <v>954.65</v>
      </c>
      <c r="G529" s="11">
        <v>34.869999999999997</v>
      </c>
      <c r="H529" s="11">
        <v>33.75</v>
      </c>
      <c r="I529" s="11">
        <v>4.22</v>
      </c>
      <c r="J529" s="11">
        <v>100.58</v>
      </c>
      <c r="K529" s="8">
        <f t="shared" si="73"/>
        <v>4295.9250000000002</v>
      </c>
      <c r="L529" s="31">
        <f>(K529*0.48)/1000</f>
        <v>2.0620439999999998</v>
      </c>
      <c r="M529">
        <f t="shared" si="74"/>
        <v>13.5888084</v>
      </c>
    </row>
    <row r="530" spans="1:13">
      <c r="A530" s="14">
        <v>528</v>
      </c>
      <c r="B530" s="30">
        <v>2018</v>
      </c>
      <c r="C530" s="6">
        <v>3</v>
      </c>
      <c r="D530" s="6">
        <v>26</v>
      </c>
      <c r="E530" s="6">
        <v>13</v>
      </c>
      <c r="F530" s="11">
        <v>861.23</v>
      </c>
      <c r="G530" s="11">
        <v>34.85</v>
      </c>
      <c r="H530" s="11">
        <v>33.69</v>
      </c>
      <c r="I530" s="11">
        <v>5.05</v>
      </c>
      <c r="J530" s="11">
        <v>100.51</v>
      </c>
      <c r="K530" s="8">
        <f t="shared" si="73"/>
        <v>3875.5349999999999</v>
      </c>
      <c r="L530" s="31">
        <f>(K530*0.47)/1000</f>
        <v>1.8215014499999997</v>
      </c>
      <c r="M530">
        <f t="shared" si="74"/>
        <v>13.566344399999998</v>
      </c>
    </row>
    <row r="531" spans="1:13">
      <c r="A531" s="14">
        <v>529</v>
      </c>
      <c r="B531" s="30">
        <v>2018</v>
      </c>
      <c r="C531" s="6">
        <v>3</v>
      </c>
      <c r="D531" s="6">
        <v>26</v>
      </c>
      <c r="E531" s="6">
        <v>14</v>
      </c>
      <c r="F531" s="11">
        <v>697.98</v>
      </c>
      <c r="G531" s="11">
        <v>34.35</v>
      </c>
      <c r="H531" s="11">
        <v>34.44</v>
      </c>
      <c r="I531" s="11">
        <v>5.58</v>
      </c>
      <c r="J531" s="11">
        <v>100.46</v>
      </c>
      <c r="K531" s="8">
        <f t="shared" si="73"/>
        <v>3140.91</v>
      </c>
      <c r="L531" s="31">
        <f>(K531*0.46)/1000</f>
        <v>1.4448186000000001</v>
      </c>
      <c r="M531">
        <f t="shared" si="74"/>
        <v>13.537834199999999</v>
      </c>
    </row>
    <row r="532" spans="1:13">
      <c r="A532" s="14">
        <v>530</v>
      </c>
      <c r="B532" s="30">
        <v>2018</v>
      </c>
      <c r="C532" s="6">
        <v>3</v>
      </c>
      <c r="D532" s="6">
        <v>26</v>
      </c>
      <c r="E532" s="6">
        <v>15</v>
      </c>
      <c r="F532" s="11">
        <v>480.2</v>
      </c>
      <c r="G532" s="11">
        <v>33.44</v>
      </c>
      <c r="H532" s="11">
        <v>36.380000000000003</v>
      </c>
      <c r="I532" s="11">
        <v>5.74</v>
      </c>
      <c r="J532" s="11">
        <v>100.46</v>
      </c>
      <c r="K532" s="8">
        <f t="shared" si="73"/>
        <v>2160.9</v>
      </c>
      <c r="L532" s="31">
        <f>(K532*0.45)/1000</f>
        <v>0.97240500000000007</v>
      </c>
      <c r="M532">
        <f t="shared" si="74"/>
        <v>13.503720600000001</v>
      </c>
    </row>
    <row r="533" spans="1:13">
      <c r="A533" s="14">
        <v>531</v>
      </c>
      <c r="B533" s="30">
        <v>2018</v>
      </c>
      <c r="C533" s="6">
        <v>3</v>
      </c>
      <c r="D533" s="6">
        <v>26</v>
      </c>
      <c r="E533" s="6">
        <v>16</v>
      </c>
      <c r="F533" s="11">
        <v>238.2</v>
      </c>
      <c r="G533" s="11">
        <v>32.01</v>
      </c>
      <c r="H533" s="11">
        <v>40.44</v>
      </c>
      <c r="I533" s="11">
        <v>5.54</v>
      </c>
      <c r="J533" s="11">
        <v>100.49</v>
      </c>
      <c r="K533" s="8">
        <f t="shared" si="73"/>
        <v>1071.8999999999999</v>
      </c>
      <c r="L533" s="31">
        <f t="shared" ref="L533:L534" si="76">(K533*0.44)/1000</f>
        <v>0.47163599999999994</v>
      </c>
      <c r="M533">
        <f t="shared" si="74"/>
        <v>13.4686881</v>
      </c>
    </row>
    <row r="534" spans="1:13">
      <c r="A534" s="14">
        <v>532</v>
      </c>
      <c r="B534" s="30">
        <v>2018</v>
      </c>
      <c r="C534" s="6">
        <v>3</v>
      </c>
      <c r="D534" s="6">
        <v>27</v>
      </c>
      <c r="E534" s="6">
        <v>8</v>
      </c>
      <c r="F534" s="11">
        <v>605.20000000000005</v>
      </c>
      <c r="G534" s="11">
        <v>29.95</v>
      </c>
      <c r="H534" s="11">
        <v>57.06</v>
      </c>
      <c r="I534" s="11">
        <v>4.22</v>
      </c>
      <c r="J534" s="11">
        <v>100.75</v>
      </c>
      <c r="K534" s="8">
        <f t="shared" si="73"/>
        <v>2723.4</v>
      </c>
      <c r="L534" s="31">
        <f t="shared" si="76"/>
        <v>1.198296</v>
      </c>
      <c r="M534">
        <f t="shared" si="74"/>
        <v>13.4400771</v>
      </c>
    </row>
    <row r="535" spans="1:13">
      <c r="A535" s="14">
        <v>533</v>
      </c>
      <c r="B535" s="30">
        <v>2018</v>
      </c>
      <c r="C535" s="6">
        <v>3</v>
      </c>
      <c r="D535" s="6">
        <v>27</v>
      </c>
      <c r="E535" s="6">
        <v>9</v>
      </c>
      <c r="F535" s="11">
        <v>805.65</v>
      </c>
      <c r="G535" s="11">
        <v>32.26</v>
      </c>
      <c r="H535" s="11">
        <v>49.62</v>
      </c>
      <c r="I535" s="11">
        <v>4.08</v>
      </c>
      <c r="J535" s="11">
        <v>100.73</v>
      </c>
      <c r="K535" s="8">
        <f t="shared" si="73"/>
        <v>3625.4249999999997</v>
      </c>
      <c r="L535" s="31">
        <f>(K535*0.45)/1000</f>
        <v>1.63144125</v>
      </c>
      <c r="M535">
        <f t="shared" si="74"/>
        <v>13.373687700000001</v>
      </c>
    </row>
    <row r="536" spans="1:13">
      <c r="A536" s="14">
        <v>534</v>
      </c>
      <c r="B536" s="30">
        <v>2018</v>
      </c>
      <c r="C536" s="6">
        <v>3</v>
      </c>
      <c r="D536" s="6">
        <v>27</v>
      </c>
      <c r="E536" s="6">
        <v>10</v>
      </c>
      <c r="F536" s="11">
        <v>943.83</v>
      </c>
      <c r="G536" s="11">
        <v>33.9</v>
      </c>
      <c r="H536" s="11">
        <v>45.12</v>
      </c>
      <c r="I536" s="11">
        <v>3.53</v>
      </c>
      <c r="J536" s="11">
        <v>100.65</v>
      </c>
      <c r="K536" s="8">
        <f t="shared" si="73"/>
        <v>4247.2350000000006</v>
      </c>
      <c r="L536" s="31">
        <f>(K536*0.46)/1000</f>
        <v>1.9537281000000002</v>
      </c>
      <c r="M536">
        <f t="shared" si="74"/>
        <v>13.309636950000002</v>
      </c>
    </row>
    <row r="537" spans="1:13">
      <c r="A537" s="14">
        <v>535</v>
      </c>
      <c r="B537" s="30">
        <v>2018</v>
      </c>
      <c r="C537" s="6">
        <v>3</v>
      </c>
      <c r="D537" s="6">
        <v>27</v>
      </c>
      <c r="E537" s="6">
        <v>11</v>
      </c>
      <c r="F537" s="11">
        <v>961.2</v>
      </c>
      <c r="G537" s="11">
        <v>35.11</v>
      </c>
      <c r="H537" s="11">
        <v>41.06</v>
      </c>
      <c r="I537" s="11">
        <v>3.29</v>
      </c>
      <c r="J537" s="11">
        <v>100.55</v>
      </c>
      <c r="K537" s="8">
        <f t="shared" si="73"/>
        <v>4325.4000000000005</v>
      </c>
      <c r="L537" s="31">
        <f>(K537*0.47)/1000</f>
        <v>2.0329380000000001</v>
      </c>
      <c r="M537">
        <f t="shared" si="74"/>
        <v>13.256955450000003</v>
      </c>
    </row>
    <row r="538" spans="1:13">
      <c r="A538" s="14">
        <v>536</v>
      </c>
      <c r="B538" s="30">
        <v>2018</v>
      </c>
      <c r="C538" s="6">
        <v>3</v>
      </c>
      <c r="D538" s="6">
        <v>27</v>
      </c>
      <c r="E538" s="6">
        <v>12</v>
      </c>
      <c r="F538" s="11">
        <v>944.25</v>
      </c>
      <c r="G538" s="11">
        <v>35.840000000000003</v>
      </c>
      <c r="H538" s="11">
        <v>38.31</v>
      </c>
      <c r="I538" s="11">
        <v>3.33</v>
      </c>
      <c r="J538" s="11">
        <v>100.42</v>
      </c>
      <c r="K538" s="8">
        <f t="shared" si="73"/>
        <v>4249.125</v>
      </c>
      <c r="L538" s="31">
        <f>(K538*0.48)/1000</f>
        <v>2.0395799999999999</v>
      </c>
      <c r="M538">
        <f t="shared" si="74"/>
        <v>13.214549700000001</v>
      </c>
    </row>
    <row r="539" spans="1:13">
      <c r="A539" s="14">
        <v>537</v>
      </c>
      <c r="B539" s="30">
        <v>2018</v>
      </c>
      <c r="C539" s="6">
        <v>3</v>
      </c>
      <c r="D539" s="6">
        <v>27</v>
      </c>
      <c r="E539" s="6">
        <v>13</v>
      </c>
      <c r="F539" s="11">
        <v>847.75</v>
      </c>
      <c r="G539" s="11">
        <v>36.08</v>
      </c>
      <c r="H539" s="11">
        <v>37.19</v>
      </c>
      <c r="I539" s="11">
        <v>3.61</v>
      </c>
      <c r="J539" s="11">
        <v>100.31</v>
      </c>
      <c r="K539" s="8">
        <f t="shared" si="73"/>
        <v>3814.875</v>
      </c>
      <c r="L539" s="31">
        <f>(K539*0.47)/1000</f>
        <v>1.7929912499999998</v>
      </c>
      <c r="M539">
        <f t="shared" si="74"/>
        <v>13.147546500000001</v>
      </c>
    </row>
    <row r="540" spans="1:13">
      <c r="A540" s="14">
        <v>538</v>
      </c>
      <c r="B540" s="30">
        <v>2018</v>
      </c>
      <c r="C540" s="6">
        <v>3</v>
      </c>
      <c r="D540" s="6">
        <v>27</v>
      </c>
      <c r="E540" s="6">
        <v>14</v>
      </c>
      <c r="F540" s="11">
        <v>681.5</v>
      </c>
      <c r="G540" s="11">
        <v>35.770000000000003</v>
      </c>
      <c r="H540" s="11">
        <v>37.56</v>
      </c>
      <c r="I540" s="11">
        <v>3.98</v>
      </c>
      <c r="J540" s="11">
        <v>100.24</v>
      </c>
      <c r="K540" s="8">
        <f t="shared" si="73"/>
        <v>3066.75</v>
      </c>
      <c r="L540" s="31">
        <f>(K540*0.46)/1000</f>
        <v>1.4107050000000001</v>
      </c>
      <c r="M540">
        <f t="shared" si="74"/>
        <v>13.081621950000001</v>
      </c>
    </row>
    <row r="541" spans="1:13">
      <c r="A541" s="14">
        <v>539</v>
      </c>
      <c r="B541" s="30">
        <v>2018</v>
      </c>
      <c r="C541" s="6">
        <v>3</v>
      </c>
      <c r="D541" s="6">
        <v>27</v>
      </c>
      <c r="E541" s="6">
        <v>15</v>
      </c>
      <c r="F541" s="11">
        <v>462.9</v>
      </c>
      <c r="G541" s="11">
        <v>35.020000000000003</v>
      </c>
      <c r="H541" s="11">
        <v>39.25</v>
      </c>
      <c r="I541" s="11">
        <v>4.45</v>
      </c>
      <c r="J541" s="11">
        <v>100.2</v>
      </c>
      <c r="K541" s="8">
        <f t="shared" si="73"/>
        <v>2083.0499999999997</v>
      </c>
      <c r="L541" s="31">
        <f>(K541*0.45)/1000</f>
        <v>0.93737249999999994</v>
      </c>
      <c r="M541">
        <f t="shared" si="74"/>
        <v>13.01852835</v>
      </c>
    </row>
    <row r="542" spans="1:13">
      <c r="A542" s="14">
        <v>540</v>
      </c>
      <c r="B542" s="30">
        <v>2018</v>
      </c>
      <c r="C542" s="6">
        <v>3</v>
      </c>
      <c r="D542" s="6">
        <v>27</v>
      </c>
      <c r="E542" s="6">
        <v>16</v>
      </c>
      <c r="F542" s="11">
        <v>223.75</v>
      </c>
      <c r="G542" s="11">
        <v>33.700000000000003</v>
      </c>
      <c r="H542" s="11">
        <v>42.94</v>
      </c>
      <c r="I542" s="11">
        <v>4.99</v>
      </c>
      <c r="J542" s="11">
        <v>100.22</v>
      </c>
      <c r="K542" s="8">
        <f t="shared" si="73"/>
        <v>1006.875</v>
      </c>
      <c r="L542" s="31">
        <f t="shared" ref="L542:L543" si="77">(K542*0.44)/1000</f>
        <v>0.443025</v>
      </c>
      <c r="M542">
        <f t="shared" si="74"/>
        <v>12.961180349999999</v>
      </c>
    </row>
    <row r="543" spans="1:13">
      <c r="A543" s="14">
        <v>541</v>
      </c>
      <c r="B543" s="30">
        <v>2018</v>
      </c>
      <c r="C543" s="6">
        <v>3</v>
      </c>
      <c r="D543" s="6">
        <v>28</v>
      </c>
      <c r="E543" s="6">
        <v>8</v>
      </c>
      <c r="F543" s="11">
        <v>571.66999999999996</v>
      </c>
      <c r="G543" s="11">
        <v>30.26</v>
      </c>
      <c r="H543" s="11">
        <v>67.25</v>
      </c>
      <c r="I543" s="11">
        <v>4.9800000000000004</v>
      </c>
      <c r="J543" s="11">
        <v>100.7</v>
      </c>
      <c r="K543" s="8">
        <f t="shared" si="73"/>
        <v>2572.5149999999999</v>
      </c>
      <c r="L543" s="31">
        <f t="shared" si="77"/>
        <v>1.1319066</v>
      </c>
      <c r="M543">
        <f t="shared" si="74"/>
        <v>12.933994949999999</v>
      </c>
    </row>
    <row r="544" spans="1:13">
      <c r="A544" s="14">
        <v>542</v>
      </c>
      <c r="B544" s="30">
        <v>2018</v>
      </c>
      <c r="C544" s="6">
        <v>3</v>
      </c>
      <c r="D544" s="6">
        <v>28</v>
      </c>
      <c r="E544" s="6">
        <v>9</v>
      </c>
      <c r="F544" s="11">
        <v>774.02</v>
      </c>
      <c r="G544" s="11">
        <v>32.07</v>
      </c>
      <c r="H544" s="11">
        <v>58.12</v>
      </c>
      <c r="I544" s="11">
        <v>4.6500000000000004</v>
      </c>
      <c r="J544" s="11">
        <v>100.67</v>
      </c>
      <c r="K544" s="8">
        <f t="shared" si="73"/>
        <v>3483.09</v>
      </c>
      <c r="L544" s="31">
        <f>(K544*0.45)/1000</f>
        <v>1.5673905000000001</v>
      </c>
      <c r="M544">
        <f t="shared" si="74"/>
        <v>12.84043995</v>
      </c>
    </row>
    <row r="545" spans="1:13">
      <c r="A545" s="14">
        <v>543</v>
      </c>
      <c r="B545" s="30">
        <v>2018</v>
      </c>
      <c r="C545" s="6">
        <v>3</v>
      </c>
      <c r="D545" s="6">
        <v>28</v>
      </c>
      <c r="E545" s="6">
        <v>10</v>
      </c>
      <c r="F545" s="11">
        <v>918.38</v>
      </c>
      <c r="G545" s="11">
        <v>33.76</v>
      </c>
      <c r="H545" s="11">
        <v>50.12</v>
      </c>
      <c r="I545" s="11">
        <v>4.25</v>
      </c>
      <c r="J545" s="11">
        <v>100.57</v>
      </c>
      <c r="K545" s="8">
        <f t="shared" si="73"/>
        <v>4132.71</v>
      </c>
      <c r="L545" s="31">
        <f>(K545*0.46)/1000</f>
        <v>1.9010466000000001</v>
      </c>
      <c r="M545">
        <f t="shared" si="74"/>
        <v>12.73019895</v>
      </c>
    </row>
    <row r="546" spans="1:13">
      <c r="A546" s="14">
        <v>544</v>
      </c>
      <c r="B546" s="30">
        <v>2018</v>
      </c>
      <c r="C546" s="6">
        <v>3</v>
      </c>
      <c r="D546" s="6">
        <v>28</v>
      </c>
      <c r="E546" s="6">
        <v>11</v>
      </c>
      <c r="F546" s="11">
        <v>941.15</v>
      </c>
      <c r="G546" s="11">
        <v>35.07</v>
      </c>
      <c r="H546" s="11">
        <v>43.94</v>
      </c>
      <c r="I546" s="11">
        <v>3.93</v>
      </c>
      <c r="J546" s="11">
        <v>100.44</v>
      </c>
      <c r="K546" s="8">
        <f t="shared" si="73"/>
        <v>4235.1750000000002</v>
      </c>
      <c r="L546" s="31">
        <f>(K546*0.47)/1000</f>
        <v>1.99053225</v>
      </c>
      <c r="M546">
        <f t="shared" si="74"/>
        <v>12.602893950000002</v>
      </c>
    </row>
    <row r="547" spans="1:13">
      <c r="A547" s="14">
        <v>545</v>
      </c>
      <c r="B547" s="30">
        <v>2018</v>
      </c>
      <c r="C547" s="6">
        <v>3</v>
      </c>
      <c r="D547" s="6">
        <v>28</v>
      </c>
      <c r="E547" s="6">
        <v>12</v>
      </c>
      <c r="F547" s="11">
        <v>913.23</v>
      </c>
      <c r="G547" s="11">
        <v>35.93</v>
      </c>
      <c r="H547" s="11">
        <v>39.94</v>
      </c>
      <c r="I547" s="11">
        <v>3.76</v>
      </c>
      <c r="J547" s="11">
        <v>100.3</v>
      </c>
      <c r="K547" s="8">
        <f t="shared" si="73"/>
        <v>4109.5349999999999</v>
      </c>
      <c r="L547" s="31">
        <f>(K547*0.48)/1000</f>
        <v>1.9725767999999999</v>
      </c>
      <c r="M547">
        <f t="shared" si="74"/>
        <v>12.650481450000001</v>
      </c>
    </row>
    <row r="548" spans="1:13">
      <c r="A548" s="14">
        <v>546</v>
      </c>
      <c r="B548" s="30">
        <v>2018</v>
      </c>
      <c r="C548" s="6">
        <v>3</v>
      </c>
      <c r="D548" s="6">
        <v>28</v>
      </c>
      <c r="E548" s="6">
        <v>13</v>
      </c>
      <c r="F548" s="11">
        <v>816.58</v>
      </c>
      <c r="G548" s="11">
        <v>36.299999999999997</v>
      </c>
      <c r="H548" s="11">
        <v>38.06</v>
      </c>
      <c r="I548" s="11">
        <v>3.89</v>
      </c>
      <c r="J548" s="11">
        <v>100.17</v>
      </c>
      <c r="K548" s="8">
        <f t="shared" si="73"/>
        <v>3674.61</v>
      </c>
      <c r="L548" s="31">
        <f>(K548*0.47)/1000</f>
        <v>1.7270667</v>
      </c>
      <c r="M548">
        <f t="shared" si="74"/>
        <v>12.714201449999997</v>
      </c>
    </row>
    <row r="549" spans="1:13">
      <c r="A549" s="14">
        <v>547</v>
      </c>
      <c r="B549" s="30">
        <v>2018</v>
      </c>
      <c r="C549" s="6">
        <v>3</v>
      </c>
      <c r="D549" s="6">
        <v>28</v>
      </c>
      <c r="E549" s="6">
        <v>14</v>
      </c>
      <c r="F549" s="11">
        <v>651.02</v>
      </c>
      <c r="G549" s="11">
        <v>36.07</v>
      </c>
      <c r="H549" s="11">
        <v>38.25</v>
      </c>
      <c r="I549" s="11">
        <v>4.29</v>
      </c>
      <c r="J549" s="11">
        <v>100.08</v>
      </c>
      <c r="K549" s="8">
        <f t="shared" si="73"/>
        <v>2929.59</v>
      </c>
      <c r="L549" s="31">
        <f>(K549*0.46)/1000</f>
        <v>1.3476114000000001</v>
      </c>
      <c r="M549">
        <f t="shared" si="74"/>
        <v>12.76436925</v>
      </c>
    </row>
    <row r="550" spans="1:13">
      <c r="A550" s="14">
        <v>548</v>
      </c>
      <c r="B550" s="30">
        <v>2018</v>
      </c>
      <c r="C550" s="6">
        <v>3</v>
      </c>
      <c r="D550" s="6">
        <v>28</v>
      </c>
      <c r="E550" s="6">
        <v>15</v>
      </c>
      <c r="F550" s="11">
        <v>434.58</v>
      </c>
      <c r="G550" s="11">
        <v>35.340000000000003</v>
      </c>
      <c r="H550" s="11">
        <v>40.06</v>
      </c>
      <c r="I550" s="11">
        <v>4.93</v>
      </c>
      <c r="J550" s="11">
        <v>100.06</v>
      </c>
      <c r="K550" s="8">
        <f t="shared" si="73"/>
        <v>1955.61</v>
      </c>
      <c r="L550" s="31">
        <f>(K550*0.45)/1000</f>
        <v>0.88002449999999999</v>
      </c>
      <c r="M550">
        <f t="shared" si="74"/>
        <v>12.80504475</v>
      </c>
    </row>
    <row r="551" spans="1:13">
      <c r="A551" s="14">
        <v>549</v>
      </c>
      <c r="B551" s="30">
        <v>2018</v>
      </c>
      <c r="C551" s="6">
        <v>3</v>
      </c>
      <c r="D551" s="6">
        <v>28</v>
      </c>
      <c r="E551" s="6">
        <v>16</v>
      </c>
      <c r="F551" s="11">
        <v>210.02</v>
      </c>
      <c r="G551" s="11">
        <v>33.979999999999997</v>
      </c>
      <c r="H551" s="11">
        <v>44.44</v>
      </c>
      <c r="I551" s="11">
        <v>5.74</v>
      </c>
      <c r="J551" s="11">
        <v>100.08</v>
      </c>
      <c r="K551" s="8">
        <f t="shared" si="73"/>
        <v>945.09</v>
      </c>
      <c r="L551" s="31">
        <f t="shared" ref="L551:L552" si="78">(K551*0.44)/1000</f>
        <v>0.41583960000000003</v>
      </c>
      <c r="M551">
        <f t="shared" si="74"/>
        <v>12.851700750000001</v>
      </c>
    </row>
    <row r="552" spans="1:13">
      <c r="A552" s="14">
        <v>550</v>
      </c>
      <c r="B552" s="30">
        <v>2018</v>
      </c>
      <c r="C552" s="6">
        <v>3</v>
      </c>
      <c r="D552" s="6">
        <v>29</v>
      </c>
      <c r="E552" s="6">
        <v>8</v>
      </c>
      <c r="F552" s="11">
        <v>524.41999999999996</v>
      </c>
      <c r="G552" s="11">
        <v>31.15</v>
      </c>
      <c r="H552" s="11">
        <v>58.19</v>
      </c>
      <c r="I552" s="11">
        <v>5.7</v>
      </c>
      <c r="J552" s="11">
        <v>100.64</v>
      </c>
      <c r="K552" s="8">
        <f t="shared" si="73"/>
        <v>2359.89</v>
      </c>
      <c r="L552" s="31">
        <f t="shared" si="78"/>
        <v>1.0383515999999999</v>
      </c>
      <c r="M552">
        <f t="shared" si="74"/>
        <v>12.91175415</v>
      </c>
    </row>
    <row r="553" spans="1:13">
      <c r="A553" s="14">
        <v>551</v>
      </c>
      <c r="B553" s="30">
        <v>2018</v>
      </c>
      <c r="C553" s="6">
        <v>3</v>
      </c>
      <c r="D553" s="6">
        <v>29</v>
      </c>
      <c r="E553" s="6">
        <v>9</v>
      </c>
      <c r="F553" s="11">
        <v>719.58</v>
      </c>
      <c r="G553" s="11">
        <v>33.26</v>
      </c>
      <c r="H553" s="11">
        <v>47.38</v>
      </c>
      <c r="I553" s="11">
        <v>5.01</v>
      </c>
      <c r="J553" s="11">
        <v>100.6</v>
      </c>
      <c r="K553" s="8">
        <f t="shared" si="73"/>
        <v>3238.11</v>
      </c>
      <c r="L553" s="31">
        <f>(K553*0.45)/1000</f>
        <v>1.4571495000000001</v>
      </c>
      <c r="M553">
        <f t="shared" si="74"/>
        <v>12.94680015</v>
      </c>
    </row>
    <row r="554" spans="1:13">
      <c r="A554" s="14">
        <v>552</v>
      </c>
      <c r="B554" s="30">
        <v>2018</v>
      </c>
      <c r="C554" s="6">
        <v>3</v>
      </c>
      <c r="D554" s="6">
        <v>29</v>
      </c>
      <c r="E554" s="6">
        <v>10</v>
      </c>
      <c r="F554" s="11">
        <v>856.88</v>
      </c>
      <c r="G554" s="11">
        <v>34.83</v>
      </c>
      <c r="H554" s="11">
        <v>41.12</v>
      </c>
      <c r="I554" s="11">
        <v>4.46</v>
      </c>
      <c r="J554" s="11">
        <v>100.5</v>
      </c>
      <c r="K554" s="8">
        <f t="shared" si="73"/>
        <v>3855.96</v>
      </c>
      <c r="L554" s="31">
        <f>(K554*0.46)/1000</f>
        <v>1.7737416000000001</v>
      </c>
      <c r="M554">
        <f t="shared" si="74"/>
        <v>12.987907649999999</v>
      </c>
    </row>
    <row r="555" spans="1:13">
      <c r="A555" s="14">
        <v>553</v>
      </c>
      <c r="B555" s="30">
        <v>2018</v>
      </c>
      <c r="C555" s="6">
        <v>3</v>
      </c>
      <c r="D555" s="6">
        <v>29</v>
      </c>
      <c r="E555" s="6">
        <v>11</v>
      </c>
      <c r="F555" s="11">
        <v>963.65</v>
      </c>
      <c r="G555" s="11">
        <v>35.85</v>
      </c>
      <c r="H555" s="11">
        <v>37.75</v>
      </c>
      <c r="I555" s="11">
        <v>4.16</v>
      </c>
      <c r="J555" s="11">
        <v>100.37</v>
      </c>
      <c r="K555" s="8">
        <f t="shared" si="73"/>
        <v>4336.4250000000002</v>
      </c>
      <c r="L555" s="31">
        <f>(K555*0.47)/1000</f>
        <v>2.0381197499999999</v>
      </c>
      <c r="M555">
        <f t="shared" si="74"/>
        <v>13.03114995</v>
      </c>
    </row>
    <row r="556" spans="1:13">
      <c r="A556" s="14">
        <v>554</v>
      </c>
      <c r="B556" s="30">
        <v>2018</v>
      </c>
      <c r="C556" s="6">
        <v>3</v>
      </c>
      <c r="D556" s="6">
        <v>29</v>
      </c>
      <c r="E556" s="6">
        <v>12</v>
      </c>
      <c r="F556" s="11">
        <v>942.73</v>
      </c>
      <c r="G556" s="11">
        <v>36.42</v>
      </c>
      <c r="H556" s="11">
        <v>36.31</v>
      </c>
      <c r="I556" s="11">
        <v>4.1100000000000003</v>
      </c>
      <c r="J556" s="11">
        <v>100.23</v>
      </c>
      <c r="K556" s="8">
        <f t="shared" si="73"/>
        <v>4242.2849999999999</v>
      </c>
      <c r="L556" s="31">
        <f>(K556*0.48)/1000</f>
        <v>2.0362967999999997</v>
      </c>
      <c r="M556">
        <f t="shared" si="74"/>
        <v>12.997796399999999</v>
      </c>
    </row>
    <row r="557" spans="1:13">
      <c r="A557" s="14">
        <v>555</v>
      </c>
      <c r="B557" s="30">
        <v>2018</v>
      </c>
      <c r="C557" s="6">
        <v>3</v>
      </c>
      <c r="D557" s="6">
        <v>29</v>
      </c>
      <c r="E557" s="6">
        <v>13</v>
      </c>
      <c r="F557" s="11">
        <v>840.3</v>
      </c>
      <c r="G557" s="11">
        <v>36.549999999999997</v>
      </c>
      <c r="H557" s="11">
        <v>36.119999999999997</v>
      </c>
      <c r="I557" s="11">
        <v>4.26</v>
      </c>
      <c r="J557" s="11">
        <v>100.11</v>
      </c>
      <c r="K557" s="8">
        <f t="shared" si="73"/>
        <v>3781.35</v>
      </c>
      <c r="L557" s="31">
        <f>(K557*0.47)/1000</f>
        <v>1.7772344999999998</v>
      </c>
      <c r="M557">
        <f t="shared" si="74"/>
        <v>12.960406799999999</v>
      </c>
    </row>
    <row r="558" spans="1:13">
      <c r="A558" s="14">
        <v>556</v>
      </c>
      <c r="B558" s="30">
        <v>2018</v>
      </c>
      <c r="C558" s="6">
        <v>3</v>
      </c>
      <c r="D558" s="6">
        <v>29</v>
      </c>
      <c r="E558" s="6">
        <v>14</v>
      </c>
      <c r="F558" s="11">
        <v>670.67</v>
      </c>
      <c r="G558" s="11">
        <v>36.22</v>
      </c>
      <c r="H558" s="11">
        <v>37.19</v>
      </c>
      <c r="I558" s="11">
        <v>4.62</v>
      </c>
      <c r="J558" s="11">
        <v>100.03</v>
      </c>
      <c r="K558" s="8">
        <f t="shared" si="73"/>
        <v>3018.0149999999999</v>
      </c>
      <c r="L558" s="31">
        <f>(K558*0.46)/1000</f>
        <v>1.3882869</v>
      </c>
      <c r="M558">
        <f t="shared" si="74"/>
        <v>12.925763100000001</v>
      </c>
    </row>
    <row r="559" spans="1:13">
      <c r="A559" s="14">
        <v>557</v>
      </c>
      <c r="B559" s="30">
        <v>2018</v>
      </c>
      <c r="C559" s="6">
        <v>3</v>
      </c>
      <c r="D559" s="6">
        <v>29</v>
      </c>
      <c r="E559" s="6">
        <v>15</v>
      </c>
      <c r="F559" s="11">
        <v>457.62</v>
      </c>
      <c r="G559" s="11">
        <v>35.32</v>
      </c>
      <c r="H559" s="11">
        <v>39.75</v>
      </c>
      <c r="I559" s="11">
        <v>5.18</v>
      </c>
      <c r="J559" s="11">
        <v>100.02</v>
      </c>
      <c r="K559" s="8">
        <f t="shared" si="73"/>
        <v>2059.29</v>
      </c>
      <c r="L559" s="31">
        <f>(K559*0.45)/1000</f>
        <v>0.92668050000000002</v>
      </c>
      <c r="M559">
        <f t="shared" si="74"/>
        <v>12.894112799999998</v>
      </c>
    </row>
    <row r="560" spans="1:13">
      <c r="A560" s="14">
        <v>558</v>
      </c>
      <c r="B560" s="30">
        <v>2018</v>
      </c>
      <c r="C560" s="6">
        <v>3</v>
      </c>
      <c r="D560" s="6">
        <v>29</v>
      </c>
      <c r="E560" s="6">
        <v>16</v>
      </c>
      <c r="F560" s="11">
        <v>240.35</v>
      </c>
      <c r="G560" s="11">
        <v>33.770000000000003</v>
      </c>
      <c r="H560" s="11">
        <v>44.75</v>
      </c>
      <c r="I560" s="11">
        <v>5.87</v>
      </c>
      <c r="J560" s="11">
        <v>100.05</v>
      </c>
      <c r="K560" s="8">
        <f t="shared" si="73"/>
        <v>1081.575</v>
      </c>
      <c r="L560" s="31">
        <f t="shared" ref="L560:L561" si="79">(K560*0.44)/1000</f>
        <v>0.47589300000000001</v>
      </c>
      <c r="M560">
        <f t="shared" si="74"/>
        <v>12.842394299999999</v>
      </c>
    </row>
    <row r="561" spans="1:13">
      <c r="A561" s="14">
        <v>559</v>
      </c>
      <c r="B561" s="30">
        <v>2018</v>
      </c>
      <c r="C561" s="6">
        <v>3</v>
      </c>
      <c r="D561" s="6">
        <v>30</v>
      </c>
      <c r="E561" s="6">
        <v>8</v>
      </c>
      <c r="F561" s="11">
        <v>542.12</v>
      </c>
      <c r="G561" s="11">
        <v>29.81</v>
      </c>
      <c r="H561" s="11">
        <v>67.75</v>
      </c>
      <c r="I561" s="11">
        <v>6.67</v>
      </c>
      <c r="J561" s="11">
        <v>100.54</v>
      </c>
      <c r="K561" s="8">
        <f t="shared" si="73"/>
        <v>2439.54</v>
      </c>
      <c r="L561" s="31">
        <f t="shared" si="79"/>
        <v>1.0733976000000001</v>
      </c>
      <c r="M561">
        <f t="shared" si="74"/>
        <v>12.776202899999999</v>
      </c>
    </row>
    <row r="562" spans="1:13">
      <c r="A562" s="14">
        <v>560</v>
      </c>
      <c r="B562" s="30">
        <v>2018</v>
      </c>
      <c r="C562" s="6">
        <v>3</v>
      </c>
      <c r="D562" s="6">
        <v>30</v>
      </c>
      <c r="E562" s="6">
        <v>9</v>
      </c>
      <c r="F562" s="11">
        <v>739.88</v>
      </c>
      <c r="G562" s="11">
        <v>31.51</v>
      </c>
      <c r="H562" s="11">
        <v>58.06</v>
      </c>
      <c r="I562" s="11">
        <v>6.14</v>
      </c>
      <c r="J562" s="11">
        <v>100.5</v>
      </c>
      <c r="K562" s="8">
        <f t="shared" si="73"/>
        <v>3329.46</v>
      </c>
      <c r="L562" s="31">
        <f>(K562*0.45)/1000</f>
        <v>1.4982570000000002</v>
      </c>
      <c r="M562">
        <f t="shared" si="74"/>
        <v>12.679638300000001</v>
      </c>
    </row>
    <row r="563" spans="1:13">
      <c r="A563" s="14">
        <v>561</v>
      </c>
      <c r="B563" s="30">
        <v>2018</v>
      </c>
      <c r="C563" s="6">
        <v>3</v>
      </c>
      <c r="D563" s="6">
        <v>30</v>
      </c>
      <c r="E563" s="6">
        <v>10</v>
      </c>
      <c r="F563" s="11">
        <v>877.77</v>
      </c>
      <c r="G563" s="11">
        <v>33.18</v>
      </c>
      <c r="H563" s="11">
        <v>50.19</v>
      </c>
      <c r="I563" s="11">
        <v>5.43</v>
      </c>
      <c r="J563" s="11">
        <v>100.43</v>
      </c>
      <c r="K563" s="8">
        <f t="shared" si="73"/>
        <v>3949.9650000000001</v>
      </c>
      <c r="L563" s="31">
        <f>(K563*0.46)/1000</f>
        <v>1.8169839000000001</v>
      </c>
      <c r="M563">
        <f t="shared" si="74"/>
        <v>12.618969299999998</v>
      </c>
    </row>
    <row r="564" spans="1:13">
      <c r="A564" s="14">
        <v>562</v>
      </c>
      <c r="B564" s="30">
        <v>2018</v>
      </c>
      <c r="C564" s="6">
        <v>3</v>
      </c>
      <c r="D564" s="6">
        <v>30</v>
      </c>
      <c r="E564" s="6">
        <v>11</v>
      </c>
      <c r="F564" s="11">
        <v>947.88</v>
      </c>
      <c r="G564" s="11">
        <v>34.520000000000003</v>
      </c>
      <c r="H564" s="11">
        <v>44.56</v>
      </c>
      <c r="I564" s="11">
        <v>4.87</v>
      </c>
      <c r="J564" s="11">
        <v>100.31</v>
      </c>
      <c r="K564" s="8">
        <f t="shared" si="73"/>
        <v>4265.46</v>
      </c>
      <c r="L564" s="31">
        <f>(K564*0.47)/1000</f>
        <v>2.0047661999999997</v>
      </c>
      <c r="M564">
        <f t="shared" si="74"/>
        <v>12.570800399999998</v>
      </c>
    </row>
    <row r="565" spans="1:13">
      <c r="A565" s="14">
        <v>563</v>
      </c>
      <c r="B565" s="30">
        <v>2018</v>
      </c>
      <c r="C565" s="6">
        <v>3</v>
      </c>
      <c r="D565" s="6">
        <v>30</v>
      </c>
      <c r="E565" s="6">
        <v>12</v>
      </c>
      <c r="F565" s="11">
        <v>925.42</v>
      </c>
      <c r="G565" s="11">
        <v>35.42</v>
      </c>
      <c r="H565" s="11">
        <v>41.25</v>
      </c>
      <c r="I565" s="11">
        <v>4.55</v>
      </c>
      <c r="J565" s="11">
        <v>100.2</v>
      </c>
      <c r="K565" s="8">
        <f t="shared" si="73"/>
        <v>4164.3899999999994</v>
      </c>
      <c r="L565" s="31">
        <f>(K565*0.48)/1000</f>
        <v>1.9989071999999997</v>
      </c>
      <c r="M565">
        <f t="shared" si="74"/>
        <v>12.533555250000001</v>
      </c>
    </row>
    <row r="566" spans="1:13">
      <c r="A566" s="14">
        <v>564</v>
      </c>
      <c r="B566" s="30">
        <v>2018</v>
      </c>
      <c r="C566" s="6">
        <v>3</v>
      </c>
      <c r="D566" s="6">
        <v>30</v>
      </c>
      <c r="E566" s="6">
        <v>13</v>
      </c>
      <c r="F566" s="11">
        <v>823.92</v>
      </c>
      <c r="G566" s="11">
        <v>35.82</v>
      </c>
      <c r="H566" s="11">
        <v>39.69</v>
      </c>
      <c r="I566" s="11">
        <v>4.5999999999999996</v>
      </c>
      <c r="J566" s="11">
        <v>100.09</v>
      </c>
      <c r="K566" s="8">
        <f t="shared" si="73"/>
        <v>3707.64</v>
      </c>
      <c r="L566" s="31">
        <f>(K566*0.47)/1000</f>
        <v>1.7425907999999999</v>
      </c>
      <c r="M566">
        <f t="shared" si="74"/>
        <v>12.512711249999999</v>
      </c>
    </row>
    <row r="567" spans="1:13">
      <c r="A567" s="14">
        <v>565</v>
      </c>
      <c r="B567" s="30">
        <v>2018</v>
      </c>
      <c r="C567" s="6">
        <v>3</v>
      </c>
      <c r="D567" s="6">
        <v>30</v>
      </c>
      <c r="E567" s="6">
        <v>14</v>
      </c>
      <c r="F567" s="11">
        <v>655.38</v>
      </c>
      <c r="G567" s="11">
        <v>35.58</v>
      </c>
      <c r="H567" s="11">
        <v>39.94</v>
      </c>
      <c r="I567" s="11">
        <v>5.05</v>
      </c>
      <c r="J567" s="11">
        <v>100.01</v>
      </c>
      <c r="K567" s="8">
        <f t="shared" si="73"/>
        <v>2949.21</v>
      </c>
      <c r="L567" s="31">
        <f>(K567*0.46)/1000</f>
        <v>1.3566366000000001</v>
      </c>
      <c r="M567">
        <f t="shared" si="74"/>
        <v>12.505520249999998</v>
      </c>
    </row>
    <row r="568" spans="1:13">
      <c r="A568" s="14">
        <v>566</v>
      </c>
      <c r="B568" s="30">
        <v>2018</v>
      </c>
      <c r="C568" s="6">
        <v>3</v>
      </c>
      <c r="D568" s="6">
        <v>30</v>
      </c>
      <c r="E568" s="6">
        <v>15</v>
      </c>
      <c r="F568" s="11">
        <v>432.08</v>
      </c>
      <c r="G568" s="11">
        <v>34.74</v>
      </c>
      <c r="H568" s="11">
        <v>42.25</v>
      </c>
      <c r="I568" s="11">
        <v>5.89</v>
      </c>
      <c r="J568" s="11">
        <v>99.99</v>
      </c>
      <c r="K568" s="8">
        <f t="shared" si="73"/>
        <v>1944.36</v>
      </c>
      <c r="L568" s="31">
        <f>(K568*0.45)/1000</f>
        <v>0.87496200000000002</v>
      </c>
      <c r="M568">
        <f t="shared" si="74"/>
        <v>12.495625650000001</v>
      </c>
    </row>
    <row r="569" spans="1:13">
      <c r="A569" s="14">
        <v>567</v>
      </c>
      <c r="B569" s="30">
        <v>2018</v>
      </c>
      <c r="C569" s="6">
        <v>3</v>
      </c>
      <c r="D569" s="6">
        <v>30</v>
      </c>
      <c r="E569" s="6">
        <v>16</v>
      </c>
      <c r="F569" s="11">
        <v>206.92</v>
      </c>
      <c r="G569" s="11">
        <v>33.18</v>
      </c>
      <c r="H569" s="11">
        <v>47.81</v>
      </c>
      <c r="I569" s="11">
        <v>6.82</v>
      </c>
      <c r="J569" s="11">
        <v>100.02</v>
      </c>
      <c r="K569" s="8">
        <f t="shared" si="73"/>
        <v>931.14</v>
      </c>
      <c r="L569" s="31">
        <f t="shared" ref="L569:L570" si="80">(K569*0.44)/1000</f>
        <v>0.4097016</v>
      </c>
      <c r="M569">
        <f t="shared" si="74"/>
        <v>12.498966900000001</v>
      </c>
    </row>
    <row r="570" spans="1:13">
      <c r="A570" s="14">
        <v>568</v>
      </c>
      <c r="B570" s="30">
        <v>2018</v>
      </c>
      <c r="C570" s="6">
        <v>3</v>
      </c>
      <c r="D570" s="6">
        <v>31</v>
      </c>
      <c r="E570" s="6">
        <v>8</v>
      </c>
      <c r="F570" s="11">
        <v>493.35</v>
      </c>
      <c r="G570" s="11">
        <v>30.19</v>
      </c>
      <c r="H570" s="11">
        <v>68.12</v>
      </c>
      <c r="I570" s="11">
        <v>5.41</v>
      </c>
      <c r="J570" s="11">
        <v>100.53</v>
      </c>
      <c r="K570" s="8">
        <f t="shared" si="73"/>
        <v>2220.0750000000003</v>
      </c>
      <c r="L570" s="31">
        <f t="shared" si="80"/>
        <v>0.97683300000000006</v>
      </c>
      <c r="M570">
        <f t="shared" si="74"/>
        <v>12.496194900000001</v>
      </c>
    </row>
    <row r="571" spans="1:13">
      <c r="A571" s="14">
        <v>569</v>
      </c>
      <c r="B571" s="30">
        <v>2018</v>
      </c>
      <c r="C571" s="6">
        <v>3</v>
      </c>
      <c r="D571" s="6">
        <v>31</v>
      </c>
      <c r="E571" s="6">
        <v>9</v>
      </c>
      <c r="F571" s="11">
        <v>709.92</v>
      </c>
      <c r="G571" s="11">
        <v>31.79</v>
      </c>
      <c r="H571" s="11">
        <v>59.56</v>
      </c>
      <c r="I571" s="11">
        <v>4.99</v>
      </c>
      <c r="J571" s="11">
        <v>100.52</v>
      </c>
      <c r="K571" s="8">
        <f t="shared" si="73"/>
        <v>3194.64</v>
      </c>
      <c r="L571" s="31">
        <f>(K571*0.45)/1000</f>
        <v>1.4375879999999999</v>
      </c>
      <c r="M571">
        <f t="shared" si="74"/>
        <v>12.564465300000002</v>
      </c>
    </row>
    <row r="572" spans="1:13">
      <c r="A572" s="14">
        <v>570</v>
      </c>
      <c r="B572" s="30">
        <v>2018</v>
      </c>
      <c r="C572" s="6">
        <v>3</v>
      </c>
      <c r="D572" s="6">
        <v>31</v>
      </c>
      <c r="E572" s="6">
        <v>10</v>
      </c>
      <c r="F572" s="11">
        <v>854.5</v>
      </c>
      <c r="G572" s="11">
        <v>33.1</v>
      </c>
      <c r="H572" s="11">
        <v>53.56</v>
      </c>
      <c r="I572" s="11">
        <v>4.49</v>
      </c>
      <c r="J572" s="11">
        <v>100.45</v>
      </c>
      <c r="K572" s="8">
        <f t="shared" si="73"/>
        <v>3845.25</v>
      </c>
      <c r="L572" s="31">
        <f>(K572*0.46)/1000</f>
        <v>1.768815</v>
      </c>
      <c r="M572">
        <f t="shared" si="74"/>
        <v>12.581738550000001</v>
      </c>
    </row>
    <row r="573" spans="1:13">
      <c r="A573" s="14">
        <v>571</v>
      </c>
      <c r="B573" s="30">
        <v>2018</v>
      </c>
      <c r="C573" s="6">
        <v>3</v>
      </c>
      <c r="D573" s="6">
        <v>31</v>
      </c>
      <c r="E573" s="6">
        <v>11</v>
      </c>
      <c r="F573" s="11">
        <v>930.27</v>
      </c>
      <c r="G573" s="11">
        <v>34.06</v>
      </c>
      <c r="H573" s="11">
        <v>49.25</v>
      </c>
      <c r="I573" s="11">
        <v>4.08</v>
      </c>
      <c r="J573" s="11">
        <v>100.35</v>
      </c>
      <c r="K573" s="8">
        <f t="shared" si="73"/>
        <v>4186.2150000000001</v>
      </c>
      <c r="L573" s="31">
        <f>(K573*0.47)/1000</f>
        <v>1.96752105</v>
      </c>
      <c r="M573">
        <f t="shared" si="74"/>
        <v>12.57289965</v>
      </c>
    </row>
    <row r="574" spans="1:13">
      <c r="A574" s="14">
        <v>572</v>
      </c>
      <c r="B574" s="30">
        <v>2018</v>
      </c>
      <c r="C574" s="6">
        <v>3</v>
      </c>
      <c r="D574" s="6">
        <v>31</v>
      </c>
      <c r="E574" s="6">
        <v>12</v>
      </c>
      <c r="F574" s="11">
        <v>915.77</v>
      </c>
      <c r="G574" s="11">
        <v>34.67</v>
      </c>
      <c r="H574" s="11">
        <v>46.5</v>
      </c>
      <c r="I574" s="11">
        <v>3.79</v>
      </c>
      <c r="J574" s="11">
        <v>100.24</v>
      </c>
      <c r="K574" s="8">
        <f t="shared" si="73"/>
        <v>4120.9650000000001</v>
      </c>
      <c r="L574" s="31">
        <f>(K574*0.48)/1000</f>
        <v>1.9780632</v>
      </c>
      <c r="M574">
        <f t="shared" si="74"/>
        <v>12.51490635</v>
      </c>
    </row>
    <row r="575" spans="1:13">
      <c r="A575" s="14">
        <v>573</v>
      </c>
      <c r="B575" s="30">
        <v>2018</v>
      </c>
      <c r="C575" s="6">
        <v>3</v>
      </c>
      <c r="D575" s="6">
        <v>31</v>
      </c>
      <c r="E575" s="6">
        <v>13</v>
      </c>
      <c r="F575" s="11">
        <v>820.52</v>
      </c>
      <c r="G575" s="11">
        <v>34.700000000000003</v>
      </c>
      <c r="H575" s="11">
        <v>45.81</v>
      </c>
      <c r="I575" s="11">
        <v>3.85</v>
      </c>
      <c r="J575" s="11">
        <v>100.13</v>
      </c>
      <c r="K575" s="8">
        <f t="shared" si="73"/>
        <v>3692.34</v>
      </c>
      <c r="L575" s="31">
        <f>(K575*0.47)/1000</f>
        <v>1.7353997999999999</v>
      </c>
      <c r="M575">
        <f t="shared" si="74"/>
        <v>12.443259150000001</v>
      </c>
    </row>
    <row r="576" spans="1:13">
      <c r="A576" s="14">
        <v>574</v>
      </c>
      <c r="B576" s="30">
        <v>2018</v>
      </c>
      <c r="C576" s="6">
        <v>3</v>
      </c>
      <c r="D576" s="6">
        <v>31</v>
      </c>
      <c r="E576" s="6">
        <v>14</v>
      </c>
      <c r="F576" s="11">
        <v>650.6</v>
      </c>
      <c r="G576" s="11">
        <v>34.21</v>
      </c>
      <c r="H576" s="11">
        <v>47</v>
      </c>
      <c r="I576" s="11">
        <v>4.07</v>
      </c>
      <c r="J576" s="11">
        <v>100.06</v>
      </c>
      <c r="K576" s="8">
        <f t="shared" si="73"/>
        <v>2927.7000000000003</v>
      </c>
      <c r="L576" s="31">
        <f>(K576*0.46)/1000</f>
        <v>1.3467420000000001</v>
      </c>
      <c r="M576">
        <f t="shared" si="74"/>
        <v>12.363481349999999</v>
      </c>
    </row>
    <row r="577" spans="1:13">
      <c r="A577" s="14">
        <v>575</v>
      </c>
      <c r="B577" s="30">
        <v>2018</v>
      </c>
      <c r="C577" s="6">
        <v>3</v>
      </c>
      <c r="D577" s="6">
        <v>31</v>
      </c>
      <c r="E577" s="6">
        <v>15</v>
      </c>
      <c r="F577" s="11">
        <v>433.73</v>
      </c>
      <c r="G577" s="11">
        <v>33.369999999999997</v>
      </c>
      <c r="H577" s="11">
        <v>49.75</v>
      </c>
      <c r="I577" s="11">
        <v>4.43</v>
      </c>
      <c r="J577" s="11">
        <v>100.03</v>
      </c>
      <c r="K577" s="8">
        <f t="shared" si="73"/>
        <v>1951.7850000000001</v>
      </c>
      <c r="L577" s="31">
        <f>(K577*0.45)/1000</f>
        <v>0.87830325000000009</v>
      </c>
      <c r="M577">
        <f t="shared" si="74"/>
        <v>12.308626350000001</v>
      </c>
    </row>
    <row r="578" spans="1:13">
      <c r="A578" s="14">
        <v>576</v>
      </c>
      <c r="B578" s="30">
        <v>2018</v>
      </c>
      <c r="C578" s="6">
        <v>3</v>
      </c>
      <c r="D578" s="6">
        <v>31</v>
      </c>
      <c r="E578" s="6">
        <v>16</v>
      </c>
      <c r="F578" s="11">
        <v>205.52</v>
      </c>
      <c r="G578" s="11">
        <v>32.299999999999997</v>
      </c>
      <c r="H578" s="11">
        <v>54.19</v>
      </c>
      <c r="I578" s="11">
        <v>5.0199999999999996</v>
      </c>
      <c r="J578" s="11">
        <v>100.06</v>
      </c>
      <c r="K578" s="8">
        <f t="shared" si="73"/>
        <v>924.84</v>
      </c>
      <c r="L578" s="31">
        <f t="shared" ref="L578:L579" si="81">(K578*0.44)/1000</f>
        <v>0.4069296</v>
      </c>
      <c r="M578">
        <f t="shared" si="74"/>
        <v>12.2633676</v>
      </c>
    </row>
    <row r="579" spans="1:13">
      <c r="A579" s="14">
        <v>577</v>
      </c>
      <c r="B579" s="30">
        <v>2018</v>
      </c>
      <c r="C579" s="6">
        <v>4</v>
      </c>
      <c r="D579" s="6">
        <v>1</v>
      </c>
      <c r="E579" s="6">
        <v>8</v>
      </c>
      <c r="F579" s="11">
        <v>527.83000000000004</v>
      </c>
      <c r="G579" s="11">
        <v>30.86</v>
      </c>
      <c r="H579" s="11">
        <v>64.56</v>
      </c>
      <c r="I579" s="11">
        <v>4.58</v>
      </c>
      <c r="J579" s="11">
        <v>100.5</v>
      </c>
      <c r="K579" s="8">
        <f t="shared" si="73"/>
        <v>2375.2350000000001</v>
      </c>
      <c r="L579" s="31">
        <f t="shared" si="81"/>
        <v>1.0451033999999999</v>
      </c>
      <c r="M579">
        <f t="shared" si="74"/>
        <v>12.251745000000001</v>
      </c>
    </row>
    <row r="580" spans="1:13">
      <c r="A580" s="14">
        <v>578</v>
      </c>
      <c r="B580" s="30">
        <v>2018</v>
      </c>
      <c r="C580" s="6">
        <v>4</v>
      </c>
      <c r="D580" s="6">
        <v>1</v>
      </c>
      <c r="E580" s="6">
        <v>9</v>
      </c>
      <c r="F580" s="11">
        <v>718.45</v>
      </c>
      <c r="G580" s="11">
        <v>32.51</v>
      </c>
      <c r="H580" s="11">
        <v>56.81</v>
      </c>
      <c r="I580" s="11">
        <v>4.46</v>
      </c>
      <c r="J580" s="11">
        <v>100.48</v>
      </c>
      <c r="K580" s="8">
        <f t="shared" ref="K580:K643" si="82">F580*4.5</f>
        <v>3233.0250000000001</v>
      </c>
      <c r="L580" s="31">
        <f>(K580*0.45)/1000</f>
        <v>1.4548612500000002</v>
      </c>
      <c r="M580">
        <f t="shared" ref="M580:M643" si="83">SUM(L580:L588)</f>
        <v>12.210006600000002</v>
      </c>
    </row>
    <row r="581" spans="1:13">
      <c r="A581" s="14">
        <v>579</v>
      </c>
      <c r="B581" s="30">
        <v>2018</v>
      </c>
      <c r="C581" s="6">
        <v>4</v>
      </c>
      <c r="D581" s="6">
        <v>1</v>
      </c>
      <c r="E581" s="6">
        <v>10</v>
      </c>
      <c r="F581" s="11">
        <v>850.23</v>
      </c>
      <c r="G581" s="11">
        <v>33.799999999999997</v>
      </c>
      <c r="H581" s="11">
        <v>51.12</v>
      </c>
      <c r="I581" s="11">
        <v>4.74</v>
      </c>
      <c r="J581" s="11">
        <v>100.41</v>
      </c>
      <c r="K581" s="8">
        <f t="shared" si="82"/>
        <v>3826.0349999999999</v>
      </c>
      <c r="L581" s="31">
        <f>(K581*0.46)/1000</f>
        <v>1.7599761</v>
      </c>
      <c r="M581">
        <f t="shared" si="83"/>
        <v>12.1902021</v>
      </c>
    </row>
    <row r="582" spans="1:13">
      <c r="A582" s="14">
        <v>580</v>
      </c>
      <c r="B582" s="30">
        <v>2018</v>
      </c>
      <c r="C582" s="6">
        <v>4</v>
      </c>
      <c r="D582" s="6">
        <v>1</v>
      </c>
      <c r="E582" s="6">
        <v>11</v>
      </c>
      <c r="F582" s="11">
        <v>902.85</v>
      </c>
      <c r="G582" s="11">
        <v>34.619999999999997</v>
      </c>
      <c r="H582" s="11">
        <v>47.38</v>
      </c>
      <c r="I582" s="11">
        <v>4.96</v>
      </c>
      <c r="J582" s="11">
        <v>100.31</v>
      </c>
      <c r="K582" s="8">
        <f t="shared" si="82"/>
        <v>4062.8250000000003</v>
      </c>
      <c r="L582" s="31">
        <f>(K582*0.47)/1000</f>
        <v>1.9095277500000001</v>
      </c>
      <c r="M582">
        <f t="shared" si="83"/>
        <v>12.1910715</v>
      </c>
    </row>
    <row r="583" spans="1:13">
      <c r="A583" s="14">
        <v>581</v>
      </c>
      <c r="B583" s="30">
        <v>2018</v>
      </c>
      <c r="C583" s="6">
        <v>4</v>
      </c>
      <c r="D583" s="6">
        <v>1</v>
      </c>
      <c r="E583" s="6">
        <v>12</v>
      </c>
      <c r="F583" s="11">
        <v>882.6</v>
      </c>
      <c r="G583" s="11">
        <v>35.06</v>
      </c>
      <c r="H583" s="11">
        <v>45</v>
      </c>
      <c r="I583" s="11">
        <v>5.07</v>
      </c>
      <c r="J583" s="11">
        <v>100.2</v>
      </c>
      <c r="K583" s="8">
        <f t="shared" si="82"/>
        <v>3971.7000000000003</v>
      </c>
      <c r="L583" s="31">
        <f>(K583*0.48)/1000</f>
        <v>1.9064160000000001</v>
      </c>
      <c r="M583">
        <f t="shared" si="83"/>
        <v>12.161736449999999</v>
      </c>
    </row>
    <row r="584" spans="1:13">
      <c r="A584" s="14">
        <v>582</v>
      </c>
      <c r="B584" s="30">
        <v>2018</v>
      </c>
      <c r="C584" s="6">
        <v>4</v>
      </c>
      <c r="D584" s="6">
        <v>1</v>
      </c>
      <c r="E584" s="6">
        <v>13</v>
      </c>
      <c r="F584" s="11">
        <v>782.8</v>
      </c>
      <c r="G584" s="11">
        <v>35.11</v>
      </c>
      <c r="H584" s="11">
        <v>44.06</v>
      </c>
      <c r="I584" s="11">
        <v>5.38</v>
      </c>
      <c r="J584" s="11">
        <v>100.1</v>
      </c>
      <c r="K584" s="8">
        <f t="shared" si="82"/>
        <v>3522.6</v>
      </c>
      <c r="L584" s="31">
        <f>(K584*0.47)/1000</f>
        <v>1.6556219999999999</v>
      </c>
      <c r="M584">
        <f t="shared" si="83"/>
        <v>12.147048450000002</v>
      </c>
    </row>
    <row r="585" spans="1:13">
      <c r="A585" s="14">
        <v>583</v>
      </c>
      <c r="B585" s="30">
        <v>2018</v>
      </c>
      <c r="C585" s="6">
        <v>4</v>
      </c>
      <c r="D585" s="6">
        <v>1</v>
      </c>
      <c r="E585" s="6">
        <v>14</v>
      </c>
      <c r="F585" s="11">
        <v>624.1</v>
      </c>
      <c r="G585" s="11">
        <v>34.619999999999997</v>
      </c>
      <c r="H585" s="11">
        <v>44.75</v>
      </c>
      <c r="I585" s="11">
        <v>5.92</v>
      </c>
      <c r="J585" s="11">
        <v>100.03</v>
      </c>
      <c r="K585" s="8">
        <f t="shared" si="82"/>
        <v>2808.4500000000003</v>
      </c>
      <c r="L585" s="31">
        <f>(K585*0.46)/1000</f>
        <v>1.2918870000000002</v>
      </c>
      <c r="M585">
        <f t="shared" si="83"/>
        <v>12.145779450000001</v>
      </c>
    </row>
    <row r="586" spans="1:13">
      <c r="A586" s="14">
        <v>584</v>
      </c>
      <c r="B586" s="30">
        <v>2018</v>
      </c>
      <c r="C586" s="6">
        <v>4</v>
      </c>
      <c r="D586" s="6">
        <v>1</v>
      </c>
      <c r="E586" s="6">
        <v>15</v>
      </c>
      <c r="F586" s="11">
        <v>411.38</v>
      </c>
      <c r="G586" s="11">
        <v>33.65</v>
      </c>
      <c r="H586" s="11">
        <v>47.31</v>
      </c>
      <c r="I586" s="11">
        <v>6.41</v>
      </c>
      <c r="J586" s="11">
        <v>100.02</v>
      </c>
      <c r="K586" s="8">
        <f t="shared" si="82"/>
        <v>1851.21</v>
      </c>
      <c r="L586" s="31">
        <f>(K586*0.45)/1000</f>
        <v>0.83304450000000008</v>
      </c>
      <c r="M586">
        <f t="shared" si="83"/>
        <v>12.138948450000001</v>
      </c>
    </row>
    <row r="587" spans="1:13">
      <c r="A587" s="14">
        <v>585</v>
      </c>
      <c r="B587" s="30">
        <v>2018</v>
      </c>
      <c r="C587" s="6">
        <v>4</v>
      </c>
      <c r="D587" s="6">
        <v>1</v>
      </c>
      <c r="E587" s="6">
        <v>16</v>
      </c>
      <c r="F587" s="11">
        <v>199.65</v>
      </c>
      <c r="G587" s="11">
        <v>32.21</v>
      </c>
      <c r="H587" s="11">
        <v>52.44</v>
      </c>
      <c r="I587" s="11">
        <v>6.73</v>
      </c>
      <c r="J587" s="11">
        <v>100.07</v>
      </c>
      <c r="K587" s="8">
        <f t="shared" si="82"/>
        <v>898.42500000000007</v>
      </c>
      <c r="L587" s="31">
        <f t="shared" ref="L587:L588" si="84">(K587*0.44)/1000</f>
        <v>0.39530700000000002</v>
      </c>
      <c r="M587">
        <f t="shared" si="83"/>
        <v>12.139697700000001</v>
      </c>
    </row>
    <row r="588" spans="1:13">
      <c r="A588" s="14">
        <v>586</v>
      </c>
      <c r="B588" s="30">
        <v>2018</v>
      </c>
      <c r="C588" s="6">
        <v>4</v>
      </c>
      <c r="D588" s="6">
        <v>2</v>
      </c>
      <c r="E588" s="6">
        <v>8</v>
      </c>
      <c r="F588" s="11">
        <v>506.75</v>
      </c>
      <c r="G588" s="11">
        <v>30.87</v>
      </c>
      <c r="H588" s="11">
        <v>59</v>
      </c>
      <c r="I588" s="11">
        <v>3.25</v>
      </c>
      <c r="J588" s="11">
        <v>100.65</v>
      </c>
      <c r="K588" s="8">
        <f t="shared" si="82"/>
        <v>2280.375</v>
      </c>
      <c r="L588" s="31">
        <f t="shared" si="84"/>
        <v>1.0033650000000001</v>
      </c>
      <c r="M588">
        <f t="shared" si="83"/>
        <v>12.139737299999998</v>
      </c>
    </row>
    <row r="589" spans="1:13">
      <c r="A589" s="14">
        <v>587</v>
      </c>
      <c r="B589" s="30">
        <v>2018</v>
      </c>
      <c r="C589" s="6">
        <v>4</v>
      </c>
      <c r="D589" s="6">
        <v>2</v>
      </c>
      <c r="E589" s="6">
        <v>9</v>
      </c>
      <c r="F589" s="11">
        <v>708.67</v>
      </c>
      <c r="G589" s="11">
        <v>32.61</v>
      </c>
      <c r="H589" s="11">
        <v>50.81</v>
      </c>
      <c r="I589" s="11">
        <v>2.95</v>
      </c>
      <c r="J589" s="11">
        <v>100.62</v>
      </c>
      <c r="K589" s="8">
        <f t="shared" si="82"/>
        <v>3189.0149999999999</v>
      </c>
      <c r="L589" s="31">
        <f>(K589*0.45)/1000</f>
        <v>1.43505675</v>
      </c>
      <c r="M589">
        <f t="shared" si="83"/>
        <v>12.217353299999999</v>
      </c>
    </row>
    <row r="590" spans="1:13">
      <c r="A590" s="14">
        <v>588</v>
      </c>
      <c r="B590" s="30">
        <v>2018</v>
      </c>
      <c r="C590" s="6">
        <v>4</v>
      </c>
      <c r="D590" s="6">
        <v>2</v>
      </c>
      <c r="E590" s="6">
        <v>10</v>
      </c>
      <c r="F590" s="11">
        <v>850.65</v>
      </c>
      <c r="G590" s="11">
        <v>34.01</v>
      </c>
      <c r="H590" s="11">
        <v>45.44</v>
      </c>
      <c r="I590" s="11">
        <v>3.1</v>
      </c>
      <c r="J590" s="11">
        <v>100.54</v>
      </c>
      <c r="K590" s="8">
        <f t="shared" si="82"/>
        <v>3827.9249999999997</v>
      </c>
      <c r="L590" s="31">
        <f>(K590*0.46)/1000</f>
        <v>1.7608454999999998</v>
      </c>
      <c r="M590">
        <f t="shared" si="83"/>
        <v>12.286264049999998</v>
      </c>
    </row>
    <row r="591" spans="1:13">
      <c r="A591" s="14">
        <v>589</v>
      </c>
      <c r="B591" s="30">
        <v>2018</v>
      </c>
      <c r="C591" s="6">
        <v>4</v>
      </c>
      <c r="D591" s="6">
        <v>2</v>
      </c>
      <c r="E591" s="6">
        <v>11</v>
      </c>
      <c r="F591" s="11">
        <v>888.98</v>
      </c>
      <c r="G591" s="11">
        <v>34.979999999999997</v>
      </c>
      <c r="H591" s="11">
        <v>41.88</v>
      </c>
      <c r="I591" s="11">
        <v>3.55</v>
      </c>
      <c r="J591" s="11">
        <v>100.42</v>
      </c>
      <c r="K591" s="8">
        <f t="shared" si="82"/>
        <v>4000.41</v>
      </c>
      <c r="L591" s="31">
        <f>(K591*0.47)/1000</f>
        <v>1.8801926999999998</v>
      </c>
      <c r="M591">
        <f t="shared" si="83"/>
        <v>12.35099295</v>
      </c>
    </row>
    <row r="592" spans="1:13">
      <c r="A592" s="14">
        <v>590</v>
      </c>
      <c r="B592" s="30">
        <v>2018</v>
      </c>
      <c r="C592" s="6">
        <v>4</v>
      </c>
      <c r="D592" s="6">
        <v>2</v>
      </c>
      <c r="E592" s="6">
        <v>12</v>
      </c>
      <c r="F592" s="11">
        <v>875.8</v>
      </c>
      <c r="G592" s="11">
        <v>35.47</v>
      </c>
      <c r="H592" s="11">
        <v>40.31</v>
      </c>
      <c r="I592" s="11">
        <v>4.21</v>
      </c>
      <c r="J592" s="11">
        <v>100.26</v>
      </c>
      <c r="K592" s="8">
        <f t="shared" si="82"/>
        <v>3941.1</v>
      </c>
      <c r="L592" s="31">
        <f>(K592*0.48)/1000</f>
        <v>1.8917279999999999</v>
      </c>
      <c r="M592">
        <f t="shared" si="83"/>
        <v>12.4604442</v>
      </c>
    </row>
    <row r="593" spans="1:13">
      <c r="A593" s="14">
        <v>591</v>
      </c>
      <c r="B593" s="30">
        <v>2018</v>
      </c>
      <c r="C593" s="6">
        <v>4</v>
      </c>
      <c r="D593" s="6">
        <v>2</v>
      </c>
      <c r="E593" s="6">
        <v>13</v>
      </c>
      <c r="F593" s="11">
        <v>782.2</v>
      </c>
      <c r="G593" s="11">
        <v>35.479999999999997</v>
      </c>
      <c r="H593" s="11">
        <v>40.25</v>
      </c>
      <c r="I593" s="11">
        <v>4.87</v>
      </c>
      <c r="J593" s="11">
        <v>100.14</v>
      </c>
      <c r="K593" s="8">
        <f t="shared" si="82"/>
        <v>3519.9</v>
      </c>
      <c r="L593" s="31">
        <f>(K593*0.47)/1000</f>
        <v>1.6543529999999997</v>
      </c>
      <c r="M593">
        <f t="shared" si="83"/>
        <v>12.565268999999999</v>
      </c>
    </row>
    <row r="594" spans="1:13">
      <c r="A594" s="14">
        <v>592</v>
      </c>
      <c r="B594" s="30">
        <v>2018</v>
      </c>
      <c r="C594" s="6">
        <v>4</v>
      </c>
      <c r="D594" s="6">
        <v>2</v>
      </c>
      <c r="E594" s="6">
        <v>14</v>
      </c>
      <c r="F594" s="11">
        <v>620.79999999999995</v>
      </c>
      <c r="G594" s="11">
        <v>34.93</v>
      </c>
      <c r="H594" s="11">
        <v>41.75</v>
      </c>
      <c r="I594" s="11">
        <v>5.4</v>
      </c>
      <c r="J594" s="11">
        <v>100.09</v>
      </c>
      <c r="K594" s="8">
        <f t="shared" si="82"/>
        <v>2793.6</v>
      </c>
      <c r="L594" s="31">
        <f>(K594*0.46)/1000</f>
        <v>1.285056</v>
      </c>
      <c r="M594">
        <f t="shared" si="83"/>
        <v>12.660867</v>
      </c>
    </row>
    <row r="595" spans="1:13">
      <c r="A595" s="14">
        <v>593</v>
      </c>
      <c r="B595" s="30">
        <v>2018</v>
      </c>
      <c r="C595" s="6">
        <v>4</v>
      </c>
      <c r="D595" s="6">
        <v>2</v>
      </c>
      <c r="E595" s="6">
        <v>15</v>
      </c>
      <c r="F595" s="11">
        <v>411.75</v>
      </c>
      <c r="G595" s="11">
        <v>33.979999999999997</v>
      </c>
      <c r="H595" s="11">
        <v>44.31</v>
      </c>
      <c r="I595" s="11">
        <v>5.63</v>
      </c>
      <c r="J595" s="11">
        <v>100.08</v>
      </c>
      <c r="K595" s="8">
        <f t="shared" si="82"/>
        <v>1852.875</v>
      </c>
      <c r="L595" s="31">
        <f>(K595*0.45)/1000</f>
        <v>0.83379375</v>
      </c>
      <c r="M595">
        <f t="shared" si="83"/>
        <v>12.7453644</v>
      </c>
    </row>
    <row r="596" spans="1:13">
      <c r="A596" s="14">
        <v>594</v>
      </c>
      <c r="B596" s="30">
        <v>2018</v>
      </c>
      <c r="C596" s="6">
        <v>4</v>
      </c>
      <c r="D596" s="6">
        <v>2</v>
      </c>
      <c r="E596" s="6">
        <v>16</v>
      </c>
      <c r="F596" s="11">
        <v>199.67</v>
      </c>
      <c r="G596" s="11">
        <v>32.67</v>
      </c>
      <c r="H596" s="11">
        <v>48.44</v>
      </c>
      <c r="I596" s="11">
        <v>5.62</v>
      </c>
      <c r="J596" s="11">
        <v>100.15</v>
      </c>
      <c r="K596" s="8">
        <f t="shared" si="82"/>
        <v>898.51499999999999</v>
      </c>
      <c r="L596" s="31">
        <f t="shared" ref="L596:L597" si="85">(K596*0.44)/1000</f>
        <v>0.39534660000000005</v>
      </c>
      <c r="M596">
        <f t="shared" si="83"/>
        <v>12.812391899999998</v>
      </c>
    </row>
    <row r="597" spans="1:13">
      <c r="A597" s="14">
        <v>595</v>
      </c>
      <c r="B597" s="30">
        <v>2018</v>
      </c>
      <c r="C597" s="6">
        <v>4</v>
      </c>
      <c r="D597" s="6">
        <v>3</v>
      </c>
      <c r="E597" s="6">
        <v>8</v>
      </c>
      <c r="F597" s="11">
        <v>545.95000000000005</v>
      </c>
      <c r="G597" s="11">
        <v>30.4</v>
      </c>
      <c r="H597" s="11">
        <v>60.38</v>
      </c>
      <c r="I597" s="11">
        <v>3.46</v>
      </c>
      <c r="J597" s="11">
        <v>100.6</v>
      </c>
      <c r="K597" s="8">
        <f t="shared" si="82"/>
        <v>2456.7750000000001</v>
      </c>
      <c r="L597" s="31">
        <f t="shared" si="85"/>
        <v>1.080981</v>
      </c>
      <c r="M597">
        <f t="shared" si="83"/>
        <v>12.883869899999999</v>
      </c>
    </row>
    <row r="598" spans="1:13">
      <c r="A598" s="14">
        <v>596</v>
      </c>
      <c r="B598" s="30">
        <v>2018</v>
      </c>
      <c r="C598" s="6">
        <v>4</v>
      </c>
      <c r="D598" s="6">
        <v>3</v>
      </c>
      <c r="E598" s="6">
        <v>9</v>
      </c>
      <c r="F598" s="11">
        <v>742.7</v>
      </c>
      <c r="G598" s="11">
        <v>32.28</v>
      </c>
      <c r="H598" s="11">
        <v>51.31</v>
      </c>
      <c r="I598" s="11">
        <v>3.35</v>
      </c>
      <c r="J598" s="11">
        <v>100.58</v>
      </c>
      <c r="K598" s="8">
        <f t="shared" si="82"/>
        <v>3342.15</v>
      </c>
      <c r="L598" s="31">
        <f>(K598*0.45)/1000</f>
        <v>1.5039674999999999</v>
      </c>
      <c r="M598">
        <f t="shared" si="83"/>
        <v>12.930102900000001</v>
      </c>
    </row>
    <row r="599" spans="1:13">
      <c r="A599" s="14">
        <v>597</v>
      </c>
      <c r="B599" s="30">
        <v>2018</v>
      </c>
      <c r="C599" s="6">
        <v>4</v>
      </c>
      <c r="D599" s="6">
        <v>3</v>
      </c>
      <c r="E599" s="6">
        <v>10</v>
      </c>
      <c r="F599" s="11">
        <v>881.92</v>
      </c>
      <c r="G599" s="11">
        <v>33.729999999999997</v>
      </c>
      <c r="H599" s="11">
        <v>46.06</v>
      </c>
      <c r="I599" s="11">
        <v>3.12</v>
      </c>
      <c r="J599" s="11">
        <v>100.51</v>
      </c>
      <c r="K599" s="8">
        <f t="shared" si="82"/>
        <v>3968.64</v>
      </c>
      <c r="L599" s="31">
        <f>(K599*0.46)/1000</f>
        <v>1.8255744</v>
      </c>
      <c r="M599">
        <f t="shared" si="83"/>
        <v>12.9872484</v>
      </c>
    </row>
    <row r="600" spans="1:13">
      <c r="A600" s="14">
        <v>598</v>
      </c>
      <c r="B600" s="30">
        <v>2018</v>
      </c>
      <c r="C600" s="6">
        <v>4</v>
      </c>
      <c r="D600" s="6">
        <v>3</v>
      </c>
      <c r="E600" s="6">
        <v>11</v>
      </c>
      <c r="F600" s="11">
        <v>940.73</v>
      </c>
      <c r="G600" s="11">
        <v>34.729999999999997</v>
      </c>
      <c r="H600" s="11">
        <v>42.56</v>
      </c>
      <c r="I600" s="11">
        <v>3.25</v>
      </c>
      <c r="J600" s="11">
        <v>100.4</v>
      </c>
      <c r="K600" s="8">
        <f t="shared" si="82"/>
        <v>4233.2849999999999</v>
      </c>
      <c r="L600" s="31">
        <f>(K600*0.47)/1000</f>
        <v>1.9896439499999998</v>
      </c>
      <c r="M600">
        <f t="shared" si="83"/>
        <v>13.050135000000001</v>
      </c>
    </row>
    <row r="601" spans="1:13">
      <c r="A601" s="14">
        <v>599</v>
      </c>
      <c r="B601" s="30">
        <v>2018</v>
      </c>
      <c r="C601" s="6">
        <v>4</v>
      </c>
      <c r="D601" s="6">
        <v>3</v>
      </c>
      <c r="E601" s="6">
        <v>12</v>
      </c>
      <c r="F601" s="11">
        <v>924.33</v>
      </c>
      <c r="G601" s="11">
        <v>35.33</v>
      </c>
      <c r="H601" s="11">
        <v>40.44</v>
      </c>
      <c r="I601" s="11">
        <v>3.76</v>
      </c>
      <c r="J601" s="11">
        <v>100.26</v>
      </c>
      <c r="K601" s="8">
        <f t="shared" si="82"/>
        <v>4159.4850000000006</v>
      </c>
      <c r="L601" s="31">
        <f>(K601*0.48)/1000</f>
        <v>1.9965528000000001</v>
      </c>
      <c r="M601">
        <f t="shared" si="83"/>
        <v>13.14101655</v>
      </c>
    </row>
    <row r="602" spans="1:13">
      <c r="A602" s="14">
        <v>600</v>
      </c>
      <c r="B602" s="30">
        <v>2018</v>
      </c>
      <c r="C602" s="6">
        <v>4</v>
      </c>
      <c r="D602" s="6">
        <v>3</v>
      </c>
      <c r="E602" s="6">
        <v>13</v>
      </c>
      <c r="F602" s="11">
        <v>827.4</v>
      </c>
      <c r="G602" s="11">
        <v>35.409999999999997</v>
      </c>
      <c r="H602" s="11">
        <v>39.81</v>
      </c>
      <c r="I602" s="11">
        <v>4.3899999999999997</v>
      </c>
      <c r="J602" s="11">
        <v>100.15</v>
      </c>
      <c r="K602" s="8">
        <f t="shared" si="82"/>
        <v>3723.2999999999997</v>
      </c>
      <c r="L602" s="31">
        <f>(K602*0.47)/1000</f>
        <v>1.7499509999999998</v>
      </c>
      <c r="M602">
        <f t="shared" si="83"/>
        <v>13.22745975</v>
      </c>
    </row>
    <row r="603" spans="1:13">
      <c r="A603" s="14">
        <v>601</v>
      </c>
      <c r="B603" s="30">
        <v>2018</v>
      </c>
      <c r="C603" s="6">
        <v>4</v>
      </c>
      <c r="D603" s="6">
        <v>3</v>
      </c>
      <c r="E603" s="6">
        <v>14</v>
      </c>
      <c r="F603" s="11">
        <v>661.62</v>
      </c>
      <c r="G603" s="11">
        <v>35.01</v>
      </c>
      <c r="H603" s="11">
        <v>40.56</v>
      </c>
      <c r="I603" s="11">
        <v>4.91</v>
      </c>
      <c r="J603" s="11">
        <v>100.09</v>
      </c>
      <c r="K603" s="8">
        <f t="shared" si="82"/>
        <v>2977.29</v>
      </c>
      <c r="L603" s="31">
        <f>(K603*0.46)/1000</f>
        <v>1.3695534</v>
      </c>
      <c r="M603">
        <f t="shared" si="83"/>
        <v>13.30694145</v>
      </c>
    </row>
    <row r="604" spans="1:13">
      <c r="A604" s="14">
        <v>602</v>
      </c>
      <c r="B604" s="30">
        <v>2018</v>
      </c>
      <c r="C604" s="6">
        <v>4</v>
      </c>
      <c r="D604" s="6">
        <v>3</v>
      </c>
      <c r="E604" s="6">
        <v>15</v>
      </c>
      <c r="F604" s="11">
        <v>444.85</v>
      </c>
      <c r="G604" s="11">
        <v>34.22</v>
      </c>
      <c r="H604" s="11">
        <v>42.38</v>
      </c>
      <c r="I604" s="11">
        <v>5.36</v>
      </c>
      <c r="J604" s="11">
        <v>100.07</v>
      </c>
      <c r="K604" s="8">
        <f t="shared" si="82"/>
        <v>2001.825</v>
      </c>
      <c r="L604" s="31">
        <f>(K604*0.45)/1000</f>
        <v>0.90082125000000013</v>
      </c>
      <c r="M604">
        <f t="shared" si="83"/>
        <v>13.377487049999999</v>
      </c>
    </row>
    <row r="605" spans="1:13">
      <c r="A605" s="14">
        <v>603</v>
      </c>
      <c r="B605" s="30">
        <v>2018</v>
      </c>
      <c r="C605" s="6">
        <v>4</v>
      </c>
      <c r="D605" s="6">
        <v>3</v>
      </c>
      <c r="E605" s="6">
        <v>16</v>
      </c>
      <c r="F605" s="11">
        <v>235.77</v>
      </c>
      <c r="G605" s="11">
        <v>32.9</v>
      </c>
      <c r="H605" s="11">
        <v>46.25</v>
      </c>
      <c r="I605" s="11">
        <v>5.69</v>
      </c>
      <c r="J605" s="11">
        <v>100.11</v>
      </c>
      <c r="K605" s="8">
        <f t="shared" si="82"/>
        <v>1060.9650000000001</v>
      </c>
      <c r="L605" s="31">
        <f t="shared" ref="L605:L606" si="86">(K605*0.44)/1000</f>
        <v>0.46682460000000009</v>
      </c>
      <c r="M605">
        <f t="shared" si="83"/>
        <v>13.436556299999999</v>
      </c>
    </row>
    <row r="606" spans="1:13">
      <c r="A606" s="14">
        <v>604</v>
      </c>
      <c r="B606" s="30">
        <v>2018</v>
      </c>
      <c r="C606" s="6">
        <v>4</v>
      </c>
      <c r="D606" s="6">
        <v>4</v>
      </c>
      <c r="E606" s="6">
        <v>8</v>
      </c>
      <c r="F606" s="11">
        <v>569.29999999999995</v>
      </c>
      <c r="G606" s="11">
        <v>30.83</v>
      </c>
      <c r="H606" s="11">
        <v>57.12</v>
      </c>
      <c r="I606" s="11">
        <v>3.12</v>
      </c>
      <c r="J606" s="11">
        <v>100.47</v>
      </c>
      <c r="K606" s="8">
        <f t="shared" si="82"/>
        <v>2561.85</v>
      </c>
      <c r="L606" s="31">
        <f t="shared" si="86"/>
        <v>1.1272139999999999</v>
      </c>
      <c r="M606">
        <f t="shared" si="83"/>
        <v>13.4305767</v>
      </c>
    </row>
    <row r="607" spans="1:13">
      <c r="A607" s="14">
        <v>605</v>
      </c>
      <c r="B607" s="30">
        <v>2018</v>
      </c>
      <c r="C607" s="6">
        <v>4</v>
      </c>
      <c r="D607" s="6">
        <v>4</v>
      </c>
      <c r="E607" s="6">
        <v>9</v>
      </c>
      <c r="F607" s="11">
        <v>770.92</v>
      </c>
      <c r="G607" s="11">
        <v>32.869999999999997</v>
      </c>
      <c r="H607" s="11">
        <v>47.69</v>
      </c>
      <c r="I607" s="11">
        <v>3.31</v>
      </c>
      <c r="J607" s="11">
        <v>100.43</v>
      </c>
      <c r="K607" s="8">
        <f t="shared" si="82"/>
        <v>3469.14</v>
      </c>
      <c r="L607" s="31">
        <f>(K607*0.45)/1000</f>
        <v>1.561113</v>
      </c>
      <c r="M607">
        <f t="shared" si="83"/>
        <v>13.472552700000001</v>
      </c>
    </row>
    <row r="608" spans="1:13">
      <c r="A608" s="14">
        <v>606</v>
      </c>
      <c r="B608" s="30">
        <v>2018</v>
      </c>
      <c r="C608" s="6">
        <v>4</v>
      </c>
      <c r="D608" s="6">
        <v>4</v>
      </c>
      <c r="E608" s="6">
        <v>10</v>
      </c>
      <c r="F608" s="11">
        <v>912.3</v>
      </c>
      <c r="G608" s="11">
        <v>34.33</v>
      </c>
      <c r="H608" s="11">
        <v>42.31</v>
      </c>
      <c r="I608" s="11">
        <v>3.59</v>
      </c>
      <c r="J608" s="11">
        <v>100.34</v>
      </c>
      <c r="K608" s="8">
        <f t="shared" si="82"/>
        <v>4105.3499999999995</v>
      </c>
      <c r="L608" s="31">
        <f>(K608*0.46)/1000</f>
        <v>1.8884609999999997</v>
      </c>
      <c r="M608">
        <f t="shared" si="83"/>
        <v>13.519998450000001</v>
      </c>
    </row>
    <row r="609" spans="1:13">
      <c r="A609" s="14">
        <v>607</v>
      </c>
      <c r="B609" s="30">
        <v>2018</v>
      </c>
      <c r="C609" s="6">
        <v>4</v>
      </c>
      <c r="D609" s="6">
        <v>4</v>
      </c>
      <c r="E609" s="6">
        <v>11</v>
      </c>
      <c r="F609" s="11">
        <v>983.7</v>
      </c>
      <c r="G609" s="11">
        <v>35.270000000000003</v>
      </c>
      <c r="H609" s="11">
        <v>39.119999999999997</v>
      </c>
      <c r="I609" s="11">
        <v>4.03</v>
      </c>
      <c r="J609" s="11">
        <v>100.22</v>
      </c>
      <c r="K609" s="8">
        <f t="shared" si="82"/>
        <v>4426.6500000000005</v>
      </c>
      <c r="L609" s="31">
        <f>(K609*0.47)/1000</f>
        <v>2.0805255000000002</v>
      </c>
      <c r="M609">
        <f t="shared" si="83"/>
        <v>13.554463950000002</v>
      </c>
    </row>
    <row r="610" spans="1:13">
      <c r="A610" s="14">
        <v>608</v>
      </c>
      <c r="B610" s="30">
        <v>2018</v>
      </c>
      <c r="C610" s="6">
        <v>4</v>
      </c>
      <c r="D610" s="6">
        <v>4</v>
      </c>
      <c r="E610" s="6">
        <v>12</v>
      </c>
      <c r="F610" s="11">
        <v>964.35</v>
      </c>
      <c r="G610" s="11">
        <v>35.74</v>
      </c>
      <c r="H610" s="11">
        <v>37.69</v>
      </c>
      <c r="I610" s="11">
        <v>4.54</v>
      </c>
      <c r="J610" s="11">
        <v>100.1</v>
      </c>
      <c r="K610" s="8">
        <f t="shared" si="82"/>
        <v>4339.5749999999998</v>
      </c>
      <c r="L610" s="31">
        <f>(K610*0.48)/1000</f>
        <v>2.0829959999999996</v>
      </c>
      <c r="M610">
        <f t="shared" si="83"/>
        <v>13.55323725</v>
      </c>
    </row>
    <row r="611" spans="1:13">
      <c r="A611" s="14">
        <v>609</v>
      </c>
      <c r="B611" s="30">
        <v>2018</v>
      </c>
      <c r="C611" s="6">
        <v>4</v>
      </c>
      <c r="D611" s="6">
        <v>4</v>
      </c>
      <c r="E611" s="6">
        <v>13</v>
      </c>
      <c r="F611" s="11">
        <v>864.98</v>
      </c>
      <c r="G611" s="11">
        <v>35.75</v>
      </c>
      <c r="H611" s="11">
        <v>37.5</v>
      </c>
      <c r="I611" s="11">
        <v>5.15</v>
      </c>
      <c r="J611" s="11">
        <v>99.98</v>
      </c>
      <c r="K611" s="8">
        <f t="shared" si="82"/>
        <v>3892.41</v>
      </c>
      <c r="L611" s="31">
        <f>(K611*0.47)/1000</f>
        <v>1.8294326999999999</v>
      </c>
      <c r="M611">
        <f t="shared" si="83"/>
        <v>13.551444450000002</v>
      </c>
    </row>
    <row r="612" spans="1:13">
      <c r="A612" s="14">
        <v>610</v>
      </c>
      <c r="B612" s="30">
        <v>2018</v>
      </c>
      <c r="C612" s="6">
        <v>4</v>
      </c>
      <c r="D612" s="6">
        <v>4</v>
      </c>
      <c r="E612" s="6">
        <v>14</v>
      </c>
      <c r="F612" s="11">
        <v>695.7</v>
      </c>
      <c r="G612" s="11">
        <v>35.270000000000003</v>
      </c>
      <c r="H612" s="11">
        <v>38.69</v>
      </c>
      <c r="I612" s="11">
        <v>5.57</v>
      </c>
      <c r="J612" s="11">
        <v>99.92</v>
      </c>
      <c r="K612" s="8">
        <f t="shared" si="82"/>
        <v>3130.65</v>
      </c>
      <c r="L612" s="31">
        <f>(K612*0.46)/1000</f>
        <v>1.4400990000000002</v>
      </c>
      <c r="M612">
        <f t="shared" si="83"/>
        <v>13.5552303</v>
      </c>
    </row>
    <row r="613" spans="1:13">
      <c r="A613" s="14">
        <v>611</v>
      </c>
      <c r="B613" s="30">
        <v>2018</v>
      </c>
      <c r="C613" s="6">
        <v>4</v>
      </c>
      <c r="D613" s="6">
        <v>4</v>
      </c>
      <c r="E613" s="6">
        <v>15</v>
      </c>
      <c r="F613" s="11">
        <v>474.02</v>
      </c>
      <c r="G613" s="11">
        <v>34.43</v>
      </c>
      <c r="H613" s="11">
        <v>40.619999999999997</v>
      </c>
      <c r="I613" s="11">
        <v>5.77</v>
      </c>
      <c r="J613" s="11">
        <v>99.91</v>
      </c>
      <c r="K613" s="8">
        <f t="shared" si="82"/>
        <v>2133.09</v>
      </c>
      <c r="L613" s="31">
        <f>(K613*0.45)/1000</f>
        <v>0.95989050000000009</v>
      </c>
      <c r="M613">
        <f t="shared" si="83"/>
        <v>13.5608193</v>
      </c>
    </row>
    <row r="614" spans="1:13">
      <c r="A614" s="14">
        <v>612</v>
      </c>
      <c r="B614" s="30">
        <v>2018</v>
      </c>
      <c r="C614" s="6">
        <v>4</v>
      </c>
      <c r="D614" s="6">
        <v>4</v>
      </c>
      <c r="E614" s="6">
        <v>16</v>
      </c>
      <c r="F614" s="11">
        <v>232.75</v>
      </c>
      <c r="G614" s="11">
        <v>33.11</v>
      </c>
      <c r="H614" s="11">
        <v>44.56</v>
      </c>
      <c r="I614" s="11">
        <v>5.85</v>
      </c>
      <c r="J614" s="11">
        <v>99.95</v>
      </c>
      <c r="K614" s="8">
        <f t="shared" si="82"/>
        <v>1047.375</v>
      </c>
      <c r="L614" s="31">
        <f t="shared" ref="L614:L615" si="87">(K614*0.44)/1000</f>
        <v>0.460845</v>
      </c>
      <c r="M614">
        <f t="shared" si="83"/>
        <v>13.5681093</v>
      </c>
    </row>
    <row r="615" spans="1:13">
      <c r="A615" s="14">
        <v>613</v>
      </c>
      <c r="B615" s="30">
        <v>2018</v>
      </c>
      <c r="C615" s="6">
        <v>4</v>
      </c>
      <c r="D615" s="6">
        <v>5</v>
      </c>
      <c r="E615" s="6">
        <v>8</v>
      </c>
      <c r="F615" s="11">
        <v>590.5</v>
      </c>
      <c r="G615" s="11">
        <v>30.73</v>
      </c>
      <c r="H615" s="11">
        <v>57.81</v>
      </c>
      <c r="I615" s="11">
        <v>3.86</v>
      </c>
      <c r="J615" s="11">
        <v>100.42</v>
      </c>
      <c r="K615" s="8">
        <f t="shared" si="82"/>
        <v>2657.25</v>
      </c>
      <c r="L615" s="31">
        <f t="shared" si="87"/>
        <v>1.16919</v>
      </c>
      <c r="M615">
        <f t="shared" si="83"/>
        <v>13.572366300000001</v>
      </c>
    </row>
    <row r="616" spans="1:13">
      <c r="A616" s="14">
        <v>614</v>
      </c>
      <c r="B616" s="30">
        <v>2018</v>
      </c>
      <c r="C616" s="6">
        <v>4</v>
      </c>
      <c r="D616" s="6">
        <v>5</v>
      </c>
      <c r="E616" s="6">
        <v>9</v>
      </c>
      <c r="F616" s="11">
        <v>794.35</v>
      </c>
      <c r="G616" s="11">
        <v>32.590000000000003</v>
      </c>
      <c r="H616" s="11">
        <v>48.75</v>
      </c>
      <c r="I616" s="11">
        <v>4.07</v>
      </c>
      <c r="J616" s="11">
        <v>100.4</v>
      </c>
      <c r="K616" s="8">
        <f t="shared" si="82"/>
        <v>3574.5750000000003</v>
      </c>
      <c r="L616" s="31">
        <f>(K616*0.45)/1000</f>
        <v>1.60855875</v>
      </c>
      <c r="M616">
        <f t="shared" si="83"/>
        <v>13.602759300000001</v>
      </c>
    </row>
    <row r="617" spans="1:13">
      <c r="A617" s="14">
        <v>615</v>
      </c>
      <c r="B617" s="30">
        <v>2018</v>
      </c>
      <c r="C617" s="6">
        <v>4</v>
      </c>
      <c r="D617" s="6">
        <v>5</v>
      </c>
      <c r="E617" s="6">
        <v>10</v>
      </c>
      <c r="F617" s="11">
        <v>928.95</v>
      </c>
      <c r="G617" s="11">
        <v>34.03</v>
      </c>
      <c r="H617" s="11">
        <v>42.75</v>
      </c>
      <c r="I617" s="11">
        <v>4.26</v>
      </c>
      <c r="J617" s="11">
        <v>100.32</v>
      </c>
      <c r="K617" s="8">
        <f t="shared" si="82"/>
        <v>4180.2750000000005</v>
      </c>
      <c r="L617" s="31">
        <f>(K617*0.46)/1000</f>
        <v>1.9229265000000002</v>
      </c>
      <c r="M617">
        <f t="shared" si="83"/>
        <v>13.624669799999999</v>
      </c>
    </row>
    <row r="618" spans="1:13">
      <c r="A618" s="14">
        <v>616</v>
      </c>
      <c r="B618" s="30">
        <v>2018</v>
      </c>
      <c r="C618" s="6">
        <v>4</v>
      </c>
      <c r="D618" s="6">
        <v>5</v>
      </c>
      <c r="E618" s="6">
        <v>11</v>
      </c>
      <c r="F618" s="11">
        <v>983.12</v>
      </c>
      <c r="G618" s="11">
        <v>34.97</v>
      </c>
      <c r="H618" s="11">
        <v>39.25</v>
      </c>
      <c r="I618" s="11">
        <v>4.58</v>
      </c>
      <c r="J618" s="11">
        <v>100.23</v>
      </c>
      <c r="K618" s="8">
        <f t="shared" si="82"/>
        <v>4424.04</v>
      </c>
      <c r="L618" s="31">
        <f>(K618*0.47)/1000</f>
        <v>2.0792988000000001</v>
      </c>
      <c r="M618">
        <f t="shared" si="83"/>
        <v>13.648826700000001</v>
      </c>
    </row>
    <row r="619" spans="1:13">
      <c r="A619" s="14">
        <v>617</v>
      </c>
      <c r="B619" s="30">
        <v>2018</v>
      </c>
      <c r="C619" s="6">
        <v>4</v>
      </c>
      <c r="D619" s="6">
        <v>5</v>
      </c>
      <c r="E619" s="6">
        <v>12</v>
      </c>
      <c r="F619" s="11">
        <v>963.52</v>
      </c>
      <c r="G619" s="11">
        <v>35.44</v>
      </c>
      <c r="H619" s="11">
        <v>37.5</v>
      </c>
      <c r="I619" s="11">
        <v>5.1100000000000003</v>
      </c>
      <c r="J619" s="11">
        <v>100.11</v>
      </c>
      <c r="K619" s="8">
        <f t="shared" si="82"/>
        <v>4335.84</v>
      </c>
      <c r="L619" s="31">
        <f>(K619*0.48)/1000</f>
        <v>2.0812032</v>
      </c>
      <c r="M619">
        <f t="shared" si="83"/>
        <v>13.603798350000002</v>
      </c>
    </row>
    <row r="620" spans="1:13">
      <c r="A620" s="14">
        <v>618</v>
      </c>
      <c r="B620" s="30">
        <v>2018</v>
      </c>
      <c r="C620" s="6">
        <v>4</v>
      </c>
      <c r="D620" s="6">
        <v>5</v>
      </c>
      <c r="E620" s="6">
        <v>13</v>
      </c>
      <c r="F620" s="11">
        <v>866.77</v>
      </c>
      <c r="G620" s="11">
        <v>35.4</v>
      </c>
      <c r="H620" s="11">
        <v>37.19</v>
      </c>
      <c r="I620" s="11">
        <v>5.72</v>
      </c>
      <c r="J620" s="11">
        <v>100</v>
      </c>
      <c r="K620" s="8">
        <f t="shared" si="82"/>
        <v>3900.4650000000001</v>
      </c>
      <c r="L620" s="31">
        <f>(K620*0.47)/1000</f>
        <v>1.83321855</v>
      </c>
      <c r="M620">
        <f t="shared" si="83"/>
        <v>13.556451150000001</v>
      </c>
    </row>
    <row r="621" spans="1:13">
      <c r="A621" s="14">
        <v>619</v>
      </c>
      <c r="B621" s="30">
        <v>2018</v>
      </c>
      <c r="C621" s="6">
        <v>4</v>
      </c>
      <c r="D621" s="6">
        <v>5</v>
      </c>
      <c r="E621" s="6">
        <v>14</v>
      </c>
      <c r="F621" s="11">
        <v>698.4</v>
      </c>
      <c r="G621" s="11">
        <v>34.92</v>
      </c>
      <c r="H621" s="11">
        <v>37.880000000000003</v>
      </c>
      <c r="I621" s="11">
        <v>6.17</v>
      </c>
      <c r="J621" s="11">
        <v>99.92</v>
      </c>
      <c r="K621" s="8">
        <f t="shared" si="82"/>
        <v>3142.7999999999997</v>
      </c>
      <c r="L621" s="31">
        <f>(K621*0.46)/1000</f>
        <v>1.4456879999999999</v>
      </c>
      <c r="M621">
        <f t="shared" si="83"/>
        <v>13.508081099999998</v>
      </c>
    </row>
    <row r="622" spans="1:13">
      <c r="A622" s="14">
        <v>620</v>
      </c>
      <c r="B622" s="30">
        <v>2018</v>
      </c>
      <c r="C622" s="6">
        <v>4</v>
      </c>
      <c r="D622" s="6">
        <v>5</v>
      </c>
      <c r="E622" s="6">
        <v>15</v>
      </c>
      <c r="F622" s="11">
        <v>477.62</v>
      </c>
      <c r="G622" s="11">
        <v>34.020000000000003</v>
      </c>
      <c r="H622" s="11">
        <v>39.619999999999997</v>
      </c>
      <c r="I622" s="11">
        <v>6.24</v>
      </c>
      <c r="J622" s="11">
        <v>99.9</v>
      </c>
      <c r="K622" s="8">
        <f t="shared" si="82"/>
        <v>2149.29</v>
      </c>
      <c r="L622" s="31">
        <f>(K622*0.45)/1000</f>
        <v>0.9671805</v>
      </c>
      <c r="M622">
        <f t="shared" si="83"/>
        <v>13.460988599999997</v>
      </c>
    </row>
    <row r="623" spans="1:13">
      <c r="A623" s="14">
        <v>621</v>
      </c>
      <c r="B623" s="30">
        <v>2018</v>
      </c>
      <c r="C623" s="6">
        <v>4</v>
      </c>
      <c r="D623" s="6">
        <v>5</v>
      </c>
      <c r="E623" s="6">
        <v>16</v>
      </c>
      <c r="F623" s="11">
        <v>234.9</v>
      </c>
      <c r="G623" s="11">
        <v>32.69</v>
      </c>
      <c r="H623" s="11">
        <v>43.38</v>
      </c>
      <c r="I623" s="11">
        <v>5.91</v>
      </c>
      <c r="J623" s="11">
        <v>99.93</v>
      </c>
      <c r="K623" s="8">
        <f t="shared" si="82"/>
        <v>1057.05</v>
      </c>
      <c r="L623" s="31">
        <f t="shared" ref="L623:L624" si="88">(K623*0.44)/1000</f>
        <v>0.46510199999999996</v>
      </c>
      <c r="M623">
        <f t="shared" si="83"/>
        <v>13.419192599999999</v>
      </c>
    </row>
    <row r="624" spans="1:13">
      <c r="A624" s="14">
        <v>622</v>
      </c>
      <c r="B624" s="30">
        <v>2018</v>
      </c>
      <c r="C624" s="6">
        <v>4</v>
      </c>
      <c r="D624" s="6">
        <v>6</v>
      </c>
      <c r="E624" s="6">
        <v>8</v>
      </c>
      <c r="F624" s="11">
        <v>605.85</v>
      </c>
      <c r="G624" s="11">
        <v>30.87</v>
      </c>
      <c r="H624" s="11">
        <v>56.94</v>
      </c>
      <c r="I624" s="11">
        <v>3.63</v>
      </c>
      <c r="J624" s="11">
        <v>100.45</v>
      </c>
      <c r="K624" s="8">
        <f t="shared" si="82"/>
        <v>2726.3250000000003</v>
      </c>
      <c r="L624" s="31">
        <f t="shared" si="88"/>
        <v>1.1995830000000001</v>
      </c>
      <c r="M624">
        <f t="shared" si="83"/>
        <v>13.390482599999997</v>
      </c>
    </row>
    <row r="625" spans="1:13">
      <c r="A625" s="14">
        <v>623</v>
      </c>
      <c r="B625" s="30">
        <v>2018</v>
      </c>
      <c r="C625" s="6">
        <v>4</v>
      </c>
      <c r="D625" s="6">
        <v>6</v>
      </c>
      <c r="E625" s="6">
        <v>9</v>
      </c>
      <c r="F625" s="11">
        <v>805.17</v>
      </c>
      <c r="G625" s="11">
        <v>32.92</v>
      </c>
      <c r="H625" s="11">
        <v>46.81</v>
      </c>
      <c r="I625" s="11">
        <v>3.45</v>
      </c>
      <c r="J625" s="11">
        <v>100.42</v>
      </c>
      <c r="K625" s="8">
        <f t="shared" si="82"/>
        <v>3623.2649999999999</v>
      </c>
      <c r="L625" s="31">
        <f>(K625*0.45)/1000</f>
        <v>1.63046925</v>
      </c>
      <c r="M625">
        <f t="shared" si="83"/>
        <v>13.3662276</v>
      </c>
    </row>
    <row r="626" spans="1:13">
      <c r="A626" s="14">
        <v>624</v>
      </c>
      <c r="B626" s="30">
        <v>2018</v>
      </c>
      <c r="C626" s="6">
        <v>4</v>
      </c>
      <c r="D626" s="6">
        <v>6</v>
      </c>
      <c r="E626" s="6">
        <v>10</v>
      </c>
      <c r="F626" s="11">
        <v>940.62</v>
      </c>
      <c r="G626" s="11">
        <v>34.44</v>
      </c>
      <c r="H626" s="11">
        <v>40.880000000000003</v>
      </c>
      <c r="I626" s="11">
        <v>3.65</v>
      </c>
      <c r="J626" s="11">
        <v>100.33</v>
      </c>
      <c r="K626" s="8">
        <f t="shared" si="82"/>
        <v>4232.79</v>
      </c>
      <c r="L626" s="31">
        <f>(K626*0.46)/1000</f>
        <v>1.9470833999999999</v>
      </c>
      <c r="M626">
        <f t="shared" si="83"/>
        <v>13.336480349999999</v>
      </c>
    </row>
    <row r="627" spans="1:13">
      <c r="A627" s="14">
        <v>625</v>
      </c>
      <c r="B627" s="30">
        <v>2018</v>
      </c>
      <c r="C627" s="6">
        <v>4</v>
      </c>
      <c r="D627" s="6">
        <v>6</v>
      </c>
      <c r="E627" s="6">
        <v>11</v>
      </c>
      <c r="F627" s="11">
        <v>961.83</v>
      </c>
      <c r="G627" s="11">
        <v>35.33</v>
      </c>
      <c r="H627" s="11">
        <v>37.75</v>
      </c>
      <c r="I627" s="11">
        <v>4.2300000000000004</v>
      </c>
      <c r="J627" s="11">
        <v>100.23</v>
      </c>
      <c r="K627" s="8">
        <f t="shared" si="82"/>
        <v>4328.2350000000006</v>
      </c>
      <c r="L627" s="31">
        <f>(K627*0.47)/1000</f>
        <v>2.0342704500000002</v>
      </c>
      <c r="M627">
        <f t="shared" si="83"/>
        <v>13.308970049999999</v>
      </c>
    </row>
    <row r="628" spans="1:13">
      <c r="A628" s="14">
        <v>626</v>
      </c>
      <c r="B628" s="30">
        <v>2018</v>
      </c>
      <c r="C628" s="6">
        <v>4</v>
      </c>
      <c r="D628" s="6">
        <v>6</v>
      </c>
      <c r="E628" s="6">
        <v>12</v>
      </c>
      <c r="F628" s="11">
        <v>941.6</v>
      </c>
      <c r="G628" s="11">
        <v>35.79</v>
      </c>
      <c r="H628" s="11">
        <v>36.119999999999997</v>
      </c>
      <c r="I628" s="11">
        <v>4.7</v>
      </c>
      <c r="J628" s="11">
        <v>100.12</v>
      </c>
      <c r="K628" s="8">
        <f t="shared" si="82"/>
        <v>4237.2</v>
      </c>
      <c r="L628" s="31">
        <f>(K628*0.48)/1000</f>
        <v>2.0338559999999997</v>
      </c>
      <c r="M628">
        <f t="shared" si="83"/>
        <v>13.32483255</v>
      </c>
    </row>
    <row r="629" spans="1:13">
      <c r="A629" s="14">
        <v>627</v>
      </c>
      <c r="B629" s="30">
        <v>2018</v>
      </c>
      <c r="C629" s="6">
        <v>4</v>
      </c>
      <c r="D629" s="6">
        <v>6</v>
      </c>
      <c r="E629" s="6">
        <v>13</v>
      </c>
      <c r="F629" s="11">
        <v>843.9</v>
      </c>
      <c r="G629" s="11">
        <v>35.81</v>
      </c>
      <c r="H629" s="11">
        <v>35.94</v>
      </c>
      <c r="I629" s="11">
        <v>5.14</v>
      </c>
      <c r="J629" s="11">
        <v>100.03</v>
      </c>
      <c r="K629" s="8">
        <f t="shared" si="82"/>
        <v>3797.5499999999997</v>
      </c>
      <c r="L629" s="31">
        <f>(K629*0.47)/1000</f>
        <v>1.7848484999999998</v>
      </c>
      <c r="M629">
        <f t="shared" si="83"/>
        <v>13.343343749999999</v>
      </c>
    </row>
    <row r="630" spans="1:13">
      <c r="A630" s="14">
        <v>628</v>
      </c>
      <c r="B630" s="30">
        <v>2018</v>
      </c>
      <c r="C630" s="6">
        <v>4</v>
      </c>
      <c r="D630" s="6">
        <v>6</v>
      </c>
      <c r="E630" s="6">
        <v>14</v>
      </c>
      <c r="F630" s="11">
        <v>675.65</v>
      </c>
      <c r="G630" s="11">
        <v>35.33</v>
      </c>
      <c r="H630" s="11">
        <v>37</v>
      </c>
      <c r="I630" s="11">
        <v>5.48</v>
      </c>
      <c r="J630" s="11">
        <v>99.99</v>
      </c>
      <c r="K630" s="8">
        <f t="shared" si="82"/>
        <v>3040.4249999999997</v>
      </c>
      <c r="L630" s="31">
        <f>(K630*0.46)/1000</f>
        <v>1.3985954999999999</v>
      </c>
      <c r="M630">
        <f t="shared" si="83"/>
        <v>13.3599465</v>
      </c>
    </row>
    <row r="631" spans="1:13">
      <c r="A631" s="14">
        <v>629</v>
      </c>
      <c r="B631" s="30">
        <v>2018</v>
      </c>
      <c r="C631" s="6">
        <v>4</v>
      </c>
      <c r="D631" s="6">
        <v>6</v>
      </c>
      <c r="E631" s="6">
        <v>15</v>
      </c>
      <c r="F631" s="11">
        <v>456.98</v>
      </c>
      <c r="G631" s="11">
        <v>34.25</v>
      </c>
      <c r="H631" s="11">
        <v>40.06</v>
      </c>
      <c r="I631" s="11">
        <v>5.76</v>
      </c>
      <c r="J631" s="11">
        <v>99.99</v>
      </c>
      <c r="K631" s="8">
        <f t="shared" si="82"/>
        <v>2056.41</v>
      </c>
      <c r="L631" s="31">
        <f>(K631*0.45)/1000</f>
        <v>0.92538450000000005</v>
      </c>
      <c r="M631">
        <f t="shared" si="83"/>
        <v>13.380749999999999</v>
      </c>
    </row>
    <row r="632" spans="1:13">
      <c r="A632" s="14">
        <v>630</v>
      </c>
      <c r="B632" s="30">
        <v>2018</v>
      </c>
      <c r="C632" s="6">
        <v>4</v>
      </c>
      <c r="D632" s="6">
        <v>6</v>
      </c>
      <c r="E632" s="6">
        <v>16</v>
      </c>
      <c r="F632" s="11">
        <v>220.4</v>
      </c>
      <c r="G632" s="11">
        <v>32.75</v>
      </c>
      <c r="H632" s="11">
        <v>45.56</v>
      </c>
      <c r="I632" s="11">
        <v>5.84</v>
      </c>
      <c r="J632" s="11">
        <v>100.04</v>
      </c>
      <c r="K632" s="8">
        <f t="shared" si="82"/>
        <v>991.80000000000007</v>
      </c>
      <c r="L632" s="31">
        <f t="shared" ref="L632:L633" si="89">(K632*0.44)/1000</f>
        <v>0.43639200000000006</v>
      </c>
      <c r="M632">
        <f t="shared" si="83"/>
        <v>13.402863</v>
      </c>
    </row>
    <row r="633" spans="1:13">
      <c r="A633" s="14">
        <v>631</v>
      </c>
      <c r="B633" s="30">
        <v>2018</v>
      </c>
      <c r="C633" s="6">
        <v>4</v>
      </c>
      <c r="D633" s="6">
        <v>7</v>
      </c>
      <c r="E633" s="6">
        <v>8</v>
      </c>
      <c r="F633" s="11">
        <v>593.6</v>
      </c>
      <c r="G633" s="11">
        <v>30.81</v>
      </c>
      <c r="H633" s="11">
        <v>59.75</v>
      </c>
      <c r="I633" s="11">
        <v>3.12</v>
      </c>
      <c r="J633" s="11">
        <v>100.61</v>
      </c>
      <c r="K633" s="8">
        <f t="shared" si="82"/>
        <v>2671.2000000000003</v>
      </c>
      <c r="L633" s="31">
        <f t="shared" si="89"/>
        <v>1.1753280000000002</v>
      </c>
      <c r="M633">
        <f t="shared" si="83"/>
        <v>13.4225244</v>
      </c>
    </row>
    <row r="634" spans="1:13">
      <c r="A634" s="14">
        <v>632</v>
      </c>
      <c r="B634" s="30">
        <v>2018</v>
      </c>
      <c r="C634" s="6">
        <v>4</v>
      </c>
      <c r="D634" s="6">
        <v>7</v>
      </c>
      <c r="E634" s="6">
        <v>9</v>
      </c>
      <c r="F634" s="11">
        <v>790.48</v>
      </c>
      <c r="G634" s="11">
        <v>32.869999999999997</v>
      </c>
      <c r="H634" s="11">
        <v>49.5</v>
      </c>
      <c r="I634" s="11">
        <v>2.64</v>
      </c>
      <c r="J634" s="11">
        <v>100.58</v>
      </c>
      <c r="K634" s="8">
        <f t="shared" si="82"/>
        <v>3557.16</v>
      </c>
      <c r="L634" s="31">
        <f>(K634*0.45)/1000</f>
        <v>1.600722</v>
      </c>
      <c r="M634">
        <f t="shared" si="83"/>
        <v>13.491864</v>
      </c>
    </row>
    <row r="635" spans="1:13">
      <c r="A635" s="14">
        <v>633</v>
      </c>
      <c r="B635" s="30">
        <v>2018</v>
      </c>
      <c r="C635" s="6">
        <v>4</v>
      </c>
      <c r="D635" s="6">
        <v>7</v>
      </c>
      <c r="E635" s="6">
        <v>10</v>
      </c>
      <c r="F635" s="11">
        <v>927.33</v>
      </c>
      <c r="G635" s="11">
        <v>34.450000000000003</v>
      </c>
      <c r="H635" s="11">
        <v>43.25</v>
      </c>
      <c r="I635" s="11">
        <v>2.7</v>
      </c>
      <c r="J635" s="11">
        <v>100.5</v>
      </c>
      <c r="K635" s="8">
        <f t="shared" si="82"/>
        <v>4172.9850000000006</v>
      </c>
      <c r="L635" s="31">
        <f>(K635*0.46)/1000</f>
        <v>1.9195731000000003</v>
      </c>
      <c r="M635">
        <f t="shared" si="83"/>
        <v>13.562111250000001</v>
      </c>
    </row>
    <row r="636" spans="1:13">
      <c r="A636" s="14">
        <v>634</v>
      </c>
      <c r="B636" s="30">
        <v>2018</v>
      </c>
      <c r="C636" s="6">
        <v>4</v>
      </c>
      <c r="D636" s="6">
        <v>7</v>
      </c>
      <c r="E636" s="6">
        <v>11</v>
      </c>
      <c r="F636" s="11">
        <v>969.33</v>
      </c>
      <c r="G636" s="11">
        <v>35.49</v>
      </c>
      <c r="H636" s="11">
        <v>39.5</v>
      </c>
      <c r="I636" s="11">
        <v>3.39</v>
      </c>
      <c r="J636" s="11">
        <v>100.39</v>
      </c>
      <c r="K636" s="8">
        <f t="shared" si="82"/>
        <v>4361.9850000000006</v>
      </c>
      <c r="L636" s="31">
        <f>(K636*0.47)/1000</f>
        <v>2.0501329500000001</v>
      </c>
      <c r="M636">
        <f t="shared" si="83"/>
        <v>13.628082150000001</v>
      </c>
    </row>
    <row r="637" spans="1:13">
      <c r="A637" s="14">
        <v>635</v>
      </c>
      <c r="B637" s="30">
        <v>2018</v>
      </c>
      <c r="C637" s="6">
        <v>4</v>
      </c>
      <c r="D637" s="6">
        <v>7</v>
      </c>
      <c r="E637" s="6">
        <v>12</v>
      </c>
      <c r="F637" s="11">
        <v>950.17</v>
      </c>
      <c r="G637" s="11">
        <v>35.97</v>
      </c>
      <c r="H637" s="11">
        <v>37.75</v>
      </c>
      <c r="I637" s="11">
        <v>4.2699999999999996</v>
      </c>
      <c r="J637" s="11">
        <v>100.26</v>
      </c>
      <c r="K637" s="8">
        <f t="shared" si="82"/>
        <v>4275.7649999999994</v>
      </c>
      <c r="L637" s="31">
        <f>(K637*0.48)/1000</f>
        <v>2.0523671999999995</v>
      </c>
      <c r="M637">
        <f t="shared" si="83"/>
        <v>13.7293272</v>
      </c>
    </row>
    <row r="638" spans="1:13">
      <c r="A638" s="14">
        <v>636</v>
      </c>
      <c r="B638" s="30">
        <v>2018</v>
      </c>
      <c r="C638" s="6">
        <v>4</v>
      </c>
      <c r="D638" s="6">
        <v>7</v>
      </c>
      <c r="E638" s="6">
        <v>13</v>
      </c>
      <c r="F638" s="11">
        <v>851.75</v>
      </c>
      <c r="G638" s="11">
        <v>35.94</v>
      </c>
      <c r="H638" s="11">
        <v>37.44</v>
      </c>
      <c r="I638" s="11">
        <v>5.0999999999999996</v>
      </c>
      <c r="J638" s="11">
        <v>100.16</v>
      </c>
      <c r="K638" s="8">
        <f t="shared" si="82"/>
        <v>3832.875</v>
      </c>
      <c r="L638" s="31">
        <f>(K638*0.47)/1000</f>
        <v>1.8014512499999999</v>
      </c>
      <c r="M638">
        <f t="shared" si="83"/>
        <v>13.8281472</v>
      </c>
    </row>
    <row r="639" spans="1:13">
      <c r="A639" s="14">
        <v>637</v>
      </c>
      <c r="B639" s="30">
        <v>2018</v>
      </c>
      <c r="C639" s="6">
        <v>4</v>
      </c>
      <c r="D639" s="6">
        <v>7</v>
      </c>
      <c r="E639" s="6">
        <v>14</v>
      </c>
      <c r="F639" s="11">
        <v>685.7</v>
      </c>
      <c r="G639" s="11">
        <v>35.4</v>
      </c>
      <c r="H639" s="11">
        <v>38.619999999999997</v>
      </c>
      <c r="I639" s="11">
        <v>5.63</v>
      </c>
      <c r="J639" s="11">
        <v>100.1</v>
      </c>
      <c r="K639" s="8">
        <f t="shared" si="82"/>
        <v>3085.65</v>
      </c>
      <c r="L639" s="31">
        <f>(K639*0.46)/1000</f>
        <v>1.4193990000000001</v>
      </c>
      <c r="M639">
        <f t="shared" si="83"/>
        <v>13.926663900000001</v>
      </c>
    </row>
    <row r="640" spans="1:13">
      <c r="A640" s="14">
        <v>638</v>
      </c>
      <c r="B640" s="30">
        <v>2018</v>
      </c>
      <c r="C640" s="6">
        <v>4</v>
      </c>
      <c r="D640" s="6">
        <v>7</v>
      </c>
      <c r="E640" s="6">
        <v>15</v>
      </c>
      <c r="F640" s="11">
        <v>467.9</v>
      </c>
      <c r="G640" s="11">
        <v>34.46</v>
      </c>
      <c r="H640" s="11">
        <v>41</v>
      </c>
      <c r="I640" s="11">
        <v>5.87</v>
      </c>
      <c r="J640" s="11">
        <v>100.1</v>
      </c>
      <c r="K640" s="8">
        <f t="shared" si="82"/>
        <v>2105.5499999999997</v>
      </c>
      <c r="L640" s="31">
        <f>(K640*0.45)/1000</f>
        <v>0.94749749999999999</v>
      </c>
      <c r="M640">
        <f t="shared" si="83"/>
        <v>14.021635499999999</v>
      </c>
    </row>
    <row r="641" spans="1:13">
      <c r="A641" s="14">
        <v>639</v>
      </c>
      <c r="B641" s="30">
        <v>2018</v>
      </c>
      <c r="C641" s="6">
        <v>4</v>
      </c>
      <c r="D641" s="6">
        <v>7</v>
      </c>
      <c r="E641" s="6">
        <v>16</v>
      </c>
      <c r="F641" s="11">
        <v>230.33</v>
      </c>
      <c r="G641" s="11">
        <v>33.090000000000003</v>
      </c>
      <c r="H641" s="11">
        <v>45.38</v>
      </c>
      <c r="I641" s="11">
        <v>5.94</v>
      </c>
      <c r="J641" s="11">
        <v>100.14</v>
      </c>
      <c r="K641" s="8">
        <f t="shared" si="82"/>
        <v>1036.4850000000001</v>
      </c>
      <c r="L641" s="31">
        <f t="shared" ref="L641:L642" si="90">(K641*0.44)/1000</f>
        <v>0.45605340000000005</v>
      </c>
      <c r="M641">
        <f t="shared" si="83"/>
        <v>14.109581250000002</v>
      </c>
    </row>
    <row r="642" spans="1:13">
      <c r="A642" s="14">
        <v>640</v>
      </c>
      <c r="B642" s="30">
        <v>2018</v>
      </c>
      <c r="C642" s="6">
        <v>4</v>
      </c>
      <c r="D642" s="6">
        <v>8</v>
      </c>
      <c r="E642" s="6">
        <v>8</v>
      </c>
      <c r="F642" s="11">
        <v>628.62</v>
      </c>
      <c r="G642" s="11">
        <v>30.94</v>
      </c>
      <c r="H642" s="11">
        <v>58.69</v>
      </c>
      <c r="I642" s="11">
        <v>2.76</v>
      </c>
      <c r="J642" s="11">
        <v>100.65</v>
      </c>
      <c r="K642" s="8">
        <f t="shared" si="82"/>
        <v>2828.79</v>
      </c>
      <c r="L642" s="31">
        <f t="shared" si="90"/>
        <v>1.2446676000000001</v>
      </c>
      <c r="M642">
        <f t="shared" si="83"/>
        <v>14.173376850000002</v>
      </c>
    </row>
    <row r="643" spans="1:13">
      <c r="A643" s="14">
        <v>641</v>
      </c>
      <c r="B643" s="30">
        <v>2018</v>
      </c>
      <c r="C643" s="6">
        <v>4</v>
      </c>
      <c r="D643" s="6">
        <v>8</v>
      </c>
      <c r="E643" s="6">
        <v>9</v>
      </c>
      <c r="F643" s="11">
        <v>825.17</v>
      </c>
      <c r="G643" s="11">
        <v>32.950000000000003</v>
      </c>
      <c r="H643" s="11">
        <v>49.12</v>
      </c>
      <c r="I643" s="11">
        <v>2.87</v>
      </c>
      <c r="J643" s="11">
        <v>100.63</v>
      </c>
      <c r="K643" s="8">
        <f t="shared" si="82"/>
        <v>3713.2649999999999</v>
      </c>
      <c r="L643" s="31">
        <f>(K643*0.45)/1000</f>
        <v>1.67096925</v>
      </c>
      <c r="M643">
        <f t="shared" si="83"/>
        <v>14.12165925</v>
      </c>
    </row>
    <row r="644" spans="1:13">
      <c r="A644" s="14">
        <v>642</v>
      </c>
      <c r="B644" s="30">
        <v>2018</v>
      </c>
      <c r="C644" s="6">
        <v>4</v>
      </c>
      <c r="D644" s="6">
        <v>8</v>
      </c>
      <c r="E644" s="6">
        <v>10</v>
      </c>
      <c r="F644" s="11">
        <v>959.2</v>
      </c>
      <c r="G644" s="11">
        <v>34.46</v>
      </c>
      <c r="H644" s="11">
        <v>43.31</v>
      </c>
      <c r="I644" s="11">
        <v>3.4</v>
      </c>
      <c r="J644" s="11">
        <v>100.57</v>
      </c>
      <c r="K644" s="8">
        <f t="shared" ref="K644:K707" si="91">F644*4.5</f>
        <v>4316.4000000000005</v>
      </c>
      <c r="L644" s="31">
        <f>(K644*0.46)/1000</f>
        <v>1.9855440000000004</v>
      </c>
      <c r="M644">
        <f t="shared" ref="M644:M707" si="92">SUM(L644:L652)</f>
        <v>14.0726745</v>
      </c>
    </row>
    <row r="645" spans="1:13">
      <c r="A645" s="14">
        <v>643</v>
      </c>
      <c r="B645" s="30">
        <v>2018</v>
      </c>
      <c r="C645" s="6">
        <v>4</v>
      </c>
      <c r="D645" s="6">
        <v>8</v>
      </c>
      <c r="E645" s="6">
        <v>11</v>
      </c>
      <c r="F645" s="11">
        <v>1017.2</v>
      </c>
      <c r="G645" s="11">
        <v>35.54</v>
      </c>
      <c r="H645" s="11">
        <v>39.19</v>
      </c>
      <c r="I645" s="11">
        <v>4.2699999999999996</v>
      </c>
      <c r="J645" s="11">
        <v>100.47</v>
      </c>
      <c r="K645" s="8">
        <f t="shared" si="91"/>
        <v>4577.4000000000005</v>
      </c>
      <c r="L645" s="31">
        <f>(K645*0.47)/1000</f>
        <v>2.1513780000000002</v>
      </c>
      <c r="M645">
        <f t="shared" si="92"/>
        <v>14.0179644</v>
      </c>
    </row>
    <row r="646" spans="1:13">
      <c r="A646" s="14">
        <v>644</v>
      </c>
      <c r="B646" s="30">
        <v>2018</v>
      </c>
      <c r="C646" s="6">
        <v>4</v>
      </c>
      <c r="D646" s="6">
        <v>8</v>
      </c>
      <c r="E646" s="6">
        <v>12</v>
      </c>
      <c r="F646" s="11">
        <v>995.92</v>
      </c>
      <c r="G646" s="11">
        <v>36.01</v>
      </c>
      <c r="H646" s="11">
        <v>36.94</v>
      </c>
      <c r="I646" s="11">
        <v>5.12</v>
      </c>
      <c r="J646" s="11">
        <v>100.36</v>
      </c>
      <c r="K646" s="8">
        <f t="shared" si="91"/>
        <v>4481.6399999999994</v>
      </c>
      <c r="L646" s="31">
        <f>(K646*0.48)/1000</f>
        <v>2.1511871999999999</v>
      </c>
      <c r="M646">
        <f t="shared" si="92"/>
        <v>13.973020649999999</v>
      </c>
    </row>
    <row r="647" spans="1:13">
      <c r="A647" s="14">
        <v>645</v>
      </c>
      <c r="B647" s="30">
        <v>2018</v>
      </c>
      <c r="C647" s="6">
        <v>4</v>
      </c>
      <c r="D647" s="6">
        <v>8</v>
      </c>
      <c r="E647" s="6">
        <v>13</v>
      </c>
      <c r="F647" s="11">
        <v>898.33</v>
      </c>
      <c r="G647" s="11">
        <v>35.94</v>
      </c>
      <c r="H647" s="11">
        <v>36.380000000000003</v>
      </c>
      <c r="I647" s="11">
        <v>5.89</v>
      </c>
      <c r="J647" s="11">
        <v>100.26</v>
      </c>
      <c r="K647" s="8">
        <f t="shared" si="91"/>
        <v>4042.4850000000001</v>
      </c>
      <c r="L647" s="31">
        <f>(K647*0.47)/1000</f>
        <v>1.89996795</v>
      </c>
      <c r="M647">
        <f t="shared" si="92"/>
        <v>13.92610545</v>
      </c>
    </row>
    <row r="648" spans="1:13">
      <c r="A648" s="14">
        <v>646</v>
      </c>
      <c r="B648" s="30">
        <v>2018</v>
      </c>
      <c r="C648" s="6">
        <v>4</v>
      </c>
      <c r="D648" s="6">
        <v>8</v>
      </c>
      <c r="E648" s="6">
        <v>14</v>
      </c>
      <c r="F648" s="11">
        <v>731.58</v>
      </c>
      <c r="G648" s="11">
        <v>35.380000000000003</v>
      </c>
      <c r="H648" s="11">
        <v>37.119999999999997</v>
      </c>
      <c r="I648" s="11">
        <v>6.54</v>
      </c>
      <c r="J648" s="11">
        <v>100.22</v>
      </c>
      <c r="K648" s="8">
        <f t="shared" si="91"/>
        <v>3292.11</v>
      </c>
      <c r="L648" s="31">
        <f>(K648*0.46)/1000</f>
        <v>1.5143706000000001</v>
      </c>
      <c r="M648">
        <f t="shared" si="92"/>
        <v>13.877608499999999</v>
      </c>
    </row>
    <row r="649" spans="1:13">
      <c r="A649" s="14">
        <v>647</v>
      </c>
      <c r="B649" s="30">
        <v>2018</v>
      </c>
      <c r="C649" s="6">
        <v>4</v>
      </c>
      <c r="D649" s="6">
        <v>8</v>
      </c>
      <c r="E649" s="6">
        <v>15</v>
      </c>
      <c r="F649" s="11">
        <v>511.33</v>
      </c>
      <c r="G649" s="11">
        <v>34.33</v>
      </c>
      <c r="H649" s="11">
        <v>39.5</v>
      </c>
      <c r="I649" s="11">
        <v>6.99</v>
      </c>
      <c r="J649" s="11">
        <v>100.21</v>
      </c>
      <c r="K649" s="8">
        <f t="shared" si="91"/>
        <v>2300.9850000000001</v>
      </c>
      <c r="L649" s="31">
        <f>(K649*0.45)/1000</f>
        <v>1.0354432499999999</v>
      </c>
      <c r="M649">
        <f t="shared" si="92"/>
        <v>13.8290463</v>
      </c>
    </row>
    <row r="650" spans="1:13">
      <c r="A650" s="14">
        <v>648</v>
      </c>
      <c r="B650" s="30">
        <v>2018</v>
      </c>
      <c r="C650" s="6">
        <v>4</v>
      </c>
      <c r="D650" s="6">
        <v>8</v>
      </c>
      <c r="E650" s="6">
        <v>16</v>
      </c>
      <c r="F650" s="11">
        <v>262.55</v>
      </c>
      <c r="G650" s="11">
        <v>32.83</v>
      </c>
      <c r="H650" s="11">
        <v>44.5</v>
      </c>
      <c r="I650" s="11">
        <v>7.11</v>
      </c>
      <c r="J650" s="11">
        <v>100.26</v>
      </c>
      <c r="K650" s="8">
        <f t="shared" si="91"/>
        <v>1181.4750000000001</v>
      </c>
      <c r="L650" s="31">
        <f t="shared" ref="L650:L651" si="93">(K650*0.44)/1000</f>
        <v>0.51984900000000001</v>
      </c>
      <c r="M650">
        <f t="shared" si="92"/>
        <v>13.783524300000002</v>
      </c>
    </row>
    <row r="651" spans="1:13">
      <c r="A651" s="14">
        <v>649</v>
      </c>
      <c r="B651" s="30">
        <v>2018</v>
      </c>
      <c r="C651" s="6">
        <v>4</v>
      </c>
      <c r="D651" s="6">
        <v>9</v>
      </c>
      <c r="E651" s="6">
        <v>8</v>
      </c>
      <c r="F651" s="11">
        <v>602.5</v>
      </c>
      <c r="G651" s="11">
        <v>30.92</v>
      </c>
      <c r="H651" s="11">
        <v>56.25</v>
      </c>
      <c r="I651" s="11">
        <v>2.4700000000000002</v>
      </c>
      <c r="J651" s="11">
        <v>100.73</v>
      </c>
      <c r="K651" s="8">
        <f t="shared" si="91"/>
        <v>2711.25</v>
      </c>
      <c r="L651" s="31">
        <f t="shared" si="93"/>
        <v>1.19295</v>
      </c>
      <c r="M651">
        <f t="shared" si="92"/>
        <v>13.750557300000001</v>
      </c>
    </row>
    <row r="652" spans="1:13">
      <c r="A652" s="14">
        <v>650</v>
      </c>
      <c r="B652" s="30">
        <v>2018</v>
      </c>
      <c r="C652" s="6">
        <v>4</v>
      </c>
      <c r="D652" s="6">
        <v>9</v>
      </c>
      <c r="E652" s="6">
        <v>9</v>
      </c>
      <c r="F652" s="11">
        <v>800.98</v>
      </c>
      <c r="G652" s="11">
        <v>32.49</v>
      </c>
      <c r="H652" s="11">
        <v>49.69</v>
      </c>
      <c r="I652" s="11">
        <v>3.08</v>
      </c>
      <c r="J652" s="11">
        <v>100.7</v>
      </c>
      <c r="K652" s="8">
        <f t="shared" si="91"/>
        <v>3604.41</v>
      </c>
      <c r="L652" s="31">
        <f>(K652*0.45)/1000</f>
        <v>1.6219844999999999</v>
      </c>
      <c r="M652">
        <f t="shared" si="92"/>
        <v>13.7949093</v>
      </c>
    </row>
    <row r="653" spans="1:13">
      <c r="A653" s="14">
        <v>651</v>
      </c>
      <c r="B653" s="30">
        <v>2018</v>
      </c>
      <c r="C653" s="6">
        <v>4</v>
      </c>
      <c r="D653" s="6">
        <v>9</v>
      </c>
      <c r="E653" s="6">
        <v>10</v>
      </c>
      <c r="F653" s="11">
        <v>932.77</v>
      </c>
      <c r="G653" s="11">
        <v>33.81</v>
      </c>
      <c r="H653" s="11">
        <v>45</v>
      </c>
      <c r="I653" s="11">
        <v>3.79</v>
      </c>
      <c r="J653" s="11">
        <v>100.64</v>
      </c>
      <c r="K653" s="8">
        <f t="shared" si="91"/>
        <v>4197.4650000000001</v>
      </c>
      <c r="L653" s="31">
        <f>(K653*0.46)/1000</f>
        <v>1.9308339000000001</v>
      </c>
      <c r="M653">
        <f t="shared" si="92"/>
        <v>13.8322503</v>
      </c>
    </row>
    <row r="654" spans="1:13">
      <c r="A654" s="14">
        <v>652</v>
      </c>
      <c r="B654" s="30">
        <v>2018</v>
      </c>
      <c r="C654" s="6">
        <v>4</v>
      </c>
      <c r="D654" s="6">
        <v>9</v>
      </c>
      <c r="E654" s="6">
        <v>11</v>
      </c>
      <c r="F654" s="11">
        <v>995.95</v>
      </c>
      <c r="G654" s="11">
        <v>34.76</v>
      </c>
      <c r="H654" s="11">
        <v>41.81</v>
      </c>
      <c r="I654" s="11">
        <v>4.54</v>
      </c>
      <c r="J654" s="11">
        <v>100.54</v>
      </c>
      <c r="K654" s="8">
        <f t="shared" si="91"/>
        <v>4481.7750000000005</v>
      </c>
      <c r="L654" s="31">
        <f>(K654*0.47)/1000</f>
        <v>2.1064342500000004</v>
      </c>
      <c r="M654">
        <f t="shared" si="92"/>
        <v>13.869365400000001</v>
      </c>
    </row>
    <row r="655" spans="1:13">
      <c r="A655" s="14">
        <v>653</v>
      </c>
      <c r="B655" s="30">
        <v>2018</v>
      </c>
      <c r="C655" s="6">
        <v>4</v>
      </c>
      <c r="D655" s="6">
        <v>9</v>
      </c>
      <c r="E655" s="6">
        <v>12</v>
      </c>
      <c r="F655" s="11">
        <v>974.2</v>
      </c>
      <c r="G655" s="11">
        <v>35.17</v>
      </c>
      <c r="H655" s="11">
        <v>40.31</v>
      </c>
      <c r="I655" s="11">
        <v>5.31</v>
      </c>
      <c r="J655" s="11">
        <v>100.43</v>
      </c>
      <c r="K655" s="8">
        <f t="shared" si="91"/>
        <v>4383.9000000000005</v>
      </c>
      <c r="L655" s="31">
        <f>(K655*0.48)/1000</f>
        <v>2.1042720000000004</v>
      </c>
      <c r="M655">
        <f t="shared" si="92"/>
        <v>13.857204150000001</v>
      </c>
    </row>
    <row r="656" spans="1:13">
      <c r="A656" s="14">
        <v>654</v>
      </c>
      <c r="B656" s="30">
        <v>2018</v>
      </c>
      <c r="C656" s="6">
        <v>4</v>
      </c>
      <c r="D656" s="6">
        <v>9</v>
      </c>
      <c r="E656" s="6">
        <v>13</v>
      </c>
      <c r="F656" s="11">
        <v>875.4</v>
      </c>
      <c r="G656" s="11">
        <v>35.1</v>
      </c>
      <c r="H656" s="11">
        <v>40.119999999999997</v>
      </c>
      <c r="I656" s="11">
        <v>6.02</v>
      </c>
      <c r="J656" s="11">
        <v>100.33</v>
      </c>
      <c r="K656" s="8">
        <f t="shared" si="91"/>
        <v>3939.2999999999997</v>
      </c>
      <c r="L656" s="31">
        <f>(K656*0.47)/1000</f>
        <v>1.8514709999999999</v>
      </c>
      <c r="M656">
        <f t="shared" si="92"/>
        <v>13.84748415</v>
      </c>
    </row>
    <row r="657" spans="1:13">
      <c r="A657" s="14">
        <v>655</v>
      </c>
      <c r="B657" s="30">
        <v>2018</v>
      </c>
      <c r="C657" s="6">
        <v>4</v>
      </c>
      <c r="D657" s="6">
        <v>9</v>
      </c>
      <c r="E657" s="6">
        <v>14</v>
      </c>
      <c r="F657" s="11">
        <v>708.12</v>
      </c>
      <c r="G657" s="11">
        <v>34.53</v>
      </c>
      <c r="H657" s="11">
        <v>41.31</v>
      </c>
      <c r="I657" s="11">
        <v>6.28</v>
      </c>
      <c r="J657" s="11">
        <v>100.28</v>
      </c>
      <c r="K657" s="8">
        <f t="shared" si="91"/>
        <v>3186.54</v>
      </c>
      <c r="L657" s="31">
        <f>(K657*0.46)/1000</f>
        <v>1.4658084</v>
      </c>
      <c r="M657">
        <f t="shared" si="92"/>
        <v>13.842619650000003</v>
      </c>
    </row>
    <row r="658" spans="1:13">
      <c r="A658" s="14">
        <v>656</v>
      </c>
      <c r="B658" s="30">
        <v>2018</v>
      </c>
      <c r="C658" s="6">
        <v>4</v>
      </c>
      <c r="D658" s="6">
        <v>9</v>
      </c>
      <c r="E658" s="6">
        <v>15</v>
      </c>
      <c r="F658" s="11">
        <v>488.85</v>
      </c>
      <c r="G658" s="11">
        <v>33.630000000000003</v>
      </c>
      <c r="H658" s="11">
        <v>43.44</v>
      </c>
      <c r="I658" s="11">
        <v>6.22</v>
      </c>
      <c r="J658" s="11">
        <v>100.25</v>
      </c>
      <c r="K658" s="8">
        <f t="shared" si="91"/>
        <v>2199.8250000000003</v>
      </c>
      <c r="L658" s="31">
        <f>(K658*0.45)/1000</f>
        <v>0.98992125000000009</v>
      </c>
      <c r="M658">
        <f t="shared" si="92"/>
        <v>13.840984350000003</v>
      </c>
    </row>
    <row r="659" spans="1:13">
      <c r="A659" s="14">
        <v>657</v>
      </c>
      <c r="B659" s="30">
        <v>2018</v>
      </c>
      <c r="C659" s="6">
        <v>4</v>
      </c>
      <c r="D659" s="6">
        <v>9</v>
      </c>
      <c r="E659" s="6">
        <v>16</v>
      </c>
      <c r="F659" s="11">
        <v>245.9</v>
      </c>
      <c r="G659" s="11">
        <v>32.35</v>
      </c>
      <c r="H659" s="11">
        <v>47.56</v>
      </c>
      <c r="I659" s="11">
        <v>6.03</v>
      </c>
      <c r="J659" s="11">
        <v>100.27</v>
      </c>
      <c r="K659" s="8">
        <f t="shared" si="91"/>
        <v>1106.55</v>
      </c>
      <c r="L659" s="31">
        <f t="shared" ref="L659:L660" si="94">(K659*0.44)/1000</f>
        <v>0.48688199999999998</v>
      </c>
      <c r="M659">
        <f t="shared" si="92"/>
        <v>13.843515600000002</v>
      </c>
    </row>
    <row r="660" spans="1:13">
      <c r="A660" s="14">
        <v>658</v>
      </c>
      <c r="B660" s="30">
        <v>2018</v>
      </c>
      <c r="C660" s="6">
        <v>4</v>
      </c>
      <c r="D660" s="6">
        <v>10</v>
      </c>
      <c r="E660" s="6">
        <v>8</v>
      </c>
      <c r="F660" s="11">
        <v>624.9</v>
      </c>
      <c r="G660" s="11">
        <v>30.8</v>
      </c>
      <c r="H660" s="11">
        <v>61.56</v>
      </c>
      <c r="I660" s="11">
        <v>3.32</v>
      </c>
      <c r="J660" s="11">
        <v>100.55</v>
      </c>
      <c r="K660" s="8">
        <f t="shared" si="91"/>
        <v>2812.0499999999997</v>
      </c>
      <c r="L660" s="31">
        <f t="shared" si="94"/>
        <v>1.2373019999999999</v>
      </c>
      <c r="M660">
        <f t="shared" si="92"/>
        <v>13.8473766</v>
      </c>
    </row>
    <row r="661" spans="1:13">
      <c r="A661" s="14">
        <v>659</v>
      </c>
      <c r="B661" s="30">
        <v>2018</v>
      </c>
      <c r="C661" s="6">
        <v>4</v>
      </c>
      <c r="D661" s="6">
        <v>10</v>
      </c>
      <c r="E661" s="6">
        <v>9</v>
      </c>
      <c r="F661" s="11">
        <v>819.42</v>
      </c>
      <c r="G661" s="11">
        <v>32.4</v>
      </c>
      <c r="H661" s="11">
        <v>53.56</v>
      </c>
      <c r="I661" s="11">
        <v>3.95</v>
      </c>
      <c r="J661" s="11">
        <v>100.53</v>
      </c>
      <c r="K661" s="8">
        <f t="shared" si="91"/>
        <v>3687.39</v>
      </c>
      <c r="L661" s="31">
        <f>(K661*0.45)/1000</f>
        <v>1.6593255</v>
      </c>
      <c r="M661">
        <f t="shared" si="92"/>
        <v>13.87773</v>
      </c>
    </row>
    <row r="662" spans="1:13">
      <c r="A662" s="14">
        <v>660</v>
      </c>
      <c r="B662" s="30">
        <v>2018</v>
      </c>
      <c r="C662" s="6">
        <v>4</v>
      </c>
      <c r="D662" s="6">
        <v>10</v>
      </c>
      <c r="E662" s="6">
        <v>10</v>
      </c>
      <c r="F662" s="11">
        <v>950.7</v>
      </c>
      <c r="G662" s="11">
        <v>33.799999999999997</v>
      </c>
      <c r="H662" s="11">
        <v>47.12</v>
      </c>
      <c r="I662" s="11">
        <v>4.6100000000000003</v>
      </c>
      <c r="J662" s="11">
        <v>100.47</v>
      </c>
      <c r="K662" s="8">
        <f t="shared" si="91"/>
        <v>4278.1500000000005</v>
      </c>
      <c r="L662" s="31">
        <f>(K662*0.46)/1000</f>
        <v>1.9679490000000004</v>
      </c>
      <c r="M662">
        <f t="shared" si="92"/>
        <v>13.903751250000003</v>
      </c>
    </row>
    <row r="663" spans="1:13">
      <c r="A663" s="14">
        <v>661</v>
      </c>
      <c r="B663" s="30">
        <v>2018</v>
      </c>
      <c r="C663" s="6">
        <v>4</v>
      </c>
      <c r="D663" s="6">
        <v>10</v>
      </c>
      <c r="E663" s="6">
        <v>11</v>
      </c>
      <c r="F663" s="11">
        <v>990.2</v>
      </c>
      <c r="G663" s="11">
        <v>34.770000000000003</v>
      </c>
      <c r="H663" s="11">
        <v>43.06</v>
      </c>
      <c r="I663" s="11">
        <v>5.22</v>
      </c>
      <c r="J663" s="11">
        <v>100.39</v>
      </c>
      <c r="K663" s="8">
        <f t="shared" si="91"/>
        <v>4455.9000000000005</v>
      </c>
      <c r="L663" s="31">
        <f>(K663*0.47)/1000</f>
        <v>2.0942730000000003</v>
      </c>
      <c r="M663">
        <f t="shared" si="92"/>
        <v>13.926893850000003</v>
      </c>
    </row>
    <row r="664" spans="1:13">
      <c r="A664" s="14">
        <v>662</v>
      </c>
      <c r="B664" s="30">
        <v>2018</v>
      </c>
      <c r="C664" s="6">
        <v>4</v>
      </c>
      <c r="D664" s="6">
        <v>10</v>
      </c>
      <c r="E664" s="6">
        <v>12</v>
      </c>
      <c r="F664" s="11">
        <v>969.7</v>
      </c>
      <c r="G664" s="11">
        <v>35.22</v>
      </c>
      <c r="H664" s="11">
        <v>41.19</v>
      </c>
      <c r="I664" s="11">
        <v>5.77</v>
      </c>
      <c r="J664" s="11">
        <v>100.29</v>
      </c>
      <c r="K664" s="8">
        <f t="shared" si="91"/>
        <v>4363.6500000000005</v>
      </c>
      <c r="L664" s="31">
        <f>(K664*0.48)/1000</f>
        <v>2.0945520000000002</v>
      </c>
      <c r="M664">
        <f t="shared" si="92"/>
        <v>13.971901050000001</v>
      </c>
    </row>
    <row r="665" spans="1:13">
      <c r="A665" s="14">
        <v>663</v>
      </c>
      <c r="B665" s="30">
        <v>2018</v>
      </c>
      <c r="C665" s="6">
        <v>4</v>
      </c>
      <c r="D665" s="6">
        <v>10</v>
      </c>
      <c r="E665" s="6">
        <v>13</v>
      </c>
      <c r="F665" s="11">
        <v>873.1</v>
      </c>
      <c r="G665" s="11">
        <v>35.130000000000003</v>
      </c>
      <c r="H665" s="11">
        <v>41.25</v>
      </c>
      <c r="I665" s="11">
        <v>6.3</v>
      </c>
      <c r="J665" s="11">
        <v>100.2</v>
      </c>
      <c r="K665" s="8">
        <f t="shared" si="91"/>
        <v>3928.9500000000003</v>
      </c>
      <c r="L665" s="31">
        <f>(K665*0.47)/1000</f>
        <v>1.8466065</v>
      </c>
      <c r="M665">
        <f t="shared" si="92"/>
        <v>14.01116985</v>
      </c>
    </row>
    <row r="666" spans="1:13">
      <c r="A666" s="14">
        <v>664</v>
      </c>
      <c r="B666" s="30">
        <v>2018</v>
      </c>
      <c r="C666" s="6">
        <v>4</v>
      </c>
      <c r="D666" s="6">
        <v>10</v>
      </c>
      <c r="E666" s="6">
        <v>14</v>
      </c>
      <c r="F666" s="11">
        <v>707.33</v>
      </c>
      <c r="G666" s="11">
        <v>34.590000000000003</v>
      </c>
      <c r="H666" s="11">
        <v>42.88</v>
      </c>
      <c r="I666" s="11">
        <v>6.64</v>
      </c>
      <c r="J666" s="11">
        <v>100.14</v>
      </c>
      <c r="K666" s="8">
        <f t="shared" si="91"/>
        <v>3182.9850000000001</v>
      </c>
      <c r="L666" s="31">
        <f>(K666*0.46)/1000</f>
        <v>1.4641731000000002</v>
      </c>
      <c r="M666">
        <f t="shared" si="92"/>
        <v>14.0432544</v>
      </c>
    </row>
    <row r="667" spans="1:13">
      <c r="A667" s="14">
        <v>665</v>
      </c>
      <c r="B667" s="30">
        <v>2018</v>
      </c>
      <c r="C667" s="6">
        <v>4</v>
      </c>
      <c r="D667" s="6">
        <v>10</v>
      </c>
      <c r="E667" s="6">
        <v>15</v>
      </c>
      <c r="F667" s="11">
        <v>490.1</v>
      </c>
      <c r="G667" s="11">
        <v>33.65</v>
      </c>
      <c r="H667" s="11">
        <v>45.88</v>
      </c>
      <c r="I667" s="11">
        <v>6.81</v>
      </c>
      <c r="J667" s="11">
        <v>100.12</v>
      </c>
      <c r="K667" s="8">
        <f t="shared" si="91"/>
        <v>2205.4500000000003</v>
      </c>
      <c r="L667" s="31">
        <f>(K667*0.45)/1000</f>
        <v>0.99245250000000007</v>
      </c>
      <c r="M667">
        <f t="shared" si="92"/>
        <v>14.0713443</v>
      </c>
    </row>
    <row r="668" spans="1:13">
      <c r="A668" s="14">
        <v>666</v>
      </c>
      <c r="B668" s="30">
        <v>2018</v>
      </c>
      <c r="C668" s="6">
        <v>4</v>
      </c>
      <c r="D668" s="6">
        <v>10</v>
      </c>
      <c r="E668" s="6">
        <v>16</v>
      </c>
      <c r="F668" s="11">
        <v>247.85</v>
      </c>
      <c r="G668" s="11">
        <v>32.299999999999997</v>
      </c>
      <c r="H668" s="11">
        <v>51.12</v>
      </c>
      <c r="I668" s="11">
        <v>6.78</v>
      </c>
      <c r="J668" s="11">
        <v>100.15</v>
      </c>
      <c r="K668" s="8">
        <f t="shared" si="91"/>
        <v>1115.325</v>
      </c>
      <c r="L668" s="31">
        <f t="shared" ref="L668:L669" si="95">(K668*0.44)/1000</f>
        <v>0.49074299999999998</v>
      </c>
      <c r="M668">
        <f t="shared" si="92"/>
        <v>14.0936193</v>
      </c>
    </row>
    <row r="669" spans="1:13">
      <c r="A669" s="14">
        <v>667</v>
      </c>
      <c r="B669" s="30">
        <v>2018</v>
      </c>
      <c r="C669" s="6">
        <v>4</v>
      </c>
      <c r="D669" s="6">
        <v>11</v>
      </c>
      <c r="E669" s="6">
        <v>8</v>
      </c>
      <c r="F669" s="11">
        <v>640.23</v>
      </c>
      <c r="G669" s="11">
        <v>30.51</v>
      </c>
      <c r="H669" s="11">
        <v>62.94</v>
      </c>
      <c r="I669" s="11">
        <v>1.72</v>
      </c>
      <c r="J669" s="11">
        <v>100.59</v>
      </c>
      <c r="K669" s="8">
        <f t="shared" si="91"/>
        <v>2881.0349999999999</v>
      </c>
      <c r="L669" s="31">
        <f t="shared" si="95"/>
        <v>1.2676553999999998</v>
      </c>
      <c r="M669">
        <f t="shared" si="92"/>
        <v>14.108370300000002</v>
      </c>
    </row>
    <row r="670" spans="1:13">
      <c r="A670" s="14">
        <v>668</v>
      </c>
      <c r="B670" s="30">
        <v>2018</v>
      </c>
      <c r="C670" s="6">
        <v>4</v>
      </c>
      <c r="D670" s="6">
        <v>11</v>
      </c>
      <c r="E670" s="6">
        <v>9</v>
      </c>
      <c r="F670" s="11">
        <v>832.27</v>
      </c>
      <c r="G670" s="11">
        <v>32.31</v>
      </c>
      <c r="H670" s="11">
        <v>54.06</v>
      </c>
      <c r="I670" s="11">
        <v>2.0299999999999998</v>
      </c>
      <c r="J670" s="11">
        <v>100.57</v>
      </c>
      <c r="K670" s="8">
        <f t="shared" si="91"/>
        <v>3745.2150000000001</v>
      </c>
      <c r="L670" s="31">
        <f>(K670*0.45)/1000</f>
        <v>1.6853467500000001</v>
      </c>
      <c r="M670">
        <f t="shared" si="92"/>
        <v>14.079541499999999</v>
      </c>
    </row>
    <row r="671" spans="1:13">
      <c r="A671" s="14">
        <v>669</v>
      </c>
      <c r="B671" s="30">
        <v>2018</v>
      </c>
      <c r="C671" s="6">
        <v>4</v>
      </c>
      <c r="D671" s="6">
        <v>11</v>
      </c>
      <c r="E671" s="6">
        <v>10</v>
      </c>
      <c r="F671" s="11">
        <v>961.88</v>
      </c>
      <c r="G671" s="11">
        <v>34.01</v>
      </c>
      <c r="H671" s="11">
        <v>46.38</v>
      </c>
      <c r="I671" s="11">
        <v>2.5099999999999998</v>
      </c>
      <c r="J671" s="11">
        <v>100.5</v>
      </c>
      <c r="K671" s="8">
        <f t="shared" si="91"/>
        <v>4328.46</v>
      </c>
      <c r="L671" s="31">
        <f>(K671*0.46)/1000</f>
        <v>1.9910916000000003</v>
      </c>
      <c r="M671">
        <f t="shared" si="92"/>
        <v>14.051049749999999</v>
      </c>
    </row>
    <row r="672" spans="1:13">
      <c r="A672" s="14">
        <v>670</v>
      </c>
      <c r="B672" s="30">
        <v>2018</v>
      </c>
      <c r="C672" s="6">
        <v>4</v>
      </c>
      <c r="D672" s="6">
        <v>11</v>
      </c>
      <c r="E672" s="6">
        <v>11</v>
      </c>
      <c r="F672" s="11">
        <v>1011.48</v>
      </c>
      <c r="G672" s="11">
        <v>35.200000000000003</v>
      </c>
      <c r="H672" s="11">
        <v>42.06</v>
      </c>
      <c r="I672" s="11">
        <v>2.98</v>
      </c>
      <c r="J672" s="11">
        <v>100.39</v>
      </c>
      <c r="K672" s="8">
        <f t="shared" si="91"/>
        <v>4551.66</v>
      </c>
      <c r="L672" s="31">
        <f>(K672*0.47)/1000</f>
        <v>2.1392801999999995</v>
      </c>
      <c r="M672">
        <f t="shared" si="92"/>
        <v>14.026768649999998</v>
      </c>
    </row>
    <row r="673" spans="1:13">
      <c r="A673" s="14">
        <v>671</v>
      </c>
      <c r="B673" s="30">
        <v>2018</v>
      </c>
      <c r="C673" s="6">
        <v>4</v>
      </c>
      <c r="D673" s="6">
        <v>11</v>
      </c>
      <c r="E673" s="6">
        <v>12</v>
      </c>
      <c r="F673" s="11">
        <v>987.88</v>
      </c>
      <c r="G673" s="11">
        <v>35.75</v>
      </c>
      <c r="H673" s="11">
        <v>40</v>
      </c>
      <c r="I673" s="11">
        <v>3.54</v>
      </c>
      <c r="J673" s="11">
        <v>100.27</v>
      </c>
      <c r="K673" s="8">
        <f t="shared" si="91"/>
        <v>4445.46</v>
      </c>
      <c r="L673" s="31">
        <f>(K673*0.48)/1000</f>
        <v>2.1338208000000001</v>
      </c>
      <c r="M673">
        <f t="shared" si="92"/>
        <v>14.013423</v>
      </c>
    </row>
    <row r="674" spans="1:13">
      <c r="A674" s="14">
        <v>672</v>
      </c>
      <c r="B674" s="30">
        <v>2018</v>
      </c>
      <c r="C674" s="6">
        <v>4</v>
      </c>
      <c r="D674" s="6">
        <v>11</v>
      </c>
      <c r="E674" s="6">
        <v>13</v>
      </c>
      <c r="F674" s="11">
        <v>888.27</v>
      </c>
      <c r="G674" s="11">
        <v>35.67</v>
      </c>
      <c r="H674" s="11">
        <v>39.5</v>
      </c>
      <c r="I674" s="11">
        <v>4.21</v>
      </c>
      <c r="J674" s="11">
        <v>100.15</v>
      </c>
      <c r="K674" s="8">
        <f t="shared" si="91"/>
        <v>3997.2150000000001</v>
      </c>
      <c r="L674" s="31">
        <f>(K674*0.47)/1000</f>
        <v>1.8786910499999998</v>
      </c>
      <c r="M674">
        <f t="shared" si="92"/>
        <v>14.0063382</v>
      </c>
    </row>
    <row r="675" spans="1:13">
      <c r="A675" s="14">
        <v>673</v>
      </c>
      <c r="B675" s="30">
        <v>2018</v>
      </c>
      <c r="C675" s="6">
        <v>4</v>
      </c>
      <c r="D675" s="6">
        <v>11</v>
      </c>
      <c r="E675" s="6">
        <v>14</v>
      </c>
      <c r="F675" s="11">
        <v>720.9</v>
      </c>
      <c r="G675" s="11">
        <v>35.22</v>
      </c>
      <c r="H675" s="11">
        <v>40.25</v>
      </c>
      <c r="I675" s="11">
        <v>4.93</v>
      </c>
      <c r="J675" s="11">
        <v>100.09</v>
      </c>
      <c r="K675" s="8">
        <f t="shared" si="91"/>
        <v>3244.0499999999997</v>
      </c>
      <c r="L675" s="31">
        <f>(K675*0.46)/1000</f>
        <v>1.4922629999999999</v>
      </c>
      <c r="M675">
        <f t="shared" si="92"/>
        <v>14.0052384</v>
      </c>
    </row>
    <row r="676" spans="1:13">
      <c r="A676" s="14">
        <v>674</v>
      </c>
      <c r="B676" s="30">
        <v>2018</v>
      </c>
      <c r="C676" s="6">
        <v>4</v>
      </c>
      <c r="D676" s="6">
        <v>11</v>
      </c>
      <c r="E676" s="6">
        <v>15</v>
      </c>
      <c r="F676" s="11">
        <v>501.1</v>
      </c>
      <c r="G676" s="11">
        <v>34.42</v>
      </c>
      <c r="H676" s="11">
        <v>42.44</v>
      </c>
      <c r="I676" s="11">
        <v>5.56</v>
      </c>
      <c r="J676" s="11">
        <v>100.07</v>
      </c>
      <c r="K676" s="8">
        <f t="shared" si="91"/>
        <v>2254.9500000000003</v>
      </c>
      <c r="L676" s="31">
        <f>(K676*0.45)/1000</f>
        <v>1.0147275000000002</v>
      </c>
      <c r="M676">
        <f t="shared" si="92"/>
        <v>14.010661799999998</v>
      </c>
    </row>
    <row r="677" spans="1:13">
      <c r="A677" s="14">
        <v>675</v>
      </c>
      <c r="B677" s="30">
        <v>2018</v>
      </c>
      <c r="C677" s="6">
        <v>4</v>
      </c>
      <c r="D677" s="6">
        <v>11</v>
      </c>
      <c r="E677" s="6">
        <v>16</v>
      </c>
      <c r="F677" s="11">
        <v>255.3</v>
      </c>
      <c r="G677" s="11">
        <v>33.200000000000003</v>
      </c>
      <c r="H677" s="11">
        <v>46.69</v>
      </c>
      <c r="I677" s="11">
        <v>6.06</v>
      </c>
      <c r="J677" s="11">
        <v>100.11</v>
      </c>
      <c r="K677" s="8">
        <f t="shared" si="91"/>
        <v>1148.8500000000001</v>
      </c>
      <c r="L677" s="31">
        <f t="shared" ref="L677:L678" si="96">(K677*0.44)/1000</f>
        <v>0.50549400000000011</v>
      </c>
      <c r="M677">
        <f t="shared" si="92"/>
        <v>14.022447299999998</v>
      </c>
    </row>
    <row r="678" spans="1:13">
      <c r="A678" s="14">
        <v>676</v>
      </c>
      <c r="B678" s="30">
        <v>2018</v>
      </c>
      <c r="C678" s="6">
        <v>4</v>
      </c>
      <c r="D678" s="6">
        <v>12</v>
      </c>
      <c r="E678" s="6">
        <v>8</v>
      </c>
      <c r="F678" s="11">
        <v>625.66999999999996</v>
      </c>
      <c r="G678" s="11">
        <v>31.65</v>
      </c>
      <c r="H678" s="11">
        <v>55.12</v>
      </c>
      <c r="I678" s="11">
        <v>1.25</v>
      </c>
      <c r="J678" s="11">
        <v>100.45</v>
      </c>
      <c r="K678" s="8">
        <f t="shared" si="91"/>
        <v>2815.5149999999999</v>
      </c>
      <c r="L678" s="31">
        <f t="shared" si="96"/>
        <v>1.2388265999999999</v>
      </c>
      <c r="M678">
        <f t="shared" si="92"/>
        <v>14.037534899999999</v>
      </c>
    </row>
    <row r="679" spans="1:13">
      <c r="A679" s="14">
        <v>677</v>
      </c>
      <c r="B679" s="30">
        <v>2018</v>
      </c>
      <c r="C679" s="6">
        <v>4</v>
      </c>
      <c r="D679" s="6">
        <v>12</v>
      </c>
      <c r="E679" s="6">
        <v>9</v>
      </c>
      <c r="F679" s="11">
        <v>818.2</v>
      </c>
      <c r="G679" s="11">
        <v>33.78</v>
      </c>
      <c r="H679" s="11">
        <v>45.25</v>
      </c>
      <c r="I679" s="11">
        <v>1.31</v>
      </c>
      <c r="J679" s="11">
        <v>100.42</v>
      </c>
      <c r="K679" s="8">
        <f t="shared" si="91"/>
        <v>3681.9</v>
      </c>
      <c r="L679" s="31">
        <f>(K679*0.45)/1000</f>
        <v>1.656855</v>
      </c>
      <c r="M679">
        <f t="shared" si="92"/>
        <v>14.057651699999999</v>
      </c>
    </row>
    <row r="680" spans="1:13">
      <c r="A680" s="14">
        <v>678</v>
      </c>
      <c r="B680" s="30">
        <v>2018</v>
      </c>
      <c r="C680" s="6">
        <v>4</v>
      </c>
      <c r="D680" s="6">
        <v>12</v>
      </c>
      <c r="E680" s="6">
        <v>10</v>
      </c>
      <c r="F680" s="11">
        <v>950.15</v>
      </c>
      <c r="G680" s="11">
        <v>35.35</v>
      </c>
      <c r="H680" s="11">
        <v>41.38</v>
      </c>
      <c r="I680" s="11">
        <v>2.0299999999999998</v>
      </c>
      <c r="J680" s="11">
        <v>100.36</v>
      </c>
      <c r="K680" s="8">
        <f t="shared" si="91"/>
        <v>4275.6750000000002</v>
      </c>
      <c r="L680" s="31">
        <f>(K680*0.46)/1000</f>
        <v>1.9668105000000002</v>
      </c>
      <c r="M680">
        <f t="shared" si="92"/>
        <v>14.075714699999999</v>
      </c>
    </row>
    <row r="681" spans="1:13">
      <c r="A681" s="14">
        <v>679</v>
      </c>
      <c r="B681" s="30">
        <v>2018</v>
      </c>
      <c r="C681" s="6">
        <v>4</v>
      </c>
      <c r="D681" s="6">
        <v>12</v>
      </c>
      <c r="E681" s="6">
        <v>11</v>
      </c>
      <c r="F681" s="11">
        <v>1005.17</v>
      </c>
      <c r="G681" s="11">
        <v>36.42</v>
      </c>
      <c r="H681" s="11">
        <v>38.06</v>
      </c>
      <c r="I681" s="11">
        <v>3.13</v>
      </c>
      <c r="J681" s="11">
        <v>100.26</v>
      </c>
      <c r="K681" s="8">
        <f t="shared" si="91"/>
        <v>4523.2649999999994</v>
      </c>
      <c r="L681" s="31">
        <f>(K681*0.47)/1000</f>
        <v>2.1259345499999993</v>
      </c>
      <c r="M681">
        <f t="shared" si="92"/>
        <v>14.0883831</v>
      </c>
    </row>
    <row r="682" spans="1:13">
      <c r="A682" s="14">
        <v>680</v>
      </c>
      <c r="B682" s="30">
        <v>2018</v>
      </c>
      <c r="C682" s="6">
        <v>4</v>
      </c>
      <c r="D682" s="6">
        <v>12</v>
      </c>
      <c r="E682" s="6">
        <v>12</v>
      </c>
      <c r="F682" s="11">
        <v>984.6</v>
      </c>
      <c r="G682" s="11">
        <v>36.909999999999997</v>
      </c>
      <c r="H682" s="11">
        <v>36.380000000000003</v>
      </c>
      <c r="I682" s="11">
        <v>4.29</v>
      </c>
      <c r="J682" s="11">
        <v>100.14</v>
      </c>
      <c r="K682" s="8">
        <f t="shared" si="91"/>
        <v>4430.7</v>
      </c>
      <c r="L682" s="31">
        <f>(K682*0.48)/1000</f>
        <v>2.1267359999999997</v>
      </c>
      <c r="M682">
        <f t="shared" si="92"/>
        <v>14.0959971</v>
      </c>
    </row>
    <row r="683" spans="1:13">
      <c r="A683" s="14">
        <v>681</v>
      </c>
      <c r="B683" s="30">
        <v>2018</v>
      </c>
      <c r="C683" s="6">
        <v>4</v>
      </c>
      <c r="D683" s="6">
        <v>12</v>
      </c>
      <c r="E683" s="6">
        <v>13</v>
      </c>
      <c r="F683" s="11">
        <v>887.75</v>
      </c>
      <c r="G683" s="11">
        <v>36.83</v>
      </c>
      <c r="H683" s="11">
        <v>36.31</v>
      </c>
      <c r="I683" s="11">
        <v>5.47</v>
      </c>
      <c r="J683" s="11">
        <v>100.05</v>
      </c>
      <c r="K683" s="8">
        <f t="shared" si="91"/>
        <v>3994.875</v>
      </c>
      <c r="L683" s="31">
        <f>(K683*0.47)/1000</f>
        <v>1.87759125</v>
      </c>
      <c r="M683">
        <f t="shared" si="92"/>
        <v>14.0995179</v>
      </c>
    </row>
    <row r="684" spans="1:13">
      <c r="A684" s="14">
        <v>682</v>
      </c>
      <c r="B684" s="30">
        <v>2018</v>
      </c>
      <c r="C684" s="6">
        <v>4</v>
      </c>
      <c r="D684" s="6">
        <v>12</v>
      </c>
      <c r="E684" s="6">
        <v>14</v>
      </c>
      <c r="F684" s="11">
        <v>723.52</v>
      </c>
      <c r="G684" s="11">
        <v>36.19</v>
      </c>
      <c r="H684" s="11">
        <v>38.119999999999997</v>
      </c>
      <c r="I684" s="11">
        <v>6.27</v>
      </c>
      <c r="J684" s="11">
        <v>99.99</v>
      </c>
      <c r="K684" s="8">
        <f t="shared" si="91"/>
        <v>3255.84</v>
      </c>
      <c r="L684" s="31">
        <f>(K684*0.46)/1000</f>
        <v>1.4976864000000001</v>
      </c>
      <c r="M684">
        <f t="shared" si="92"/>
        <v>14.101104149999999</v>
      </c>
    </row>
    <row r="685" spans="1:13">
      <c r="A685" s="14">
        <v>683</v>
      </c>
      <c r="B685" s="30">
        <v>2018</v>
      </c>
      <c r="C685" s="6">
        <v>4</v>
      </c>
      <c r="D685" s="6">
        <v>12</v>
      </c>
      <c r="E685" s="6">
        <v>15</v>
      </c>
      <c r="F685" s="11">
        <v>506.92</v>
      </c>
      <c r="G685" s="11">
        <v>35.07</v>
      </c>
      <c r="H685" s="11">
        <v>41.5</v>
      </c>
      <c r="I685" s="11">
        <v>6.68</v>
      </c>
      <c r="J685" s="11">
        <v>99.97</v>
      </c>
      <c r="K685" s="8">
        <f t="shared" si="91"/>
        <v>2281.14</v>
      </c>
      <c r="L685" s="31">
        <f>(K685*0.45)/1000</f>
        <v>1.026513</v>
      </c>
      <c r="M685">
        <f t="shared" si="92"/>
        <v>14.099303249999998</v>
      </c>
    </row>
    <row r="686" spans="1:13">
      <c r="A686" s="14">
        <v>684</v>
      </c>
      <c r="B686" s="30">
        <v>2018</v>
      </c>
      <c r="C686" s="6">
        <v>4</v>
      </c>
      <c r="D686" s="6">
        <v>12</v>
      </c>
      <c r="E686" s="6">
        <v>16</v>
      </c>
      <c r="F686" s="11">
        <v>262.92</v>
      </c>
      <c r="G686" s="11">
        <v>33.5</v>
      </c>
      <c r="H686" s="11">
        <v>47.12</v>
      </c>
      <c r="I686" s="11">
        <v>6.86</v>
      </c>
      <c r="J686" s="11">
        <v>100</v>
      </c>
      <c r="K686" s="8">
        <f t="shared" si="91"/>
        <v>1183.1400000000001</v>
      </c>
      <c r="L686" s="31">
        <f t="shared" ref="L686:L687" si="97">(K686*0.44)/1000</f>
        <v>0.52058160000000009</v>
      </c>
      <c r="M686">
        <f t="shared" si="92"/>
        <v>14.094645749999998</v>
      </c>
    </row>
    <row r="687" spans="1:13">
      <c r="A687" s="14">
        <v>685</v>
      </c>
      <c r="B687" s="30">
        <v>2018</v>
      </c>
      <c r="C687" s="6">
        <v>4</v>
      </c>
      <c r="D687" s="6">
        <v>13</v>
      </c>
      <c r="E687" s="6">
        <v>8</v>
      </c>
      <c r="F687" s="11">
        <v>635.83000000000004</v>
      </c>
      <c r="G687" s="11">
        <v>32.08</v>
      </c>
      <c r="H687" s="11">
        <v>56</v>
      </c>
      <c r="I687" s="11">
        <v>2.73</v>
      </c>
      <c r="J687" s="11">
        <v>100.56</v>
      </c>
      <c r="K687" s="8">
        <f t="shared" si="91"/>
        <v>2861.2350000000001</v>
      </c>
      <c r="L687" s="31">
        <f t="shared" si="97"/>
        <v>1.2589434000000002</v>
      </c>
      <c r="M687">
        <f t="shared" si="92"/>
        <v>14.087478149999999</v>
      </c>
    </row>
    <row r="688" spans="1:13">
      <c r="A688" s="14">
        <v>686</v>
      </c>
      <c r="B688" s="30">
        <v>2018</v>
      </c>
      <c r="C688" s="6">
        <v>4</v>
      </c>
      <c r="D688" s="6">
        <v>13</v>
      </c>
      <c r="E688" s="6">
        <v>9</v>
      </c>
      <c r="F688" s="11">
        <v>827.12</v>
      </c>
      <c r="G688" s="11">
        <v>33.979999999999997</v>
      </c>
      <c r="H688" s="11">
        <v>48.06</v>
      </c>
      <c r="I688" s="11">
        <v>2.92</v>
      </c>
      <c r="J688" s="11">
        <v>100.54</v>
      </c>
      <c r="K688" s="8">
        <f t="shared" si="91"/>
        <v>3722.04</v>
      </c>
      <c r="L688" s="31">
        <f>(K688*0.45)/1000</f>
        <v>1.6749180000000001</v>
      </c>
      <c r="M688">
        <f t="shared" si="92"/>
        <v>14.095833749999999</v>
      </c>
    </row>
    <row r="689" spans="1:13">
      <c r="A689" s="14">
        <v>687</v>
      </c>
      <c r="B689" s="30">
        <v>2018</v>
      </c>
      <c r="C689" s="6">
        <v>4</v>
      </c>
      <c r="D689" s="6">
        <v>13</v>
      </c>
      <c r="E689" s="6">
        <v>10</v>
      </c>
      <c r="F689" s="11">
        <v>956.27</v>
      </c>
      <c r="G689" s="11">
        <v>35.39</v>
      </c>
      <c r="H689" s="11">
        <v>43.69</v>
      </c>
      <c r="I689" s="11">
        <v>3.12</v>
      </c>
      <c r="J689" s="11">
        <v>100.46</v>
      </c>
      <c r="K689" s="8">
        <f t="shared" si="91"/>
        <v>4303.2150000000001</v>
      </c>
      <c r="L689" s="31">
        <f>(K689*0.46)/1000</f>
        <v>1.9794789000000002</v>
      </c>
      <c r="M689">
        <f t="shared" si="92"/>
        <v>14.100957000000001</v>
      </c>
    </row>
    <row r="690" spans="1:13">
      <c r="A690" s="14">
        <v>688</v>
      </c>
      <c r="B690" s="30">
        <v>2018</v>
      </c>
      <c r="C690" s="6">
        <v>4</v>
      </c>
      <c r="D690" s="6">
        <v>13</v>
      </c>
      <c r="E690" s="6">
        <v>11</v>
      </c>
      <c r="F690" s="11">
        <v>1008.77</v>
      </c>
      <c r="G690" s="11">
        <v>36.32</v>
      </c>
      <c r="H690" s="11">
        <v>41.19</v>
      </c>
      <c r="I690" s="11">
        <v>3.5</v>
      </c>
      <c r="J690" s="11">
        <v>100.34</v>
      </c>
      <c r="K690" s="8">
        <f t="shared" si="91"/>
        <v>4539.4650000000001</v>
      </c>
      <c r="L690" s="31">
        <f>(K690*0.47)/1000</f>
        <v>2.13354855</v>
      </c>
      <c r="M690">
        <f t="shared" si="92"/>
        <v>14.101909200000001</v>
      </c>
    </row>
    <row r="691" spans="1:13">
      <c r="A691" s="14">
        <v>689</v>
      </c>
      <c r="B691" s="30">
        <v>2018</v>
      </c>
      <c r="C691" s="6">
        <v>4</v>
      </c>
      <c r="D691" s="6">
        <v>13</v>
      </c>
      <c r="E691" s="6">
        <v>12</v>
      </c>
      <c r="F691" s="11">
        <v>986.23</v>
      </c>
      <c r="G691" s="11">
        <v>36.83</v>
      </c>
      <c r="H691" s="11">
        <v>39.25</v>
      </c>
      <c r="I691" s="11">
        <v>4.1900000000000004</v>
      </c>
      <c r="J691" s="11">
        <v>100.19</v>
      </c>
      <c r="K691" s="8">
        <f t="shared" si="91"/>
        <v>4438.0349999999999</v>
      </c>
      <c r="L691" s="31">
        <f>(K691*0.48)/1000</f>
        <v>2.1302567999999997</v>
      </c>
      <c r="M691">
        <f t="shared" si="92"/>
        <v>14.073272100000001</v>
      </c>
    </row>
    <row r="692" spans="1:13">
      <c r="A692" s="14">
        <v>690</v>
      </c>
      <c r="B692" s="30">
        <v>2018</v>
      </c>
      <c r="C692" s="6">
        <v>4</v>
      </c>
      <c r="D692" s="6">
        <v>13</v>
      </c>
      <c r="E692" s="6">
        <v>13</v>
      </c>
      <c r="F692" s="11">
        <v>888.5</v>
      </c>
      <c r="G692" s="11">
        <v>36.85</v>
      </c>
      <c r="H692" s="11">
        <v>38.619999999999997</v>
      </c>
      <c r="I692" s="11">
        <v>4.97</v>
      </c>
      <c r="J692" s="11">
        <v>100.1</v>
      </c>
      <c r="K692" s="8">
        <f t="shared" si="91"/>
        <v>3998.25</v>
      </c>
      <c r="L692" s="31">
        <f>(K692*0.47)/1000</f>
        <v>1.8791774999999997</v>
      </c>
      <c r="M692">
        <f t="shared" si="92"/>
        <v>14.0420385</v>
      </c>
    </row>
    <row r="693" spans="1:13">
      <c r="A693" s="14">
        <v>691</v>
      </c>
      <c r="B693" s="30">
        <v>2018</v>
      </c>
      <c r="C693" s="6">
        <v>4</v>
      </c>
      <c r="D693" s="6">
        <v>13</v>
      </c>
      <c r="E693" s="6">
        <v>14</v>
      </c>
      <c r="F693" s="11">
        <v>722.65</v>
      </c>
      <c r="G693" s="11">
        <v>36.369999999999997</v>
      </c>
      <c r="H693" s="11">
        <v>39.44</v>
      </c>
      <c r="I693" s="11">
        <v>5.53</v>
      </c>
      <c r="J693" s="11">
        <v>100.06</v>
      </c>
      <c r="K693" s="8">
        <f t="shared" si="91"/>
        <v>3251.9249999999997</v>
      </c>
      <c r="L693" s="31">
        <f>(K693*0.46)/1000</f>
        <v>1.4958854999999998</v>
      </c>
      <c r="M693">
        <f t="shared" si="92"/>
        <v>14.010144299999999</v>
      </c>
    </row>
    <row r="694" spans="1:13">
      <c r="A694" s="14">
        <v>692</v>
      </c>
      <c r="B694" s="30">
        <v>2018</v>
      </c>
      <c r="C694" s="6">
        <v>4</v>
      </c>
      <c r="D694" s="6">
        <v>13</v>
      </c>
      <c r="E694" s="6">
        <v>15</v>
      </c>
      <c r="F694" s="11">
        <v>504.62</v>
      </c>
      <c r="G694" s="11">
        <v>35.44</v>
      </c>
      <c r="H694" s="11">
        <v>41.56</v>
      </c>
      <c r="I694" s="11">
        <v>5.98</v>
      </c>
      <c r="J694" s="11">
        <v>100.07</v>
      </c>
      <c r="K694" s="8">
        <f t="shared" si="91"/>
        <v>2270.79</v>
      </c>
      <c r="L694" s="31">
        <f>(K694*0.45)/1000</f>
        <v>1.0218555</v>
      </c>
      <c r="M694">
        <f t="shared" si="92"/>
        <v>13.980025799999998</v>
      </c>
    </row>
    <row r="695" spans="1:13">
      <c r="A695" s="14">
        <v>693</v>
      </c>
      <c r="B695" s="30">
        <v>2018</v>
      </c>
      <c r="C695" s="6">
        <v>4</v>
      </c>
      <c r="D695" s="6">
        <v>13</v>
      </c>
      <c r="E695" s="6">
        <v>16</v>
      </c>
      <c r="F695" s="11">
        <v>259.3</v>
      </c>
      <c r="G695" s="11">
        <v>34.04</v>
      </c>
      <c r="H695" s="11">
        <v>45.69</v>
      </c>
      <c r="I695" s="11">
        <v>6.32</v>
      </c>
      <c r="J695" s="11">
        <v>100.11</v>
      </c>
      <c r="K695" s="8">
        <f t="shared" si="91"/>
        <v>1166.8500000000001</v>
      </c>
      <c r="L695" s="31">
        <f t="shared" ref="L695:L696" si="98">(K695*0.44)/1000</f>
        <v>0.51341400000000015</v>
      </c>
      <c r="M695">
        <f t="shared" si="92"/>
        <v>13.954672799999997</v>
      </c>
    </row>
    <row r="696" spans="1:13">
      <c r="A696" s="14">
        <v>694</v>
      </c>
      <c r="B696" s="30">
        <v>2018</v>
      </c>
      <c r="C696" s="6">
        <v>4</v>
      </c>
      <c r="D696" s="6">
        <v>14</v>
      </c>
      <c r="E696" s="6">
        <v>8</v>
      </c>
      <c r="F696" s="11">
        <v>640.04999999999995</v>
      </c>
      <c r="G696" s="11">
        <v>32.04</v>
      </c>
      <c r="H696" s="11">
        <v>58.69</v>
      </c>
      <c r="I696" s="11">
        <v>2.29</v>
      </c>
      <c r="J696" s="11">
        <v>100.52</v>
      </c>
      <c r="K696" s="8">
        <f t="shared" si="91"/>
        <v>2880.2249999999999</v>
      </c>
      <c r="L696" s="31">
        <f t="shared" si="98"/>
        <v>1.267299</v>
      </c>
      <c r="M696">
        <f t="shared" si="92"/>
        <v>13.937288399999998</v>
      </c>
    </row>
    <row r="697" spans="1:13">
      <c r="A697" s="14">
        <v>695</v>
      </c>
      <c r="B697" s="30">
        <v>2018</v>
      </c>
      <c r="C697" s="6">
        <v>4</v>
      </c>
      <c r="D697" s="6">
        <v>14</v>
      </c>
      <c r="E697" s="6">
        <v>9</v>
      </c>
      <c r="F697" s="11">
        <v>829.65</v>
      </c>
      <c r="G697" s="11">
        <v>33.81</v>
      </c>
      <c r="H697" s="11">
        <v>51.38</v>
      </c>
      <c r="I697" s="11">
        <v>2.48</v>
      </c>
      <c r="J697" s="11">
        <v>100.49</v>
      </c>
      <c r="K697" s="8">
        <f t="shared" si="91"/>
        <v>3733.4249999999997</v>
      </c>
      <c r="L697" s="31">
        <f>(K697*0.45)/1000</f>
        <v>1.6800412499999999</v>
      </c>
      <c r="M697">
        <f t="shared" si="92"/>
        <v>13.923923399999998</v>
      </c>
    </row>
    <row r="698" spans="1:13">
      <c r="A698" s="14">
        <v>696</v>
      </c>
      <c r="B698" s="30">
        <v>2018</v>
      </c>
      <c r="C698" s="6">
        <v>4</v>
      </c>
      <c r="D698" s="6">
        <v>14</v>
      </c>
      <c r="E698" s="6">
        <v>10</v>
      </c>
      <c r="F698" s="11">
        <v>956.73</v>
      </c>
      <c r="G698" s="11">
        <v>35.229999999999997</v>
      </c>
      <c r="H698" s="11">
        <v>46.38</v>
      </c>
      <c r="I698" s="11">
        <v>3.22</v>
      </c>
      <c r="J698" s="11">
        <v>100.43</v>
      </c>
      <c r="K698" s="8">
        <f t="shared" si="91"/>
        <v>4305.2849999999999</v>
      </c>
      <c r="L698" s="31">
        <f>(K698*0.46)/1000</f>
        <v>1.9804311000000001</v>
      </c>
      <c r="M698">
        <f t="shared" si="92"/>
        <v>13.904078399999998</v>
      </c>
    </row>
    <row r="699" spans="1:13">
      <c r="A699" s="14">
        <v>697</v>
      </c>
      <c r="B699" s="30">
        <v>2018</v>
      </c>
      <c r="C699" s="6">
        <v>4</v>
      </c>
      <c r="D699" s="6">
        <v>14</v>
      </c>
      <c r="E699" s="6">
        <v>11</v>
      </c>
      <c r="F699" s="11">
        <v>995.23</v>
      </c>
      <c r="G699" s="11">
        <v>36.11</v>
      </c>
      <c r="H699" s="11">
        <v>43.44</v>
      </c>
      <c r="I699" s="11">
        <v>4.09</v>
      </c>
      <c r="J699" s="11">
        <v>100.32</v>
      </c>
      <c r="K699" s="8">
        <f t="shared" si="91"/>
        <v>4478.5349999999999</v>
      </c>
      <c r="L699" s="31">
        <f>(K699*0.47)/1000</f>
        <v>2.1049114499999995</v>
      </c>
      <c r="M699">
        <f t="shared" si="92"/>
        <v>13.8803562</v>
      </c>
    </row>
    <row r="700" spans="1:13">
      <c r="A700" s="14">
        <v>698</v>
      </c>
      <c r="B700" s="30">
        <v>2018</v>
      </c>
      <c r="C700" s="6">
        <v>4</v>
      </c>
      <c r="D700" s="6">
        <v>14</v>
      </c>
      <c r="E700" s="6">
        <v>12</v>
      </c>
      <c r="F700" s="11">
        <v>971.77</v>
      </c>
      <c r="G700" s="11">
        <v>36.46</v>
      </c>
      <c r="H700" s="11">
        <v>42.38</v>
      </c>
      <c r="I700" s="11">
        <v>4.96</v>
      </c>
      <c r="J700" s="11">
        <v>100.2</v>
      </c>
      <c r="K700" s="8">
        <f t="shared" si="91"/>
        <v>4372.9650000000001</v>
      </c>
      <c r="L700" s="31">
        <f>(K700*0.48)/1000</f>
        <v>2.0990232</v>
      </c>
      <c r="M700">
        <f t="shared" si="92"/>
        <v>13.85195175</v>
      </c>
    </row>
    <row r="701" spans="1:13">
      <c r="A701" s="14">
        <v>699</v>
      </c>
      <c r="B701" s="30">
        <v>2018</v>
      </c>
      <c r="C701" s="6">
        <v>4</v>
      </c>
      <c r="D701" s="6">
        <v>14</v>
      </c>
      <c r="E701" s="6">
        <v>13</v>
      </c>
      <c r="F701" s="11">
        <v>873.42</v>
      </c>
      <c r="G701" s="11">
        <v>36.22</v>
      </c>
      <c r="H701" s="11">
        <v>43.06</v>
      </c>
      <c r="I701" s="11">
        <v>5.7</v>
      </c>
      <c r="J701" s="11">
        <v>100.08</v>
      </c>
      <c r="K701" s="8">
        <f t="shared" si="91"/>
        <v>3930.39</v>
      </c>
      <c r="L701" s="31">
        <f>(K701*0.47)/1000</f>
        <v>1.8472832999999997</v>
      </c>
      <c r="M701">
        <f t="shared" si="92"/>
        <v>13.821301350000001</v>
      </c>
    </row>
    <row r="702" spans="1:13">
      <c r="A702" s="14">
        <v>700</v>
      </c>
      <c r="B702" s="30">
        <v>2018</v>
      </c>
      <c r="C702" s="6">
        <v>4</v>
      </c>
      <c r="D702" s="6">
        <v>14</v>
      </c>
      <c r="E702" s="6">
        <v>14</v>
      </c>
      <c r="F702" s="11">
        <v>708.1</v>
      </c>
      <c r="G702" s="11">
        <v>35.64</v>
      </c>
      <c r="H702" s="11">
        <v>44.44</v>
      </c>
      <c r="I702" s="11">
        <v>6.15</v>
      </c>
      <c r="J702" s="11">
        <v>100.01</v>
      </c>
      <c r="K702" s="8">
        <f t="shared" si="91"/>
        <v>3186.4500000000003</v>
      </c>
      <c r="L702" s="31">
        <f>(K702*0.46)/1000</f>
        <v>1.4657670000000003</v>
      </c>
      <c r="M702">
        <f t="shared" si="92"/>
        <v>13.787101800000002</v>
      </c>
    </row>
    <row r="703" spans="1:13">
      <c r="A703" s="14">
        <v>701</v>
      </c>
      <c r="B703" s="30">
        <v>2018</v>
      </c>
      <c r="C703" s="6">
        <v>4</v>
      </c>
      <c r="D703" s="6">
        <v>14</v>
      </c>
      <c r="E703" s="6">
        <v>15</v>
      </c>
      <c r="F703" s="11">
        <v>492.1</v>
      </c>
      <c r="G703" s="11">
        <v>34.71</v>
      </c>
      <c r="H703" s="11">
        <v>46.75</v>
      </c>
      <c r="I703" s="11">
        <v>6.33</v>
      </c>
      <c r="J703" s="11">
        <v>99.99</v>
      </c>
      <c r="K703" s="8">
        <f t="shared" si="91"/>
        <v>2214.4500000000003</v>
      </c>
      <c r="L703" s="31">
        <f>(K703*0.45)/1000</f>
        <v>0.99650250000000018</v>
      </c>
      <c r="M703">
        <f t="shared" si="92"/>
        <v>13.745391300000001</v>
      </c>
    </row>
    <row r="704" spans="1:13">
      <c r="A704" s="14">
        <v>702</v>
      </c>
      <c r="B704" s="30">
        <v>2018</v>
      </c>
      <c r="C704" s="6">
        <v>4</v>
      </c>
      <c r="D704" s="6">
        <v>14</v>
      </c>
      <c r="E704" s="6">
        <v>16</v>
      </c>
      <c r="F704" s="11">
        <v>250.52</v>
      </c>
      <c r="G704" s="11">
        <v>33.409999999999997</v>
      </c>
      <c r="H704" s="11">
        <v>50.81</v>
      </c>
      <c r="I704" s="11">
        <v>6.38</v>
      </c>
      <c r="J704" s="11">
        <v>100.02</v>
      </c>
      <c r="K704" s="8">
        <f t="shared" si="91"/>
        <v>1127.3400000000001</v>
      </c>
      <c r="L704" s="31">
        <f t="shared" ref="L704:L705" si="99">(K704*0.44)/1000</f>
        <v>0.49602960000000007</v>
      </c>
      <c r="M704">
        <f t="shared" si="92"/>
        <v>13.693247550000002</v>
      </c>
    </row>
    <row r="705" spans="1:13">
      <c r="A705" s="14">
        <v>703</v>
      </c>
      <c r="B705" s="30">
        <v>2018</v>
      </c>
      <c r="C705" s="6">
        <v>4</v>
      </c>
      <c r="D705" s="6">
        <v>15</v>
      </c>
      <c r="E705" s="6">
        <v>8</v>
      </c>
      <c r="F705" s="11">
        <v>633.29999999999995</v>
      </c>
      <c r="G705" s="11">
        <v>32.54</v>
      </c>
      <c r="H705" s="11">
        <v>54.06</v>
      </c>
      <c r="I705" s="11">
        <v>3.67</v>
      </c>
      <c r="J705" s="11">
        <v>100.59</v>
      </c>
      <c r="K705" s="8">
        <f t="shared" si="91"/>
        <v>2849.85</v>
      </c>
      <c r="L705" s="31">
        <f t="shared" si="99"/>
        <v>1.2539339999999999</v>
      </c>
      <c r="M705">
        <f t="shared" si="92"/>
        <v>13.657666950000003</v>
      </c>
    </row>
    <row r="706" spans="1:13">
      <c r="A706" s="14">
        <v>704</v>
      </c>
      <c r="B706" s="30">
        <v>2018</v>
      </c>
      <c r="C706" s="6">
        <v>4</v>
      </c>
      <c r="D706" s="6">
        <v>15</v>
      </c>
      <c r="E706" s="6">
        <v>9</v>
      </c>
      <c r="F706" s="11">
        <v>819.85</v>
      </c>
      <c r="G706" s="11">
        <v>34.1</v>
      </c>
      <c r="H706" s="11">
        <v>48.25</v>
      </c>
      <c r="I706" s="11">
        <v>3.77</v>
      </c>
      <c r="J706" s="11">
        <v>100.55</v>
      </c>
      <c r="K706" s="8">
        <f t="shared" si="91"/>
        <v>3689.3250000000003</v>
      </c>
      <c r="L706" s="31">
        <f>(K706*0.45)/1000</f>
        <v>1.6601962500000003</v>
      </c>
      <c r="M706">
        <f t="shared" si="92"/>
        <v>13.662913950000002</v>
      </c>
    </row>
    <row r="707" spans="1:13">
      <c r="A707" s="14">
        <v>705</v>
      </c>
      <c r="B707" s="30">
        <v>2018</v>
      </c>
      <c r="C707" s="6">
        <v>4</v>
      </c>
      <c r="D707" s="6">
        <v>15</v>
      </c>
      <c r="E707" s="6">
        <v>10</v>
      </c>
      <c r="F707" s="11">
        <v>945.27</v>
      </c>
      <c r="G707" s="11">
        <v>35.26</v>
      </c>
      <c r="H707" s="11">
        <v>45.12</v>
      </c>
      <c r="I707" s="11">
        <v>4.12</v>
      </c>
      <c r="J707" s="11">
        <v>100.47</v>
      </c>
      <c r="K707" s="8">
        <f t="shared" si="91"/>
        <v>4253.7150000000001</v>
      </c>
      <c r="L707" s="31">
        <f>(K707*0.46)/1000</f>
        <v>1.9567089000000002</v>
      </c>
      <c r="M707">
        <f t="shared" si="92"/>
        <v>13.674010950000003</v>
      </c>
    </row>
    <row r="708" spans="1:13">
      <c r="A708" s="14">
        <v>706</v>
      </c>
      <c r="B708" s="30">
        <v>2018</v>
      </c>
      <c r="C708" s="6">
        <v>4</v>
      </c>
      <c r="D708" s="6">
        <v>15</v>
      </c>
      <c r="E708" s="6">
        <v>11</v>
      </c>
      <c r="F708" s="11">
        <v>981.8</v>
      </c>
      <c r="G708" s="11">
        <v>35.9</v>
      </c>
      <c r="H708" s="11">
        <v>43.75</v>
      </c>
      <c r="I708" s="11">
        <v>4.67</v>
      </c>
      <c r="J708" s="11">
        <v>100.36</v>
      </c>
      <c r="K708" s="8">
        <f t="shared" ref="K708:K771" si="100">F708*4.5</f>
        <v>4418.0999999999995</v>
      </c>
      <c r="L708" s="31">
        <f>(K708*0.47)/1000</f>
        <v>2.0765069999999994</v>
      </c>
      <c r="M708">
        <f t="shared" ref="M708:M771" si="101">SUM(L708:L716)</f>
        <v>13.690177650000001</v>
      </c>
    </row>
    <row r="709" spans="1:13">
      <c r="A709" s="14">
        <v>707</v>
      </c>
      <c r="B709" s="30">
        <v>2018</v>
      </c>
      <c r="C709" s="6">
        <v>4</v>
      </c>
      <c r="D709" s="6">
        <v>15</v>
      </c>
      <c r="E709" s="6">
        <v>12</v>
      </c>
      <c r="F709" s="11">
        <v>957.58</v>
      </c>
      <c r="G709" s="11">
        <v>36.159999999999997</v>
      </c>
      <c r="H709" s="11">
        <v>42.81</v>
      </c>
      <c r="I709" s="11">
        <v>5.28</v>
      </c>
      <c r="J709" s="11">
        <v>100.22</v>
      </c>
      <c r="K709" s="8">
        <f t="shared" si="100"/>
        <v>4309.1100000000006</v>
      </c>
      <c r="L709" s="31">
        <f>(K709*0.48)/1000</f>
        <v>2.0683728000000001</v>
      </c>
      <c r="M709">
        <f t="shared" si="101"/>
        <v>13.69880685</v>
      </c>
    </row>
    <row r="710" spans="1:13">
      <c r="A710" s="14">
        <v>708</v>
      </c>
      <c r="B710" s="30">
        <v>2018</v>
      </c>
      <c r="C710" s="6">
        <v>4</v>
      </c>
      <c r="D710" s="6">
        <v>15</v>
      </c>
      <c r="E710" s="6">
        <v>13</v>
      </c>
      <c r="F710" s="11">
        <v>857.25</v>
      </c>
      <c r="G710" s="11">
        <v>35.979999999999997</v>
      </c>
      <c r="H710" s="11">
        <v>42.75</v>
      </c>
      <c r="I710" s="11">
        <v>5.77</v>
      </c>
      <c r="J710" s="11">
        <v>100.1</v>
      </c>
      <c r="K710" s="8">
        <f t="shared" si="100"/>
        <v>3857.625</v>
      </c>
      <c r="L710" s="31">
        <f>(K710*0.47)/1000</f>
        <v>1.8130837500000001</v>
      </c>
      <c r="M710">
        <f t="shared" si="101"/>
        <v>13.711378050000002</v>
      </c>
    </row>
    <row r="711" spans="1:13">
      <c r="A711" s="14">
        <v>709</v>
      </c>
      <c r="B711" s="30">
        <v>2018</v>
      </c>
      <c r="C711" s="6">
        <v>4</v>
      </c>
      <c r="D711" s="6">
        <v>15</v>
      </c>
      <c r="E711" s="6">
        <v>14</v>
      </c>
      <c r="F711" s="11">
        <v>687.95</v>
      </c>
      <c r="G711" s="11">
        <v>35.700000000000003</v>
      </c>
      <c r="H711" s="11">
        <v>42.94</v>
      </c>
      <c r="I711" s="11">
        <v>6.08</v>
      </c>
      <c r="J711" s="11">
        <v>100.04</v>
      </c>
      <c r="K711" s="8">
        <f t="shared" si="100"/>
        <v>3095.7750000000001</v>
      </c>
      <c r="L711" s="31">
        <f>(K711*0.46)/1000</f>
        <v>1.4240565000000001</v>
      </c>
      <c r="M711">
        <f t="shared" si="101"/>
        <v>13.729715100000002</v>
      </c>
    </row>
    <row r="712" spans="1:13">
      <c r="A712" s="14">
        <v>710</v>
      </c>
      <c r="B712" s="30">
        <v>2018</v>
      </c>
      <c r="C712" s="6">
        <v>4</v>
      </c>
      <c r="D712" s="6">
        <v>15</v>
      </c>
      <c r="E712" s="6">
        <v>15</v>
      </c>
      <c r="F712" s="11">
        <v>466.35</v>
      </c>
      <c r="G712" s="11">
        <v>35.01</v>
      </c>
      <c r="H712" s="11">
        <v>44.38</v>
      </c>
      <c r="I712" s="11">
        <v>6.14</v>
      </c>
      <c r="J712" s="11">
        <v>100.03</v>
      </c>
      <c r="K712" s="8">
        <f t="shared" si="100"/>
        <v>2098.5750000000003</v>
      </c>
      <c r="L712" s="31">
        <f>(K712*0.45)/1000</f>
        <v>0.94435875000000014</v>
      </c>
      <c r="M712">
        <f t="shared" si="101"/>
        <v>13.756211100000003</v>
      </c>
    </row>
    <row r="713" spans="1:13">
      <c r="A713" s="14">
        <v>711</v>
      </c>
      <c r="B713" s="30">
        <v>2018</v>
      </c>
      <c r="C713" s="6">
        <v>4</v>
      </c>
      <c r="D713" s="6">
        <v>15</v>
      </c>
      <c r="E713" s="6">
        <v>16</v>
      </c>
      <c r="F713" s="11">
        <v>232.55</v>
      </c>
      <c r="G713" s="11">
        <v>33.89</v>
      </c>
      <c r="H713" s="11">
        <v>47.56</v>
      </c>
      <c r="I713" s="11">
        <v>6</v>
      </c>
      <c r="J713" s="11">
        <v>100.08</v>
      </c>
      <c r="K713" s="8">
        <f t="shared" si="100"/>
        <v>1046.4750000000001</v>
      </c>
      <c r="L713" s="31">
        <f t="shared" ref="L713:L714" si="102">(K713*0.44)/1000</f>
        <v>0.46044900000000005</v>
      </c>
      <c r="M713">
        <f t="shared" si="101"/>
        <v>13.794443100000001</v>
      </c>
    </row>
    <row r="714" spans="1:13">
      <c r="A714" s="14">
        <v>712</v>
      </c>
      <c r="B714" s="30">
        <v>2018</v>
      </c>
      <c r="C714" s="6">
        <v>4</v>
      </c>
      <c r="D714" s="6">
        <v>16</v>
      </c>
      <c r="E714" s="6">
        <v>8</v>
      </c>
      <c r="F714" s="11">
        <v>635.95000000000005</v>
      </c>
      <c r="G714" s="11">
        <v>31.98</v>
      </c>
      <c r="H714" s="11">
        <v>57.69</v>
      </c>
      <c r="I714" s="11">
        <v>1.85</v>
      </c>
      <c r="J714" s="11">
        <v>100.61</v>
      </c>
      <c r="K714" s="8">
        <f t="shared" si="100"/>
        <v>2861.7750000000001</v>
      </c>
      <c r="L714" s="31">
        <f t="shared" si="102"/>
        <v>1.2591810000000001</v>
      </c>
      <c r="M714">
        <f t="shared" si="101"/>
        <v>13.821608700000002</v>
      </c>
    </row>
    <row r="715" spans="1:13">
      <c r="A715" s="14">
        <v>713</v>
      </c>
      <c r="B715" s="30">
        <v>2018</v>
      </c>
      <c r="C715" s="6">
        <v>4</v>
      </c>
      <c r="D715" s="6">
        <v>16</v>
      </c>
      <c r="E715" s="6">
        <v>9</v>
      </c>
      <c r="F715" s="11">
        <v>825.33</v>
      </c>
      <c r="G715" s="11">
        <v>33.82</v>
      </c>
      <c r="H715" s="11">
        <v>49.31</v>
      </c>
      <c r="I715" s="11">
        <v>1.91</v>
      </c>
      <c r="J715" s="11">
        <v>100.6</v>
      </c>
      <c r="K715" s="8">
        <f t="shared" si="100"/>
        <v>3713.9850000000001</v>
      </c>
      <c r="L715" s="31">
        <f>(K715*0.45)/1000</f>
        <v>1.6712932500000002</v>
      </c>
      <c r="M715">
        <f t="shared" si="101"/>
        <v>13.831845300000003</v>
      </c>
    </row>
    <row r="716" spans="1:13">
      <c r="A716" s="14">
        <v>714</v>
      </c>
      <c r="B716" s="30">
        <v>2018</v>
      </c>
      <c r="C716" s="6">
        <v>4</v>
      </c>
      <c r="D716" s="6">
        <v>16</v>
      </c>
      <c r="E716" s="6">
        <v>10</v>
      </c>
      <c r="F716" s="11">
        <v>953.08</v>
      </c>
      <c r="G716" s="11">
        <v>35.36</v>
      </c>
      <c r="H716" s="11">
        <v>44.56</v>
      </c>
      <c r="I716" s="11">
        <v>2.19</v>
      </c>
      <c r="J716" s="11">
        <v>100.52</v>
      </c>
      <c r="K716" s="8">
        <f t="shared" si="100"/>
        <v>4288.8600000000006</v>
      </c>
      <c r="L716" s="31">
        <f>(K716*0.46)/1000</f>
        <v>1.9728756000000003</v>
      </c>
      <c r="M716">
        <f t="shared" si="101"/>
        <v>13.839945300000002</v>
      </c>
    </row>
    <row r="717" spans="1:13">
      <c r="A717" s="14">
        <v>715</v>
      </c>
      <c r="B717" s="30">
        <v>2018</v>
      </c>
      <c r="C717" s="6">
        <v>4</v>
      </c>
      <c r="D717" s="6">
        <v>16</v>
      </c>
      <c r="E717" s="6">
        <v>11</v>
      </c>
      <c r="F717" s="11">
        <v>985.88</v>
      </c>
      <c r="G717" s="11">
        <v>36.33</v>
      </c>
      <c r="H717" s="11">
        <v>42.31</v>
      </c>
      <c r="I717" s="11">
        <v>2.87</v>
      </c>
      <c r="J717" s="11">
        <v>100.42</v>
      </c>
      <c r="K717" s="8">
        <f t="shared" si="100"/>
        <v>4436.46</v>
      </c>
      <c r="L717" s="31">
        <f>(K717*0.47)/1000</f>
        <v>2.0851362</v>
      </c>
      <c r="M717">
        <f t="shared" si="101"/>
        <v>13.844913300000002</v>
      </c>
    </row>
    <row r="718" spans="1:13">
      <c r="A718" s="14">
        <v>716</v>
      </c>
      <c r="B718" s="30">
        <v>2018</v>
      </c>
      <c r="C718" s="6">
        <v>4</v>
      </c>
      <c r="D718" s="6">
        <v>16</v>
      </c>
      <c r="E718" s="6">
        <v>12</v>
      </c>
      <c r="F718" s="11">
        <v>963.4</v>
      </c>
      <c r="G718" s="11">
        <v>36.869999999999997</v>
      </c>
      <c r="H718" s="11">
        <v>40.69</v>
      </c>
      <c r="I718" s="11">
        <v>3.78</v>
      </c>
      <c r="J718" s="11">
        <v>100.29</v>
      </c>
      <c r="K718" s="8">
        <f t="shared" si="100"/>
        <v>4335.3</v>
      </c>
      <c r="L718" s="31">
        <f>(K718*0.48)/1000</f>
        <v>2.0809440000000001</v>
      </c>
      <c r="M718">
        <f t="shared" si="101"/>
        <v>13.850560349999999</v>
      </c>
    </row>
    <row r="719" spans="1:13">
      <c r="A719" s="14">
        <v>717</v>
      </c>
      <c r="B719" s="30">
        <v>2018</v>
      </c>
      <c r="C719" s="6">
        <v>4</v>
      </c>
      <c r="D719" s="6">
        <v>16</v>
      </c>
      <c r="E719" s="6">
        <v>13</v>
      </c>
      <c r="F719" s="11">
        <v>865.92</v>
      </c>
      <c r="G719" s="11">
        <v>36.93</v>
      </c>
      <c r="H719" s="11">
        <v>40.25</v>
      </c>
      <c r="I719" s="11">
        <v>4.71</v>
      </c>
      <c r="J719" s="11">
        <v>100.19</v>
      </c>
      <c r="K719" s="8">
        <f t="shared" si="100"/>
        <v>3896.64</v>
      </c>
      <c r="L719" s="31">
        <f>(K719*0.47)/1000</f>
        <v>1.8314207999999998</v>
      </c>
      <c r="M719">
        <f t="shared" si="101"/>
        <v>13.856716349999997</v>
      </c>
    </row>
    <row r="720" spans="1:13">
      <c r="A720" s="14">
        <v>718</v>
      </c>
      <c r="B720" s="30">
        <v>2018</v>
      </c>
      <c r="C720" s="6">
        <v>4</v>
      </c>
      <c r="D720" s="6">
        <v>16</v>
      </c>
      <c r="E720" s="6">
        <v>14</v>
      </c>
      <c r="F720" s="11">
        <v>700.75</v>
      </c>
      <c r="G720" s="11">
        <v>36.4</v>
      </c>
      <c r="H720" s="11">
        <v>41.31</v>
      </c>
      <c r="I720" s="11">
        <v>5.33</v>
      </c>
      <c r="J720" s="11">
        <v>100.12</v>
      </c>
      <c r="K720" s="8">
        <f t="shared" si="100"/>
        <v>3153.375</v>
      </c>
      <c r="L720" s="31">
        <f>(K720*0.46)/1000</f>
        <v>1.4505524999999999</v>
      </c>
      <c r="M720">
        <f t="shared" si="101"/>
        <v>13.863759299999998</v>
      </c>
    </row>
    <row r="721" spans="1:13">
      <c r="A721" s="14">
        <v>719</v>
      </c>
      <c r="B721" s="30">
        <v>2018</v>
      </c>
      <c r="C721" s="6">
        <v>4</v>
      </c>
      <c r="D721" s="6">
        <v>16</v>
      </c>
      <c r="E721" s="6">
        <v>15</v>
      </c>
      <c r="F721" s="11">
        <v>485.23</v>
      </c>
      <c r="G721" s="11">
        <v>35.46</v>
      </c>
      <c r="H721" s="11">
        <v>43.56</v>
      </c>
      <c r="I721" s="11">
        <v>5.62</v>
      </c>
      <c r="J721" s="11">
        <v>100.11</v>
      </c>
      <c r="K721" s="8">
        <f t="shared" si="100"/>
        <v>2183.5349999999999</v>
      </c>
      <c r="L721" s="31">
        <f>(K721*0.45)/1000</f>
        <v>0.98259074999999996</v>
      </c>
      <c r="M721">
        <f t="shared" si="101"/>
        <v>13.870321199999998</v>
      </c>
    </row>
    <row r="722" spans="1:13">
      <c r="A722" s="14">
        <v>720</v>
      </c>
      <c r="B722" s="30">
        <v>2018</v>
      </c>
      <c r="C722" s="6">
        <v>4</v>
      </c>
      <c r="D722" s="6">
        <v>16</v>
      </c>
      <c r="E722" s="6">
        <v>16</v>
      </c>
      <c r="F722" s="11">
        <v>246.27</v>
      </c>
      <c r="G722" s="11">
        <v>34.26</v>
      </c>
      <c r="H722" s="11">
        <v>47.25</v>
      </c>
      <c r="I722" s="11">
        <v>5.77</v>
      </c>
      <c r="J722" s="11">
        <v>100.17</v>
      </c>
      <c r="K722" s="8">
        <f t="shared" si="100"/>
        <v>1108.2150000000001</v>
      </c>
      <c r="L722" s="31">
        <f t="shared" ref="L722:L723" si="103">(K722*0.44)/1000</f>
        <v>0.48761460000000006</v>
      </c>
      <c r="M722">
        <f t="shared" si="101"/>
        <v>13.876173449999998</v>
      </c>
    </row>
    <row r="723" spans="1:13">
      <c r="A723" s="14">
        <v>721</v>
      </c>
      <c r="B723" s="30">
        <v>2018</v>
      </c>
      <c r="C723" s="6">
        <v>4</v>
      </c>
      <c r="D723" s="6">
        <v>17</v>
      </c>
      <c r="E723" s="6">
        <v>8</v>
      </c>
      <c r="F723" s="11">
        <v>641.12</v>
      </c>
      <c r="G723" s="11">
        <v>31.8</v>
      </c>
      <c r="H723" s="11">
        <v>57.44</v>
      </c>
      <c r="I723" s="11">
        <v>3.1</v>
      </c>
      <c r="J723" s="11">
        <v>100.71</v>
      </c>
      <c r="K723" s="8">
        <f t="shared" si="100"/>
        <v>2885.04</v>
      </c>
      <c r="L723" s="31">
        <f t="shared" si="103"/>
        <v>1.2694175999999999</v>
      </c>
      <c r="M723">
        <f t="shared" si="101"/>
        <v>13.878945450000002</v>
      </c>
    </row>
    <row r="724" spans="1:13">
      <c r="A724" s="14">
        <v>722</v>
      </c>
      <c r="B724" s="30">
        <v>2018</v>
      </c>
      <c r="C724" s="6">
        <v>4</v>
      </c>
      <c r="D724" s="6">
        <v>17</v>
      </c>
      <c r="E724" s="6">
        <v>9</v>
      </c>
      <c r="F724" s="11">
        <v>829.33</v>
      </c>
      <c r="G724" s="11">
        <v>33.6</v>
      </c>
      <c r="H724" s="11">
        <v>49.44</v>
      </c>
      <c r="I724" s="11">
        <v>3.41</v>
      </c>
      <c r="J724" s="11">
        <v>100.68</v>
      </c>
      <c r="K724" s="8">
        <f t="shared" si="100"/>
        <v>3731.9850000000001</v>
      </c>
      <c r="L724" s="31">
        <f>(K724*0.45)/1000</f>
        <v>1.6793932500000002</v>
      </c>
      <c r="M724">
        <f t="shared" si="101"/>
        <v>13.838612850000001</v>
      </c>
    </row>
    <row r="725" spans="1:13">
      <c r="A725" s="14">
        <v>723</v>
      </c>
      <c r="B725" s="30">
        <v>2018</v>
      </c>
      <c r="C725" s="6">
        <v>4</v>
      </c>
      <c r="D725" s="6">
        <v>17</v>
      </c>
      <c r="E725" s="6">
        <v>10</v>
      </c>
      <c r="F725" s="11">
        <v>955.48</v>
      </c>
      <c r="G725" s="11">
        <v>35.119999999999997</v>
      </c>
      <c r="H725" s="11">
        <v>44.19</v>
      </c>
      <c r="I725" s="11">
        <v>3.7</v>
      </c>
      <c r="J725" s="11">
        <v>100.6</v>
      </c>
      <c r="K725" s="8">
        <f t="shared" si="100"/>
        <v>4299.66</v>
      </c>
      <c r="L725" s="31">
        <f>(K725*0.46)/1000</f>
        <v>1.9778435999999999</v>
      </c>
      <c r="M725">
        <f t="shared" si="101"/>
        <v>13.806395099999998</v>
      </c>
    </row>
    <row r="726" spans="1:13">
      <c r="A726" s="14">
        <v>724</v>
      </c>
      <c r="B726" s="30">
        <v>2018</v>
      </c>
      <c r="C726" s="6">
        <v>4</v>
      </c>
      <c r="D726" s="6">
        <v>17</v>
      </c>
      <c r="E726" s="6">
        <v>11</v>
      </c>
      <c r="F726" s="11">
        <v>988.55</v>
      </c>
      <c r="G726" s="11">
        <v>36.159999999999997</v>
      </c>
      <c r="H726" s="11">
        <v>41.19</v>
      </c>
      <c r="I726" s="11">
        <v>4.01</v>
      </c>
      <c r="J726" s="11">
        <v>100.49</v>
      </c>
      <c r="K726" s="8">
        <f t="shared" si="100"/>
        <v>4448.4749999999995</v>
      </c>
      <c r="L726" s="31">
        <f>(K726*0.47)/1000</f>
        <v>2.0907832499999994</v>
      </c>
      <c r="M726">
        <f t="shared" si="101"/>
        <v>13.779422999999998</v>
      </c>
    </row>
    <row r="727" spans="1:13">
      <c r="A727" s="14">
        <v>725</v>
      </c>
      <c r="B727" s="30">
        <v>2018</v>
      </c>
      <c r="C727" s="6">
        <v>4</v>
      </c>
      <c r="D727" s="6">
        <v>17</v>
      </c>
      <c r="E727" s="6">
        <v>12</v>
      </c>
      <c r="F727" s="11">
        <v>966.25</v>
      </c>
      <c r="G727" s="11">
        <v>36.6</v>
      </c>
      <c r="H727" s="11">
        <v>39.75</v>
      </c>
      <c r="I727" s="11">
        <v>4.41</v>
      </c>
      <c r="J727" s="11">
        <v>100.37</v>
      </c>
      <c r="K727" s="8">
        <f t="shared" si="100"/>
        <v>4348.125</v>
      </c>
      <c r="L727" s="31">
        <f>(K727*0.48)/1000</f>
        <v>2.0871</v>
      </c>
      <c r="M727">
        <f t="shared" si="101"/>
        <v>13.813580250000001</v>
      </c>
    </row>
    <row r="728" spans="1:13">
      <c r="A728" s="14">
        <v>726</v>
      </c>
      <c r="B728" s="30">
        <v>2018</v>
      </c>
      <c r="C728" s="6">
        <v>4</v>
      </c>
      <c r="D728" s="6">
        <v>17</v>
      </c>
      <c r="E728" s="6">
        <v>13</v>
      </c>
      <c r="F728" s="11">
        <v>869.25</v>
      </c>
      <c r="G728" s="11">
        <v>36.46</v>
      </c>
      <c r="H728" s="11">
        <v>39.69</v>
      </c>
      <c r="I728" s="11">
        <v>4.92</v>
      </c>
      <c r="J728" s="11">
        <v>100.25</v>
      </c>
      <c r="K728" s="8">
        <f t="shared" si="100"/>
        <v>3911.625</v>
      </c>
      <c r="L728" s="31">
        <f>(K728*0.47)/1000</f>
        <v>1.8384637499999998</v>
      </c>
      <c r="M728">
        <f t="shared" si="101"/>
        <v>13.845224250000001</v>
      </c>
    </row>
    <row r="729" spans="1:13">
      <c r="A729" s="14">
        <v>727</v>
      </c>
      <c r="B729" s="30">
        <v>2018</v>
      </c>
      <c r="C729" s="6">
        <v>4</v>
      </c>
      <c r="D729" s="6">
        <v>17</v>
      </c>
      <c r="E729" s="6">
        <v>14</v>
      </c>
      <c r="F729" s="11">
        <v>703.92</v>
      </c>
      <c r="G729" s="11">
        <v>35.880000000000003</v>
      </c>
      <c r="H729" s="11">
        <v>40.619999999999997</v>
      </c>
      <c r="I729" s="11">
        <v>5.27</v>
      </c>
      <c r="J729" s="11">
        <v>100.18</v>
      </c>
      <c r="K729" s="8">
        <f t="shared" si="100"/>
        <v>3167.64</v>
      </c>
      <c r="L729" s="31">
        <f>(K729*0.46)/1000</f>
        <v>1.4571144</v>
      </c>
      <c r="M729">
        <f t="shared" si="101"/>
        <v>13.868806500000002</v>
      </c>
    </row>
    <row r="730" spans="1:13">
      <c r="A730" s="14">
        <v>728</v>
      </c>
      <c r="B730" s="30">
        <v>2018</v>
      </c>
      <c r="C730" s="6">
        <v>4</v>
      </c>
      <c r="D730" s="6">
        <v>17</v>
      </c>
      <c r="E730" s="6">
        <v>15</v>
      </c>
      <c r="F730" s="11">
        <v>488.12</v>
      </c>
      <c r="G730" s="11">
        <v>34.979999999999997</v>
      </c>
      <c r="H730" s="11">
        <v>42.5</v>
      </c>
      <c r="I730" s="11">
        <v>5.48</v>
      </c>
      <c r="J730" s="11">
        <v>100.16</v>
      </c>
      <c r="K730" s="8">
        <f t="shared" si="100"/>
        <v>2196.54</v>
      </c>
      <c r="L730" s="31">
        <f>(K730*0.45)/1000</f>
        <v>0.98844299999999996</v>
      </c>
      <c r="M730">
        <f t="shared" si="101"/>
        <v>13.8866706</v>
      </c>
    </row>
    <row r="731" spans="1:13">
      <c r="A731" s="14">
        <v>729</v>
      </c>
      <c r="B731" s="30">
        <v>2018</v>
      </c>
      <c r="C731" s="6">
        <v>4</v>
      </c>
      <c r="D731" s="6">
        <v>17</v>
      </c>
      <c r="E731" s="6">
        <v>16</v>
      </c>
      <c r="F731" s="11">
        <v>247.67</v>
      </c>
      <c r="G731" s="11">
        <v>33.79</v>
      </c>
      <c r="H731" s="11">
        <v>45.62</v>
      </c>
      <c r="I731" s="11">
        <v>5.61</v>
      </c>
      <c r="J731" s="11">
        <v>100.19</v>
      </c>
      <c r="K731" s="8">
        <f t="shared" si="100"/>
        <v>1114.5149999999999</v>
      </c>
      <c r="L731" s="31">
        <f t="shared" ref="L731:L732" si="104">(K731*0.44)/1000</f>
        <v>0.49038659999999995</v>
      </c>
      <c r="M731">
        <f t="shared" si="101"/>
        <v>13.89924585</v>
      </c>
    </row>
    <row r="732" spans="1:13">
      <c r="A732" s="14">
        <v>730</v>
      </c>
      <c r="B732" s="30">
        <v>2018</v>
      </c>
      <c r="C732" s="6">
        <v>4</v>
      </c>
      <c r="D732" s="6">
        <v>18</v>
      </c>
      <c r="E732" s="6">
        <v>8</v>
      </c>
      <c r="F732" s="11">
        <v>620.75</v>
      </c>
      <c r="G732" s="11">
        <v>32.82</v>
      </c>
      <c r="H732" s="11">
        <v>49.88</v>
      </c>
      <c r="I732" s="11">
        <v>4.6100000000000003</v>
      </c>
      <c r="J732" s="11">
        <v>100.61</v>
      </c>
      <c r="K732" s="8">
        <f t="shared" si="100"/>
        <v>2793.375</v>
      </c>
      <c r="L732" s="31">
        <f t="shared" si="104"/>
        <v>1.229085</v>
      </c>
      <c r="M732">
        <f t="shared" si="101"/>
        <v>13.905601650000001</v>
      </c>
    </row>
    <row r="733" spans="1:13">
      <c r="A733" s="14">
        <v>731</v>
      </c>
      <c r="B733" s="30">
        <v>2018</v>
      </c>
      <c r="C733" s="6">
        <v>4</v>
      </c>
      <c r="D733" s="6">
        <v>18</v>
      </c>
      <c r="E733" s="6">
        <v>9</v>
      </c>
      <c r="F733" s="11">
        <v>813.42</v>
      </c>
      <c r="G733" s="11">
        <v>35.04</v>
      </c>
      <c r="H733" s="11">
        <v>42.25</v>
      </c>
      <c r="I733" s="11">
        <v>4.16</v>
      </c>
      <c r="J733" s="11">
        <v>100.57</v>
      </c>
      <c r="K733" s="8">
        <f t="shared" si="100"/>
        <v>3660.39</v>
      </c>
      <c r="L733" s="31">
        <f>(K733*0.45)/1000</f>
        <v>1.6471755000000001</v>
      </c>
      <c r="M733">
        <f t="shared" si="101"/>
        <v>13.932133650000001</v>
      </c>
    </row>
    <row r="734" spans="1:13">
      <c r="A734" s="14">
        <v>732</v>
      </c>
      <c r="B734" s="30">
        <v>2018</v>
      </c>
      <c r="C734" s="6">
        <v>4</v>
      </c>
      <c r="D734" s="6">
        <v>18</v>
      </c>
      <c r="E734" s="6">
        <v>10</v>
      </c>
      <c r="F734" s="11">
        <v>942.45</v>
      </c>
      <c r="G734" s="11">
        <v>36.71</v>
      </c>
      <c r="H734" s="11">
        <v>38.119999999999997</v>
      </c>
      <c r="I734" s="11">
        <v>3.7</v>
      </c>
      <c r="J734" s="11">
        <v>100.49</v>
      </c>
      <c r="K734" s="8">
        <f t="shared" si="100"/>
        <v>4241.0250000000005</v>
      </c>
      <c r="L734" s="31">
        <f>(K734*0.46)/1000</f>
        <v>1.9508715000000003</v>
      </c>
      <c r="M734">
        <f t="shared" si="101"/>
        <v>13.948333650000002</v>
      </c>
    </row>
    <row r="735" spans="1:13">
      <c r="A735" s="14">
        <v>733</v>
      </c>
      <c r="B735" s="30">
        <v>2018</v>
      </c>
      <c r="C735" s="6">
        <v>4</v>
      </c>
      <c r="D735" s="6">
        <v>18</v>
      </c>
      <c r="E735" s="6">
        <v>11</v>
      </c>
      <c r="F735" s="11">
        <v>1004.7</v>
      </c>
      <c r="G735" s="11">
        <v>37.869999999999997</v>
      </c>
      <c r="H735" s="11">
        <v>35</v>
      </c>
      <c r="I735" s="11">
        <v>3.77</v>
      </c>
      <c r="J735" s="11">
        <v>100.38</v>
      </c>
      <c r="K735" s="8">
        <f t="shared" si="100"/>
        <v>4521.1500000000005</v>
      </c>
      <c r="L735" s="31">
        <f>(K735*0.47)/1000</f>
        <v>2.1249405000000001</v>
      </c>
      <c r="M735">
        <f t="shared" si="101"/>
        <v>13.956468750000001</v>
      </c>
    </row>
    <row r="736" spans="1:13">
      <c r="A736" s="14">
        <v>734</v>
      </c>
      <c r="B736" s="30">
        <v>2018</v>
      </c>
      <c r="C736" s="6">
        <v>4</v>
      </c>
      <c r="D736" s="6">
        <v>18</v>
      </c>
      <c r="E736" s="6">
        <v>12</v>
      </c>
      <c r="F736" s="11">
        <v>980.9</v>
      </c>
      <c r="G736" s="11">
        <v>38.51</v>
      </c>
      <c r="H736" s="11">
        <v>33.31</v>
      </c>
      <c r="I736" s="11">
        <v>4.24</v>
      </c>
      <c r="J736" s="11">
        <v>100.23</v>
      </c>
      <c r="K736" s="8">
        <f t="shared" si="100"/>
        <v>4414.05</v>
      </c>
      <c r="L736" s="31">
        <f>(K736*0.48)/1000</f>
        <v>2.118744</v>
      </c>
      <c r="M736">
        <f t="shared" si="101"/>
        <v>13.84416225</v>
      </c>
    </row>
    <row r="737" spans="1:13">
      <c r="A737" s="14">
        <v>735</v>
      </c>
      <c r="B737" s="30">
        <v>2018</v>
      </c>
      <c r="C737" s="6">
        <v>4</v>
      </c>
      <c r="D737" s="6">
        <v>18</v>
      </c>
      <c r="E737" s="6">
        <v>13</v>
      </c>
      <c r="F737" s="11">
        <v>880.4</v>
      </c>
      <c r="G737" s="11">
        <v>38.58</v>
      </c>
      <c r="H737" s="11">
        <v>33.119999999999997</v>
      </c>
      <c r="I737" s="11">
        <v>5.04</v>
      </c>
      <c r="J737" s="11">
        <v>100.1</v>
      </c>
      <c r="K737" s="8">
        <f t="shared" si="100"/>
        <v>3961.7999999999997</v>
      </c>
      <c r="L737" s="31">
        <f>(K737*0.47)/1000</f>
        <v>1.8620459999999999</v>
      </c>
      <c r="M737">
        <f t="shared" si="101"/>
        <v>13.732641450000001</v>
      </c>
    </row>
    <row r="738" spans="1:13">
      <c r="A738" s="14">
        <v>736</v>
      </c>
      <c r="B738" s="30">
        <v>2018</v>
      </c>
      <c r="C738" s="6">
        <v>4</v>
      </c>
      <c r="D738" s="6">
        <v>18</v>
      </c>
      <c r="E738" s="6">
        <v>14</v>
      </c>
      <c r="F738" s="11">
        <v>712.55</v>
      </c>
      <c r="G738" s="11">
        <v>38.049999999999997</v>
      </c>
      <c r="H738" s="11">
        <v>34.119999999999997</v>
      </c>
      <c r="I738" s="11">
        <v>5.71</v>
      </c>
      <c r="J738" s="11">
        <v>100.03</v>
      </c>
      <c r="K738" s="8">
        <f t="shared" si="100"/>
        <v>3206.4749999999999</v>
      </c>
      <c r="L738" s="31">
        <f>(K738*0.46)/1000</f>
        <v>1.4749785</v>
      </c>
      <c r="M738">
        <f t="shared" si="101"/>
        <v>13.626785699999999</v>
      </c>
    </row>
    <row r="739" spans="1:13">
      <c r="A739" s="14">
        <v>737</v>
      </c>
      <c r="B739" s="30">
        <v>2018</v>
      </c>
      <c r="C739" s="6">
        <v>4</v>
      </c>
      <c r="D739" s="6">
        <v>18</v>
      </c>
      <c r="E739" s="6">
        <v>15</v>
      </c>
      <c r="F739" s="11">
        <v>494.33</v>
      </c>
      <c r="G739" s="11">
        <v>37.07</v>
      </c>
      <c r="H739" s="11">
        <v>36.25</v>
      </c>
      <c r="I739" s="11">
        <v>6.11</v>
      </c>
      <c r="J739" s="11">
        <v>100.01</v>
      </c>
      <c r="K739" s="8">
        <f t="shared" si="100"/>
        <v>2224.4850000000001</v>
      </c>
      <c r="L739" s="31">
        <f>(K739*0.45)/1000</f>
        <v>1.00101825</v>
      </c>
      <c r="M739">
        <f t="shared" si="101"/>
        <v>13.526908200000001</v>
      </c>
    </row>
    <row r="740" spans="1:13">
      <c r="A740" s="14">
        <v>738</v>
      </c>
      <c r="B740" s="30">
        <v>2018</v>
      </c>
      <c r="C740" s="6">
        <v>4</v>
      </c>
      <c r="D740" s="6">
        <v>18</v>
      </c>
      <c r="E740" s="6">
        <v>16</v>
      </c>
      <c r="F740" s="11">
        <v>250.88</v>
      </c>
      <c r="G740" s="11">
        <v>35.630000000000003</v>
      </c>
      <c r="H740" s="11">
        <v>40</v>
      </c>
      <c r="I740" s="11">
        <v>6.46</v>
      </c>
      <c r="J740" s="11">
        <v>100.05</v>
      </c>
      <c r="K740" s="8">
        <f t="shared" si="100"/>
        <v>1128.96</v>
      </c>
      <c r="L740" s="31">
        <f t="shared" ref="L740:L741" si="105">(K740*0.44)/1000</f>
        <v>0.49674240000000003</v>
      </c>
      <c r="M740">
        <f t="shared" si="101"/>
        <v>13.435216199999999</v>
      </c>
    </row>
    <row r="741" spans="1:13">
      <c r="A741" s="14">
        <v>739</v>
      </c>
      <c r="B741" s="30">
        <v>2018</v>
      </c>
      <c r="C741" s="6">
        <v>4</v>
      </c>
      <c r="D741" s="6">
        <v>19</v>
      </c>
      <c r="E741" s="6">
        <v>8</v>
      </c>
      <c r="F741" s="11">
        <v>634.15</v>
      </c>
      <c r="G741" s="11">
        <v>32.5</v>
      </c>
      <c r="H741" s="11">
        <v>55.5</v>
      </c>
      <c r="I741" s="11">
        <v>6.13</v>
      </c>
      <c r="J741" s="11">
        <v>100.43</v>
      </c>
      <c r="K741" s="8">
        <f t="shared" si="100"/>
        <v>2853.6749999999997</v>
      </c>
      <c r="L741" s="31">
        <f t="shared" si="105"/>
        <v>1.255617</v>
      </c>
      <c r="M741">
        <f t="shared" si="101"/>
        <v>13.367896200000001</v>
      </c>
    </row>
    <row r="742" spans="1:13">
      <c r="A742" s="14">
        <v>740</v>
      </c>
      <c r="B742" s="30">
        <v>2018</v>
      </c>
      <c r="C742" s="6">
        <v>4</v>
      </c>
      <c r="D742" s="6">
        <v>19</v>
      </c>
      <c r="E742" s="6">
        <v>9</v>
      </c>
      <c r="F742" s="11">
        <v>821.42</v>
      </c>
      <c r="G742" s="11">
        <v>34.619999999999997</v>
      </c>
      <c r="H742" s="11">
        <v>46.5</v>
      </c>
      <c r="I742" s="11">
        <v>5.77</v>
      </c>
      <c r="J742" s="11">
        <v>100.37</v>
      </c>
      <c r="K742" s="8">
        <f t="shared" si="100"/>
        <v>3696.39</v>
      </c>
      <c r="L742" s="31">
        <f>(K742*0.45)/1000</f>
        <v>1.6633754999999999</v>
      </c>
      <c r="M742">
        <f t="shared" si="101"/>
        <v>13.2718662</v>
      </c>
    </row>
    <row r="743" spans="1:13">
      <c r="A743" s="14">
        <v>741</v>
      </c>
      <c r="B743" s="30">
        <v>2018</v>
      </c>
      <c r="C743" s="6">
        <v>4</v>
      </c>
      <c r="D743" s="6">
        <v>19</v>
      </c>
      <c r="E743" s="6">
        <v>10</v>
      </c>
      <c r="F743" s="11">
        <v>946.38</v>
      </c>
      <c r="G743" s="11">
        <v>36.4</v>
      </c>
      <c r="H743" s="11">
        <v>40.25</v>
      </c>
      <c r="I743" s="11">
        <v>5.32</v>
      </c>
      <c r="J743" s="11">
        <v>100.27</v>
      </c>
      <c r="K743" s="8">
        <f t="shared" si="100"/>
        <v>4258.71</v>
      </c>
      <c r="L743" s="31">
        <f>(K743*0.46)/1000</f>
        <v>1.9590066000000002</v>
      </c>
      <c r="M743">
        <f t="shared" si="101"/>
        <v>13.17841245</v>
      </c>
    </row>
    <row r="744" spans="1:13">
      <c r="A744" s="14">
        <v>742</v>
      </c>
      <c r="B744" s="30">
        <v>2018</v>
      </c>
      <c r="C744" s="6">
        <v>4</v>
      </c>
      <c r="D744" s="6">
        <v>19</v>
      </c>
      <c r="E744" s="6">
        <v>11</v>
      </c>
      <c r="F744" s="11">
        <v>951.6</v>
      </c>
      <c r="G744" s="11">
        <v>37.619999999999997</v>
      </c>
      <c r="H744" s="11">
        <v>36.19</v>
      </c>
      <c r="I744" s="11">
        <v>5.09</v>
      </c>
      <c r="J744" s="11">
        <v>100.15</v>
      </c>
      <c r="K744" s="8">
        <f t="shared" si="100"/>
        <v>4282.2</v>
      </c>
      <c r="L744" s="31">
        <f>(K744*0.47)/1000</f>
        <v>2.0126339999999998</v>
      </c>
      <c r="M744">
        <f t="shared" si="101"/>
        <v>13.086069750000002</v>
      </c>
    </row>
    <row r="745" spans="1:13">
      <c r="A745" s="14">
        <v>743</v>
      </c>
      <c r="B745" s="30">
        <v>2018</v>
      </c>
      <c r="C745" s="6">
        <v>4</v>
      </c>
      <c r="D745" s="6">
        <v>19</v>
      </c>
      <c r="E745" s="6">
        <v>12</v>
      </c>
      <c r="F745" s="11">
        <v>929.27</v>
      </c>
      <c r="G745" s="11">
        <v>38.32</v>
      </c>
      <c r="H745" s="11">
        <v>33.81</v>
      </c>
      <c r="I745" s="11">
        <v>5.21</v>
      </c>
      <c r="J745" s="11">
        <v>100.01</v>
      </c>
      <c r="K745" s="8">
        <f t="shared" si="100"/>
        <v>4181.7150000000001</v>
      </c>
      <c r="L745" s="31">
        <f>(K745*0.48)/1000</f>
        <v>2.0072231999999999</v>
      </c>
      <c r="M745">
        <f t="shared" si="101"/>
        <v>13.058722800000002</v>
      </c>
    </row>
    <row r="746" spans="1:13">
      <c r="A746" s="14">
        <v>744</v>
      </c>
      <c r="B746" s="30">
        <v>2018</v>
      </c>
      <c r="C746" s="6">
        <v>4</v>
      </c>
      <c r="D746" s="6">
        <v>19</v>
      </c>
      <c r="E746" s="6">
        <v>13</v>
      </c>
      <c r="F746" s="11">
        <v>830.35</v>
      </c>
      <c r="G746" s="11">
        <v>38.44</v>
      </c>
      <c r="H746" s="11">
        <v>33.06</v>
      </c>
      <c r="I746" s="11">
        <v>5.66</v>
      </c>
      <c r="J746" s="11">
        <v>99.89</v>
      </c>
      <c r="K746" s="8">
        <f t="shared" si="100"/>
        <v>3736.5750000000003</v>
      </c>
      <c r="L746" s="31">
        <f>(K746*0.47)/1000</f>
        <v>1.7561902500000002</v>
      </c>
      <c r="M746">
        <f t="shared" si="101"/>
        <v>13.034271600000002</v>
      </c>
    </row>
    <row r="747" spans="1:13">
      <c r="A747" s="14">
        <v>745</v>
      </c>
      <c r="B747" s="30">
        <v>2018</v>
      </c>
      <c r="C747" s="6">
        <v>4</v>
      </c>
      <c r="D747" s="6">
        <v>19</v>
      </c>
      <c r="E747" s="6">
        <v>14</v>
      </c>
      <c r="F747" s="11">
        <v>664.3</v>
      </c>
      <c r="G747" s="11">
        <v>37.979999999999997</v>
      </c>
      <c r="H747" s="11">
        <v>34.06</v>
      </c>
      <c r="I747" s="11">
        <v>6.3</v>
      </c>
      <c r="J747" s="11">
        <v>99.82</v>
      </c>
      <c r="K747" s="8">
        <f t="shared" si="100"/>
        <v>2989.35</v>
      </c>
      <c r="L747" s="31">
        <f>(K747*0.46)/1000</f>
        <v>1.3751010000000001</v>
      </c>
      <c r="M747">
        <f t="shared" si="101"/>
        <v>13.000431600000002</v>
      </c>
    </row>
    <row r="748" spans="1:13">
      <c r="A748" s="14">
        <v>746</v>
      </c>
      <c r="B748" s="30">
        <v>2018</v>
      </c>
      <c r="C748" s="6">
        <v>4</v>
      </c>
      <c r="D748" s="6">
        <v>19</v>
      </c>
      <c r="E748" s="6">
        <v>15</v>
      </c>
      <c r="F748" s="11">
        <v>449.05</v>
      </c>
      <c r="G748" s="11">
        <v>36.92</v>
      </c>
      <c r="H748" s="11">
        <v>36.81</v>
      </c>
      <c r="I748" s="11">
        <v>6.92</v>
      </c>
      <c r="J748" s="11">
        <v>99.82</v>
      </c>
      <c r="K748" s="8">
        <f t="shared" si="100"/>
        <v>2020.7250000000001</v>
      </c>
      <c r="L748" s="31">
        <f>(K748*0.45)/1000</f>
        <v>0.90932625000000011</v>
      </c>
      <c r="M748">
        <f t="shared" si="101"/>
        <v>12.961681200000001</v>
      </c>
    </row>
    <row r="749" spans="1:13">
      <c r="A749" s="14">
        <v>747</v>
      </c>
      <c r="B749" s="30">
        <v>2018</v>
      </c>
      <c r="C749" s="6">
        <v>4</v>
      </c>
      <c r="D749" s="6">
        <v>19</v>
      </c>
      <c r="E749" s="6">
        <v>16</v>
      </c>
      <c r="F749" s="11">
        <v>216.88</v>
      </c>
      <c r="G749" s="11">
        <v>35.32</v>
      </c>
      <c r="H749" s="11">
        <v>41.88</v>
      </c>
      <c r="I749" s="11">
        <v>7.37</v>
      </c>
      <c r="J749" s="11">
        <v>99.87</v>
      </c>
      <c r="K749" s="8">
        <f t="shared" si="100"/>
        <v>975.96</v>
      </c>
      <c r="L749" s="31">
        <f t="shared" ref="L749:L750" si="106">(K749*0.44)/1000</f>
        <v>0.42942240000000004</v>
      </c>
      <c r="M749">
        <f t="shared" si="101"/>
        <v>12.920877450000003</v>
      </c>
    </row>
    <row r="750" spans="1:13">
      <c r="A750" s="14">
        <v>748</v>
      </c>
      <c r="B750" s="30">
        <v>2018</v>
      </c>
      <c r="C750" s="6">
        <v>4</v>
      </c>
      <c r="D750" s="6">
        <v>20</v>
      </c>
      <c r="E750" s="6">
        <v>8</v>
      </c>
      <c r="F750" s="11">
        <v>585.65</v>
      </c>
      <c r="G750" s="11">
        <v>32.64</v>
      </c>
      <c r="H750" s="11">
        <v>55.69</v>
      </c>
      <c r="I750" s="11">
        <v>6.23</v>
      </c>
      <c r="J750" s="11">
        <v>100.33</v>
      </c>
      <c r="K750" s="8">
        <f t="shared" si="100"/>
        <v>2635.4249999999997</v>
      </c>
      <c r="L750" s="31">
        <f t="shared" si="106"/>
        <v>1.1595869999999999</v>
      </c>
      <c r="M750">
        <f t="shared" si="101"/>
        <v>12.902146650000002</v>
      </c>
    </row>
    <row r="751" spans="1:13">
      <c r="A751" s="14">
        <v>749</v>
      </c>
      <c r="B751" s="30">
        <v>2018</v>
      </c>
      <c r="C751" s="6">
        <v>4</v>
      </c>
      <c r="D751" s="6">
        <v>20</v>
      </c>
      <c r="E751" s="6">
        <v>9</v>
      </c>
      <c r="F751" s="11">
        <v>775.27</v>
      </c>
      <c r="G751" s="11">
        <v>34.56</v>
      </c>
      <c r="H751" s="11">
        <v>47.69</v>
      </c>
      <c r="I751" s="11">
        <v>4.8499999999999996</v>
      </c>
      <c r="J751" s="11">
        <v>100.33</v>
      </c>
      <c r="K751" s="8">
        <f t="shared" si="100"/>
        <v>3488.7150000000001</v>
      </c>
      <c r="L751" s="31">
        <f>(K751*0.45)/1000</f>
        <v>1.5699217500000002</v>
      </c>
      <c r="M751">
        <f t="shared" si="101"/>
        <v>12.89313765</v>
      </c>
    </row>
    <row r="752" spans="1:13">
      <c r="A752" s="14">
        <v>750</v>
      </c>
      <c r="B752" s="30">
        <v>2018</v>
      </c>
      <c r="C752" s="6">
        <v>4</v>
      </c>
      <c r="D752" s="6">
        <v>20</v>
      </c>
      <c r="E752" s="6">
        <v>10</v>
      </c>
      <c r="F752" s="11">
        <v>901.77</v>
      </c>
      <c r="G752" s="11">
        <v>36.06</v>
      </c>
      <c r="H752" s="11">
        <v>42.12</v>
      </c>
      <c r="I752" s="11">
        <v>3.52</v>
      </c>
      <c r="J752" s="11">
        <v>100.29</v>
      </c>
      <c r="K752" s="8">
        <f t="shared" si="100"/>
        <v>4057.9650000000001</v>
      </c>
      <c r="L752" s="31">
        <f>(K752*0.46)/1000</f>
        <v>1.8666639000000003</v>
      </c>
      <c r="M752">
        <f t="shared" si="101"/>
        <v>12.88276965</v>
      </c>
    </row>
    <row r="753" spans="1:13">
      <c r="A753" s="14">
        <v>751</v>
      </c>
      <c r="B753" s="30">
        <v>2018</v>
      </c>
      <c r="C753" s="6">
        <v>4</v>
      </c>
      <c r="D753" s="6">
        <v>20</v>
      </c>
      <c r="E753" s="6">
        <v>11</v>
      </c>
      <c r="F753" s="11">
        <v>938.67</v>
      </c>
      <c r="G753" s="11">
        <v>37.299999999999997</v>
      </c>
      <c r="H753" s="11">
        <v>37.94</v>
      </c>
      <c r="I753" s="11">
        <v>3.02</v>
      </c>
      <c r="J753" s="11">
        <v>100.21</v>
      </c>
      <c r="K753" s="8">
        <f t="shared" si="100"/>
        <v>4224.0149999999994</v>
      </c>
      <c r="L753" s="31">
        <f>(K753*0.47)/1000</f>
        <v>1.9852870499999997</v>
      </c>
      <c r="M753">
        <f t="shared" si="101"/>
        <v>12.873765149999999</v>
      </c>
    </row>
    <row r="754" spans="1:13">
      <c r="A754" s="14">
        <v>752</v>
      </c>
      <c r="B754" s="30">
        <v>2018</v>
      </c>
      <c r="C754" s="6">
        <v>4</v>
      </c>
      <c r="D754" s="6">
        <v>20</v>
      </c>
      <c r="E754" s="6">
        <v>12</v>
      </c>
      <c r="F754" s="11">
        <v>917.95</v>
      </c>
      <c r="G754" s="11">
        <v>37.909999999999997</v>
      </c>
      <c r="H754" s="11">
        <v>36</v>
      </c>
      <c r="I754" s="11">
        <v>3.38</v>
      </c>
      <c r="J754" s="11">
        <v>100.1</v>
      </c>
      <c r="K754" s="8">
        <f t="shared" si="100"/>
        <v>4130.7750000000005</v>
      </c>
      <c r="L754" s="31">
        <f>(K754*0.48)/1000</f>
        <v>1.9827720000000002</v>
      </c>
      <c r="M754">
        <f t="shared" si="101"/>
        <v>12.899631599999999</v>
      </c>
    </row>
    <row r="755" spans="1:13">
      <c r="A755" s="14">
        <v>753</v>
      </c>
      <c r="B755" s="30">
        <v>2018</v>
      </c>
      <c r="C755" s="6">
        <v>4</v>
      </c>
      <c r="D755" s="6">
        <v>20</v>
      </c>
      <c r="E755" s="6">
        <v>13</v>
      </c>
      <c r="F755" s="11">
        <v>814.35</v>
      </c>
      <c r="G755" s="11">
        <v>38.049999999999997</v>
      </c>
      <c r="H755" s="11">
        <v>35.69</v>
      </c>
      <c r="I755" s="11">
        <v>4.18</v>
      </c>
      <c r="J755" s="11">
        <v>100</v>
      </c>
      <c r="K755" s="8">
        <f t="shared" si="100"/>
        <v>3664.5750000000003</v>
      </c>
      <c r="L755" s="31">
        <f>(K755*0.47)/1000</f>
        <v>1.7223502499999999</v>
      </c>
      <c r="M755">
        <f t="shared" si="101"/>
        <v>12.924255599999999</v>
      </c>
    </row>
    <row r="756" spans="1:13">
      <c r="A756" s="14">
        <v>754</v>
      </c>
      <c r="B756" s="30">
        <v>2018</v>
      </c>
      <c r="C756" s="6">
        <v>4</v>
      </c>
      <c r="D756" s="6">
        <v>20</v>
      </c>
      <c r="E756" s="6">
        <v>14</v>
      </c>
      <c r="F756" s="11">
        <v>645.58000000000004</v>
      </c>
      <c r="G756" s="11">
        <v>37.69</v>
      </c>
      <c r="H756" s="11">
        <v>36.56</v>
      </c>
      <c r="I756" s="11">
        <v>5.0199999999999996</v>
      </c>
      <c r="J756" s="11">
        <v>99.92</v>
      </c>
      <c r="K756" s="8">
        <f t="shared" si="100"/>
        <v>2905.11</v>
      </c>
      <c r="L756" s="31">
        <f>(K756*0.46)/1000</f>
        <v>1.3363506000000003</v>
      </c>
      <c r="M756">
        <f t="shared" si="101"/>
        <v>12.961627650000001</v>
      </c>
    </row>
    <row r="757" spans="1:13">
      <c r="A757" s="14">
        <v>755</v>
      </c>
      <c r="B757" s="30">
        <v>2018</v>
      </c>
      <c r="C757" s="6">
        <v>4</v>
      </c>
      <c r="D757" s="6">
        <v>20</v>
      </c>
      <c r="E757" s="6">
        <v>15</v>
      </c>
      <c r="F757" s="11">
        <v>428.9</v>
      </c>
      <c r="G757" s="11">
        <v>36.69</v>
      </c>
      <c r="H757" s="11">
        <v>39</v>
      </c>
      <c r="I757" s="11">
        <v>5.79</v>
      </c>
      <c r="J757" s="11">
        <v>99.9</v>
      </c>
      <c r="K757" s="8">
        <f t="shared" si="100"/>
        <v>1930.05</v>
      </c>
      <c r="L757" s="31">
        <f>(K757*0.45)/1000</f>
        <v>0.86852250000000009</v>
      </c>
      <c r="M757">
        <f t="shared" si="101"/>
        <v>13.006691549999999</v>
      </c>
    </row>
    <row r="758" spans="1:13">
      <c r="A758" s="14">
        <v>756</v>
      </c>
      <c r="B758" s="30">
        <v>2018</v>
      </c>
      <c r="C758" s="6">
        <v>4</v>
      </c>
      <c r="D758" s="6">
        <v>20</v>
      </c>
      <c r="E758" s="6">
        <v>16</v>
      </c>
      <c r="F758" s="11">
        <v>207.42</v>
      </c>
      <c r="G758" s="11">
        <v>35.39</v>
      </c>
      <c r="H758" s="11">
        <v>43</v>
      </c>
      <c r="I758" s="11">
        <v>6.26</v>
      </c>
      <c r="J758" s="11">
        <v>99.92</v>
      </c>
      <c r="K758" s="8">
        <f t="shared" si="100"/>
        <v>933.39</v>
      </c>
      <c r="L758" s="31">
        <f t="shared" ref="L758:L759" si="107">(K758*0.44)/1000</f>
        <v>0.41069159999999999</v>
      </c>
      <c r="M758">
        <f t="shared" si="101"/>
        <v>13.0566078</v>
      </c>
    </row>
    <row r="759" spans="1:13">
      <c r="A759" s="14">
        <v>757</v>
      </c>
      <c r="B759" s="30">
        <v>2018</v>
      </c>
      <c r="C759" s="6">
        <v>4</v>
      </c>
      <c r="D759" s="6">
        <v>21</v>
      </c>
      <c r="E759" s="6">
        <v>8</v>
      </c>
      <c r="F759" s="11">
        <v>581.1</v>
      </c>
      <c r="G759" s="11">
        <v>31.85</v>
      </c>
      <c r="H759" s="11">
        <v>60.12</v>
      </c>
      <c r="I759" s="11">
        <v>6.15</v>
      </c>
      <c r="J759" s="11">
        <v>100.37</v>
      </c>
      <c r="K759" s="8">
        <f t="shared" si="100"/>
        <v>2614.9500000000003</v>
      </c>
      <c r="L759" s="31">
        <f t="shared" si="107"/>
        <v>1.1505780000000001</v>
      </c>
      <c r="M759">
        <f t="shared" si="101"/>
        <v>13.084189199999999</v>
      </c>
    </row>
    <row r="760" spans="1:13">
      <c r="A760" s="14">
        <v>758</v>
      </c>
      <c r="B760" s="30">
        <v>2018</v>
      </c>
      <c r="C760" s="6">
        <v>4</v>
      </c>
      <c r="D760" s="6">
        <v>21</v>
      </c>
      <c r="E760" s="6">
        <v>9</v>
      </c>
      <c r="F760" s="11">
        <v>770.15</v>
      </c>
      <c r="G760" s="11">
        <v>33.6</v>
      </c>
      <c r="H760" s="11">
        <v>52.12</v>
      </c>
      <c r="I760" s="11">
        <v>5.57</v>
      </c>
      <c r="J760" s="11">
        <v>100.36</v>
      </c>
      <c r="K760" s="8">
        <f t="shared" si="100"/>
        <v>3465.6749999999997</v>
      </c>
      <c r="L760" s="31">
        <f>(K760*0.45)/1000</f>
        <v>1.5595537499999998</v>
      </c>
      <c r="M760">
        <f t="shared" si="101"/>
        <v>13.1532912</v>
      </c>
    </row>
    <row r="761" spans="1:13">
      <c r="A761" s="14">
        <v>759</v>
      </c>
      <c r="B761" s="30">
        <v>2018</v>
      </c>
      <c r="C761" s="6">
        <v>4</v>
      </c>
      <c r="D761" s="6">
        <v>21</v>
      </c>
      <c r="E761" s="6">
        <v>10</v>
      </c>
      <c r="F761" s="11">
        <v>897.42</v>
      </c>
      <c r="G761" s="11">
        <v>35.22</v>
      </c>
      <c r="H761" s="11">
        <v>45.94</v>
      </c>
      <c r="I761" s="11">
        <v>4.9800000000000004</v>
      </c>
      <c r="J761" s="11">
        <v>100.3</v>
      </c>
      <c r="K761" s="8">
        <f t="shared" si="100"/>
        <v>4038.39</v>
      </c>
      <c r="L761" s="31">
        <f>(K761*0.46)/1000</f>
        <v>1.8576594</v>
      </c>
      <c r="M761">
        <f t="shared" si="101"/>
        <v>13.222849950000001</v>
      </c>
    </row>
    <row r="762" spans="1:13">
      <c r="A762" s="14">
        <v>760</v>
      </c>
      <c r="B762" s="30">
        <v>2018</v>
      </c>
      <c r="C762" s="6">
        <v>4</v>
      </c>
      <c r="D762" s="6">
        <v>21</v>
      </c>
      <c r="E762" s="6">
        <v>11</v>
      </c>
      <c r="F762" s="11">
        <v>950.9</v>
      </c>
      <c r="G762" s="11">
        <v>36.25</v>
      </c>
      <c r="H762" s="11">
        <v>42.5</v>
      </c>
      <c r="I762" s="11">
        <v>4.67</v>
      </c>
      <c r="J762" s="11">
        <v>100.2</v>
      </c>
      <c r="K762" s="8">
        <f t="shared" si="100"/>
        <v>4279.05</v>
      </c>
      <c r="L762" s="31">
        <f>(K762*0.47)/1000</f>
        <v>2.0111534999999998</v>
      </c>
      <c r="M762">
        <f t="shared" si="101"/>
        <v>13.29852915</v>
      </c>
    </row>
    <row r="763" spans="1:13">
      <c r="A763" s="14">
        <v>761</v>
      </c>
      <c r="B763" s="30">
        <v>2018</v>
      </c>
      <c r="C763" s="6">
        <v>4</v>
      </c>
      <c r="D763" s="6">
        <v>21</v>
      </c>
      <c r="E763" s="6">
        <v>12</v>
      </c>
      <c r="F763" s="11">
        <v>929.35</v>
      </c>
      <c r="G763" s="11">
        <v>36.83</v>
      </c>
      <c r="H763" s="11">
        <v>40.69</v>
      </c>
      <c r="I763" s="11">
        <v>4.8600000000000003</v>
      </c>
      <c r="J763" s="11">
        <v>100.09</v>
      </c>
      <c r="K763" s="8">
        <f t="shared" si="100"/>
        <v>4182.0749999999998</v>
      </c>
      <c r="L763" s="31">
        <f>(K763*0.48)/1000</f>
        <v>2.0073959999999995</v>
      </c>
      <c r="M763">
        <f t="shared" si="101"/>
        <v>13.37779935</v>
      </c>
    </row>
    <row r="764" spans="1:13">
      <c r="A764" s="14">
        <v>762</v>
      </c>
      <c r="B764" s="30">
        <v>2018</v>
      </c>
      <c r="C764" s="6">
        <v>4</v>
      </c>
      <c r="D764" s="6">
        <v>21</v>
      </c>
      <c r="E764" s="6">
        <v>13</v>
      </c>
      <c r="F764" s="11">
        <v>832.02</v>
      </c>
      <c r="G764" s="11">
        <v>36.869999999999997</v>
      </c>
      <c r="H764" s="11">
        <v>40.44</v>
      </c>
      <c r="I764" s="11">
        <v>5.56</v>
      </c>
      <c r="J764" s="11">
        <v>99.98</v>
      </c>
      <c r="K764" s="8">
        <f t="shared" si="100"/>
        <v>3744.09</v>
      </c>
      <c r="L764" s="31">
        <f>(K764*0.47)/1000</f>
        <v>1.7597223</v>
      </c>
      <c r="M764">
        <f t="shared" si="101"/>
        <v>13.452470549999999</v>
      </c>
    </row>
    <row r="765" spans="1:13">
      <c r="A765" s="14">
        <v>763</v>
      </c>
      <c r="B765" s="30">
        <v>2018</v>
      </c>
      <c r="C765" s="6">
        <v>4</v>
      </c>
      <c r="D765" s="6">
        <v>21</v>
      </c>
      <c r="E765" s="6">
        <v>14</v>
      </c>
      <c r="F765" s="11">
        <v>667.35</v>
      </c>
      <c r="G765" s="11">
        <v>36.29</v>
      </c>
      <c r="H765" s="11">
        <v>42.12</v>
      </c>
      <c r="I765" s="11">
        <v>6.31</v>
      </c>
      <c r="J765" s="11">
        <v>99.9</v>
      </c>
      <c r="K765" s="8">
        <f t="shared" si="100"/>
        <v>3003.0750000000003</v>
      </c>
      <c r="L765" s="31">
        <f>(K765*0.46)/1000</f>
        <v>1.3814145</v>
      </c>
      <c r="M765">
        <f t="shared" si="101"/>
        <v>13.516047449999999</v>
      </c>
    </row>
    <row r="766" spans="1:13">
      <c r="A766" s="14">
        <v>764</v>
      </c>
      <c r="B766" s="30">
        <v>2018</v>
      </c>
      <c r="C766" s="6">
        <v>4</v>
      </c>
      <c r="D766" s="6">
        <v>21</v>
      </c>
      <c r="E766" s="6">
        <v>15</v>
      </c>
      <c r="F766" s="11">
        <v>453.55</v>
      </c>
      <c r="G766" s="11">
        <v>35.159999999999997</v>
      </c>
      <c r="H766" s="11">
        <v>45.81</v>
      </c>
      <c r="I766" s="11">
        <v>6.8</v>
      </c>
      <c r="J766" s="11">
        <v>99.88</v>
      </c>
      <c r="K766" s="8">
        <f t="shared" si="100"/>
        <v>2040.9750000000001</v>
      </c>
      <c r="L766" s="31">
        <f>(K766*0.45)/1000</f>
        <v>0.91843875000000008</v>
      </c>
      <c r="M766">
        <f t="shared" si="101"/>
        <v>13.570964549999996</v>
      </c>
    </row>
    <row r="767" spans="1:13">
      <c r="A767" s="14">
        <v>765</v>
      </c>
      <c r="B767" s="30">
        <v>2018</v>
      </c>
      <c r="C767" s="6">
        <v>4</v>
      </c>
      <c r="D767" s="6">
        <v>21</v>
      </c>
      <c r="E767" s="6">
        <v>16</v>
      </c>
      <c r="F767" s="11">
        <v>221.35</v>
      </c>
      <c r="G767" s="11">
        <v>33.69</v>
      </c>
      <c r="H767" s="11">
        <v>51.31</v>
      </c>
      <c r="I767" s="11">
        <v>7.13</v>
      </c>
      <c r="J767" s="11">
        <v>99.9</v>
      </c>
      <c r="K767" s="8">
        <f t="shared" si="100"/>
        <v>996.07499999999993</v>
      </c>
      <c r="L767" s="31">
        <f t="shared" ref="L767:L768" si="108">(K767*0.44)/1000</f>
        <v>0.43827299999999997</v>
      </c>
      <c r="M767">
        <f t="shared" si="101"/>
        <v>13.611707549999998</v>
      </c>
    </row>
    <row r="768" spans="1:13">
      <c r="A768" s="14">
        <v>766</v>
      </c>
      <c r="B768" s="30">
        <v>2018</v>
      </c>
      <c r="C768" s="6">
        <v>4</v>
      </c>
      <c r="D768" s="6">
        <v>22</v>
      </c>
      <c r="E768" s="6">
        <v>8</v>
      </c>
      <c r="F768" s="11">
        <v>616</v>
      </c>
      <c r="G768" s="11">
        <v>32.76</v>
      </c>
      <c r="H768" s="11">
        <v>53.44</v>
      </c>
      <c r="I768" s="11">
        <v>6.02</v>
      </c>
      <c r="J768" s="11">
        <v>100.42</v>
      </c>
      <c r="K768" s="8">
        <f t="shared" si="100"/>
        <v>2772</v>
      </c>
      <c r="L768" s="31">
        <f t="shared" si="108"/>
        <v>1.2196800000000001</v>
      </c>
      <c r="M768">
        <f t="shared" si="101"/>
        <v>13.639328549999997</v>
      </c>
    </row>
    <row r="769" spans="1:13">
      <c r="A769" s="14">
        <v>767</v>
      </c>
      <c r="B769" s="30">
        <v>2018</v>
      </c>
      <c r="C769" s="6">
        <v>4</v>
      </c>
      <c r="D769" s="6">
        <v>22</v>
      </c>
      <c r="E769" s="6">
        <v>9</v>
      </c>
      <c r="F769" s="11">
        <v>804.5</v>
      </c>
      <c r="G769" s="11">
        <v>34.72</v>
      </c>
      <c r="H769" s="11">
        <v>45.25</v>
      </c>
      <c r="I769" s="11">
        <v>5.34</v>
      </c>
      <c r="J769" s="11">
        <v>100.38</v>
      </c>
      <c r="K769" s="8">
        <f t="shared" si="100"/>
        <v>3620.25</v>
      </c>
      <c r="L769" s="31">
        <f>(K769*0.45)/1000</f>
        <v>1.6291125</v>
      </c>
      <c r="M769">
        <f t="shared" si="101"/>
        <v>13.653584549999996</v>
      </c>
    </row>
    <row r="770" spans="1:13">
      <c r="A770" s="14">
        <v>768</v>
      </c>
      <c r="B770" s="30">
        <v>2018</v>
      </c>
      <c r="C770" s="6">
        <v>4</v>
      </c>
      <c r="D770" s="6">
        <v>22</v>
      </c>
      <c r="E770" s="6">
        <v>10</v>
      </c>
      <c r="F770" s="11">
        <v>933.98</v>
      </c>
      <c r="G770" s="11">
        <v>36.33</v>
      </c>
      <c r="H770" s="11">
        <v>39.619999999999997</v>
      </c>
      <c r="I770" s="11">
        <v>4.7300000000000004</v>
      </c>
      <c r="J770" s="11">
        <v>100.3</v>
      </c>
      <c r="K770" s="8">
        <f t="shared" si="100"/>
        <v>4202.91</v>
      </c>
      <c r="L770" s="31">
        <f>(K770*0.46)/1000</f>
        <v>1.9333386000000001</v>
      </c>
      <c r="M770">
        <f t="shared" si="101"/>
        <v>13.671100799999998</v>
      </c>
    </row>
    <row r="771" spans="1:13">
      <c r="A771" s="14">
        <v>769</v>
      </c>
      <c r="B771" s="30">
        <v>2018</v>
      </c>
      <c r="C771" s="6">
        <v>4</v>
      </c>
      <c r="D771" s="6">
        <v>22</v>
      </c>
      <c r="E771" s="6">
        <v>11</v>
      </c>
      <c r="F771" s="11">
        <v>988.38</v>
      </c>
      <c r="G771" s="11">
        <v>37.479999999999997</v>
      </c>
      <c r="H771" s="11">
        <v>36.44</v>
      </c>
      <c r="I771" s="11">
        <v>4.46</v>
      </c>
      <c r="J771" s="11">
        <v>100.19</v>
      </c>
      <c r="K771" s="8">
        <f t="shared" si="100"/>
        <v>4447.71</v>
      </c>
      <c r="L771" s="31">
        <f>(K771*0.47)/1000</f>
        <v>2.0904236999999997</v>
      </c>
      <c r="M771">
        <f t="shared" si="101"/>
        <v>13.688261099999998</v>
      </c>
    </row>
    <row r="772" spans="1:13">
      <c r="A772" s="14">
        <v>770</v>
      </c>
      <c r="B772" s="30">
        <v>2018</v>
      </c>
      <c r="C772" s="6">
        <v>4</v>
      </c>
      <c r="D772" s="6">
        <v>22</v>
      </c>
      <c r="E772" s="6">
        <v>12</v>
      </c>
      <c r="F772" s="11">
        <v>963.92</v>
      </c>
      <c r="G772" s="11">
        <v>38.119999999999997</v>
      </c>
      <c r="H772" s="11">
        <v>34.880000000000003</v>
      </c>
      <c r="I772" s="11">
        <v>4.62</v>
      </c>
      <c r="J772" s="11">
        <v>100.07</v>
      </c>
      <c r="K772" s="8">
        <f t="shared" ref="K772:K835" si="109">F772*4.5</f>
        <v>4337.6399999999994</v>
      </c>
      <c r="L772" s="31">
        <f>(K772*0.48)/1000</f>
        <v>2.0820671999999996</v>
      </c>
      <c r="M772">
        <f t="shared" ref="M772:M835" si="110">SUM(L772:L780)</f>
        <v>13.6766709</v>
      </c>
    </row>
    <row r="773" spans="1:13">
      <c r="A773" s="14">
        <v>771</v>
      </c>
      <c r="B773" s="30">
        <v>2018</v>
      </c>
      <c r="C773" s="6">
        <v>4</v>
      </c>
      <c r="D773" s="6">
        <v>22</v>
      </c>
      <c r="E773" s="6">
        <v>13</v>
      </c>
      <c r="F773" s="11">
        <v>862.08</v>
      </c>
      <c r="G773" s="11">
        <v>38.229999999999997</v>
      </c>
      <c r="H773" s="11">
        <v>34.56</v>
      </c>
      <c r="I773" s="11">
        <v>5.1100000000000003</v>
      </c>
      <c r="J773" s="11">
        <v>99.95</v>
      </c>
      <c r="K773" s="8">
        <f t="shared" si="109"/>
        <v>3879.36</v>
      </c>
      <c r="L773" s="31">
        <f>(K773*0.47)/1000</f>
        <v>1.8232991999999999</v>
      </c>
      <c r="M773">
        <f t="shared" si="110"/>
        <v>13.6624797</v>
      </c>
    </row>
    <row r="774" spans="1:13">
      <c r="A774" s="14">
        <v>772</v>
      </c>
      <c r="B774" s="30">
        <v>2018</v>
      </c>
      <c r="C774" s="6">
        <v>4</v>
      </c>
      <c r="D774" s="6">
        <v>22</v>
      </c>
      <c r="E774" s="6">
        <v>14</v>
      </c>
      <c r="F774" s="11">
        <v>693.88</v>
      </c>
      <c r="G774" s="11">
        <v>37.799999999999997</v>
      </c>
      <c r="H774" s="11">
        <v>35.619999999999997</v>
      </c>
      <c r="I774" s="11">
        <v>5.67</v>
      </c>
      <c r="J774" s="11">
        <v>99.89</v>
      </c>
      <c r="K774" s="8">
        <f t="shared" si="109"/>
        <v>3122.46</v>
      </c>
      <c r="L774" s="31">
        <f>(K774*0.46)/1000</f>
        <v>1.4363315999999999</v>
      </c>
      <c r="M774">
        <f t="shared" si="110"/>
        <v>13.649789699999999</v>
      </c>
    </row>
    <row r="775" spans="1:13">
      <c r="A775" s="14">
        <v>773</v>
      </c>
      <c r="B775" s="30">
        <v>2018</v>
      </c>
      <c r="C775" s="6">
        <v>4</v>
      </c>
      <c r="D775" s="6">
        <v>22</v>
      </c>
      <c r="E775" s="6">
        <v>15</v>
      </c>
      <c r="F775" s="11">
        <v>473.67</v>
      </c>
      <c r="G775" s="11">
        <v>36.880000000000003</v>
      </c>
      <c r="H775" s="11">
        <v>38.06</v>
      </c>
      <c r="I775" s="11">
        <v>6.14</v>
      </c>
      <c r="J775" s="11">
        <v>99.88</v>
      </c>
      <c r="K775" s="8">
        <f t="shared" si="109"/>
        <v>2131.5149999999999</v>
      </c>
      <c r="L775" s="31">
        <f>(K775*0.45)/1000</f>
        <v>0.95918174999999994</v>
      </c>
      <c r="M775">
        <f t="shared" si="110"/>
        <v>13.635651600000001</v>
      </c>
    </row>
    <row r="776" spans="1:13">
      <c r="A776" s="14">
        <v>774</v>
      </c>
      <c r="B776" s="30">
        <v>2018</v>
      </c>
      <c r="C776" s="6">
        <v>4</v>
      </c>
      <c r="D776" s="6">
        <v>22</v>
      </c>
      <c r="E776" s="6">
        <v>16</v>
      </c>
      <c r="F776" s="11">
        <v>235.3</v>
      </c>
      <c r="G776" s="11">
        <v>35.44</v>
      </c>
      <c r="H776" s="11">
        <v>42.56</v>
      </c>
      <c r="I776" s="11">
        <v>6.48</v>
      </c>
      <c r="J776" s="11">
        <v>99.92</v>
      </c>
      <c r="K776" s="8">
        <f t="shared" si="109"/>
        <v>1058.8500000000001</v>
      </c>
      <c r="L776" s="31">
        <f t="shared" ref="L776:L777" si="111">(K776*0.44)/1000</f>
        <v>0.46589400000000009</v>
      </c>
      <c r="M776">
        <f t="shared" si="110"/>
        <v>13.624716600000001</v>
      </c>
    </row>
    <row r="777" spans="1:13">
      <c r="A777" s="14">
        <v>775</v>
      </c>
      <c r="B777" s="30">
        <v>2018</v>
      </c>
      <c r="C777" s="6">
        <v>4</v>
      </c>
      <c r="D777" s="6">
        <v>23</v>
      </c>
      <c r="E777" s="6">
        <v>8</v>
      </c>
      <c r="F777" s="11">
        <v>623.20000000000005</v>
      </c>
      <c r="G777" s="11">
        <v>32.44</v>
      </c>
      <c r="H777" s="11">
        <v>55.69</v>
      </c>
      <c r="I777" s="11">
        <v>4.9400000000000004</v>
      </c>
      <c r="J777" s="11">
        <v>100.44</v>
      </c>
      <c r="K777" s="8">
        <f t="shared" si="109"/>
        <v>2804.4</v>
      </c>
      <c r="L777" s="31">
        <f t="shared" si="111"/>
        <v>1.2339360000000001</v>
      </c>
      <c r="M777">
        <f t="shared" si="110"/>
        <v>13.6144602</v>
      </c>
    </row>
    <row r="778" spans="1:13">
      <c r="A778" s="14">
        <v>776</v>
      </c>
      <c r="B778" s="30">
        <v>2018</v>
      </c>
      <c r="C778" s="6">
        <v>4</v>
      </c>
      <c r="D778" s="6">
        <v>23</v>
      </c>
      <c r="E778" s="6">
        <v>9</v>
      </c>
      <c r="F778" s="11">
        <v>813.15</v>
      </c>
      <c r="G778" s="11">
        <v>34.340000000000003</v>
      </c>
      <c r="H778" s="11">
        <v>46.88</v>
      </c>
      <c r="I778" s="11">
        <v>4.34</v>
      </c>
      <c r="J778" s="11">
        <v>100.41</v>
      </c>
      <c r="K778" s="8">
        <f t="shared" si="109"/>
        <v>3659.1749999999997</v>
      </c>
      <c r="L778" s="31">
        <f>(K778*0.45)/1000</f>
        <v>1.6466287499999999</v>
      </c>
      <c r="M778">
        <f t="shared" si="110"/>
        <v>13.5668808</v>
      </c>
    </row>
    <row r="779" spans="1:13">
      <c r="A779" s="14">
        <v>777</v>
      </c>
      <c r="B779" s="30">
        <v>2018</v>
      </c>
      <c r="C779" s="6">
        <v>4</v>
      </c>
      <c r="D779" s="6">
        <v>23</v>
      </c>
      <c r="E779" s="6">
        <v>10</v>
      </c>
      <c r="F779" s="11">
        <v>942.27</v>
      </c>
      <c r="G779" s="11">
        <v>35.75</v>
      </c>
      <c r="H779" s="11">
        <v>41.75</v>
      </c>
      <c r="I779" s="11">
        <v>3.98</v>
      </c>
      <c r="J779" s="11">
        <v>100.35</v>
      </c>
      <c r="K779" s="8">
        <f t="shared" si="109"/>
        <v>4240.2150000000001</v>
      </c>
      <c r="L779" s="31">
        <f>(K779*0.46)/1000</f>
        <v>1.9504989000000001</v>
      </c>
      <c r="M779">
        <f t="shared" si="110"/>
        <v>13.51453455</v>
      </c>
    </row>
    <row r="780" spans="1:13">
      <c r="A780" s="14">
        <v>778</v>
      </c>
      <c r="B780" s="30">
        <v>2018</v>
      </c>
      <c r="C780" s="6">
        <v>4</v>
      </c>
      <c r="D780" s="6">
        <v>23</v>
      </c>
      <c r="E780" s="6">
        <v>11</v>
      </c>
      <c r="F780" s="11">
        <v>982.9</v>
      </c>
      <c r="G780" s="11">
        <v>36.619999999999997</v>
      </c>
      <c r="H780" s="11">
        <v>38.81</v>
      </c>
      <c r="I780" s="11">
        <v>4.16</v>
      </c>
      <c r="J780" s="11">
        <v>100.26</v>
      </c>
      <c r="K780" s="8">
        <f t="shared" si="109"/>
        <v>4423.05</v>
      </c>
      <c r="L780" s="31">
        <f>(K780*0.47)/1000</f>
        <v>2.0788335</v>
      </c>
      <c r="M780">
        <f t="shared" si="110"/>
        <v>13.457092050000002</v>
      </c>
    </row>
    <row r="781" spans="1:13">
      <c r="A781" s="14">
        <v>779</v>
      </c>
      <c r="B781" s="30">
        <v>2018</v>
      </c>
      <c r="C781" s="6">
        <v>4</v>
      </c>
      <c r="D781" s="6">
        <v>23</v>
      </c>
      <c r="E781" s="6">
        <v>12</v>
      </c>
      <c r="F781" s="11">
        <v>957.35</v>
      </c>
      <c r="G781" s="11">
        <v>36.979999999999997</v>
      </c>
      <c r="H781" s="11">
        <v>37.56</v>
      </c>
      <c r="I781" s="11">
        <v>4.7300000000000004</v>
      </c>
      <c r="J781" s="11">
        <v>100.14</v>
      </c>
      <c r="K781" s="8">
        <f t="shared" si="109"/>
        <v>4308.0749999999998</v>
      </c>
      <c r="L781" s="31">
        <f>(K781*0.48)/1000</f>
        <v>2.0678759999999996</v>
      </c>
      <c r="M781">
        <f t="shared" si="110"/>
        <v>13.45561155</v>
      </c>
    </row>
    <row r="782" spans="1:13">
      <c r="A782" s="14">
        <v>780</v>
      </c>
      <c r="B782" s="30">
        <v>2018</v>
      </c>
      <c r="C782" s="6">
        <v>4</v>
      </c>
      <c r="D782" s="6">
        <v>23</v>
      </c>
      <c r="E782" s="6">
        <v>13</v>
      </c>
      <c r="F782" s="11">
        <v>856.08</v>
      </c>
      <c r="G782" s="11">
        <v>36.81</v>
      </c>
      <c r="H782" s="11">
        <v>38.119999999999997</v>
      </c>
      <c r="I782" s="11">
        <v>5.47</v>
      </c>
      <c r="J782" s="11">
        <v>100.04</v>
      </c>
      <c r="K782" s="8">
        <f t="shared" si="109"/>
        <v>3852.36</v>
      </c>
      <c r="L782" s="31">
        <f>(K782*0.47)/1000</f>
        <v>1.8106091999999998</v>
      </c>
      <c r="M782">
        <f t="shared" si="110"/>
        <v>13.449628350000001</v>
      </c>
    </row>
    <row r="783" spans="1:13">
      <c r="A783" s="14">
        <v>781</v>
      </c>
      <c r="B783" s="30">
        <v>2018</v>
      </c>
      <c r="C783" s="6">
        <v>4</v>
      </c>
      <c r="D783" s="6">
        <v>23</v>
      </c>
      <c r="E783" s="6">
        <v>14</v>
      </c>
      <c r="F783" s="11">
        <v>687.05</v>
      </c>
      <c r="G783" s="11">
        <v>36.1</v>
      </c>
      <c r="H783" s="11">
        <v>40.69</v>
      </c>
      <c r="I783" s="11">
        <v>6.03</v>
      </c>
      <c r="J783" s="11">
        <v>99.98</v>
      </c>
      <c r="K783" s="8">
        <f t="shared" si="109"/>
        <v>3091.7249999999999</v>
      </c>
      <c r="L783" s="31">
        <f>(K783*0.46)/1000</f>
        <v>1.4221935000000001</v>
      </c>
      <c r="M783">
        <f t="shared" si="110"/>
        <v>13.4353944</v>
      </c>
    </row>
    <row r="784" spans="1:13">
      <c r="A784" s="14">
        <v>782</v>
      </c>
      <c r="B784" s="30">
        <v>2018</v>
      </c>
      <c r="C784" s="6">
        <v>4</v>
      </c>
      <c r="D784" s="6">
        <v>23</v>
      </c>
      <c r="E784" s="6">
        <v>15</v>
      </c>
      <c r="F784" s="11">
        <v>468.27</v>
      </c>
      <c r="G784" s="11">
        <v>35.03</v>
      </c>
      <c r="H784" s="11">
        <v>44.69</v>
      </c>
      <c r="I784" s="11">
        <v>6.22</v>
      </c>
      <c r="J784" s="11">
        <v>99.96</v>
      </c>
      <c r="K784" s="8">
        <f t="shared" si="109"/>
        <v>2107.2150000000001</v>
      </c>
      <c r="L784" s="31">
        <f>(K784*0.45)/1000</f>
        <v>0.94824675000000014</v>
      </c>
      <c r="M784">
        <f t="shared" si="110"/>
        <v>13.416495300000001</v>
      </c>
    </row>
    <row r="785" spans="1:13">
      <c r="A785" s="14">
        <v>783</v>
      </c>
      <c r="B785" s="30">
        <v>2018</v>
      </c>
      <c r="C785" s="6">
        <v>4</v>
      </c>
      <c r="D785" s="6">
        <v>23</v>
      </c>
      <c r="E785" s="6">
        <v>16</v>
      </c>
      <c r="F785" s="11">
        <v>230.12</v>
      </c>
      <c r="G785" s="11">
        <v>33.630000000000003</v>
      </c>
      <c r="H785" s="11">
        <v>50.38</v>
      </c>
      <c r="I785" s="11">
        <v>6.31</v>
      </c>
      <c r="J785" s="11">
        <v>99.98</v>
      </c>
      <c r="K785" s="8">
        <f t="shared" si="109"/>
        <v>1035.54</v>
      </c>
      <c r="L785" s="31">
        <f t="shared" ref="L785:L786" si="112">(K785*0.44)/1000</f>
        <v>0.45563759999999998</v>
      </c>
      <c r="M785">
        <f t="shared" si="110"/>
        <v>13.396245300000002</v>
      </c>
    </row>
    <row r="786" spans="1:13">
      <c r="A786" s="14">
        <v>784</v>
      </c>
      <c r="B786" s="30">
        <v>2018</v>
      </c>
      <c r="C786" s="6">
        <v>4</v>
      </c>
      <c r="D786" s="6">
        <v>24</v>
      </c>
      <c r="E786" s="6">
        <v>8</v>
      </c>
      <c r="F786" s="11">
        <v>599.16999999999996</v>
      </c>
      <c r="G786" s="11">
        <v>32.21</v>
      </c>
      <c r="H786" s="11">
        <v>57.56</v>
      </c>
      <c r="I786" s="11">
        <v>5.62</v>
      </c>
      <c r="J786" s="11">
        <v>100.47</v>
      </c>
      <c r="K786" s="8">
        <f t="shared" si="109"/>
        <v>2696.2649999999999</v>
      </c>
      <c r="L786" s="31">
        <f t="shared" si="112"/>
        <v>1.1863565999999999</v>
      </c>
      <c r="M786">
        <f t="shared" si="110"/>
        <v>13.380068699999999</v>
      </c>
    </row>
    <row r="787" spans="1:13">
      <c r="A787" s="14">
        <v>785</v>
      </c>
      <c r="B787" s="30">
        <v>2018</v>
      </c>
      <c r="C787" s="6">
        <v>4</v>
      </c>
      <c r="D787" s="6">
        <v>24</v>
      </c>
      <c r="E787" s="6">
        <v>9</v>
      </c>
      <c r="F787" s="11">
        <v>787.3</v>
      </c>
      <c r="G787" s="11">
        <v>34.200000000000003</v>
      </c>
      <c r="H787" s="11">
        <v>47.38</v>
      </c>
      <c r="I787" s="11">
        <v>5.08</v>
      </c>
      <c r="J787" s="11">
        <v>100.44</v>
      </c>
      <c r="K787" s="8">
        <f t="shared" si="109"/>
        <v>3542.85</v>
      </c>
      <c r="L787" s="31">
        <f>(K787*0.45)/1000</f>
        <v>1.5942825</v>
      </c>
      <c r="M787">
        <f t="shared" si="110"/>
        <v>13.3557741</v>
      </c>
    </row>
    <row r="788" spans="1:13">
      <c r="A788" s="14">
        <v>786</v>
      </c>
      <c r="B788" s="30">
        <v>2018</v>
      </c>
      <c r="C788" s="6">
        <v>4</v>
      </c>
      <c r="D788" s="6">
        <v>24</v>
      </c>
      <c r="E788" s="6">
        <v>10</v>
      </c>
      <c r="F788" s="11">
        <v>914.52</v>
      </c>
      <c r="G788" s="11">
        <v>35.869999999999997</v>
      </c>
      <c r="H788" s="11">
        <v>40.44</v>
      </c>
      <c r="I788" s="11">
        <v>4.37</v>
      </c>
      <c r="J788" s="11">
        <v>100.37</v>
      </c>
      <c r="K788" s="8">
        <f t="shared" si="109"/>
        <v>4115.34</v>
      </c>
      <c r="L788" s="31">
        <f>(K788*0.46)/1000</f>
        <v>1.8930564000000001</v>
      </c>
      <c r="M788">
        <f t="shared" si="110"/>
        <v>13.320275850000002</v>
      </c>
    </row>
    <row r="789" spans="1:13">
      <c r="A789" s="14">
        <v>787</v>
      </c>
      <c r="B789" s="30">
        <v>2018</v>
      </c>
      <c r="C789" s="6">
        <v>4</v>
      </c>
      <c r="D789" s="6">
        <v>24</v>
      </c>
      <c r="E789" s="6">
        <v>11</v>
      </c>
      <c r="F789" s="11">
        <v>982.2</v>
      </c>
      <c r="G789" s="11">
        <v>37.06</v>
      </c>
      <c r="H789" s="11">
        <v>36.119999999999997</v>
      </c>
      <c r="I789" s="11">
        <v>3.96</v>
      </c>
      <c r="J789" s="11">
        <v>100.28</v>
      </c>
      <c r="K789" s="8">
        <f t="shared" si="109"/>
        <v>4419.9000000000005</v>
      </c>
      <c r="L789" s="31">
        <f>(K789*0.47)/1000</f>
        <v>2.077353</v>
      </c>
      <c r="M789">
        <f t="shared" si="110"/>
        <v>13.280904450000001</v>
      </c>
    </row>
    <row r="790" spans="1:13">
      <c r="A790" s="14">
        <v>788</v>
      </c>
      <c r="B790" s="30">
        <v>2018</v>
      </c>
      <c r="C790" s="6">
        <v>4</v>
      </c>
      <c r="D790" s="6">
        <v>24</v>
      </c>
      <c r="E790" s="6">
        <v>12</v>
      </c>
      <c r="F790" s="11">
        <v>954.58</v>
      </c>
      <c r="G790" s="11">
        <v>37.770000000000003</v>
      </c>
      <c r="H790" s="11">
        <v>33.5</v>
      </c>
      <c r="I790" s="11">
        <v>4.1100000000000003</v>
      </c>
      <c r="J790" s="11">
        <v>100.16</v>
      </c>
      <c r="K790" s="8">
        <f t="shared" si="109"/>
        <v>4295.6100000000006</v>
      </c>
      <c r="L790" s="31">
        <f>(K790*0.48)/1000</f>
        <v>2.0618927999999999</v>
      </c>
      <c r="M790">
        <f t="shared" si="110"/>
        <v>13.225977899999998</v>
      </c>
    </row>
    <row r="791" spans="1:13">
      <c r="A791" s="14">
        <v>789</v>
      </c>
      <c r="B791" s="30">
        <v>2018</v>
      </c>
      <c r="C791" s="6">
        <v>4</v>
      </c>
      <c r="D791" s="6">
        <v>24</v>
      </c>
      <c r="E791" s="6">
        <v>13</v>
      </c>
      <c r="F791" s="11">
        <v>849.35</v>
      </c>
      <c r="G791" s="11">
        <v>37.909999999999997</v>
      </c>
      <c r="H791" s="11">
        <v>32.619999999999997</v>
      </c>
      <c r="I791" s="11">
        <v>4.7699999999999996</v>
      </c>
      <c r="J791" s="11">
        <v>100.06</v>
      </c>
      <c r="K791" s="8">
        <f t="shared" si="109"/>
        <v>3822.0750000000003</v>
      </c>
      <c r="L791" s="31">
        <f>(K791*0.47)/1000</f>
        <v>1.7963752500000001</v>
      </c>
      <c r="M791">
        <f t="shared" si="110"/>
        <v>13.168457099999999</v>
      </c>
    </row>
    <row r="792" spans="1:13">
      <c r="A792" s="14">
        <v>790</v>
      </c>
      <c r="B792" s="30">
        <v>2018</v>
      </c>
      <c r="C792" s="6">
        <v>4</v>
      </c>
      <c r="D792" s="6">
        <v>24</v>
      </c>
      <c r="E792" s="6">
        <v>14</v>
      </c>
      <c r="F792" s="11">
        <v>677.92</v>
      </c>
      <c r="G792" s="11">
        <v>37.43</v>
      </c>
      <c r="H792" s="11">
        <v>33.69</v>
      </c>
      <c r="I792" s="11">
        <v>5.6</v>
      </c>
      <c r="J792" s="11">
        <v>99.98</v>
      </c>
      <c r="K792" s="8">
        <f t="shared" si="109"/>
        <v>3050.64</v>
      </c>
      <c r="L792" s="31">
        <f>(K792*0.46)/1000</f>
        <v>1.4032944000000001</v>
      </c>
      <c r="M792">
        <f t="shared" si="110"/>
        <v>13.11166935</v>
      </c>
    </row>
    <row r="793" spans="1:13">
      <c r="A793" s="14">
        <v>791</v>
      </c>
      <c r="B793" s="30">
        <v>2018</v>
      </c>
      <c r="C793" s="6">
        <v>4</v>
      </c>
      <c r="D793" s="6">
        <v>24</v>
      </c>
      <c r="E793" s="6">
        <v>15</v>
      </c>
      <c r="F793" s="11">
        <v>458.27</v>
      </c>
      <c r="G793" s="11">
        <v>36.43</v>
      </c>
      <c r="H793" s="11">
        <v>36.75</v>
      </c>
      <c r="I793" s="11">
        <v>6.26</v>
      </c>
      <c r="J793" s="11">
        <v>99.96</v>
      </c>
      <c r="K793" s="8">
        <f t="shared" si="109"/>
        <v>2062.2150000000001</v>
      </c>
      <c r="L793" s="31">
        <f>(K793*0.45)/1000</f>
        <v>0.92799675000000015</v>
      </c>
      <c r="M793">
        <f t="shared" si="110"/>
        <v>13.05486855</v>
      </c>
    </row>
    <row r="794" spans="1:13">
      <c r="A794" s="14">
        <v>792</v>
      </c>
      <c r="B794" s="30">
        <v>2018</v>
      </c>
      <c r="C794" s="6">
        <v>4</v>
      </c>
      <c r="D794" s="6">
        <v>24</v>
      </c>
      <c r="E794" s="6">
        <v>16</v>
      </c>
      <c r="F794" s="11">
        <v>221.95</v>
      </c>
      <c r="G794" s="11">
        <v>34.909999999999997</v>
      </c>
      <c r="H794" s="11">
        <v>42.06</v>
      </c>
      <c r="I794" s="11">
        <v>6.75</v>
      </c>
      <c r="J794" s="11">
        <v>99.99</v>
      </c>
      <c r="K794" s="8">
        <f t="shared" si="109"/>
        <v>998.77499999999998</v>
      </c>
      <c r="L794" s="31">
        <f t="shared" ref="L794:L795" si="113">(K794*0.44)/1000</f>
        <v>0.43946099999999999</v>
      </c>
      <c r="M794">
        <f t="shared" si="110"/>
        <v>12.999646800000003</v>
      </c>
    </row>
    <row r="795" spans="1:13">
      <c r="A795" s="14">
        <v>793</v>
      </c>
      <c r="B795" s="30">
        <v>2018</v>
      </c>
      <c r="C795" s="6">
        <v>4</v>
      </c>
      <c r="D795" s="6">
        <v>25</v>
      </c>
      <c r="E795" s="6">
        <v>8</v>
      </c>
      <c r="F795" s="11">
        <v>586.9</v>
      </c>
      <c r="G795" s="11">
        <v>31.91</v>
      </c>
      <c r="H795" s="11">
        <v>58.31</v>
      </c>
      <c r="I795" s="11">
        <v>5.57</v>
      </c>
      <c r="J795" s="11">
        <v>100.43</v>
      </c>
      <c r="K795" s="8">
        <f t="shared" si="109"/>
        <v>2641.0499999999997</v>
      </c>
      <c r="L795" s="31">
        <f t="shared" si="113"/>
        <v>1.1620619999999999</v>
      </c>
      <c r="M795">
        <f t="shared" si="110"/>
        <v>12.994696800000002</v>
      </c>
    </row>
    <row r="796" spans="1:13">
      <c r="A796" s="14">
        <v>794</v>
      </c>
      <c r="B796" s="30">
        <v>2018</v>
      </c>
      <c r="C796" s="6">
        <v>4</v>
      </c>
      <c r="D796" s="6">
        <v>25</v>
      </c>
      <c r="E796" s="6">
        <v>9</v>
      </c>
      <c r="F796" s="11">
        <v>769.77</v>
      </c>
      <c r="G796" s="11">
        <v>34.08</v>
      </c>
      <c r="H796" s="11">
        <v>47.88</v>
      </c>
      <c r="I796" s="11">
        <v>5.23</v>
      </c>
      <c r="J796" s="11">
        <v>100.39</v>
      </c>
      <c r="K796" s="8">
        <f t="shared" si="109"/>
        <v>3463.9650000000001</v>
      </c>
      <c r="L796" s="31">
        <f>(K796*0.45)/1000</f>
        <v>1.5587842500000002</v>
      </c>
      <c r="M796">
        <f t="shared" si="110"/>
        <v>12.985945200000003</v>
      </c>
    </row>
    <row r="797" spans="1:13">
      <c r="A797" s="14">
        <v>795</v>
      </c>
      <c r="B797" s="30">
        <v>2018</v>
      </c>
      <c r="C797" s="6">
        <v>4</v>
      </c>
      <c r="D797" s="6">
        <v>25</v>
      </c>
      <c r="E797" s="6">
        <v>10</v>
      </c>
      <c r="F797" s="11">
        <v>895.5</v>
      </c>
      <c r="G797" s="11">
        <v>35.840000000000003</v>
      </c>
      <c r="H797" s="11">
        <v>41.19</v>
      </c>
      <c r="I797" s="11">
        <v>4.49</v>
      </c>
      <c r="J797" s="11">
        <v>100.32</v>
      </c>
      <c r="K797" s="8">
        <f t="shared" si="109"/>
        <v>4029.75</v>
      </c>
      <c r="L797" s="31">
        <f>(K797*0.46)/1000</f>
        <v>1.8536850000000002</v>
      </c>
      <c r="M797">
        <f t="shared" si="110"/>
        <v>12.985094700000001</v>
      </c>
    </row>
    <row r="798" spans="1:13">
      <c r="A798" s="14">
        <v>796</v>
      </c>
      <c r="B798" s="30">
        <v>2018</v>
      </c>
      <c r="C798" s="6">
        <v>4</v>
      </c>
      <c r="D798" s="6">
        <v>25</v>
      </c>
      <c r="E798" s="6">
        <v>11</v>
      </c>
      <c r="F798" s="11">
        <v>956.23</v>
      </c>
      <c r="G798" s="11">
        <v>37</v>
      </c>
      <c r="H798" s="11">
        <v>37.5</v>
      </c>
      <c r="I798" s="11">
        <v>3.8</v>
      </c>
      <c r="J798" s="11">
        <v>100.21</v>
      </c>
      <c r="K798" s="8">
        <f t="shared" si="109"/>
        <v>4303.0349999999999</v>
      </c>
      <c r="L798" s="31">
        <f>(K798*0.47)/1000</f>
        <v>2.0224264499999998</v>
      </c>
      <c r="M798">
        <f t="shared" si="110"/>
        <v>12.992960700000001</v>
      </c>
    </row>
    <row r="799" spans="1:13">
      <c r="A799" s="14">
        <v>797</v>
      </c>
      <c r="B799" s="30">
        <v>2018</v>
      </c>
      <c r="C799" s="6">
        <v>4</v>
      </c>
      <c r="D799" s="6">
        <v>25</v>
      </c>
      <c r="E799" s="6">
        <v>12</v>
      </c>
      <c r="F799" s="11">
        <v>927.95</v>
      </c>
      <c r="G799" s="11">
        <v>37.729999999999997</v>
      </c>
      <c r="H799" s="11">
        <v>35.44</v>
      </c>
      <c r="I799" s="11">
        <v>3.57</v>
      </c>
      <c r="J799" s="11">
        <v>100.08</v>
      </c>
      <c r="K799" s="8">
        <f t="shared" si="109"/>
        <v>4175.7750000000005</v>
      </c>
      <c r="L799" s="31">
        <f>(K799*0.48)/1000</f>
        <v>2.0043720000000005</v>
      </c>
      <c r="M799">
        <f t="shared" si="110"/>
        <v>12.952712250000001</v>
      </c>
    </row>
    <row r="800" spans="1:13">
      <c r="A800" s="14">
        <v>798</v>
      </c>
      <c r="B800" s="30">
        <v>2018</v>
      </c>
      <c r="C800" s="6">
        <v>4</v>
      </c>
      <c r="D800" s="6">
        <v>25</v>
      </c>
      <c r="E800" s="6">
        <v>13</v>
      </c>
      <c r="F800" s="11">
        <v>822.5</v>
      </c>
      <c r="G800" s="11">
        <v>37.92</v>
      </c>
      <c r="H800" s="11">
        <v>35.06</v>
      </c>
      <c r="I800" s="11">
        <v>4</v>
      </c>
      <c r="J800" s="11">
        <v>99.96</v>
      </c>
      <c r="K800" s="8">
        <f t="shared" si="109"/>
        <v>3701.25</v>
      </c>
      <c r="L800" s="31">
        <f>(K800*0.47)/1000</f>
        <v>1.7395874999999998</v>
      </c>
      <c r="M800">
        <f t="shared" si="110"/>
        <v>12.927332250000001</v>
      </c>
    </row>
    <row r="801" spans="1:13">
      <c r="A801" s="14">
        <v>799</v>
      </c>
      <c r="B801" s="30">
        <v>2018</v>
      </c>
      <c r="C801" s="6">
        <v>4</v>
      </c>
      <c r="D801" s="6">
        <v>25</v>
      </c>
      <c r="E801" s="6">
        <v>14</v>
      </c>
      <c r="F801" s="11">
        <v>650.48</v>
      </c>
      <c r="G801" s="11">
        <v>37.54</v>
      </c>
      <c r="H801" s="11">
        <v>36.06</v>
      </c>
      <c r="I801" s="11">
        <v>4.71</v>
      </c>
      <c r="J801" s="11">
        <v>99.88</v>
      </c>
      <c r="K801" s="8">
        <f t="shared" si="109"/>
        <v>2927.16</v>
      </c>
      <c r="L801" s="31">
        <f>(K801*0.46)/1000</f>
        <v>1.3464936000000001</v>
      </c>
      <c r="M801">
        <f t="shared" si="110"/>
        <v>12.908868299999998</v>
      </c>
    </row>
    <row r="802" spans="1:13">
      <c r="A802" s="14">
        <v>800</v>
      </c>
      <c r="B802" s="30">
        <v>2018</v>
      </c>
      <c r="C802" s="6">
        <v>4</v>
      </c>
      <c r="D802" s="6">
        <v>25</v>
      </c>
      <c r="E802" s="6">
        <v>15</v>
      </c>
      <c r="F802" s="11">
        <v>431</v>
      </c>
      <c r="G802" s="11">
        <v>36.61</v>
      </c>
      <c r="H802" s="11">
        <v>38.5</v>
      </c>
      <c r="I802" s="11">
        <v>5.48</v>
      </c>
      <c r="J802" s="11">
        <v>99.85</v>
      </c>
      <c r="K802" s="8">
        <f t="shared" si="109"/>
        <v>1939.5</v>
      </c>
      <c r="L802" s="31">
        <f>(K802*0.45)/1000</f>
        <v>0.87277499999999997</v>
      </c>
      <c r="M802">
        <f t="shared" si="110"/>
        <v>12.900422700000002</v>
      </c>
    </row>
    <row r="803" spans="1:13">
      <c r="A803" s="14">
        <v>801</v>
      </c>
      <c r="B803" s="30">
        <v>2018</v>
      </c>
      <c r="C803" s="6">
        <v>4</v>
      </c>
      <c r="D803" s="6">
        <v>25</v>
      </c>
      <c r="E803" s="6">
        <v>16</v>
      </c>
      <c r="F803" s="11">
        <v>219.45</v>
      </c>
      <c r="G803" s="11">
        <v>35.15</v>
      </c>
      <c r="H803" s="11">
        <v>43.12</v>
      </c>
      <c r="I803" s="11">
        <v>6.21</v>
      </c>
      <c r="J803" s="11">
        <v>99.89</v>
      </c>
      <c r="K803" s="8">
        <f t="shared" si="109"/>
        <v>987.52499999999998</v>
      </c>
      <c r="L803" s="31">
        <f t="shared" ref="L803:L804" si="114">(K803*0.44)/1000</f>
        <v>0.43451099999999998</v>
      </c>
      <c r="M803">
        <f t="shared" si="110"/>
        <v>12.903358950000001</v>
      </c>
    </row>
    <row r="804" spans="1:13">
      <c r="A804" s="14">
        <v>802</v>
      </c>
      <c r="B804" s="30">
        <v>2018</v>
      </c>
      <c r="C804" s="6">
        <v>4</v>
      </c>
      <c r="D804" s="6">
        <v>26</v>
      </c>
      <c r="E804" s="6">
        <v>8</v>
      </c>
      <c r="F804" s="11">
        <v>582.48</v>
      </c>
      <c r="G804" s="11">
        <v>32.51</v>
      </c>
      <c r="H804" s="11">
        <v>56.75</v>
      </c>
      <c r="I804" s="11">
        <v>5.34</v>
      </c>
      <c r="J804" s="11">
        <v>100.31</v>
      </c>
      <c r="K804" s="8">
        <f t="shared" si="109"/>
        <v>2621.16</v>
      </c>
      <c r="L804" s="31">
        <f t="shared" si="114"/>
        <v>1.1533103999999998</v>
      </c>
      <c r="M804">
        <f t="shared" si="110"/>
        <v>12.87316395</v>
      </c>
    </row>
    <row r="805" spans="1:13">
      <c r="A805" s="14">
        <v>803</v>
      </c>
      <c r="B805" s="30">
        <v>2018</v>
      </c>
      <c r="C805" s="6">
        <v>4</v>
      </c>
      <c r="D805" s="6">
        <v>26</v>
      </c>
      <c r="E805" s="6">
        <v>9</v>
      </c>
      <c r="F805" s="11">
        <v>769.35</v>
      </c>
      <c r="G805" s="11">
        <v>34.33</v>
      </c>
      <c r="H805" s="11">
        <v>48.62</v>
      </c>
      <c r="I805" s="11">
        <v>4.57</v>
      </c>
      <c r="J805" s="11">
        <v>100.28</v>
      </c>
      <c r="K805" s="8">
        <f t="shared" si="109"/>
        <v>3462.0750000000003</v>
      </c>
      <c r="L805" s="31">
        <f>(K805*0.45)/1000</f>
        <v>1.5579337500000001</v>
      </c>
      <c r="M805">
        <f t="shared" si="110"/>
        <v>12.95210655</v>
      </c>
    </row>
    <row r="806" spans="1:13">
      <c r="A806" s="14">
        <v>804</v>
      </c>
      <c r="B806" s="30">
        <v>2018</v>
      </c>
      <c r="C806" s="6">
        <v>4</v>
      </c>
      <c r="D806" s="6">
        <v>26</v>
      </c>
      <c r="E806" s="6">
        <v>10</v>
      </c>
      <c r="F806" s="11">
        <v>899.3</v>
      </c>
      <c r="G806" s="11">
        <v>35.799999999999997</v>
      </c>
      <c r="H806" s="11">
        <v>43.25</v>
      </c>
      <c r="I806" s="11">
        <v>3.68</v>
      </c>
      <c r="J806" s="11">
        <v>100.23</v>
      </c>
      <c r="K806" s="8">
        <f t="shared" si="109"/>
        <v>4046.85</v>
      </c>
      <c r="L806" s="31">
        <f>(K806*0.46)/1000</f>
        <v>1.861551</v>
      </c>
      <c r="M806">
        <f t="shared" si="110"/>
        <v>13.038371549999999</v>
      </c>
    </row>
    <row r="807" spans="1:13">
      <c r="A807" s="14">
        <v>805</v>
      </c>
      <c r="B807" s="30">
        <v>2018</v>
      </c>
      <c r="C807" s="6">
        <v>4</v>
      </c>
      <c r="D807" s="6">
        <v>26</v>
      </c>
      <c r="E807" s="6">
        <v>11</v>
      </c>
      <c r="F807" s="11">
        <v>937.2</v>
      </c>
      <c r="G807" s="11">
        <v>36.869999999999997</v>
      </c>
      <c r="H807" s="11">
        <v>39.5</v>
      </c>
      <c r="I807" s="11">
        <v>3.32</v>
      </c>
      <c r="J807" s="11">
        <v>100.13</v>
      </c>
      <c r="K807" s="8">
        <f t="shared" si="109"/>
        <v>4217.4000000000005</v>
      </c>
      <c r="L807" s="31">
        <f>(K807*0.47)/1000</f>
        <v>1.9821780000000002</v>
      </c>
      <c r="M807">
        <f t="shared" si="110"/>
        <v>13.129389449999998</v>
      </c>
    </row>
    <row r="808" spans="1:13">
      <c r="A808" s="14">
        <v>806</v>
      </c>
      <c r="B808" s="30">
        <v>2018</v>
      </c>
      <c r="C808" s="6">
        <v>4</v>
      </c>
      <c r="D808" s="6">
        <v>26</v>
      </c>
      <c r="E808" s="6">
        <v>12</v>
      </c>
      <c r="F808" s="11">
        <v>916.2</v>
      </c>
      <c r="G808" s="11">
        <v>37.49</v>
      </c>
      <c r="H808" s="11">
        <v>37.56</v>
      </c>
      <c r="I808" s="11">
        <v>3.78</v>
      </c>
      <c r="J808" s="11">
        <v>100.02</v>
      </c>
      <c r="K808" s="8">
        <f t="shared" si="109"/>
        <v>4122.9000000000005</v>
      </c>
      <c r="L808" s="31">
        <f>(K808*0.48)/1000</f>
        <v>1.9789920000000001</v>
      </c>
      <c r="M808">
        <f t="shared" si="110"/>
        <v>13.183152750000001</v>
      </c>
    </row>
    <row r="809" spans="1:13">
      <c r="A809" s="14">
        <v>807</v>
      </c>
      <c r="B809" s="30">
        <v>2018</v>
      </c>
      <c r="C809" s="6">
        <v>4</v>
      </c>
      <c r="D809" s="6">
        <v>26</v>
      </c>
      <c r="E809" s="6">
        <v>13</v>
      </c>
      <c r="F809" s="11">
        <v>813.77</v>
      </c>
      <c r="G809" s="11">
        <v>37.56</v>
      </c>
      <c r="H809" s="11">
        <v>37.31</v>
      </c>
      <c r="I809" s="11">
        <v>4.8499999999999996</v>
      </c>
      <c r="J809" s="11">
        <v>99.91</v>
      </c>
      <c r="K809" s="8">
        <f t="shared" si="109"/>
        <v>3661.9650000000001</v>
      </c>
      <c r="L809" s="31">
        <f>(K809*0.47)/1000</f>
        <v>1.7211235499999999</v>
      </c>
      <c r="M809">
        <f t="shared" si="110"/>
        <v>13.23650475</v>
      </c>
    </row>
    <row r="810" spans="1:13">
      <c r="A810" s="14">
        <v>808</v>
      </c>
      <c r="B810" s="30">
        <v>2018</v>
      </c>
      <c r="C810" s="6">
        <v>4</v>
      </c>
      <c r="D810" s="6">
        <v>26</v>
      </c>
      <c r="E810" s="6">
        <v>14</v>
      </c>
      <c r="F810" s="11">
        <v>646.4</v>
      </c>
      <c r="G810" s="11">
        <v>36.909999999999997</v>
      </c>
      <c r="H810" s="11">
        <v>39.31</v>
      </c>
      <c r="I810" s="11">
        <v>5.96</v>
      </c>
      <c r="J810" s="11">
        <v>99.85</v>
      </c>
      <c r="K810" s="8">
        <f t="shared" si="109"/>
        <v>2908.7999999999997</v>
      </c>
      <c r="L810" s="31">
        <f>(K810*0.46)/1000</f>
        <v>1.3380479999999999</v>
      </c>
      <c r="M810">
        <f t="shared" si="110"/>
        <v>13.300123950000001</v>
      </c>
    </row>
    <row r="811" spans="1:13">
      <c r="A811" s="14">
        <v>809</v>
      </c>
      <c r="B811" s="30">
        <v>2018</v>
      </c>
      <c r="C811" s="6">
        <v>4</v>
      </c>
      <c r="D811" s="6">
        <v>26</v>
      </c>
      <c r="E811" s="6">
        <v>15</v>
      </c>
      <c r="F811" s="11">
        <v>432.45</v>
      </c>
      <c r="G811" s="11">
        <v>35.71</v>
      </c>
      <c r="H811" s="11">
        <v>43.44</v>
      </c>
      <c r="I811" s="11">
        <v>6.88</v>
      </c>
      <c r="J811" s="11">
        <v>99.82</v>
      </c>
      <c r="K811" s="8">
        <f t="shared" si="109"/>
        <v>1946.0249999999999</v>
      </c>
      <c r="L811" s="31">
        <f>(K811*0.45)/1000</f>
        <v>0.87571124999999994</v>
      </c>
      <c r="M811">
        <f t="shared" si="110"/>
        <v>13.368330450000002</v>
      </c>
    </row>
    <row r="812" spans="1:13">
      <c r="A812" s="14">
        <v>810</v>
      </c>
      <c r="B812" s="30">
        <v>2018</v>
      </c>
      <c r="C812" s="6">
        <v>4</v>
      </c>
      <c r="D812" s="6">
        <v>26</v>
      </c>
      <c r="E812" s="6">
        <v>16</v>
      </c>
      <c r="F812" s="11">
        <v>204.2</v>
      </c>
      <c r="G812" s="11">
        <v>33.97</v>
      </c>
      <c r="H812" s="11">
        <v>50.25</v>
      </c>
      <c r="I812" s="11">
        <v>7.48</v>
      </c>
      <c r="J812" s="11">
        <v>99.86</v>
      </c>
      <c r="K812" s="8">
        <f t="shared" si="109"/>
        <v>918.9</v>
      </c>
      <c r="L812" s="31">
        <f t="shared" ref="L812:L813" si="115">(K812*0.44)/1000</f>
        <v>0.40431599999999995</v>
      </c>
      <c r="M812">
        <f t="shared" si="110"/>
        <v>13.43560095</v>
      </c>
    </row>
    <row r="813" spans="1:13">
      <c r="A813" s="14">
        <v>811</v>
      </c>
      <c r="B813" s="30">
        <v>2018</v>
      </c>
      <c r="C813" s="6">
        <v>4</v>
      </c>
      <c r="D813" s="6">
        <v>27</v>
      </c>
      <c r="E813" s="6">
        <v>8</v>
      </c>
      <c r="F813" s="11">
        <v>622.35</v>
      </c>
      <c r="G813" s="11">
        <v>31.51</v>
      </c>
      <c r="H813" s="11">
        <v>63.44</v>
      </c>
      <c r="I813" s="11">
        <v>3.41</v>
      </c>
      <c r="J813" s="11">
        <v>100.44</v>
      </c>
      <c r="K813" s="8">
        <f t="shared" si="109"/>
        <v>2800.5750000000003</v>
      </c>
      <c r="L813" s="31">
        <f t="shared" si="115"/>
        <v>1.2322530000000003</v>
      </c>
      <c r="M813">
        <f t="shared" si="110"/>
        <v>13.489357949999999</v>
      </c>
    </row>
    <row r="814" spans="1:13">
      <c r="A814" s="14">
        <v>812</v>
      </c>
      <c r="B814" s="30">
        <v>2018</v>
      </c>
      <c r="C814" s="6">
        <v>4</v>
      </c>
      <c r="D814" s="6">
        <v>27</v>
      </c>
      <c r="E814" s="6">
        <v>9</v>
      </c>
      <c r="F814" s="11">
        <v>811.95</v>
      </c>
      <c r="G814" s="11">
        <v>32.83</v>
      </c>
      <c r="H814" s="11">
        <v>57.12</v>
      </c>
      <c r="I814" s="11">
        <v>3.3</v>
      </c>
      <c r="J814" s="11">
        <v>100.42</v>
      </c>
      <c r="K814" s="8">
        <f t="shared" si="109"/>
        <v>3653.7750000000001</v>
      </c>
      <c r="L814" s="31">
        <f>(K814*0.45)/1000</f>
        <v>1.6441987499999999</v>
      </c>
      <c r="M814">
        <f t="shared" si="110"/>
        <v>13.555885950000002</v>
      </c>
    </row>
    <row r="815" spans="1:13">
      <c r="A815" s="14">
        <v>813</v>
      </c>
      <c r="B815" s="30">
        <v>2018</v>
      </c>
      <c r="C815" s="6">
        <v>4</v>
      </c>
      <c r="D815" s="6">
        <v>27</v>
      </c>
      <c r="E815" s="6">
        <v>10</v>
      </c>
      <c r="F815" s="11">
        <v>943.27</v>
      </c>
      <c r="G815" s="11">
        <v>33.909999999999997</v>
      </c>
      <c r="H815" s="11">
        <v>52.38</v>
      </c>
      <c r="I815" s="11">
        <v>3.27</v>
      </c>
      <c r="J815" s="11">
        <v>100.38</v>
      </c>
      <c r="K815" s="8">
        <f t="shared" si="109"/>
        <v>4244.7150000000001</v>
      </c>
      <c r="L815" s="31">
        <f>(K815*0.46)/1000</f>
        <v>1.9525689000000002</v>
      </c>
      <c r="M815">
        <f t="shared" si="110"/>
        <v>13.619167200000001</v>
      </c>
    </row>
    <row r="816" spans="1:13">
      <c r="A816" s="14">
        <v>814</v>
      </c>
      <c r="B816" s="30">
        <v>2018</v>
      </c>
      <c r="C816" s="6">
        <v>4</v>
      </c>
      <c r="D816" s="6">
        <v>27</v>
      </c>
      <c r="E816" s="6">
        <v>11</v>
      </c>
      <c r="F816" s="11">
        <v>962.62</v>
      </c>
      <c r="G816" s="11">
        <v>34.86</v>
      </c>
      <c r="H816" s="11">
        <v>48.31</v>
      </c>
      <c r="I816" s="11">
        <v>3.5</v>
      </c>
      <c r="J816" s="11">
        <v>100.29</v>
      </c>
      <c r="K816" s="8">
        <f t="shared" si="109"/>
        <v>4331.79</v>
      </c>
      <c r="L816" s="31">
        <f>(K816*0.47)/1000</f>
        <v>2.0359413000000002</v>
      </c>
      <c r="M816">
        <f t="shared" si="110"/>
        <v>13.671351900000001</v>
      </c>
    </row>
    <row r="817" spans="1:13">
      <c r="A817" s="14">
        <v>815</v>
      </c>
      <c r="B817" s="30">
        <v>2018</v>
      </c>
      <c r="C817" s="6">
        <v>4</v>
      </c>
      <c r="D817" s="6">
        <v>27</v>
      </c>
      <c r="E817" s="6">
        <v>12</v>
      </c>
      <c r="F817" s="11">
        <v>940.9</v>
      </c>
      <c r="G817" s="11">
        <v>35.51</v>
      </c>
      <c r="H817" s="11">
        <v>45.38</v>
      </c>
      <c r="I817" s="11">
        <v>3.89</v>
      </c>
      <c r="J817" s="11">
        <v>100.2</v>
      </c>
      <c r="K817" s="8">
        <f t="shared" si="109"/>
        <v>4234.05</v>
      </c>
      <c r="L817" s="31">
        <f>(K817*0.48)/1000</f>
        <v>2.0323440000000002</v>
      </c>
      <c r="M817">
        <f t="shared" si="110"/>
        <v>13.73279265</v>
      </c>
    </row>
    <row r="818" spans="1:13">
      <c r="A818" s="14">
        <v>816</v>
      </c>
      <c r="B818" s="30">
        <v>2018</v>
      </c>
      <c r="C818" s="6">
        <v>4</v>
      </c>
      <c r="D818" s="6">
        <v>27</v>
      </c>
      <c r="E818" s="6">
        <v>13</v>
      </c>
      <c r="F818" s="11">
        <v>843.85</v>
      </c>
      <c r="G818" s="11">
        <v>35.83</v>
      </c>
      <c r="H818" s="11">
        <v>43.81</v>
      </c>
      <c r="I818" s="11">
        <v>4.42</v>
      </c>
      <c r="J818" s="11">
        <v>100.11</v>
      </c>
      <c r="K818" s="8">
        <f t="shared" si="109"/>
        <v>3797.3250000000003</v>
      </c>
      <c r="L818" s="31">
        <f>(K818*0.47)/1000</f>
        <v>1.7847427500000002</v>
      </c>
      <c r="M818">
        <f t="shared" si="110"/>
        <v>13.78890945</v>
      </c>
    </row>
    <row r="819" spans="1:13">
      <c r="A819" s="14">
        <v>817</v>
      </c>
      <c r="B819" s="30">
        <v>2018</v>
      </c>
      <c r="C819" s="6">
        <v>4</v>
      </c>
      <c r="D819" s="6">
        <v>27</v>
      </c>
      <c r="E819" s="6">
        <v>14</v>
      </c>
      <c r="F819" s="11">
        <v>679.35</v>
      </c>
      <c r="G819" s="11">
        <v>35.630000000000003</v>
      </c>
      <c r="H819" s="11">
        <v>43.88</v>
      </c>
      <c r="I819" s="11">
        <v>5.07</v>
      </c>
      <c r="J819" s="11">
        <v>100.06</v>
      </c>
      <c r="K819" s="8">
        <f t="shared" si="109"/>
        <v>3057.0750000000003</v>
      </c>
      <c r="L819" s="31">
        <f>(K819*0.46)/1000</f>
        <v>1.4062545000000002</v>
      </c>
      <c r="M819">
        <f t="shared" si="110"/>
        <v>13.83950025</v>
      </c>
    </row>
    <row r="820" spans="1:13">
      <c r="A820" s="14">
        <v>818</v>
      </c>
      <c r="B820" s="30">
        <v>2018</v>
      </c>
      <c r="C820" s="6">
        <v>4</v>
      </c>
      <c r="D820" s="6">
        <v>27</v>
      </c>
      <c r="E820" s="6">
        <v>15</v>
      </c>
      <c r="F820" s="11">
        <v>465.67</v>
      </c>
      <c r="G820" s="11">
        <v>34.97</v>
      </c>
      <c r="H820" s="11">
        <v>45.25</v>
      </c>
      <c r="I820" s="11">
        <v>5.67</v>
      </c>
      <c r="J820" s="11">
        <v>100.06</v>
      </c>
      <c r="K820" s="8">
        <f t="shared" si="109"/>
        <v>2095.5149999999999</v>
      </c>
      <c r="L820" s="31">
        <f>(K820*0.45)/1000</f>
        <v>0.94298174999999995</v>
      </c>
      <c r="M820">
        <f t="shared" si="110"/>
        <v>13.887110249999999</v>
      </c>
    </row>
    <row r="821" spans="1:13">
      <c r="A821" s="14">
        <v>819</v>
      </c>
      <c r="B821" s="30">
        <v>2018</v>
      </c>
      <c r="C821" s="6">
        <v>4</v>
      </c>
      <c r="D821" s="6">
        <v>27</v>
      </c>
      <c r="E821" s="6">
        <v>16</v>
      </c>
      <c r="F821" s="11">
        <v>231.35</v>
      </c>
      <c r="G821" s="11">
        <v>33.840000000000003</v>
      </c>
      <c r="H821" s="11">
        <v>48.56</v>
      </c>
      <c r="I821" s="11">
        <v>6.22</v>
      </c>
      <c r="J821" s="11">
        <v>100.12</v>
      </c>
      <c r="K821" s="8">
        <f t="shared" si="109"/>
        <v>1041.075</v>
      </c>
      <c r="L821" s="31">
        <f t="shared" ref="L821:L822" si="116">(K821*0.44)/1000</f>
        <v>0.45807300000000006</v>
      </c>
      <c r="M821">
        <f t="shared" si="110"/>
        <v>13.933644749999999</v>
      </c>
    </row>
    <row r="822" spans="1:13">
      <c r="A822" s="14">
        <v>820</v>
      </c>
      <c r="B822" s="30">
        <v>2018</v>
      </c>
      <c r="C822" s="6">
        <v>4</v>
      </c>
      <c r="D822" s="6">
        <v>28</v>
      </c>
      <c r="E822" s="6">
        <v>8</v>
      </c>
      <c r="F822" s="11">
        <v>655.95</v>
      </c>
      <c r="G822" s="11">
        <v>32.299999999999997</v>
      </c>
      <c r="H822" s="11">
        <v>55.25</v>
      </c>
      <c r="I822" s="11">
        <v>3.91</v>
      </c>
      <c r="J822" s="11">
        <v>100.6</v>
      </c>
      <c r="K822" s="8">
        <f t="shared" si="109"/>
        <v>2951.7750000000001</v>
      </c>
      <c r="L822" s="31">
        <f t="shared" si="116"/>
        <v>1.298781</v>
      </c>
      <c r="M822">
        <f t="shared" si="110"/>
        <v>13.969581749999998</v>
      </c>
    </row>
    <row r="823" spans="1:13">
      <c r="A823" s="14">
        <v>821</v>
      </c>
      <c r="B823" s="30">
        <v>2018</v>
      </c>
      <c r="C823" s="6">
        <v>4</v>
      </c>
      <c r="D823" s="6">
        <v>28</v>
      </c>
      <c r="E823" s="6">
        <v>9</v>
      </c>
      <c r="F823" s="11">
        <v>843.2</v>
      </c>
      <c r="G823" s="11">
        <v>34.08</v>
      </c>
      <c r="H823" s="11">
        <v>47.75</v>
      </c>
      <c r="I823" s="11">
        <v>4.2</v>
      </c>
      <c r="J823" s="11">
        <v>100.57</v>
      </c>
      <c r="K823" s="8">
        <f t="shared" si="109"/>
        <v>3794.4</v>
      </c>
      <c r="L823" s="31">
        <f>(K823*0.45)/1000</f>
        <v>1.7074800000000001</v>
      </c>
      <c r="M823">
        <f t="shared" si="110"/>
        <v>13.916616749999998</v>
      </c>
    </row>
    <row r="824" spans="1:13">
      <c r="A824" s="14">
        <v>822</v>
      </c>
      <c r="B824" s="30">
        <v>2018</v>
      </c>
      <c r="C824" s="6">
        <v>4</v>
      </c>
      <c r="D824" s="6">
        <v>28</v>
      </c>
      <c r="E824" s="6">
        <v>10</v>
      </c>
      <c r="F824" s="11">
        <v>968.48</v>
      </c>
      <c r="G824" s="11">
        <v>35.450000000000003</v>
      </c>
      <c r="H824" s="11">
        <v>42.94</v>
      </c>
      <c r="I824" s="11">
        <v>4.5999999999999996</v>
      </c>
      <c r="J824" s="11">
        <v>100.5</v>
      </c>
      <c r="K824" s="8">
        <f t="shared" si="109"/>
        <v>4358.16</v>
      </c>
      <c r="L824" s="31">
        <f>(K824*0.46)/1000</f>
        <v>2.0047535999999999</v>
      </c>
      <c r="M824">
        <f t="shared" si="110"/>
        <v>13.861840499999998</v>
      </c>
    </row>
    <row r="825" spans="1:13">
      <c r="A825" s="14">
        <v>823</v>
      </c>
      <c r="B825" s="30">
        <v>2018</v>
      </c>
      <c r="C825" s="6">
        <v>4</v>
      </c>
      <c r="D825" s="6">
        <v>28</v>
      </c>
      <c r="E825" s="6">
        <v>11</v>
      </c>
      <c r="F825" s="11">
        <v>991.67</v>
      </c>
      <c r="G825" s="11">
        <v>36.28</v>
      </c>
      <c r="H825" s="11">
        <v>40.119999999999997</v>
      </c>
      <c r="I825" s="11">
        <v>5.2</v>
      </c>
      <c r="J825" s="11">
        <v>100.4</v>
      </c>
      <c r="K825" s="8">
        <f t="shared" si="109"/>
        <v>4462.5149999999994</v>
      </c>
      <c r="L825" s="31">
        <f>(K825*0.47)/1000</f>
        <v>2.0973820499999998</v>
      </c>
      <c r="M825">
        <f t="shared" si="110"/>
        <v>13.803404399999998</v>
      </c>
    </row>
    <row r="826" spans="1:13">
      <c r="A826" s="14">
        <v>824</v>
      </c>
      <c r="B826" s="30">
        <v>2018</v>
      </c>
      <c r="C826" s="6">
        <v>4</v>
      </c>
      <c r="D826" s="6">
        <v>28</v>
      </c>
      <c r="E826" s="6">
        <v>12</v>
      </c>
      <c r="F826" s="11">
        <v>966.88</v>
      </c>
      <c r="G826" s="11">
        <v>36.65</v>
      </c>
      <c r="H826" s="11">
        <v>38.81</v>
      </c>
      <c r="I826" s="11">
        <v>5.82</v>
      </c>
      <c r="J826" s="11">
        <v>100.28</v>
      </c>
      <c r="K826" s="8">
        <f t="shared" si="109"/>
        <v>4350.96</v>
      </c>
      <c r="L826" s="31">
        <f>(K826*0.48)/1000</f>
        <v>2.0884608</v>
      </c>
      <c r="M826">
        <f t="shared" si="110"/>
        <v>13.731092550000001</v>
      </c>
    </row>
    <row r="827" spans="1:13">
      <c r="A827" s="14">
        <v>825</v>
      </c>
      <c r="B827" s="30">
        <v>2018</v>
      </c>
      <c r="C827" s="6">
        <v>4</v>
      </c>
      <c r="D827" s="6">
        <v>28</v>
      </c>
      <c r="E827" s="6">
        <v>13</v>
      </c>
      <c r="F827" s="11">
        <v>867.77</v>
      </c>
      <c r="G827" s="11">
        <v>36.56</v>
      </c>
      <c r="H827" s="11">
        <v>38.81</v>
      </c>
      <c r="I827" s="11">
        <v>6.35</v>
      </c>
      <c r="J827" s="11">
        <v>100.19</v>
      </c>
      <c r="K827" s="8">
        <f t="shared" si="109"/>
        <v>3904.9650000000001</v>
      </c>
      <c r="L827" s="31">
        <f>(K827*0.47)/1000</f>
        <v>1.8353335500000001</v>
      </c>
      <c r="M827">
        <f t="shared" si="110"/>
        <v>13.650243750000001</v>
      </c>
    </row>
    <row r="828" spans="1:13">
      <c r="A828" s="14">
        <v>826</v>
      </c>
      <c r="B828" s="30">
        <v>2018</v>
      </c>
      <c r="C828" s="6">
        <v>4</v>
      </c>
      <c r="D828" s="6">
        <v>28</v>
      </c>
      <c r="E828" s="6">
        <v>14</v>
      </c>
      <c r="F828" s="11">
        <v>702.35</v>
      </c>
      <c r="G828" s="11">
        <v>36.06</v>
      </c>
      <c r="H828" s="11">
        <v>40.06</v>
      </c>
      <c r="I828" s="11">
        <v>6.49</v>
      </c>
      <c r="J828" s="11">
        <v>100.15</v>
      </c>
      <c r="K828" s="8">
        <f t="shared" si="109"/>
        <v>3160.5750000000003</v>
      </c>
      <c r="L828" s="31">
        <f>(K828*0.46)/1000</f>
        <v>1.4538645000000001</v>
      </c>
      <c r="M828">
        <f t="shared" si="110"/>
        <v>13.5606312</v>
      </c>
    </row>
    <row r="829" spans="1:13">
      <c r="A829" s="14">
        <v>827</v>
      </c>
      <c r="B829" s="30">
        <v>2018</v>
      </c>
      <c r="C829" s="6">
        <v>4</v>
      </c>
      <c r="D829" s="6">
        <v>28</v>
      </c>
      <c r="E829" s="6">
        <v>15</v>
      </c>
      <c r="F829" s="11">
        <v>488.65</v>
      </c>
      <c r="G829" s="11">
        <v>35.26</v>
      </c>
      <c r="H829" s="11">
        <v>41.94</v>
      </c>
      <c r="I829" s="11">
        <v>6.27</v>
      </c>
      <c r="J829" s="11">
        <v>100.14</v>
      </c>
      <c r="K829" s="8">
        <f t="shared" si="109"/>
        <v>2198.9249999999997</v>
      </c>
      <c r="L829" s="31">
        <f>(K829*0.45)/1000</f>
        <v>0.98951624999999988</v>
      </c>
      <c r="M829">
        <f t="shared" si="110"/>
        <v>13.463237700000001</v>
      </c>
    </row>
    <row r="830" spans="1:13">
      <c r="A830" s="14">
        <v>828</v>
      </c>
      <c r="B830" s="30">
        <v>2018</v>
      </c>
      <c r="C830" s="6">
        <v>4</v>
      </c>
      <c r="D830" s="6">
        <v>28</v>
      </c>
      <c r="E830" s="6">
        <v>16</v>
      </c>
      <c r="F830" s="11">
        <v>249.5</v>
      </c>
      <c r="G830" s="11">
        <v>34.130000000000003</v>
      </c>
      <c r="H830" s="11">
        <v>45.12</v>
      </c>
      <c r="I830" s="11">
        <v>6.04</v>
      </c>
      <c r="J830" s="11">
        <v>100.17</v>
      </c>
      <c r="K830" s="8">
        <f t="shared" si="109"/>
        <v>1122.75</v>
      </c>
      <c r="L830" s="31">
        <f t="shared" ref="L830:L831" si="117">(K830*0.44)/1000</f>
        <v>0.49401</v>
      </c>
      <c r="M830">
        <f t="shared" si="110"/>
        <v>13.361724449999999</v>
      </c>
    </row>
    <row r="831" spans="1:13">
      <c r="A831" s="14">
        <v>829</v>
      </c>
      <c r="B831" s="30">
        <v>2018</v>
      </c>
      <c r="C831" s="6">
        <v>4</v>
      </c>
      <c r="D831" s="6">
        <v>29</v>
      </c>
      <c r="E831" s="6">
        <v>8</v>
      </c>
      <c r="F831" s="11">
        <v>629.20000000000005</v>
      </c>
      <c r="G831" s="11">
        <v>31.9</v>
      </c>
      <c r="H831" s="11">
        <v>62.81</v>
      </c>
      <c r="I831" s="11">
        <v>4.93</v>
      </c>
      <c r="J831" s="11">
        <v>100.49</v>
      </c>
      <c r="K831" s="8">
        <f t="shared" si="109"/>
        <v>2831.4</v>
      </c>
      <c r="L831" s="31">
        <f t="shared" si="117"/>
        <v>1.245816</v>
      </c>
      <c r="M831">
        <f t="shared" si="110"/>
        <v>13.28228685</v>
      </c>
    </row>
    <row r="832" spans="1:13">
      <c r="A832" s="14">
        <v>830</v>
      </c>
      <c r="B832" s="30">
        <v>2018</v>
      </c>
      <c r="C832" s="6">
        <v>4</v>
      </c>
      <c r="D832" s="6">
        <v>29</v>
      </c>
      <c r="E832" s="6">
        <v>9</v>
      </c>
      <c r="F832" s="11">
        <v>816.15</v>
      </c>
      <c r="G832" s="11">
        <v>33.58</v>
      </c>
      <c r="H832" s="11">
        <v>55.12</v>
      </c>
      <c r="I832" s="11">
        <v>4.8</v>
      </c>
      <c r="J832" s="11">
        <v>100.44</v>
      </c>
      <c r="K832" s="8">
        <f t="shared" si="109"/>
        <v>3672.6749999999997</v>
      </c>
      <c r="L832" s="31">
        <f>(K832*0.45)/1000</f>
        <v>1.6527037499999999</v>
      </c>
      <c r="M832">
        <f t="shared" si="110"/>
        <v>13.180118849999999</v>
      </c>
    </row>
    <row r="833" spans="1:13">
      <c r="A833" s="14">
        <v>831</v>
      </c>
      <c r="B833" s="30">
        <v>2018</v>
      </c>
      <c r="C833" s="6">
        <v>4</v>
      </c>
      <c r="D833" s="6">
        <v>29</v>
      </c>
      <c r="E833" s="6">
        <v>10</v>
      </c>
      <c r="F833" s="11">
        <v>940.25</v>
      </c>
      <c r="G833" s="11">
        <v>35.159999999999997</v>
      </c>
      <c r="H833" s="11">
        <v>48.25</v>
      </c>
      <c r="I833" s="11">
        <v>4.5999999999999996</v>
      </c>
      <c r="J833" s="11">
        <v>100.36</v>
      </c>
      <c r="K833" s="8">
        <f t="shared" si="109"/>
        <v>4231.125</v>
      </c>
      <c r="L833" s="31">
        <f>(K833*0.46)/1000</f>
        <v>1.9463175000000001</v>
      </c>
      <c r="M833">
        <f t="shared" si="110"/>
        <v>13.060238850000001</v>
      </c>
    </row>
    <row r="834" spans="1:13">
      <c r="A834" s="14">
        <v>832</v>
      </c>
      <c r="B834" s="30">
        <v>2018</v>
      </c>
      <c r="C834" s="6">
        <v>4</v>
      </c>
      <c r="D834" s="6">
        <v>29</v>
      </c>
      <c r="E834" s="6">
        <v>11</v>
      </c>
      <c r="F834" s="11">
        <v>957.48</v>
      </c>
      <c r="G834" s="11">
        <v>36.39</v>
      </c>
      <c r="H834" s="11">
        <v>43.31</v>
      </c>
      <c r="I834" s="11">
        <v>4.43</v>
      </c>
      <c r="J834" s="11">
        <v>100.23</v>
      </c>
      <c r="K834" s="8">
        <f t="shared" si="109"/>
        <v>4308.66</v>
      </c>
      <c r="L834" s="31">
        <f>(K834*0.47)/1000</f>
        <v>2.0250702</v>
      </c>
      <c r="M834">
        <f t="shared" si="110"/>
        <v>12.942973350000003</v>
      </c>
    </row>
    <row r="835" spans="1:13">
      <c r="A835" s="14">
        <v>833</v>
      </c>
      <c r="B835" s="30">
        <v>2018</v>
      </c>
      <c r="C835" s="6">
        <v>4</v>
      </c>
      <c r="D835" s="6">
        <v>29</v>
      </c>
      <c r="E835" s="6">
        <v>12</v>
      </c>
      <c r="F835" s="11">
        <v>929.45</v>
      </c>
      <c r="G835" s="11">
        <v>37.200000000000003</v>
      </c>
      <c r="H835" s="11">
        <v>40.31</v>
      </c>
      <c r="I835" s="11">
        <v>4.42</v>
      </c>
      <c r="J835" s="11">
        <v>100.1</v>
      </c>
      <c r="K835" s="8">
        <f t="shared" si="109"/>
        <v>4182.5250000000005</v>
      </c>
      <c r="L835" s="31">
        <f>(K835*0.48)/1000</f>
        <v>2.007612</v>
      </c>
      <c r="M835">
        <f t="shared" si="110"/>
        <v>12.83434695</v>
      </c>
    </row>
    <row r="836" spans="1:13">
      <c r="A836" s="14">
        <v>834</v>
      </c>
      <c r="B836" s="30">
        <v>2018</v>
      </c>
      <c r="C836" s="6">
        <v>4</v>
      </c>
      <c r="D836" s="6">
        <v>29</v>
      </c>
      <c r="E836" s="6">
        <v>13</v>
      </c>
      <c r="F836" s="11">
        <v>825.4</v>
      </c>
      <c r="G836" s="11">
        <v>37.4</v>
      </c>
      <c r="H836" s="11">
        <v>39.380000000000003</v>
      </c>
      <c r="I836" s="11">
        <v>4.76</v>
      </c>
      <c r="J836" s="11">
        <v>99.97</v>
      </c>
      <c r="K836" s="8">
        <f t="shared" ref="K836:K899" si="118">F836*4.5</f>
        <v>3714.2999999999997</v>
      </c>
      <c r="L836" s="31">
        <f>(K836*0.47)/1000</f>
        <v>1.7457209999999999</v>
      </c>
      <c r="M836">
        <f t="shared" ref="M836:M899" si="119">SUM(L836:L844)</f>
        <v>12.730342950000001</v>
      </c>
    </row>
    <row r="837" spans="1:13">
      <c r="A837" s="14">
        <v>835</v>
      </c>
      <c r="B837" s="30">
        <v>2018</v>
      </c>
      <c r="C837" s="6">
        <v>4</v>
      </c>
      <c r="D837" s="6">
        <v>29</v>
      </c>
      <c r="E837" s="6">
        <v>14</v>
      </c>
      <c r="F837" s="11">
        <v>655.29999999999995</v>
      </c>
      <c r="G837" s="11">
        <v>36.99</v>
      </c>
      <c r="H837" s="11">
        <v>40.31</v>
      </c>
      <c r="I837" s="11">
        <v>5.34</v>
      </c>
      <c r="J837" s="11">
        <v>99.88</v>
      </c>
      <c r="K837" s="8">
        <f t="shared" si="118"/>
        <v>2948.85</v>
      </c>
      <c r="L837" s="31">
        <f>(K837*0.46)/1000</f>
        <v>1.356471</v>
      </c>
      <c r="M837">
        <f t="shared" si="119"/>
        <v>12.633010649999999</v>
      </c>
    </row>
    <row r="838" spans="1:13">
      <c r="A838" s="14">
        <v>836</v>
      </c>
      <c r="B838" s="30">
        <v>2018</v>
      </c>
      <c r="C838" s="6">
        <v>4</v>
      </c>
      <c r="D838" s="6">
        <v>29</v>
      </c>
      <c r="E838" s="6">
        <v>15</v>
      </c>
      <c r="F838" s="11">
        <v>438.52</v>
      </c>
      <c r="G838" s="11">
        <v>36.020000000000003</v>
      </c>
      <c r="H838" s="11">
        <v>43.06</v>
      </c>
      <c r="I838" s="11">
        <v>5.93</v>
      </c>
      <c r="J838" s="11">
        <v>99.85</v>
      </c>
      <c r="K838" s="8">
        <f t="shared" si="118"/>
        <v>1973.34</v>
      </c>
      <c r="L838" s="31">
        <f>(K838*0.45)/1000</f>
        <v>0.88800299999999988</v>
      </c>
      <c r="M838">
        <f t="shared" si="119"/>
        <v>12.54683655</v>
      </c>
    </row>
    <row r="839" spans="1:13">
      <c r="A839" s="14">
        <v>837</v>
      </c>
      <c r="B839" s="30">
        <v>2018</v>
      </c>
      <c r="C839" s="6">
        <v>4</v>
      </c>
      <c r="D839" s="6">
        <v>29</v>
      </c>
      <c r="E839" s="6">
        <v>16</v>
      </c>
      <c r="F839" s="11">
        <v>209.38</v>
      </c>
      <c r="G839" s="11">
        <v>34.619999999999997</v>
      </c>
      <c r="H839" s="11">
        <v>48</v>
      </c>
      <c r="I839" s="11">
        <v>6.48</v>
      </c>
      <c r="J839" s="11">
        <v>99.87</v>
      </c>
      <c r="K839" s="8">
        <f t="shared" si="118"/>
        <v>942.21</v>
      </c>
      <c r="L839" s="31">
        <f t="shared" ref="L839:L840" si="120">(K839*0.44)/1000</f>
        <v>0.41457240000000001</v>
      </c>
      <c r="M839">
        <f t="shared" si="119"/>
        <v>12.478958549999998</v>
      </c>
    </row>
    <row r="840" spans="1:13">
      <c r="A840" s="14">
        <v>838</v>
      </c>
      <c r="B840" s="30">
        <v>2018</v>
      </c>
      <c r="C840" s="6">
        <v>4</v>
      </c>
      <c r="D840" s="6">
        <v>30</v>
      </c>
      <c r="E840" s="6">
        <v>8</v>
      </c>
      <c r="F840" s="11">
        <v>577.6</v>
      </c>
      <c r="G840" s="11">
        <v>32.619999999999997</v>
      </c>
      <c r="H840" s="11">
        <v>59.44</v>
      </c>
      <c r="I840" s="11">
        <v>6.36</v>
      </c>
      <c r="J840" s="11">
        <v>100.28</v>
      </c>
      <c r="K840" s="8">
        <f t="shared" si="118"/>
        <v>2599.2000000000003</v>
      </c>
      <c r="L840" s="31">
        <f t="shared" si="120"/>
        <v>1.1436480000000002</v>
      </c>
      <c r="M840">
        <f t="shared" si="119"/>
        <v>12.45127815</v>
      </c>
    </row>
    <row r="841" spans="1:13">
      <c r="A841" s="14">
        <v>839</v>
      </c>
      <c r="B841" s="30">
        <v>2018</v>
      </c>
      <c r="C841" s="6">
        <v>4</v>
      </c>
      <c r="D841" s="6">
        <v>30</v>
      </c>
      <c r="E841" s="6">
        <v>9</v>
      </c>
      <c r="F841" s="11">
        <v>756.95</v>
      </c>
      <c r="G841" s="11">
        <v>34.119999999999997</v>
      </c>
      <c r="H841" s="11">
        <v>53.38</v>
      </c>
      <c r="I841" s="11">
        <v>5.38</v>
      </c>
      <c r="J841" s="11">
        <v>100.27</v>
      </c>
      <c r="K841" s="8">
        <f t="shared" si="118"/>
        <v>3406.2750000000001</v>
      </c>
      <c r="L841" s="31">
        <f>(K841*0.45)/1000</f>
        <v>1.5328237499999999</v>
      </c>
      <c r="M841">
        <f t="shared" si="119"/>
        <v>12.469850549999997</v>
      </c>
    </row>
    <row r="842" spans="1:13">
      <c r="A842" s="14">
        <v>840</v>
      </c>
      <c r="B842" s="30">
        <v>2018</v>
      </c>
      <c r="C842" s="6">
        <v>4</v>
      </c>
      <c r="D842" s="6">
        <v>30</v>
      </c>
      <c r="E842" s="6">
        <v>10</v>
      </c>
      <c r="F842" s="11">
        <v>883.6</v>
      </c>
      <c r="G842" s="11">
        <v>35.200000000000003</v>
      </c>
      <c r="H842" s="11">
        <v>49.38</v>
      </c>
      <c r="I842" s="11">
        <v>4.45</v>
      </c>
      <c r="J842" s="11">
        <v>100.21</v>
      </c>
      <c r="K842" s="8">
        <f t="shared" si="118"/>
        <v>3976.2000000000003</v>
      </c>
      <c r="L842" s="31">
        <f>(K842*0.46)/1000</f>
        <v>1.8290520000000001</v>
      </c>
      <c r="M842">
        <f t="shared" si="119"/>
        <v>12.494413799999998</v>
      </c>
    </row>
    <row r="843" spans="1:13">
      <c r="A843" s="14">
        <v>841</v>
      </c>
      <c r="B843" s="30">
        <v>2018</v>
      </c>
      <c r="C843" s="6">
        <v>4</v>
      </c>
      <c r="D843" s="6">
        <v>30</v>
      </c>
      <c r="E843" s="6">
        <v>11</v>
      </c>
      <c r="F843" s="11">
        <v>906.12</v>
      </c>
      <c r="G843" s="11">
        <v>36.19</v>
      </c>
      <c r="H843" s="11">
        <v>45.75</v>
      </c>
      <c r="I843" s="11">
        <v>3.85</v>
      </c>
      <c r="J843" s="11">
        <v>100.11</v>
      </c>
      <c r="K843" s="8">
        <f t="shared" si="118"/>
        <v>4077.54</v>
      </c>
      <c r="L843" s="31">
        <f>(K843*0.47)/1000</f>
        <v>1.9164437999999997</v>
      </c>
      <c r="M843">
        <f t="shared" si="119"/>
        <v>12.510414900000001</v>
      </c>
    </row>
    <row r="844" spans="1:13">
      <c r="A844" s="14">
        <v>842</v>
      </c>
      <c r="B844" s="30">
        <v>2018</v>
      </c>
      <c r="C844" s="6">
        <v>4</v>
      </c>
      <c r="D844" s="6">
        <v>30</v>
      </c>
      <c r="E844" s="6">
        <v>12</v>
      </c>
      <c r="F844" s="11">
        <v>881.3</v>
      </c>
      <c r="G844" s="11">
        <v>36.93</v>
      </c>
      <c r="H844" s="11">
        <v>43</v>
      </c>
      <c r="I844" s="11">
        <v>3.61</v>
      </c>
      <c r="J844" s="11">
        <v>99.99</v>
      </c>
      <c r="K844" s="8">
        <f t="shared" si="118"/>
        <v>3965.85</v>
      </c>
      <c r="L844" s="31">
        <f>(K844*0.48)/1000</f>
        <v>1.903608</v>
      </c>
      <c r="M844">
        <f t="shared" si="119"/>
        <v>12.519572849999999</v>
      </c>
    </row>
    <row r="845" spans="1:13">
      <c r="A845" s="14">
        <v>843</v>
      </c>
      <c r="B845" s="30">
        <v>2018</v>
      </c>
      <c r="C845" s="6">
        <v>4</v>
      </c>
      <c r="D845" s="6">
        <v>30</v>
      </c>
      <c r="E845" s="6">
        <v>13</v>
      </c>
      <c r="F845" s="11">
        <v>779.38</v>
      </c>
      <c r="G845" s="11">
        <v>37.32</v>
      </c>
      <c r="H845" s="11">
        <v>41.56</v>
      </c>
      <c r="I845" s="11">
        <v>3.78</v>
      </c>
      <c r="J845" s="11">
        <v>99.87</v>
      </c>
      <c r="K845" s="8">
        <f t="shared" si="118"/>
        <v>3507.21</v>
      </c>
      <c r="L845" s="31">
        <f>(K845*0.47)/1000</f>
        <v>1.6483886999999999</v>
      </c>
      <c r="M845">
        <f t="shared" si="119"/>
        <v>12.530156850000001</v>
      </c>
    </row>
    <row r="846" spans="1:13">
      <c r="A846" s="14">
        <v>844</v>
      </c>
      <c r="B846" s="30">
        <v>2018</v>
      </c>
      <c r="C846" s="6">
        <v>4</v>
      </c>
      <c r="D846" s="6">
        <v>30</v>
      </c>
      <c r="E846" s="6">
        <v>14</v>
      </c>
      <c r="F846" s="11">
        <v>613.66999999999996</v>
      </c>
      <c r="G846" s="11">
        <v>37.29</v>
      </c>
      <c r="H846" s="11">
        <v>41.38</v>
      </c>
      <c r="I846" s="11">
        <v>4.4400000000000004</v>
      </c>
      <c r="J846" s="11">
        <v>99.78</v>
      </c>
      <c r="K846" s="8">
        <f t="shared" si="118"/>
        <v>2761.5149999999999</v>
      </c>
      <c r="L846" s="31">
        <f>(K846*0.46)/1000</f>
        <v>1.2702969</v>
      </c>
      <c r="M846">
        <f t="shared" si="119"/>
        <v>12.543058349999999</v>
      </c>
    </row>
    <row r="847" spans="1:13">
      <c r="A847" s="14">
        <v>845</v>
      </c>
      <c r="B847" s="30">
        <v>2018</v>
      </c>
      <c r="C847" s="6">
        <v>4</v>
      </c>
      <c r="D847" s="6">
        <v>30</v>
      </c>
      <c r="E847" s="6">
        <v>15</v>
      </c>
      <c r="F847" s="11">
        <v>405</v>
      </c>
      <c r="G847" s="11">
        <v>36.770000000000003</v>
      </c>
      <c r="H847" s="11">
        <v>42.88</v>
      </c>
      <c r="I847" s="11">
        <v>5.34</v>
      </c>
      <c r="J847" s="11">
        <v>99.74</v>
      </c>
      <c r="K847" s="8">
        <f t="shared" si="118"/>
        <v>1822.5</v>
      </c>
      <c r="L847" s="31">
        <f>(K847*0.45)/1000</f>
        <v>0.82012499999999999</v>
      </c>
      <c r="M847">
        <f t="shared" si="119"/>
        <v>12.549475350000002</v>
      </c>
    </row>
    <row r="848" spans="1:13">
      <c r="A848" s="14">
        <v>846</v>
      </c>
      <c r="B848" s="30">
        <v>2018</v>
      </c>
      <c r="C848" s="6">
        <v>4</v>
      </c>
      <c r="D848" s="6">
        <v>30</v>
      </c>
      <c r="E848" s="6">
        <v>16</v>
      </c>
      <c r="F848" s="11">
        <v>195.4</v>
      </c>
      <c r="G848" s="11">
        <v>35.65</v>
      </c>
      <c r="H848" s="11">
        <v>46.75</v>
      </c>
      <c r="I848" s="11">
        <v>6.37</v>
      </c>
      <c r="J848" s="11">
        <v>99.76</v>
      </c>
      <c r="K848" s="8">
        <f t="shared" si="118"/>
        <v>879.30000000000007</v>
      </c>
      <c r="L848" s="31">
        <f t="shared" ref="L848:L849" si="121">(K848*0.44)/1000</f>
        <v>0.38689200000000007</v>
      </c>
      <c r="M848">
        <f t="shared" si="119"/>
        <v>12.55773735</v>
      </c>
    </row>
    <row r="849" spans="1:13">
      <c r="A849" s="14">
        <v>847</v>
      </c>
      <c r="B849" s="30">
        <v>2018</v>
      </c>
      <c r="C849" s="6">
        <v>5</v>
      </c>
      <c r="D849" s="6">
        <v>1</v>
      </c>
      <c r="E849" s="6">
        <v>8</v>
      </c>
      <c r="F849" s="11">
        <v>586.98</v>
      </c>
      <c r="G849" s="11">
        <v>31.85</v>
      </c>
      <c r="H849" s="11">
        <v>65.25</v>
      </c>
      <c r="I849" s="11">
        <v>6.8</v>
      </c>
      <c r="J849" s="11">
        <v>100.35</v>
      </c>
      <c r="K849" s="8">
        <f t="shared" si="118"/>
        <v>2641.41</v>
      </c>
      <c r="L849" s="31">
        <f t="shared" si="121"/>
        <v>1.1622203999999998</v>
      </c>
      <c r="M849">
        <f t="shared" si="119"/>
        <v>12.558766950000001</v>
      </c>
    </row>
    <row r="850" spans="1:13">
      <c r="A850" s="14">
        <v>848</v>
      </c>
      <c r="B850" s="30">
        <v>2018</v>
      </c>
      <c r="C850" s="6">
        <v>5</v>
      </c>
      <c r="D850" s="6">
        <v>1</v>
      </c>
      <c r="E850" s="6">
        <v>9</v>
      </c>
      <c r="F850" s="11">
        <v>769.08</v>
      </c>
      <c r="G850" s="11">
        <v>33.270000000000003</v>
      </c>
      <c r="H850" s="11">
        <v>58.06</v>
      </c>
      <c r="I850" s="11">
        <v>5.93</v>
      </c>
      <c r="J850" s="11">
        <v>100.34</v>
      </c>
      <c r="K850" s="8">
        <f t="shared" si="118"/>
        <v>3460.86</v>
      </c>
      <c r="L850" s="31">
        <f>(K850*0.45)/1000</f>
        <v>1.5573870000000001</v>
      </c>
      <c r="M850">
        <f t="shared" si="119"/>
        <v>12.47134995</v>
      </c>
    </row>
    <row r="851" spans="1:13">
      <c r="A851" s="14">
        <v>849</v>
      </c>
      <c r="B851" s="30">
        <v>2018</v>
      </c>
      <c r="C851" s="6">
        <v>5</v>
      </c>
      <c r="D851" s="6">
        <v>1</v>
      </c>
      <c r="E851" s="6">
        <v>10</v>
      </c>
      <c r="F851" s="11">
        <v>891.33</v>
      </c>
      <c r="G851" s="11">
        <v>34.619999999999997</v>
      </c>
      <c r="H851" s="11">
        <v>52.12</v>
      </c>
      <c r="I851" s="11">
        <v>4.9800000000000004</v>
      </c>
      <c r="J851" s="11">
        <v>100.27</v>
      </c>
      <c r="K851" s="8">
        <f t="shared" si="118"/>
        <v>4010.9850000000001</v>
      </c>
      <c r="L851" s="31">
        <f>(K851*0.46)/1000</f>
        <v>1.8450531000000001</v>
      </c>
      <c r="M851">
        <f t="shared" si="119"/>
        <v>12.380609700000001</v>
      </c>
    </row>
    <row r="852" spans="1:13">
      <c r="A852" s="14">
        <v>850</v>
      </c>
      <c r="B852" s="30">
        <v>2018</v>
      </c>
      <c r="C852" s="6">
        <v>5</v>
      </c>
      <c r="D852" s="6">
        <v>1</v>
      </c>
      <c r="E852" s="6">
        <v>11</v>
      </c>
      <c r="F852" s="11">
        <v>910.45</v>
      </c>
      <c r="G852" s="11">
        <v>35.58</v>
      </c>
      <c r="H852" s="11">
        <v>48.19</v>
      </c>
      <c r="I852" s="11">
        <v>4.1500000000000004</v>
      </c>
      <c r="J852" s="11">
        <v>100.16</v>
      </c>
      <c r="K852" s="8">
        <f t="shared" si="118"/>
        <v>4097.0250000000005</v>
      </c>
      <c r="L852" s="31">
        <f>(K852*0.47)/1000</f>
        <v>1.92560175</v>
      </c>
      <c r="M852">
        <f t="shared" si="119"/>
        <v>12.287128500000001</v>
      </c>
    </row>
    <row r="853" spans="1:13">
      <c r="A853" s="14">
        <v>851</v>
      </c>
      <c r="B853" s="30">
        <v>2018</v>
      </c>
      <c r="C853" s="6">
        <v>5</v>
      </c>
      <c r="D853" s="6">
        <v>1</v>
      </c>
      <c r="E853" s="6">
        <v>12</v>
      </c>
      <c r="F853" s="11">
        <v>886.2</v>
      </c>
      <c r="G853" s="11">
        <v>36.479999999999997</v>
      </c>
      <c r="H853" s="11">
        <v>44.94</v>
      </c>
      <c r="I853" s="11">
        <v>3.83</v>
      </c>
      <c r="J853" s="11">
        <v>100.02</v>
      </c>
      <c r="K853" s="8">
        <f t="shared" si="118"/>
        <v>3987.9</v>
      </c>
      <c r="L853" s="31">
        <f>(K853*0.48)/1000</f>
        <v>1.9141920000000001</v>
      </c>
      <c r="M853">
        <f t="shared" si="119"/>
        <v>12.264138450000001</v>
      </c>
    </row>
    <row r="854" spans="1:13">
      <c r="A854" s="14">
        <v>852</v>
      </c>
      <c r="B854" s="30">
        <v>2018</v>
      </c>
      <c r="C854" s="6">
        <v>5</v>
      </c>
      <c r="D854" s="6">
        <v>1</v>
      </c>
      <c r="E854" s="6">
        <v>13</v>
      </c>
      <c r="F854" s="11">
        <v>785.48</v>
      </c>
      <c r="G854" s="11">
        <v>37.04</v>
      </c>
      <c r="H854" s="11">
        <v>43.06</v>
      </c>
      <c r="I854" s="11">
        <v>4.05</v>
      </c>
      <c r="J854" s="11">
        <v>99.9</v>
      </c>
      <c r="K854" s="8">
        <f t="shared" si="118"/>
        <v>3534.66</v>
      </c>
      <c r="L854" s="31">
        <f>(K854*0.47)/1000</f>
        <v>1.6612901999999998</v>
      </c>
      <c r="M854">
        <f t="shared" si="119"/>
        <v>12.23828325</v>
      </c>
    </row>
    <row r="855" spans="1:13">
      <c r="A855" s="14">
        <v>853</v>
      </c>
      <c r="B855" s="30">
        <v>2018</v>
      </c>
      <c r="C855" s="6">
        <v>5</v>
      </c>
      <c r="D855" s="6">
        <v>1</v>
      </c>
      <c r="E855" s="6">
        <v>14</v>
      </c>
      <c r="F855" s="11">
        <v>616.77</v>
      </c>
      <c r="G855" s="11">
        <v>37</v>
      </c>
      <c r="H855" s="11">
        <v>43</v>
      </c>
      <c r="I855" s="11">
        <v>4.9000000000000004</v>
      </c>
      <c r="J855" s="11">
        <v>99.82</v>
      </c>
      <c r="K855" s="8">
        <f t="shared" si="118"/>
        <v>2775.4650000000001</v>
      </c>
      <c r="L855" s="31">
        <f>(K855*0.46)/1000</f>
        <v>1.2767139000000003</v>
      </c>
      <c r="M855">
        <f t="shared" si="119"/>
        <v>12.211147799999999</v>
      </c>
    </row>
    <row r="856" spans="1:13">
      <c r="A856" s="14">
        <v>854</v>
      </c>
      <c r="B856" s="30">
        <v>2018</v>
      </c>
      <c r="C856" s="6">
        <v>5</v>
      </c>
      <c r="D856" s="6">
        <v>1</v>
      </c>
      <c r="E856" s="6">
        <v>15</v>
      </c>
      <c r="F856" s="11">
        <v>409.08</v>
      </c>
      <c r="G856" s="11">
        <v>36.33</v>
      </c>
      <c r="H856" s="11">
        <v>45.06</v>
      </c>
      <c r="I856" s="11">
        <v>5.97</v>
      </c>
      <c r="J856" s="11">
        <v>99.81</v>
      </c>
      <c r="K856" s="8">
        <f t="shared" si="118"/>
        <v>1840.86</v>
      </c>
      <c r="L856" s="31">
        <f>(K856*0.45)/1000</f>
        <v>0.82838699999999998</v>
      </c>
      <c r="M856">
        <f t="shared" si="119"/>
        <v>12.1928283</v>
      </c>
    </row>
    <row r="857" spans="1:13">
      <c r="A857" s="14">
        <v>855</v>
      </c>
      <c r="B857" s="30">
        <v>2018</v>
      </c>
      <c r="C857" s="6">
        <v>5</v>
      </c>
      <c r="D857" s="6">
        <v>1</v>
      </c>
      <c r="E857" s="6">
        <v>16</v>
      </c>
      <c r="F857" s="11">
        <v>195.92</v>
      </c>
      <c r="G857" s="11">
        <v>35.08</v>
      </c>
      <c r="H857" s="11">
        <v>49.75</v>
      </c>
      <c r="I857" s="11">
        <v>6.96</v>
      </c>
      <c r="J857" s="11">
        <v>99.86</v>
      </c>
      <c r="K857" s="8">
        <f t="shared" si="118"/>
        <v>881.64</v>
      </c>
      <c r="L857" s="31">
        <f t="shared" ref="L857:L858" si="122">(K857*0.44)/1000</f>
        <v>0.38792160000000003</v>
      </c>
      <c r="M857">
        <f t="shared" si="119"/>
        <v>12.177377550000001</v>
      </c>
    </row>
    <row r="858" spans="1:13">
      <c r="A858" s="14">
        <v>856</v>
      </c>
      <c r="B858" s="30">
        <v>2018</v>
      </c>
      <c r="C858" s="6">
        <v>5</v>
      </c>
      <c r="D858" s="6">
        <v>2</v>
      </c>
      <c r="E858" s="6">
        <v>8</v>
      </c>
      <c r="F858" s="11">
        <v>542.83000000000004</v>
      </c>
      <c r="G858" s="11">
        <v>31.16</v>
      </c>
      <c r="H858" s="11">
        <v>69.81</v>
      </c>
      <c r="I858" s="11">
        <v>4.99</v>
      </c>
      <c r="J858" s="11">
        <v>100.33</v>
      </c>
      <c r="K858" s="8">
        <f t="shared" si="118"/>
        <v>2442.7350000000001</v>
      </c>
      <c r="L858" s="31">
        <f t="shared" si="122"/>
        <v>1.0748034</v>
      </c>
      <c r="M858">
        <f t="shared" si="119"/>
        <v>12.160943550000001</v>
      </c>
    </row>
    <row r="859" spans="1:13">
      <c r="A859" s="14">
        <v>857</v>
      </c>
      <c r="B859" s="30">
        <v>2018</v>
      </c>
      <c r="C859" s="6">
        <v>5</v>
      </c>
      <c r="D859" s="6">
        <v>2</v>
      </c>
      <c r="E859" s="6">
        <v>9</v>
      </c>
      <c r="F859" s="11">
        <v>724.27</v>
      </c>
      <c r="G859" s="11">
        <v>32.299999999999997</v>
      </c>
      <c r="H859" s="11">
        <v>63.81</v>
      </c>
      <c r="I859" s="11">
        <v>4.62</v>
      </c>
      <c r="J859" s="11">
        <v>100.32</v>
      </c>
      <c r="K859" s="8">
        <f t="shared" si="118"/>
        <v>3259.2150000000001</v>
      </c>
      <c r="L859" s="31">
        <f>(K859*0.45)/1000</f>
        <v>1.4666467500000002</v>
      </c>
      <c r="M859">
        <f t="shared" si="119"/>
        <v>12.196326150000001</v>
      </c>
    </row>
    <row r="860" spans="1:13">
      <c r="A860" s="14">
        <v>858</v>
      </c>
      <c r="B860" s="30">
        <v>2018</v>
      </c>
      <c r="C860" s="6">
        <v>5</v>
      </c>
      <c r="D860" s="6">
        <v>2</v>
      </c>
      <c r="E860" s="6">
        <v>10</v>
      </c>
      <c r="F860" s="11">
        <v>846.17</v>
      </c>
      <c r="G860" s="11">
        <v>33.21</v>
      </c>
      <c r="H860" s="11">
        <v>59.44</v>
      </c>
      <c r="I860" s="11">
        <v>3.97</v>
      </c>
      <c r="J860" s="11">
        <v>100.29</v>
      </c>
      <c r="K860" s="8">
        <f t="shared" si="118"/>
        <v>3807.7649999999999</v>
      </c>
      <c r="L860" s="31">
        <f>(K860*0.46)/1000</f>
        <v>1.7515718999999998</v>
      </c>
      <c r="M860">
        <f t="shared" si="119"/>
        <v>12.223218149999997</v>
      </c>
    </row>
    <row r="861" spans="1:13">
      <c r="A861" s="14">
        <v>859</v>
      </c>
      <c r="B861" s="30">
        <v>2018</v>
      </c>
      <c r="C861" s="6">
        <v>5</v>
      </c>
      <c r="D861" s="6">
        <v>2</v>
      </c>
      <c r="E861" s="6">
        <v>11</v>
      </c>
      <c r="F861" s="11">
        <v>899.58</v>
      </c>
      <c r="G861" s="11">
        <v>33.96</v>
      </c>
      <c r="H861" s="11">
        <v>55.62</v>
      </c>
      <c r="I861" s="11">
        <v>3.41</v>
      </c>
      <c r="J861" s="11">
        <v>100.21</v>
      </c>
      <c r="K861" s="8">
        <f t="shared" si="118"/>
        <v>4048.11</v>
      </c>
      <c r="L861" s="31">
        <f>(K861*0.47)/1000</f>
        <v>1.9026117</v>
      </c>
      <c r="M861">
        <f t="shared" si="119"/>
        <v>12.233733749999999</v>
      </c>
    </row>
    <row r="862" spans="1:13">
      <c r="A862" s="14">
        <v>860</v>
      </c>
      <c r="B862" s="30">
        <v>2018</v>
      </c>
      <c r="C862" s="6">
        <v>5</v>
      </c>
      <c r="D862" s="6">
        <v>2</v>
      </c>
      <c r="E862" s="6">
        <v>12</v>
      </c>
      <c r="F862" s="11">
        <v>874.23</v>
      </c>
      <c r="G862" s="11">
        <v>34.57</v>
      </c>
      <c r="H862" s="11">
        <v>52.5</v>
      </c>
      <c r="I862" s="11">
        <v>3.03</v>
      </c>
      <c r="J862" s="11">
        <v>100.1</v>
      </c>
      <c r="K862" s="8">
        <f t="shared" si="118"/>
        <v>3934.0349999999999</v>
      </c>
      <c r="L862" s="31">
        <f>(K862*0.48)/1000</f>
        <v>1.8883367999999998</v>
      </c>
      <c r="M862">
        <f t="shared" si="119"/>
        <v>12.11554755</v>
      </c>
    </row>
    <row r="863" spans="1:13">
      <c r="A863" s="14">
        <v>861</v>
      </c>
      <c r="B863" s="30">
        <v>2018</v>
      </c>
      <c r="C863" s="6">
        <v>5</v>
      </c>
      <c r="D863" s="6">
        <v>2</v>
      </c>
      <c r="E863" s="6">
        <v>13</v>
      </c>
      <c r="F863" s="11">
        <v>772.65</v>
      </c>
      <c r="G863" s="11">
        <v>34.94</v>
      </c>
      <c r="H863" s="11">
        <v>50.69</v>
      </c>
      <c r="I863" s="11">
        <v>3</v>
      </c>
      <c r="J863" s="11">
        <v>100</v>
      </c>
      <c r="K863" s="8">
        <f t="shared" si="118"/>
        <v>3476.9249999999997</v>
      </c>
      <c r="L863" s="31">
        <f>(K863*0.47)/1000</f>
        <v>1.6341547499999998</v>
      </c>
      <c r="M863">
        <f t="shared" si="119"/>
        <v>11.98562355</v>
      </c>
    </row>
    <row r="864" spans="1:13">
      <c r="A864" s="14">
        <v>862</v>
      </c>
      <c r="B864" s="30">
        <v>2018</v>
      </c>
      <c r="C864" s="6">
        <v>5</v>
      </c>
      <c r="D864" s="6">
        <v>2</v>
      </c>
      <c r="E864" s="6">
        <v>14</v>
      </c>
      <c r="F864" s="11">
        <v>607.91999999999996</v>
      </c>
      <c r="G864" s="11">
        <v>34.99</v>
      </c>
      <c r="H864" s="11">
        <v>50.19</v>
      </c>
      <c r="I864" s="11">
        <v>3.45</v>
      </c>
      <c r="J864" s="11">
        <v>99.94</v>
      </c>
      <c r="K864" s="8">
        <f t="shared" si="118"/>
        <v>2735.64</v>
      </c>
      <c r="L864" s="31">
        <f>(K864*0.46)/1000</f>
        <v>1.2583943999999998</v>
      </c>
      <c r="M864">
        <f t="shared" si="119"/>
        <v>11.873253599999998</v>
      </c>
    </row>
    <row r="865" spans="1:13">
      <c r="A865" s="14">
        <v>863</v>
      </c>
      <c r="B865" s="30">
        <v>2018</v>
      </c>
      <c r="C865" s="6">
        <v>5</v>
      </c>
      <c r="D865" s="6">
        <v>2</v>
      </c>
      <c r="E865" s="6">
        <v>15</v>
      </c>
      <c r="F865" s="11">
        <v>401.45</v>
      </c>
      <c r="G865" s="11">
        <v>34.65</v>
      </c>
      <c r="H865" s="11">
        <v>51.19</v>
      </c>
      <c r="I865" s="11">
        <v>4.26</v>
      </c>
      <c r="J865" s="11">
        <v>99.91</v>
      </c>
      <c r="K865" s="8">
        <f t="shared" si="118"/>
        <v>1806.5249999999999</v>
      </c>
      <c r="L865" s="31">
        <f>(K865*0.45)/1000</f>
        <v>0.81293625000000003</v>
      </c>
      <c r="M865">
        <f t="shared" si="119"/>
        <v>11.779234200000001</v>
      </c>
    </row>
    <row r="866" spans="1:13">
      <c r="A866" s="14">
        <v>864</v>
      </c>
      <c r="B866" s="30">
        <v>2018</v>
      </c>
      <c r="C866" s="6">
        <v>5</v>
      </c>
      <c r="D866" s="6">
        <v>2</v>
      </c>
      <c r="E866" s="6">
        <v>16</v>
      </c>
      <c r="F866" s="11">
        <v>187.62</v>
      </c>
      <c r="G866" s="11">
        <v>33.799999999999997</v>
      </c>
      <c r="H866" s="11">
        <v>54.31</v>
      </c>
      <c r="I866" s="11">
        <v>5.18</v>
      </c>
      <c r="J866" s="11">
        <v>99.93</v>
      </c>
      <c r="K866" s="8">
        <f t="shared" si="118"/>
        <v>844.29</v>
      </c>
      <c r="L866" s="31">
        <f t="shared" ref="L866:L867" si="123">(K866*0.44)/1000</f>
        <v>0.37148759999999997</v>
      </c>
      <c r="M866">
        <f t="shared" si="119"/>
        <v>11.698335450000002</v>
      </c>
    </row>
    <row r="867" spans="1:13">
      <c r="A867" s="14">
        <v>865</v>
      </c>
      <c r="B867" s="30">
        <v>2018</v>
      </c>
      <c r="C867" s="6">
        <v>5</v>
      </c>
      <c r="D867" s="6">
        <v>3</v>
      </c>
      <c r="E867" s="6">
        <v>8</v>
      </c>
      <c r="F867" s="11">
        <v>560.70000000000005</v>
      </c>
      <c r="G867" s="11">
        <v>31.1</v>
      </c>
      <c r="H867" s="11">
        <v>71.25</v>
      </c>
      <c r="I867" s="11">
        <v>4.55</v>
      </c>
      <c r="J867" s="11">
        <v>100.37</v>
      </c>
      <c r="K867" s="8">
        <f t="shared" si="118"/>
        <v>2523.15</v>
      </c>
      <c r="L867" s="31">
        <f t="shared" si="123"/>
        <v>1.1101860000000001</v>
      </c>
      <c r="M867">
        <f t="shared" si="119"/>
        <v>11.67813945</v>
      </c>
    </row>
    <row r="868" spans="1:13">
      <c r="A868" s="14">
        <v>866</v>
      </c>
      <c r="B868" s="30">
        <v>2018</v>
      </c>
      <c r="C868" s="6">
        <v>5</v>
      </c>
      <c r="D868" s="6">
        <v>3</v>
      </c>
      <c r="E868" s="6">
        <v>9</v>
      </c>
      <c r="F868" s="11">
        <v>737.55</v>
      </c>
      <c r="G868" s="11">
        <v>32.049999999999997</v>
      </c>
      <c r="H868" s="11">
        <v>66</v>
      </c>
      <c r="I868" s="11">
        <v>4.54</v>
      </c>
      <c r="J868" s="11">
        <v>100.38</v>
      </c>
      <c r="K868" s="8">
        <f t="shared" si="118"/>
        <v>3318.9749999999999</v>
      </c>
      <c r="L868" s="31">
        <f>(K868*0.45)/1000</f>
        <v>1.4935387499999999</v>
      </c>
      <c r="M868">
        <f t="shared" si="119"/>
        <v>11.773278450000001</v>
      </c>
    </row>
    <row r="869" spans="1:13">
      <c r="A869" s="14">
        <v>867</v>
      </c>
      <c r="B869" s="30">
        <v>2018</v>
      </c>
      <c r="C869" s="6">
        <v>5</v>
      </c>
      <c r="D869" s="6">
        <v>3</v>
      </c>
      <c r="E869" s="6">
        <v>10</v>
      </c>
      <c r="F869" s="11">
        <v>851.25</v>
      </c>
      <c r="G869" s="11">
        <v>32.799999999999997</v>
      </c>
      <c r="H869" s="11">
        <v>62.44</v>
      </c>
      <c r="I869" s="11">
        <v>4.24</v>
      </c>
      <c r="J869" s="11">
        <v>100.37</v>
      </c>
      <c r="K869" s="8">
        <f t="shared" si="118"/>
        <v>3830.625</v>
      </c>
      <c r="L869" s="31">
        <f>(K869*0.46)/1000</f>
        <v>1.7620875</v>
      </c>
      <c r="M869">
        <f t="shared" si="119"/>
        <v>11.888399700000001</v>
      </c>
    </row>
    <row r="870" spans="1:13">
      <c r="A870" s="14">
        <v>868</v>
      </c>
      <c r="B870" s="30">
        <v>2018</v>
      </c>
      <c r="C870" s="6">
        <v>5</v>
      </c>
      <c r="D870" s="6">
        <v>3</v>
      </c>
      <c r="E870" s="6">
        <v>11</v>
      </c>
      <c r="F870" s="11">
        <v>843.7</v>
      </c>
      <c r="G870" s="11">
        <v>33.229999999999997</v>
      </c>
      <c r="H870" s="11">
        <v>60.12</v>
      </c>
      <c r="I870" s="11">
        <v>3.98</v>
      </c>
      <c r="J870" s="11">
        <v>100.31</v>
      </c>
      <c r="K870" s="8">
        <f t="shared" si="118"/>
        <v>3796.65</v>
      </c>
      <c r="L870" s="31">
        <f>(K870*0.47)/1000</f>
        <v>1.7844254999999998</v>
      </c>
      <c r="M870">
        <f t="shared" si="119"/>
        <v>12.027959099999999</v>
      </c>
    </row>
    <row r="871" spans="1:13">
      <c r="A871" s="14">
        <v>869</v>
      </c>
      <c r="B871" s="30">
        <v>2018</v>
      </c>
      <c r="C871" s="6">
        <v>5</v>
      </c>
      <c r="D871" s="6">
        <v>3</v>
      </c>
      <c r="E871" s="6">
        <v>12</v>
      </c>
      <c r="F871" s="11">
        <v>814.08</v>
      </c>
      <c r="G871" s="11">
        <v>33.51</v>
      </c>
      <c r="H871" s="11">
        <v>58.44</v>
      </c>
      <c r="I871" s="11">
        <v>3.95</v>
      </c>
      <c r="J871" s="11">
        <v>100.23</v>
      </c>
      <c r="K871" s="8">
        <f t="shared" si="118"/>
        <v>3663.36</v>
      </c>
      <c r="L871" s="31">
        <f>(K871*0.48)/1000</f>
        <v>1.7584128000000001</v>
      </c>
      <c r="M871">
        <f t="shared" si="119"/>
        <v>12.221312399999999</v>
      </c>
    </row>
    <row r="872" spans="1:13">
      <c r="A872" s="14">
        <v>870</v>
      </c>
      <c r="B872" s="30">
        <v>2018</v>
      </c>
      <c r="C872" s="6">
        <v>5</v>
      </c>
      <c r="D872" s="6">
        <v>3</v>
      </c>
      <c r="E872" s="6">
        <v>13</v>
      </c>
      <c r="F872" s="11">
        <v>719.52</v>
      </c>
      <c r="G872" s="11">
        <v>33.54</v>
      </c>
      <c r="H872" s="11">
        <v>57.75</v>
      </c>
      <c r="I872" s="11">
        <v>4.05</v>
      </c>
      <c r="J872" s="11">
        <v>100.14</v>
      </c>
      <c r="K872" s="8">
        <f t="shared" si="118"/>
        <v>3237.84</v>
      </c>
      <c r="L872" s="31">
        <f>(K872*0.47)/1000</f>
        <v>1.5217847999999998</v>
      </c>
      <c r="M872">
        <f t="shared" si="119"/>
        <v>12.440120399999998</v>
      </c>
    </row>
    <row r="873" spans="1:13">
      <c r="A873" s="14">
        <v>871</v>
      </c>
      <c r="B873" s="30">
        <v>2018</v>
      </c>
      <c r="C873" s="6">
        <v>5</v>
      </c>
      <c r="D873" s="6">
        <v>3</v>
      </c>
      <c r="E873" s="6">
        <v>14</v>
      </c>
      <c r="F873" s="11">
        <v>562.5</v>
      </c>
      <c r="G873" s="11">
        <v>33.33</v>
      </c>
      <c r="H873" s="11">
        <v>58.06</v>
      </c>
      <c r="I873" s="11">
        <v>4.4000000000000004</v>
      </c>
      <c r="J873" s="11">
        <v>100.07</v>
      </c>
      <c r="K873" s="8">
        <f t="shared" si="118"/>
        <v>2531.25</v>
      </c>
      <c r="L873" s="31">
        <f>(K873*0.46)/1000</f>
        <v>1.1643749999999999</v>
      </c>
      <c r="M873">
        <f t="shared" si="119"/>
        <v>12.644704349999998</v>
      </c>
    </row>
    <row r="874" spans="1:13">
      <c r="A874" s="14">
        <v>872</v>
      </c>
      <c r="B874" s="30">
        <v>2018</v>
      </c>
      <c r="C874" s="6">
        <v>5</v>
      </c>
      <c r="D874" s="6">
        <v>3</v>
      </c>
      <c r="E874" s="6">
        <v>15</v>
      </c>
      <c r="F874" s="11">
        <v>361.5</v>
      </c>
      <c r="G874" s="11">
        <v>32.85</v>
      </c>
      <c r="H874" s="11">
        <v>59.69</v>
      </c>
      <c r="I874" s="11">
        <v>4.91</v>
      </c>
      <c r="J874" s="11">
        <v>100.07</v>
      </c>
      <c r="K874" s="8">
        <f t="shared" si="118"/>
        <v>1626.75</v>
      </c>
      <c r="L874" s="31">
        <f>(K874*0.45)/1000</f>
        <v>0.73203750000000001</v>
      </c>
      <c r="M874">
        <f t="shared" si="119"/>
        <v>12.834419849999998</v>
      </c>
    </row>
    <row r="875" spans="1:13">
      <c r="A875" s="14">
        <v>873</v>
      </c>
      <c r="B875" s="30">
        <v>2018</v>
      </c>
      <c r="C875" s="6">
        <v>5</v>
      </c>
      <c r="D875" s="6">
        <v>3</v>
      </c>
      <c r="E875" s="6">
        <v>16</v>
      </c>
      <c r="F875" s="11">
        <v>177.42</v>
      </c>
      <c r="G875" s="11">
        <v>32.15</v>
      </c>
      <c r="H875" s="11">
        <v>62.88</v>
      </c>
      <c r="I875" s="11">
        <v>5.38</v>
      </c>
      <c r="J875" s="11">
        <v>100.1</v>
      </c>
      <c r="K875" s="8">
        <f t="shared" si="118"/>
        <v>798.39</v>
      </c>
      <c r="L875" s="31">
        <f t="shared" ref="L875:L876" si="124">(K875*0.44)/1000</f>
        <v>0.35129160000000004</v>
      </c>
      <c r="M875">
        <f t="shared" si="119"/>
        <v>13.003912349999997</v>
      </c>
    </row>
    <row r="876" spans="1:13">
      <c r="A876" s="14">
        <v>874</v>
      </c>
      <c r="B876" s="30">
        <v>2018</v>
      </c>
      <c r="C876" s="6">
        <v>5</v>
      </c>
      <c r="D876" s="6">
        <v>4</v>
      </c>
      <c r="E876" s="6">
        <v>8</v>
      </c>
      <c r="F876" s="11">
        <v>608.75</v>
      </c>
      <c r="G876" s="11">
        <v>29.66</v>
      </c>
      <c r="H876" s="11">
        <v>76</v>
      </c>
      <c r="I876" s="11">
        <v>2.0699999999999998</v>
      </c>
      <c r="J876" s="11">
        <v>100.43</v>
      </c>
      <c r="K876" s="8">
        <f t="shared" si="118"/>
        <v>2739.375</v>
      </c>
      <c r="L876" s="31">
        <f t="shared" si="124"/>
        <v>1.205325</v>
      </c>
      <c r="M876">
        <f t="shared" si="119"/>
        <v>13.086438749999997</v>
      </c>
    </row>
    <row r="877" spans="1:13">
      <c r="A877" s="14">
        <v>875</v>
      </c>
      <c r="B877" s="30">
        <v>2018</v>
      </c>
      <c r="C877" s="6">
        <v>5</v>
      </c>
      <c r="D877" s="6">
        <v>4</v>
      </c>
      <c r="E877" s="6">
        <v>9</v>
      </c>
      <c r="F877" s="11">
        <v>794.4</v>
      </c>
      <c r="G877" s="11">
        <v>30.58</v>
      </c>
      <c r="H877" s="11">
        <v>70.06</v>
      </c>
      <c r="I877" s="11">
        <v>2.14</v>
      </c>
      <c r="J877" s="11">
        <v>100.44</v>
      </c>
      <c r="K877" s="8">
        <f t="shared" si="118"/>
        <v>3574.7999999999997</v>
      </c>
      <c r="L877" s="31">
        <f>(K877*0.45)/1000</f>
        <v>1.6086599999999998</v>
      </c>
      <c r="M877">
        <f t="shared" si="119"/>
        <v>13.146987149999999</v>
      </c>
    </row>
    <row r="878" spans="1:13">
      <c r="A878" s="14">
        <v>876</v>
      </c>
      <c r="B878" s="30">
        <v>2018</v>
      </c>
      <c r="C878" s="6">
        <v>5</v>
      </c>
      <c r="D878" s="6">
        <v>4</v>
      </c>
      <c r="E878" s="6">
        <v>10</v>
      </c>
      <c r="F878" s="11">
        <v>918.67</v>
      </c>
      <c r="G878" s="11">
        <v>31.32</v>
      </c>
      <c r="H878" s="11">
        <v>65.56</v>
      </c>
      <c r="I878" s="11">
        <v>2.27</v>
      </c>
      <c r="J878" s="11">
        <v>100.4</v>
      </c>
      <c r="K878" s="8">
        <f t="shared" si="118"/>
        <v>4134.0149999999994</v>
      </c>
      <c r="L878" s="31">
        <f>(K878*0.46)/1000</f>
        <v>1.9016468999999998</v>
      </c>
      <c r="M878">
        <f t="shared" si="119"/>
        <v>13.2054489</v>
      </c>
    </row>
    <row r="879" spans="1:13">
      <c r="A879" s="14">
        <v>877</v>
      </c>
      <c r="B879" s="30">
        <v>2018</v>
      </c>
      <c r="C879" s="6">
        <v>5</v>
      </c>
      <c r="D879" s="6">
        <v>4</v>
      </c>
      <c r="E879" s="6">
        <v>11</v>
      </c>
      <c r="F879" s="11">
        <v>935.12</v>
      </c>
      <c r="G879" s="11">
        <v>31.88</v>
      </c>
      <c r="H879" s="11">
        <v>62.31</v>
      </c>
      <c r="I879" s="11">
        <v>2.48</v>
      </c>
      <c r="J879" s="11">
        <v>100.34</v>
      </c>
      <c r="K879" s="8">
        <f t="shared" si="118"/>
        <v>4208.04</v>
      </c>
      <c r="L879" s="31">
        <f>(K879*0.47)/1000</f>
        <v>1.9777787999999998</v>
      </c>
      <c r="M879">
        <f t="shared" si="119"/>
        <v>13.262746499999999</v>
      </c>
    </row>
    <row r="880" spans="1:13">
      <c r="A880" s="14">
        <v>878</v>
      </c>
      <c r="B880" s="30">
        <v>2018</v>
      </c>
      <c r="C880" s="6">
        <v>5</v>
      </c>
      <c r="D880" s="6">
        <v>4</v>
      </c>
      <c r="E880" s="6">
        <v>12</v>
      </c>
      <c r="F880" s="11">
        <v>915.38</v>
      </c>
      <c r="G880" s="11">
        <v>32.229999999999997</v>
      </c>
      <c r="H880" s="11">
        <v>60.06</v>
      </c>
      <c r="I880" s="11">
        <v>2.89</v>
      </c>
      <c r="J880" s="11">
        <v>100.25</v>
      </c>
      <c r="K880" s="8">
        <f t="shared" si="118"/>
        <v>4119.21</v>
      </c>
      <c r="L880" s="31">
        <f>(K880*0.48)/1000</f>
        <v>1.9772208</v>
      </c>
      <c r="M880">
        <f t="shared" si="119"/>
        <v>13.356039149999999</v>
      </c>
    </row>
    <row r="881" spans="1:13">
      <c r="A881" s="14">
        <v>879</v>
      </c>
      <c r="B881" s="30">
        <v>2018</v>
      </c>
      <c r="C881" s="6">
        <v>5</v>
      </c>
      <c r="D881" s="6">
        <v>4</v>
      </c>
      <c r="E881" s="6">
        <v>13</v>
      </c>
      <c r="F881" s="11">
        <v>816.25</v>
      </c>
      <c r="G881" s="11">
        <v>32.409999999999997</v>
      </c>
      <c r="H881" s="11">
        <v>58.56</v>
      </c>
      <c r="I881" s="11">
        <v>3.4</v>
      </c>
      <c r="J881" s="11">
        <v>100.16</v>
      </c>
      <c r="K881" s="8">
        <f t="shared" si="118"/>
        <v>3673.125</v>
      </c>
      <c r="L881" s="31">
        <f>(K881*0.47)/1000</f>
        <v>1.7263687499999998</v>
      </c>
      <c r="M881">
        <f t="shared" si="119"/>
        <v>13.439825549999998</v>
      </c>
    </row>
    <row r="882" spans="1:13">
      <c r="A882" s="14">
        <v>880</v>
      </c>
      <c r="B882" s="30">
        <v>2018</v>
      </c>
      <c r="C882" s="6">
        <v>5</v>
      </c>
      <c r="D882" s="6">
        <v>4</v>
      </c>
      <c r="E882" s="6">
        <v>14</v>
      </c>
      <c r="F882" s="11">
        <v>654.15</v>
      </c>
      <c r="G882" s="11">
        <v>32.33</v>
      </c>
      <c r="H882" s="11">
        <v>58.38</v>
      </c>
      <c r="I882" s="11">
        <v>3.84</v>
      </c>
      <c r="J882" s="11">
        <v>100.1</v>
      </c>
      <c r="K882" s="8">
        <f t="shared" si="118"/>
        <v>2943.6749999999997</v>
      </c>
      <c r="L882" s="31">
        <f>(K882*0.46)/1000</f>
        <v>1.3540905000000001</v>
      </c>
      <c r="M882">
        <f t="shared" si="119"/>
        <v>13.522627799999999</v>
      </c>
    </row>
    <row r="883" spans="1:13">
      <c r="A883" s="14">
        <v>881</v>
      </c>
      <c r="B883" s="30">
        <v>2018</v>
      </c>
      <c r="C883" s="6">
        <v>5</v>
      </c>
      <c r="D883" s="6">
        <v>4</v>
      </c>
      <c r="E883" s="6">
        <v>15</v>
      </c>
      <c r="F883" s="11">
        <v>445.2</v>
      </c>
      <c r="G883" s="11">
        <v>32.03</v>
      </c>
      <c r="H883" s="11">
        <v>59.38</v>
      </c>
      <c r="I883" s="11">
        <v>4.1399999999999997</v>
      </c>
      <c r="J883" s="11">
        <v>100.08</v>
      </c>
      <c r="K883" s="8">
        <f t="shared" si="118"/>
        <v>2003.3999999999999</v>
      </c>
      <c r="L883" s="31">
        <f>(K883*0.45)/1000</f>
        <v>0.90152999999999994</v>
      </c>
      <c r="M883">
        <f t="shared" si="119"/>
        <v>13.597189199999997</v>
      </c>
    </row>
    <row r="884" spans="1:13">
      <c r="A884" s="14">
        <v>882</v>
      </c>
      <c r="B884" s="30">
        <v>2018</v>
      </c>
      <c r="C884" s="6">
        <v>5</v>
      </c>
      <c r="D884" s="6">
        <v>4</v>
      </c>
      <c r="E884" s="6">
        <v>16</v>
      </c>
      <c r="F884" s="11">
        <v>219.1</v>
      </c>
      <c r="G884" s="11">
        <v>31.41</v>
      </c>
      <c r="H884" s="11">
        <v>62.38</v>
      </c>
      <c r="I884" s="11">
        <v>4.3600000000000003</v>
      </c>
      <c r="J884" s="11">
        <v>100.13</v>
      </c>
      <c r="K884" s="8">
        <f t="shared" si="118"/>
        <v>985.94999999999993</v>
      </c>
      <c r="L884" s="31">
        <f t="shared" ref="L884:L885" si="125">(K884*0.44)/1000</f>
        <v>0.43381799999999998</v>
      </c>
      <c r="M884">
        <f t="shared" si="119"/>
        <v>13.6627992</v>
      </c>
    </row>
    <row r="885" spans="1:13">
      <c r="A885" s="14">
        <v>883</v>
      </c>
      <c r="B885" s="30">
        <v>2018</v>
      </c>
      <c r="C885" s="6">
        <v>5</v>
      </c>
      <c r="D885" s="6">
        <v>5</v>
      </c>
      <c r="E885" s="6">
        <v>8</v>
      </c>
      <c r="F885" s="11">
        <v>639.33000000000004</v>
      </c>
      <c r="G885" s="11">
        <v>30.67</v>
      </c>
      <c r="H885" s="11">
        <v>69.31</v>
      </c>
      <c r="I885" s="11">
        <v>3.54</v>
      </c>
      <c r="J885" s="11">
        <v>100.58</v>
      </c>
      <c r="K885" s="8">
        <f t="shared" si="118"/>
        <v>2876.9850000000001</v>
      </c>
      <c r="L885" s="31">
        <f t="shared" si="125"/>
        <v>1.2658734000000003</v>
      </c>
      <c r="M885">
        <f t="shared" si="119"/>
        <v>13.7122002</v>
      </c>
    </row>
    <row r="886" spans="1:13">
      <c r="A886" s="14">
        <v>884</v>
      </c>
      <c r="B886" s="30">
        <v>2018</v>
      </c>
      <c r="C886" s="6">
        <v>5</v>
      </c>
      <c r="D886" s="6">
        <v>5</v>
      </c>
      <c r="E886" s="6">
        <v>9</v>
      </c>
      <c r="F886" s="11">
        <v>823.27</v>
      </c>
      <c r="G886" s="11">
        <v>31.88</v>
      </c>
      <c r="H886" s="11">
        <v>62.62</v>
      </c>
      <c r="I886" s="11">
        <v>3.69</v>
      </c>
      <c r="J886" s="11">
        <v>100.56</v>
      </c>
      <c r="K886" s="8">
        <f t="shared" si="118"/>
        <v>3704.7150000000001</v>
      </c>
      <c r="L886" s="31">
        <f>(K886*0.45)/1000</f>
        <v>1.66712175</v>
      </c>
      <c r="M886">
        <f t="shared" si="119"/>
        <v>13.739959799999999</v>
      </c>
    </row>
    <row r="887" spans="1:13">
      <c r="A887" s="14">
        <v>885</v>
      </c>
      <c r="B887" s="30">
        <v>2018</v>
      </c>
      <c r="C887" s="6">
        <v>5</v>
      </c>
      <c r="D887" s="6">
        <v>5</v>
      </c>
      <c r="E887" s="6">
        <v>10</v>
      </c>
      <c r="F887" s="11">
        <v>946.35</v>
      </c>
      <c r="G887" s="11">
        <v>32.99</v>
      </c>
      <c r="H887" s="11">
        <v>57.44</v>
      </c>
      <c r="I887" s="11">
        <v>3.76</v>
      </c>
      <c r="J887" s="11">
        <v>100.51</v>
      </c>
      <c r="K887" s="8">
        <f t="shared" si="118"/>
        <v>4258.5749999999998</v>
      </c>
      <c r="L887" s="31">
        <f>(K887*0.46)/1000</f>
        <v>1.9589445000000001</v>
      </c>
      <c r="M887">
        <f t="shared" si="119"/>
        <v>13.762538549999999</v>
      </c>
    </row>
    <row r="888" spans="1:13">
      <c r="A888" s="14">
        <v>886</v>
      </c>
      <c r="B888" s="30">
        <v>2018</v>
      </c>
      <c r="C888" s="6">
        <v>5</v>
      </c>
      <c r="D888" s="6">
        <v>5</v>
      </c>
      <c r="E888" s="6">
        <v>11</v>
      </c>
      <c r="F888" s="11">
        <v>979.23</v>
      </c>
      <c r="G888" s="11">
        <v>33.86</v>
      </c>
      <c r="H888" s="11">
        <v>53.38</v>
      </c>
      <c r="I888" s="11">
        <v>4.04</v>
      </c>
      <c r="J888" s="11">
        <v>100.41</v>
      </c>
      <c r="K888" s="8">
        <f t="shared" si="118"/>
        <v>4406.5349999999999</v>
      </c>
      <c r="L888" s="31">
        <f>(K888*0.47)/1000</f>
        <v>2.0710714499999998</v>
      </c>
      <c r="M888">
        <f t="shared" si="119"/>
        <v>13.78441845</v>
      </c>
    </row>
    <row r="889" spans="1:13">
      <c r="A889" s="14">
        <v>887</v>
      </c>
      <c r="B889" s="30">
        <v>2018</v>
      </c>
      <c r="C889" s="6">
        <v>5</v>
      </c>
      <c r="D889" s="6">
        <v>5</v>
      </c>
      <c r="E889" s="6">
        <v>12</v>
      </c>
      <c r="F889" s="11">
        <v>954.17</v>
      </c>
      <c r="G889" s="11">
        <v>34.42</v>
      </c>
      <c r="H889" s="11">
        <v>50.38</v>
      </c>
      <c r="I889" s="11">
        <v>4.59</v>
      </c>
      <c r="J889" s="11">
        <v>100.3</v>
      </c>
      <c r="K889" s="8">
        <f t="shared" si="118"/>
        <v>4293.7649999999994</v>
      </c>
      <c r="L889" s="31">
        <f>(K889*0.48)/1000</f>
        <v>2.0610071999999997</v>
      </c>
      <c r="M889">
        <f t="shared" si="119"/>
        <v>13.819886999999998</v>
      </c>
    </row>
    <row r="890" spans="1:13">
      <c r="A890" s="14">
        <v>888</v>
      </c>
      <c r="B890" s="30">
        <v>2018</v>
      </c>
      <c r="C890" s="6">
        <v>5</v>
      </c>
      <c r="D890" s="6">
        <v>5</v>
      </c>
      <c r="E890" s="6">
        <v>13</v>
      </c>
      <c r="F890" s="11">
        <v>855.4</v>
      </c>
      <c r="G890" s="11">
        <v>34.549999999999997</v>
      </c>
      <c r="H890" s="11">
        <v>49</v>
      </c>
      <c r="I890" s="11">
        <v>5.32</v>
      </c>
      <c r="J890" s="11">
        <v>100.22</v>
      </c>
      <c r="K890" s="8">
        <f t="shared" si="118"/>
        <v>3849.2999999999997</v>
      </c>
      <c r="L890" s="31">
        <f>(K890*0.47)/1000</f>
        <v>1.8091709999999999</v>
      </c>
      <c r="M890">
        <f t="shared" si="119"/>
        <v>13.854662999999999</v>
      </c>
    </row>
    <row r="891" spans="1:13">
      <c r="A891" s="14">
        <v>889</v>
      </c>
      <c r="B891" s="30">
        <v>2018</v>
      </c>
      <c r="C891" s="6">
        <v>5</v>
      </c>
      <c r="D891" s="6">
        <v>5</v>
      </c>
      <c r="E891" s="6">
        <v>14</v>
      </c>
      <c r="F891" s="11">
        <v>690.17</v>
      </c>
      <c r="G891" s="11">
        <v>34.229999999999997</v>
      </c>
      <c r="H891" s="11">
        <v>49.38</v>
      </c>
      <c r="I891" s="11">
        <v>5.8</v>
      </c>
      <c r="J891" s="11">
        <v>100.17</v>
      </c>
      <c r="K891" s="8">
        <f t="shared" si="118"/>
        <v>3105.7649999999999</v>
      </c>
      <c r="L891" s="31">
        <f>(K891*0.46)/1000</f>
        <v>1.4286519</v>
      </c>
      <c r="M891">
        <f t="shared" si="119"/>
        <v>13.8802968</v>
      </c>
    </row>
    <row r="892" spans="1:13">
      <c r="A892" s="14">
        <v>890</v>
      </c>
      <c r="B892" s="30">
        <v>2018</v>
      </c>
      <c r="C892" s="6">
        <v>5</v>
      </c>
      <c r="D892" s="6">
        <v>5</v>
      </c>
      <c r="E892" s="6">
        <v>15</v>
      </c>
      <c r="F892" s="11">
        <v>477.6</v>
      </c>
      <c r="G892" s="11">
        <v>33.54</v>
      </c>
      <c r="H892" s="11">
        <v>51.44</v>
      </c>
      <c r="I892" s="11">
        <v>5.98</v>
      </c>
      <c r="J892" s="11">
        <v>100.16</v>
      </c>
      <c r="K892" s="8">
        <f t="shared" si="118"/>
        <v>2149.2000000000003</v>
      </c>
      <c r="L892" s="31">
        <f>(K892*0.45)/1000</f>
        <v>0.96714000000000011</v>
      </c>
      <c r="M892">
        <f t="shared" si="119"/>
        <v>13.904536499999999</v>
      </c>
    </row>
    <row r="893" spans="1:13">
      <c r="A893" s="14">
        <v>891</v>
      </c>
      <c r="B893" s="30">
        <v>2018</v>
      </c>
      <c r="C893" s="6">
        <v>5</v>
      </c>
      <c r="D893" s="6">
        <v>5</v>
      </c>
      <c r="E893" s="6">
        <v>16</v>
      </c>
      <c r="F893" s="11">
        <v>244.05</v>
      </c>
      <c r="G893" s="11">
        <v>32.53</v>
      </c>
      <c r="H893" s="11">
        <v>55.56</v>
      </c>
      <c r="I893" s="11">
        <v>6.03</v>
      </c>
      <c r="J893" s="11">
        <v>100.21</v>
      </c>
      <c r="K893" s="8">
        <f t="shared" si="118"/>
        <v>1098.2250000000001</v>
      </c>
      <c r="L893" s="31">
        <f t="shared" ref="L893:L894" si="126">(K893*0.44)/1000</f>
        <v>0.48321900000000007</v>
      </c>
      <c r="M893">
        <f t="shared" si="119"/>
        <v>13.924624499999998</v>
      </c>
    </row>
    <row r="894" spans="1:13">
      <c r="A894" s="14">
        <v>892</v>
      </c>
      <c r="B894" s="30">
        <v>2018</v>
      </c>
      <c r="C894" s="6">
        <v>5</v>
      </c>
      <c r="D894" s="6">
        <v>6</v>
      </c>
      <c r="E894" s="6">
        <v>8</v>
      </c>
      <c r="F894" s="11">
        <v>653.35</v>
      </c>
      <c r="G894" s="11">
        <v>30.84</v>
      </c>
      <c r="H894" s="11">
        <v>67.19</v>
      </c>
      <c r="I894" s="11">
        <v>4.74</v>
      </c>
      <c r="J894" s="11">
        <v>100.58</v>
      </c>
      <c r="K894" s="8">
        <f t="shared" si="118"/>
        <v>2940.0750000000003</v>
      </c>
      <c r="L894" s="31">
        <f t="shared" si="126"/>
        <v>1.293633</v>
      </c>
      <c r="M894">
        <f t="shared" si="119"/>
        <v>13.936563899999999</v>
      </c>
    </row>
    <row r="895" spans="1:13">
      <c r="A895" s="14">
        <v>893</v>
      </c>
      <c r="B895" s="30">
        <v>2018</v>
      </c>
      <c r="C895" s="6">
        <v>5</v>
      </c>
      <c r="D895" s="6">
        <v>6</v>
      </c>
      <c r="E895" s="6">
        <v>9</v>
      </c>
      <c r="F895" s="11">
        <v>834.42</v>
      </c>
      <c r="G895" s="11">
        <v>31.82</v>
      </c>
      <c r="H895" s="11">
        <v>62.44</v>
      </c>
      <c r="I895" s="11">
        <v>4.18</v>
      </c>
      <c r="J895" s="11">
        <v>100.57</v>
      </c>
      <c r="K895" s="8">
        <f t="shared" si="118"/>
        <v>3754.89</v>
      </c>
      <c r="L895" s="31">
        <f>(K895*0.45)/1000</f>
        <v>1.6897004999999998</v>
      </c>
      <c r="M895">
        <f t="shared" si="119"/>
        <v>13.9070619</v>
      </c>
    </row>
    <row r="896" spans="1:13">
      <c r="A896" s="14">
        <v>894</v>
      </c>
      <c r="B896" s="30">
        <v>2018</v>
      </c>
      <c r="C896" s="6">
        <v>5</v>
      </c>
      <c r="D896" s="6">
        <v>6</v>
      </c>
      <c r="E896" s="6">
        <v>10</v>
      </c>
      <c r="F896" s="11">
        <v>956.92</v>
      </c>
      <c r="G896" s="11">
        <v>32.58</v>
      </c>
      <c r="H896" s="11">
        <v>58.94</v>
      </c>
      <c r="I896" s="11">
        <v>3.62</v>
      </c>
      <c r="J896" s="11">
        <v>100.52</v>
      </c>
      <c r="K896" s="8">
        <f t="shared" si="118"/>
        <v>4306.1399999999994</v>
      </c>
      <c r="L896" s="31">
        <f>(K896*0.46)/1000</f>
        <v>1.9808243999999997</v>
      </c>
      <c r="M896">
        <f t="shared" si="119"/>
        <v>13.871685149999999</v>
      </c>
    </row>
    <row r="897" spans="1:13">
      <c r="A897" s="14">
        <v>895</v>
      </c>
      <c r="B897" s="30">
        <v>2018</v>
      </c>
      <c r="C897" s="6">
        <v>5</v>
      </c>
      <c r="D897" s="6">
        <v>6</v>
      </c>
      <c r="E897" s="6">
        <v>11</v>
      </c>
      <c r="F897" s="11">
        <v>996</v>
      </c>
      <c r="G897" s="11">
        <v>33.200000000000003</v>
      </c>
      <c r="H897" s="11">
        <v>55.94</v>
      </c>
      <c r="I897" s="11">
        <v>3.34</v>
      </c>
      <c r="J897" s="11">
        <v>100.44</v>
      </c>
      <c r="K897" s="8">
        <f t="shared" si="118"/>
        <v>4482</v>
      </c>
      <c r="L897" s="31">
        <f>(K897*0.47)/1000</f>
        <v>2.1065399999999999</v>
      </c>
      <c r="M897">
        <f t="shared" si="119"/>
        <v>13.82672475</v>
      </c>
    </row>
    <row r="898" spans="1:13">
      <c r="A898" s="14">
        <v>896</v>
      </c>
      <c r="B898" s="30">
        <v>2018</v>
      </c>
      <c r="C898" s="6">
        <v>5</v>
      </c>
      <c r="D898" s="6">
        <v>6</v>
      </c>
      <c r="E898" s="6">
        <v>12</v>
      </c>
      <c r="F898" s="11">
        <v>970.27</v>
      </c>
      <c r="G898" s="11">
        <v>33.619999999999997</v>
      </c>
      <c r="H898" s="11">
        <v>53.81</v>
      </c>
      <c r="I898" s="11">
        <v>3.35</v>
      </c>
      <c r="J898" s="11">
        <v>100.33</v>
      </c>
      <c r="K898" s="8">
        <f t="shared" si="118"/>
        <v>4366.2150000000001</v>
      </c>
      <c r="L898" s="31">
        <f>(K898*0.48)/1000</f>
        <v>2.0957832000000001</v>
      </c>
      <c r="M898">
        <f t="shared" si="119"/>
        <v>13.747983300000001</v>
      </c>
    </row>
    <row r="899" spans="1:13">
      <c r="A899" s="14">
        <v>897</v>
      </c>
      <c r="B899" s="30">
        <v>2018</v>
      </c>
      <c r="C899" s="6">
        <v>5</v>
      </c>
      <c r="D899" s="6">
        <v>6</v>
      </c>
      <c r="E899" s="6">
        <v>13</v>
      </c>
      <c r="F899" s="11">
        <v>867.52</v>
      </c>
      <c r="G899" s="11">
        <v>33.79</v>
      </c>
      <c r="H899" s="11">
        <v>52.81</v>
      </c>
      <c r="I899" s="11">
        <v>3.59</v>
      </c>
      <c r="J899" s="11">
        <v>100.22</v>
      </c>
      <c r="K899" s="8">
        <f t="shared" si="118"/>
        <v>3903.84</v>
      </c>
      <c r="L899" s="31">
        <f>(K899*0.47)/1000</f>
        <v>1.8348047999999999</v>
      </c>
      <c r="M899">
        <f t="shared" si="119"/>
        <v>13.6618209</v>
      </c>
    </row>
    <row r="900" spans="1:13">
      <c r="A900" s="14">
        <v>898</v>
      </c>
      <c r="B900" s="30">
        <v>2018</v>
      </c>
      <c r="C900" s="6">
        <v>5</v>
      </c>
      <c r="D900" s="6">
        <v>6</v>
      </c>
      <c r="E900" s="6">
        <v>14</v>
      </c>
      <c r="F900" s="11">
        <v>701.88</v>
      </c>
      <c r="G900" s="11">
        <v>33.67</v>
      </c>
      <c r="H900" s="11">
        <v>52.81</v>
      </c>
      <c r="I900" s="11">
        <v>3.97</v>
      </c>
      <c r="J900" s="11">
        <v>100.17</v>
      </c>
      <c r="K900" s="8">
        <f t="shared" ref="K900:K963" si="127">F900*4.5</f>
        <v>3158.46</v>
      </c>
      <c r="L900" s="31">
        <f>(K900*0.46)/1000</f>
        <v>1.4528916000000001</v>
      </c>
      <c r="M900">
        <f t="shared" ref="M900:M963" si="128">SUM(L900:L908)</f>
        <v>13.586442300000002</v>
      </c>
    </row>
    <row r="901" spans="1:13">
      <c r="A901" s="14">
        <v>899</v>
      </c>
      <c r="B901" s="30">
        <v>2018</v>
      </c>
      <c r="C901" s="6">
        <v>5</v>
      </c>
      <c r="D901" s="6">
        <v>6</v>
      </c>
      <c r="E901" s="6">
        <v>15</v>
      </c>
      <c r="F901" s="11">
        <v>487.52</v>
      </c>
      <c r="G901" s="11">
        <v>33.270000000000003</v>
      </c>
      <c r="H901" s="11">
        <v>53.94</v>
      </c>
      <c r="I901" s="11">
        <v>4.4400000000000004</v>
      </c>
      <c r="J901" s="11">
        <v>100.15</v>
      </c>
      <c r="K901" s="8">
        <f t="shared" si="127"/>
        <v>2193.84</v>
      </c>
      <c r="L901" s="31">
        <f>(K901*0.45)/1000</f>
        <v>0.98722800000000011</v>
      </c>
      <c r="M901">
        <f t="shared" si="128"/>
        <v>13.515834600000002</v>
      </c>
    </row>
    <row r="902" spans="1:13">
      <c r="A902" s="14">
        <v>900</v>
      </c>
      <c r="B902" s="30">
        <v>2018</v>
      </c>
      <c r="C902" s="6">
        <v>5</v>
      </c>
      <c r="D902" s="6">
        <v>6</v>
      </c>
      <c r="E902" s="6">
        <v>16</v>
      </c>
      <c r="F902" s="11">
        <v>250.08</v>
      </c>
      <c r="G902" s="11">
        <v>32.520000000000003</v>
      </c>
      <c r="H902" s="11">
        <v>57.12</v>
      </c>
      <c r="I902" s="11">
        <v>4.79</v>
      </c>
      <c r="J902" s="11">
        <v>100.19</v>
      </c>
      <c r="K902" s="8">
        <f t="shared" si="127"/>
        <v>1125.3600000000001</v>
      </c>
      <c r="L902" s="31">
        <f t="shared" ref="L902:L903" si="129">(K902*0.44)/1000</f>
        <v>0.49515840000000011</v>
      </c>
      <c r="M902">
        <f t="shared" si="128"/>
        <v>13.454335350000001</v>
      </c>
    </row>
    <row r="903" spans="1:13">
      <c r="A903" s="14">
        <v>901</v>
      </c>
      <c r="B903" s="30">
        <v>2018</v>
      </c>
      <c r="C903" s="6">
        <v>5</v>
      </c>
      <c r="D903" s="6">
        <v>7</v>
      </c>
      <c r="E903" s="6">
        <v>8</v>
      </c>
      <c r="F903" s="11">
        <v>638.45000000000005</v>
      </c>
      <c r="G903" s="11">
        <v>31.94</v>
      </c>
      <c r="H903" s="11">
        <v>58.56</v>
      </c>
      <c r="I903" s="11">
        <v>4.5</v>
      </c>
      <c r="J903" s="11">
        <v>100.48</v>
      </c>
      <c r="K903" s="8">
        <f t="shared" si="127"/>
        <v>2873.0250000000001</v>
      </c>
      <c r="L903" s="31">
        <f t="shared" si="129"/>
        <v>1.2641310000000001</v>
      </c>
      <c r="M903">
        <f t="shared" si="128"/>
        <v>13.410458550000001</v>
      </c>
    </row>
    <row r="904" spans="1:13">
      <c r="A904" s="14">
        <v>902</v>
      </c>
      <c r="B904" s="30">
        <v>2018</v>
      </c>
      <c r="C904" s="6">
        <v>5</v>
      </c>
      <c r="D904" s="6">
        <v>7</v>
      </c>
      <c r="E904" s="6">
        <v>9</v>
      </c>
      <c r="F904" s="11">
        <v>816.95</v>
      </c>
      <c r="G904" s="11">
        <v>33.369999999999997</v>
      </c>
      <c r="H904" s="11">
        <v>53.12</v>
      </c>
      <c r="I904" s="11">
        <v>3.82</v>
      </c>
      <c r="J904" s="11">
        <v>100.46</v>
      </c>
      <c r="K904" s="8">
        <f t="shared" si="127"/>
        <v>3676.2750000000001</v>
      </c>
      <c r="L904" s="31">
        <f>(K904*0.45)/1000</f>
        <v>1.6543237500000001</v>
      </c>
      <c r="M904">
        <f t="shared" si="128"/>
        <v>13.302944550000001</v>
      </c>
    </row>
    <row r="905" spans="1:13">
      <c r="A905" s="14">
        <v>903</v>
      </c>
      <c r="B905" s="30">
        <v>2018</v>
      </c>
      <c r="C905" s="6">
        <v>5</v>
      </c>
      <c r="D905" s="6">
        <v>7</v>
      </c>
      <c r="E905" s="6">
        <v>10</v>
      </c>
      <c r="F905" s="11">
        <v>935.2</v>
      </c>
      <c r="G905" s="11">
        <v>34.15</v>
      </c>
      <c r="H905" s="11">
        <v>50.62</v>
      </c>
      <c r="I905" s="11">
        <v>3.32</v>
      </c>
      <c r="J905" s="11">
        <v>100.4</v>
      </c>
      <c r="K905" s="8">
        <f t="shared" si="127"/>
        <v>4208.4000000000005</v>
      </c>
      <c r="L905" s="31">
        <f>(K905*0.46)/1000</f>
        <v>1.9358640000000003</v>
      </c>
      <c r="M905">
        <f t="shared" si="128"/>
        <v>13.185838800000001</v>
      </c>
    </row>
    <row r="906" spans="1:13">
      <c r="A906" s="14">
        <v>904</v>
      </c>
      <c r="B906" s="30">
        <v>2018</v>
      </c>
      <c r="C906" s="6">
        <v>5</v>
      </c>
      <c r="D906" s="6">
        <v>7</v>
      </c>
      <c r="E906" s="6">
        <v>11</v>
      </c>
      <c r="F906" s="11">
        <v>958.77</v>
      </c>
      <c r="G906" s="11">
        <v>34.340000000000003</v>
      </c>
      <c r="H906" s="11">
        <v>49.81</v>
      </c>
      <c r="I906" s="11">
        <v>3.45</v>
      </c>
      <c r="J906" s="11">
        <v>100.31</v>
      </c>
      <c r="K906" s="8">
        <f t="shared" si="127"/>
        <v>4314.4650000000001</v>
      </c>
      <c r="L906" s="31">
        <f>(K906*0.47)/1000</f>
        <v>2.02779855</v>
      </c>
      <c r="M906">
        <f t="shared" si="128"/>
        <v>13.061059200000001</v>
      </c>
    </row>
    <row r="907" spans="1:13">
      <c r="A907" s="14">
        <v>905</v>
      </c>
      <c r="B907" s="30">
        <v>2018</v>
      </c>
      <c r="C907" s="6">
        <v>5</v>
      </c>
      <c r="D907" s="6">
        <v>7</v>
      </c>
      <c r="E907" s="6">
        <v>12</v>
      </c>
      <c r="F907" s="11">
        <v>930.38</v>
      </c>
      <c r="G907" s="11">
        <v>34.33</v>
      </c>
      <c r="H907" s="11">
        <v>49.75</v>
      </c>
      <c r="I907" s="11">
        <v>3.86</v>
      </c>
      <c r="J907" s="11">
        <v>100.2</v>
      </c>
      <c r="K907" s="8">
        <f t="shared" si="127"/>
        <v>4186.71</v>
      </c>
      <c r="L907" s="31">
        <f>(K907*0.48)/1000</f>
        <v>2.0096208</v>
      </c>
      <c r="M907">
        <f t="shared" si="128"/>
        <v>13.00249485</v>
      </c>
    </row>
    <row r="908" spans="1:13">
      <c r="A908" s="14">
        <v>906</v>
      </c>
      <c r="B908" s="30">
        <v>2018</v>
      </c>
      <c r="C908" s="6">
        <v>5</v>
      </c>
      <c r="D908" s="6">
        <v>7</v>
      </c>
      <c r="E908" s="6">
        <v>13</v>
      </c>
      <c r="F908" s="11">
        <v>831.88</v>
      </c>
      <c r="G908" s="11">
        <v>34.14</v>
      </c>
      <c r="H908" s="11">
        <v>50.31</v>
      </c>
      <c r="I908" s="11">
        <v>4.34</v>
      </c>
      <c r="J908" s="11">
        <v>100.1</v>
      </c>
      <c r="K908" s="8">
        <f t="shared" si="127"/>
        <v>3743.46</v>
      </c>
      <c r="L908" s="31">
        <f>(K908*0.47)/1000</f>
        <v>1.7594261999999998</v>
      </c>
      <c r="M908">
        <f t="shared" si="128"/>
        <v>12.936766050000001</v>
      </c>
    </row>
    <row r="909" spans="1:13">
      <c r="A909" s="14">
        <v>907</v>
      </c>
      <c r="B909" s="30">
        <v>2018</v>
      </c>
      <c r="C909" s="6">
        <v>5</v>
      </c>
      <c r="D909" s="6">
        <v>7</v>
      </c>
      <c r="E909" s="6">
        <v>14</v>
      </c>
      <c r="F909" s="11">
        <v>667.77</v>
      </c>
      <c r="G909" s="11">
        <v>33.83</v>
      </c>
      <c r="H909" s="11">
        <v>51.19</v>
      </c>
      <c r="I909" s="11">
        <v>4.72</v>
      </c>
      <c r="J909" s="11">
        <v>100.04</v>
      </c>
      <c r="K909" s="8">
        <f t="shared" si="127"/>
        <v>3004.9650000000001</v>
      </c>
      <c r="L909" s="31">
        <f>(K909*0.46)/1000</f>
        <v>1.3822839000000002</v>
      </c>
      <c r="M909">
        <f t="shared" si="128"/>
        <v>12.859293600000001</v>
      </c>
    </row>
    <row r="910" spans="1:13">
      <c r="A910" s="14">
        <v>908</v>
      </c>
      <c r="B910" s="30">
        <v>2018</v>
      </c>
      <c r="C910" s="6">
        <v>5</v>
      </c>
      <c r="D910" s="6">
        <v>7</v>
      </c>
      <c r="E910" s="6">
        <v>15</v>
      </c>
      <c r="F910" s="11">
        <v>457.15</v>
      </c>
      <c r="G910" s="11">
        <v>33.369999999999997</v>
      </c>
      <c r="H910" s="11">
        <v>52.69</v>
      </c>
      <c r="I910" s="11">
        <v>4.99</v>
      </c>
      <c r="J910" s="11">
        <v>100.01</v>
      </c>
      <c r="K910" s="8">
        <f t="shared" si="127"/>
        <v>2057.1749999999997</v>
      </c>
      <c r="L910" s="31">
        <f>(K910*0.45)/1000</f>
        <v>0.92572874999999988</v>
      </c>
      <c r="M910">
        <f t="shared" si="128"/>
        <v>12.770345699999998</v>
      </c>
    </row>
    <row r="911" spans="1:13">
      <c r="A911" s="14">
        <v>909</v>
      </c>
      <c r="B911" s="30">
        <v>2018</v>
      </c>
      <c r="C911" s="6">
        <v>5</v>
      </c>
      <c r="D911" s="6">
        <v>7</v>
      </c>
      <c r="E911" s="6">
        <v>16</v>
      </c>
      <c r="F911" s="11">
        <v>227.92</v>
      </c>
      <c r="G911" s="11">
        <v>32.71</v>
      </c>
      <c r="H911" s="11">
        <v>55.25</v>
      </c>
      <c r="I911" s="11">
        <v>5.31</v>
      </c>
      <c r="J911" s="11">
        <v>100.03</v>
      </c>
      <c r="K911" s="8">
        <f t="shared" si="127"/>
        <v>1025.6399999999999</v>
      </c>
      <c r="L911" s="31">
        <f t="shared" ref="L911:L912" si="130">(K911*0.44)/1000</f>
        <v>0.45128159999999995</v>
      </c>
      <c r="M911">
        <f t="shared" si="128"/>
        <v>12.694306950000001</v>
      </c>
    </row>
    <row r="912" spans="1:13">
      <c r="A912" s="14">
        <v>910</v>
      </c>
      <c r="B912" s="30">
        <v>2018</v>
      </c>
      <c r="C912" s="6">
        <v>5</v>
      </c>
      <c r="D912" s="6">
        <v>8</v>
      </c>
      <c r="E912" s="6">
        <v>8</v>
      </c>
      <c r="F912" s="11">
        <v>584.15</v>
      </c>
      <c r="G912" s="11">
        <v>31.32</v>
      </c>
      <c r="H912" s="11">
        <v>64.62</v>
      </c>
      <c r="I912" s="11">
        <v>4.46</v>
      </c>
      <c r="J912" s="11">
        <v>100.31</v>
      </c>
      <c r="K912" s="8">
        <f t="shared" si="127"/>
        <v>2628.6749999999997</v>
      </c>
      <c r="L912" s="31">
        <f t="shared" si="130"/>
        <v>1.156617</v>
      </c>
      <c r="M912">
        <f t="shared" si="128"/>
        <v>12.654825750000001</v>
      </c>
    </row>
    <row r="913" spans="1:13">
      <c r="A913" s="14">
        <v>911</v>
      </c>
      <c r="B913" s="30">
        <v>2018</v>
      </c>
      <c r="C913" s="6">
        <v>5</v>
      </c>
      <c r="D913" s="6">
        <v>8</v>
      </c>
      <c r="E913" s="6">
        <v>9</v>
      </c>
      <c r="F913" s="11">
        <v>759.12</v>
      </c>
      <c r="G913" s="11">
        <v>32.54</v>
      </c>
      <c r="H913" s="11">
        <v>58.81</v>
      </c>
      <c r="I913" s="11">
        <v>3.77</v>
      </c>
      <c r="J913" s="11">
        <v>100.31</v>
      </c>
      <c r="K913" s="8">
        <f t="shared" si="127"/>
        <v>3416.04</v>
      </c>
      <c r="L913" s="31">
        <f>(K913*0.45)/1000</f>
        <v>1.537218</v>
      </c>
      <c r="M913">
        <f t="shared" si="128"/>
        <v>12.646272150000001</v>
      </c>
    </row>
    <row r="914" spans="1:13">
      <c r="A914" s="14">
        <v>912</v>
      </c>
      <c r="B914" s="30">
        <v>2018</v>
      </c>
      <c r="C914" s="6">
        <v>5</v>
      </c>
      <c r="D914" s="6">
        <v>8</v>
      </c>
      <c r="E914" s="6">
        <v>10</v>
      </c>
      <c r="F914" s="11">
        <v>874.92</v>
      </c>
      <c r="G914" s="11">
        <v>33.130000000000003</v>
      </c>
      <c r="H914" s="11">
        <v>56.12</v>
      </c>
      <c r="I914" s="11">
        <v>3.28</v>
      </c>
      <c r="J914" s="11">
        <v>100.27</v>
      </c>
      <c r="K914" s="8">
        <f t="shared" si="127"/>
        <v>3937.14</v>
      </c>
      <c r="L914" s="31">
        <f>(K914*0.46)/1000</f>
        <v>1.8110843999999999</v>
      </c>
      <c r="M914">
        <f t="shared" si="128"/>
        <v>12.612657150000002</v>
      </c>
    </row>
    <row r="915" spans="1:13">
      <c r="A915" s="14">
        <v>913</v>
      </c>
      <c r="B915" s="30">
        <v>2018</v>
      </c>
      <c r="C915" s="6">
        <v>5</v>
      </c>
      <c r="D915" s="6">
        <v>8</v>
      </c>
      <c r="E915" s="6">
        <v>11</v>
      </c>
      <c r="F915" s="11">
        <v>931.08</v>
      </c>
      <c r="G915" s="11">
        <v>33.58</v>
      </c>
      <c r="H915" s="11">
        <v>54</v>
      </c>
      <c r="I915" s="11">
        <v>3.47</v>
      </c>
      <c r="J915" s="11">
        <v>100.19</v>
      </c>
      <c r="K915" s="8">
        <f t="shared" si="127"/>
        <v>4189.8600000000006</v>
      </c>
      <c r="L915" s="31">
        <f>(K915*0.47)/1000</f>
        <v>1.9692342</v>
      </c>
      <c r="M915">
        <f t="shared" si="128"/>
        <v>12.580178849999999</v>
      </c>
    </row>
    <row r="916" spans="1:13">
      <c r="A916" s="14">
        <v>914</v>
      </c>
      <c r="B916" s="30">
        <v>2018</v>
      </c>
      <c r="C916" s="6">
        <v>5</v>
      </c>
      <c r="D916" s="6">
        <v>8</v>
      </c>
      <c r="E916" s="6">
        <v>12</v>
      </c>
      <c r="F916" s="11">
        <v>899.95</v>
      </c>
      <c r="G916" s="11">
        <v>33.68</v>
      </c>
      <c r="H916" s="11">
        <v>53.06</v>
      </c>
      <c r="I916" s="11">
        <v>4.18</v>
      </c>
      <c r="J916" s="11">
        <v>100.1</v>
      </c>
      <c r="K916" s="8">
        <f t="shared" si="127"/>
        <v>4049.7750000000001</v>
      </c>
      <c r="L916" s="31">
        <f>(K916*0.48)/1000</f>
        <v>1.943892</v>
      </c>
      <c r="M916">
        <f t="shared" si="128"/>
        <v>12.627956699999999</v>
      </c>
    </row>
    <row r="917" spans="1:13">
      <c r="A917" s="14">
        <v>915</v>
      </c>
      <c r="B917" s="30">
        <v>2018</v>
      </c>
      <c r="C917" s="6">
        <v>5</v>
      </c>
      <c r="D917" s="6">
        <v>8</v>
      </c>
      <c r="E917" s="6">
        <v>13</v>
      </c>
      <c r="F917" s="11">
        <v>795.25</v>
      </c>
      <c r="G917" s="11">
        <v>33.61</v>
      </c>
      <c r="H917" s="11">
        <v>53.12</v>
      </c>
      <c r="I917" s="11">
        <v>5.04</v>
      </c>
      <c r="J917" s="11">
        <v>100.02</v>
      </c>
      <c r="K917" s="8">
        <f t="shared" si="127"/>
        <v>3578.625</v>
      </c>
      <c r="L917" s="31">
        <f>(K917*0.47)/1000</f>
        <v>1.6819537499999999</v>
      </c>
      <c r="M917">
        <f t="shared" si="128"/>
        <v>12.685045499999999</v>
      </c>
    </row>
    <row r="918" spans="1:13">
      <c r="A918" s="14">
        <v>916</v>
      </c>
      <c r="B918" s="30">
        <v>2018</v>
      </c>
      <c r="C918" s="6">
        <v>5</v>
      </c>
      <c r="D918" s="6">
        <v>8</v>
      </c>
      <c r="E918" s="6">
        <v>14</v>
      </c>
      <c r="F918" s="11">
        <v>624.79999999999995</v>
      </c>
      <c r="G918" s="11">
        <v>33.33</v>
      </c>
      <c r="H918" s="11">
        <v>53.94</v>
      </c>
      <c r="I918" s="11">
        <v>5.74</v>
      </c>
      <c r="J918" s="11">
        <v>99.96</v>
      </c>
      <c r="K918" s="8">
        <f t="shared" si="127"/>
        <v>2811.6</v>
      </c>
      <c r="L918" s="31">
        <f>(K918*0.46)/1000</f>
        <v>1.293336</v>
      </c>
      <c r="M918">
        <f t="shared" si="128"/>
        <v>12.75236595</v>
      </c>
    </row>
    <row r="919" spans="1:13">
      <c r="A919" s="14">
        <v>917</v>
      </c>
      <c r="B919" s="30">
        <v>2018</v>
      </c>
      <c r="C919" s="6">
        <v>5</v>
      </c>
      <c r="D919" s="6">
        <v>8</v>
      </c>
      <c r="E919" s="6">
        <v>15</v>
      </c>
      <c r="F919" s="11">
        <v>419.6</v>
      </c>
      <c r="G919" s="11">
        <v>32.909999999999997</v>
      </c>
      <c r="H919" s="11">
        <v>55.62</v>
      </c>
      <c r="I919" s="11">
        <v>6.03</v>
      </c>
      <c r="J919" s="11">
        <v>99.92</v>
      </c>
      <c r="K919" s="8">
        <f t="shared" si="127"/>
        <v>1888.2</v>
      </c>
      <c r="L919" s="31">
        <f>(K919*0.45)/1000</f>
        <v>0.84969000000000006</v>
      </c>
      <c r="M919">
        <f t="shared" si="128"/>
        <v>12.835165950000002</v>
      </c>
    </row>
    <row r="920" spans="1:13">
      <c r="A920" s="14">
        <v>918</v>
      </c>
      <c r="B920" s="30">
        <v>2018</v>
      </c>
      <c r="C920" s="6">
        <v>5</v>
      </c>
      <c r="D920" s="6">
        <v>8</v>
      </c>
      <c r="E920" s="6">
        <v>16</v>
      </c>
      <c r="F920" s="11">
        <v>207.98</v>
      </c>
      <c r="G920" s="11">
        <v>32.229999999999997</v>
      </c>
      <c r="H920" s="11">
        <v>58.88</v>
      </c>
      <c r="I920" s="11">
        <v>6.13</v>
      </c>
      <c r="J920" s="11">
        <v>99.93</v>
      </c>
      <c r="K920" s="8">
        <f t="shared" si="127"/>
        <v>935.91</v>
      </c>
      <c r="L920" s="31">
        <f t="shared" ref="L920:L921" si="131">(K920*0.44)/1000</f>
        <v>0.41180039999999996</v>
      </c>
      <c r="M920">
        <f t="shared" si="128"/>
        <v>12.909220200000002</v>
      </c>
    </row>
    <row r="921" spans="1:13">
      <c r="A921" s="14">
        <v>919</v>
      </c>
      <c r="B921" s="30">
        <v>2018</v>
      </c>
      <c r="C921" s="6">
        <v>5</v>
      </c>
      <c r="D921" s="6">
        <v>9</v>
      </c>
      <c r="E921" s="6">
        <v>8</v>
      </c>
      <c r="F921" s="11">
        <v>579.83000000000004</v>
      </c>
      <c r="G921" s="11">
        <v>32.229999999999997</v>
      </c>
      <c r="H921" s="11">
        <v>57</v>
      </c>
      <c r="I921" s="11">
        <v>5.18</v>
      </c>
      <c r="J921" s="11">
        <v>100.38</v>
      </c>
      <c r="K921" s="8">
        <f t="shared" si="127"/>
        <v>2609.2350000000001</v>
      </c>
      <c r="L921" s="31">
        <f t="shared" si="131"/>
        <v>1.1480634000000001</v>
      </c>
      <c r="M921">
        <f t="shared" si="128"/>
        <v>12.950998200000001</v>
      </c>
    </row>
    <row r="922" spans="1:13">
      <c r="A922" s="14">
        <v>920</v>
      </c>
      <c r="B922" s="30">
        <v>2018</v>
      </c>
      <c r="C922" s="6">
        <v>5</v>
      </c>
      <c r="D922" s="6">
        <v>9</v>
      </c>
      <c r="E922" s="6">
        <v>9</v>
      </c>
      <c r="F922" s="11">
        <v>742.52</v>
      </c>
      <c r="G922" s="11">
        <v>33.57</v>
      </c>
      <c r="H922" s="11">
        <v>52.19</v>
      </c>
      <c r="I922" s="11">
        <v>5.18</v>
      </c>
      <c r="J922" s="11">
        <v>100.38</v>
      </c>
      <c r="K922" s="8">
        <f t="shared" si="127"/>
        <v>3341.34</v>
      </c>
      <c r="L922" s="31">
        <f>(K922*0.45)/1000</f>
        <v>1.503603</v>
      </c>
      <c r="M922">
        <f t="shared" si="128"/>
        <v>13.061818800000001</v>
      </c>
    </row>
    <row r="923" spans="1:13">
      <c r="A923" s="14">
        <v>921</v>
      </c>
      <c r="B923" s="30">
        <v>2018</v>
      </c>
      <c r="C923" s="6">
        <v>5</v>
      </c>
      <c r="D923" s="6">
        <v>9</v>
      </c>
      <c r="E923" s="6">
        <v>10</v>
      </c>
      <c r="F923" s="11">
        <v>859.23</v>
      </c>
      <c r="G923" s="11">
        <v>34.58</v>
      </c>
      <c r="H923" s="11">
        <v>48.75</v>
      </c>
      <c r="I923" s="11">
        <v>5.14</v>
      </c>
      <c r="J923" s="11">
        <v>100.33</v>
      </c>
      <c r="K923" s="8">
        <f t="shared" si="127"/>
        <v>3866.5349999999999</v>
      </c>
      <c r="L923" s="31">
        <f>(K923*0.46)/1000</f>
        <v>1.7786061</v>
      </c>
      <c r="M923">
        <f t="shared" si="128"/>
        <v>13.201908300000001</v>
      </c>
    </row>
    <row r="924" spans="1:13">
      <c r="A924" s="14">
        <v>922</v>
      </c>
      <c r="B924" s="30">
        <v>2018</v>
      </c>
      <c r="C924" s="6">
        <v>5</v>
      </c>
      <c r="D924" s="6">
        <v>9</v>
      </c>
      <c r="E924" s="6">
        <v>11</v>
      </c>
      <c r="F924" s="11">
        <v>953.67</v>
      </c>
      <c r="G924" s="11">
        <v>35.21</v>
      </c>
      <c r="H924" s="11">
        <v>46.5</v>
      </c>
      <c r="I924" s="11">
        <v>5.28</v>
      </c>
      <c r="J924" s="11">
        <v>100.25</v>
      </c>
      <c r="K924" s="8">
        <f t="shared" si="127"/>
        <v>4291.5149999999994</v>
      </c>
      <c r="L924" s="31">
        <f>(K924*0.47)/1000</f>
        <v>2.0170120499999995</v>
      </c>
      <c r="M924">
        <f t="shared" si="128"/>
        <v>13.3449867</v>
      </c>
    </row>
    <row r="925" spans="1:13">
      <c r="A925" s="14">
        <v>923</v>
      </c>
      <c r="B925" s="30">
        <v>2018</v>
      </c>
      <c r="C925" s="6">
        <v>5</v>
      </c>
      <c r="D925" s="6">
        <v>9</v>
      </c>
      <c r="E925" s="6">
        <v>12</v>
      </c>
      <c r="F925" s="11">
        <v>926.38</v>
      </c>
      <c r="G925" s="11">
        <v>35.57</v>
      </c>
      <c r="H925" s="11">
        <v>45.19</v>
      </c>
      <c r="I925" s="11">
        <v>5.63</v>
      </c>
      <c r="J925" s="11">
        <v>100.16</v>
      </c>
      <c r="K925" s="8">
        <f t="shared" si="127"/>
        <v>4168.71</v>
      </c>
      <c r="L925" s="31">
        <f>(K925*0.48)/1000</f>
        <v>2.0009808000000002</v>
      </c>
      <c r="M925">
        <f t="shared" si="128"/>
        <v>13.39771365</v>
      </c>
    </row>
    <row r="926" spans="1:13">
      <c r="A926" s="14">
        <v>924</v>
      </c>
      <c r="B926" s="30">
        <v>2018</v>
      </c>
      <c r="C926" s="6">
        <v>5</v>
      </c>
      <c r="D926" s="6">
        <v>9</v>
      </c>
      <c r="E926" s="6">
        <v>13</v>
      </c>
      <c r="F926" s="11">
        <v>827.08</v>
      </c>
      <c r="G926" s="11">
        <v>35.479999999999997</v>
      </c>
      <c r="H926" s="11">
        <v>45.06</v>
      </c>
      <c r="I926" s="11">
        <v>6.23</v>
      </c>
      <c r="J926" s="11">
        <v>100.1</v>
      </c>
      <c r="K926" s="8">
        <f t="shared" si="127"/>
        <v>3721.86</v>
      </c>
      <c r="L926" s="31">
        <f>(K926*0.47)/1000</f>
        <v>1.7492742000000001</v>
      </c>
      <c r="M926">
        <f t="shared" si="128"/>
        <v>13.45553685</v>
      </c>
    </row>
    <row r="927" spans="1:13">
      <c r="A927" s="14">
        <v>925</v>
      </c>
      <c r="B927" s="30">
        <v>2018</v>
      </c>
      <c r="C927" s="6">
        <v>5</v>
      </c>
      <c r="D927" s="6">
        <v>9</v>
      </c>
      <c r="E927" s="6">
        <v>14</v>
      </c>
      <c r="F927" s="11">
        <v>664.8</v>
      </c>
      <c r="G927" s="11">
        <v>34.909999999999997</v>
      </c>
      <c r="H927" s="11">
        <v>46.75</v>
      </c>
      <c r="I927" s="11">
        <v>6.8</v>
      </c>
      <c r="J927" s="11">
        <v>100.05</v>
      </c>
      <c r="K927" s="8">
        <f t="shared" si="127"/>
        <v>2991.6</v>
      </c>
      <c r="L927" s="31">
        <f>(K927*0.46)/1000</f>
        <v>1.376136</v>
      </c>
      <c r="M927">
        <f t="shared" si="128"/>
        <v>13.518119700000002</v>
      </c>
    </row>
    <row r="928" spans="1:13">
      <c r="A928" s="14">
        <v>926</v>
      </c>
      <c r="B928" s="30">
        <v>2018</v>
      </c>
      <c r="C928" s="6">
        <v>5</v>
      </c>
      <c r="D928" s="6">
        <v>9</v>
      </c>
      <c r="E928" s="6">
        <v>15</v>
      </c>
      <c r="F928" s="11">
        <v>456.17</v>
      </c>
      <c r="G928" s="11">
        <v>34.119999999999997</v>
      </c>
      <c r="H928" s="11">
        <v>49.94</v>
      </c>
      <c r="I928" s="11">
        <v>7.2</v>
      </c>
      <c r="J928" s="11">
        <v>100.06</v>
      </c>
      <c r="K928" s="8">
        <f t="shared" si="127"/>
        <v>2052.7649999999999</v>
      </c>
      <c r="L928" s="31">
        <f>(K928*0.45)/1000</f>
        <v>0.92374424999999993</v>
      </c>
      <c r="M928">
        <f t="shared" si="128"/>
        <v>13.585767300000001</v>
      </c>
    </row>
    <row r="929" spans="1:13">
      <c r="A929" s="14">
        <v>927</v>
      </c>
      <c r="B929" s="30">
        <v>2018</v>
      </c>
      <c r="C929" s="6">
        <v>5</v>
      </c>
      <c r="D929" s="6">
        <v>9</v>
      </c>
      <c r="E929" s="6">
        <v>16</v>
      </c>
      <c r="F929" s="11">
        <v>229.08</v>
      </c>
      <c r="G929" s="11">
        <v>33.200000000000003</v>
      </c>
      <c r="H929" s="11">
        <v>54</v>
      </c>
      <c r="I929" s="11">
        <v>7.29</v>
      </c>
      <c r="J929" s="11">
        <v>100.1</v>
      </c>
      <c r="K929" s="8">
        <f t="shared" si="127"/>
        <v>1030.8600000000001</v>
      </c>
      <c r="L929" s="31">
        <f t="shared" ref="L929:L930" si="132">(K929*0.44)/1000</f>
        <v>0.45357840000000005</v>
      </c>
      <c r="M929">
        <f t="shared" si="128"/>
        <v>13.65330105</v>
      </c>
    </row>
    <row r="930" spans="1:13">
      <c r="A930" s="14">
        <v>928</v>
      </c>
      <c r="B930" s="30">
        <v>2018</v>
      </c>
      <c r="C930" s="6">
        <v>5</v>
      </c>
      <c r="D930" s="6">
        <v>10</v>
      </c>
      <c r="E930" s="6">
        <v>8</v>
      </c>
      <c r="F930" s="11">
        <v>635.79999999999995</v>
      </c>
      <c r="G930" s="11">
        <v>32.270000000000003</v>
      </c>
      <c r="H930" s="11">
        <v>51.25</v>
      </c>
      <c r="I930" s="11">
        <v>5.47</v>
      </c>
      <c r="J930" s="11">
        <v>100.6</v>
      </c>
      <c r="K930" s="8">
        <f t="shared" si="127"/>
        <v>2861.1</v>
      </c>
      <c r="L930" s="31">
        <f t="shared" si="132"/>
        <v>1.2588840000000001</v>
      </c>
      <c r="M930">
        <f t="shared" si="128"/>
        <v>13.707751050000001</v>
      </c>
    </row>
    <row r="931" spans="1:13">
      <c r="A931" s="14">
        <v>929</v>
      </c>
      <c r="B931" s="30">
        <v>2018</v>
      </c>
      <c r="C931" s="6">
        <v>5</v>
      </c>
      <c r="D931" s="6">
        <v>10</v>
      </c>
      <c r="E931" s="6">
        <v>9</v>
      </c>
      <c r="F931" s="11">
        <v>811.7</v>
      </c>
      <c r="G931" s="11">
        <v>33.76</v>
      </c>
      <c r="H931" s="11">
        <v>46.19</v>
      </c>
      <c r="I931" s="11">
        <v>4.97</v>
      </c>
      <c r="J931" s="11">
        <v>100.58</v>
      </c>
      <c r="K931" s="8">
        <f t="shared" si="127"/>
        <v>3652.65</v>
      </c>
      <c r="L931" s="31">
        <f>(K931*0.45)/1000</f>
        <v>1.6436925</v>
      </c>
      <c r="M931">
        <f t="shared" si="128"/>
        <v>13.72190805</v>
      </c>
    </row>
    <row r="932" spans="1:13">
      <c r="A932" s="14">
        <v>930</v>
      </c>
      <c r="B932" s="30">
        <v>2018</v>
      </c>
      <c r="C932" s="6">
        <v>5</v>
      </c>
      <c r="D932" s="6">
        <v>10</v>
      </c>
      <c r="E932" s="6">
        <v>10</v>
      </c>
      <c r="F932" s="11">
        <v>928.35</v>
      </c>
      <c r="G932" s="11">
        <v>35</v>
      </c>
      <c r="H932" s="11">
        <v>42.56</v>
      </c>
      <c r="I932" s="11">
        <v>4.74</v>
      </c>
      <c r="J932" s="11">
        <v>100.51</v>
      </c>
      <c r="K932" s="8">
        <f t="shared" si="127"/>
        <v>4177.5749999999998</v>
      </c>
      <c r="L932" s="31">
        <f>(K932*0.46)/1000</f>
        <v>1.9216845</v>
      </c>
      <c r="M932">
        <f t="shared" si="128"/>
        <v>13.74398055</v>
      </c>
    </row>
    <row r="933" spans="1:13">
      <c r="A933" s="14">
        <v>931</v>
      </c>
      <c r="B933" s="30">
        <v>2018</v>
      </c>
      <c r="C933" s="6">
        <v>5</v>
      </c>
      <c r="D933" s="6">
        <v>10</v>
      </c>
      <c r="E933" s="6">
        <v>11</v>
      </c>
      <c r="F933" s="11">
        <v>978.6</v>
      </c>
      <c r="G933" s="11">
        <v>35.770000000000003</v>
      </c>
      <c r="H933" s="11">
        <v>40.81</v>
      </c>
      <c r="I933" s="11">
        <v>4.74</v>
      </c>
      <c r="J933" s="11">
        <v>100.41</v>
      </c>
      <c r="K933" s="8">
        <f t="shared" si="127"/>
        <v>4403.7</v>
      </c>
      <c r="L933" s="31">
        <f>(K933*0.47)/1000</f>
        <v>2.0697389999999998</v>
      </c>
      <c r="M933">
        <f t="shared" si="128"/>
        <v>13.75118415</v>
      </c>
    </row>
    <row r="934" spans="1:13">
      <c r="A934" s="14">
        <v>932</v>
      </c>
      <c r="B934" s="30">
        <v>2018</v>
      </c>
      <c r="C934" s="6">
        <v>5</v>
      </c>
      <c r="D934" s="6">
        <v>10</v>
      </c>
      <c r="E934" s="6">
        <v>12</v>
      </c>
      <c r="F934" s="11">
        <v>953.15</v>
      </c>
      <c r="G934" s="11">
        <v>36.049999999999997</v>
      </c>
      <c r="H934" s="11">
        <v>40.75</v>
      </c>
      <c r="I934" s="11">
        <v>4.96</v>
      </c>
      <c r="J934" s="11">
        <v>100.31</v>
      </c>
      <c r="K934" s="8">
        <f t="shared" si="127"/>
        <v>4289.1750000000002</v>
      </c>
      <c r="L934" s="31">
        <f>(K934*0.48)/1000</f>
        <v>2.0588040000000003</v>
      </c>
      <c r="M934">
        <f t="shared" si="128"/>
        <v>13.75418745</v>
      </c>
    </row>
    <row r="935" spans="1:13">
      <c r="A935" s="14">
        <v>933</v>
      </c>
      <c r="B935" s="30">
        <v>2018</v>
      </c>
      <c r="C935" s="6">
        <v>5</v>
      </c>
      <c r="D935" s="6">
        <v>10</v>
      </c>
      <c r="E935" s="6">
        <v>13</v>
      </c>
      <c r="F935" s="11">
        <v>856.67</v>
      </c>
      <c r="G935" s="11">
        <v>35.78</v>
      </c>
      <c r="H935" s="11">
        <v>42.31</v>
      </c>
      <c r="I935" s="11">
        <v>5.33</v>
      </c>
      <c r="J935" s="11">
        <v>100.21</v>
      </c>
      <c r="K935" s="8">
        <f t="shared" si="127"/>
        <v>3855.0149999999999</v>
      </c>
      <c r="L935" s="31">
        <f>(K935*0.47)/1000</f>
        <v>1.8118570499999997</v>
      </c>
      <c r="M935">
        <f t="shared" si="128"/>
        <v>13.751703449999999</v>
      </c>
    </row>
    <row r="936" spans="1:13">
      <c r="A936" s="14">
        <v>934</v>
      </c>
      <c r="B936" s="30">
        <v>2018</v>
      </c>
      <c r="C936" s="6">
        <v>5</v>
      </c>
      <c r="D936" s="6">
        <v>10</v>
      </c>
      <c r="E936" s="6">
        <v>14</v>
      </c>
      <c r="F936" s="11">
        <v>697.48</v>
      </c>
      <c r="G936" s="11">
        <v>35.200000000000003</v>
      </c>
      <c r="H936" s="11">
        <v>44.88</v>
      </c>
      <c r="I936" s="11">
        <v>5.9</v>
      </c>
      <c r="J936" s="11">
        <v>100.16</v>
      </c>
      <c r="K936" s="8">
        <f t="shared" si="127"/>
        <v>3138.66</v>
      </c>
      <c r="L936" s="31">
        <f>(K936*0.46)/1000</f>
        <v>1.4437835999999999</v>
      </c>
      <c r="M936">
        <f t="shared" si="128"/>
        <v>13.748382900000001</v>
      </c>
    </row>
    <row r="937" spans="1:13">
      <c r="A937" s="14">
        <v>935</v>
      </c>
      <c r="B937" s="30">
        <v>2018</v>
      </c>
      <c r="C937" s="6">
        <v>5</v>
      </c>
      <c r="D937" s="6">
        <v>10</v>
      </c>
      <c r="E937" s="6">
        <v>15</v>
      </c>
      <c r="F937" s="11">
        <v>489.52</v>
      </c>
      <c r="G937" s="11">
        <v>34.25</v>
      </c>
      <c r="H937" s="11">
        <v>48.81</v>
      </c>
      <c r="I937" s="11">
        <v>6.57</v>
      </c>
      <c r="J937" s="11">
        <v>100.13</v>
      </c>
      <c r="K937" s="8">
        <f t="shared" si="127"/>
        <v>2202.84</v>
      </c>
      <c r="L937" s="31">
        <f>(K937*0.45)/1000</f>
        <v>0.9912780000000001</v>
      </c>
      <c r="M937">
        <f t="shared" si="128"/>
        <v>13.741489800000002</v>
      </c>
    </row>
    <row r="938" spans="1:13">
      <c r="A938" s="14">
        <v>936</v>
      </c>
      <c r="B938" s="30">
        <v>2018</v>
      </c>
      <c r="C938" s="6">
        <v>5</v>
      </c>
      <c r="D938" s="6">
        <v>10</v>
      </c>
      <c r="E938" s="6">
        <v>16</v>
      </c>
      <c r="F938" s="11">
        <v>256.58</v>
      </c>
      <c r="G938" s="11">
        <v>33.020000000000003</v>
      </c>
      <c r="H938" s="11">
        <v>54.31</v>
      </c>
      <c r="I938" s="11">
        <v>7.34</v>
      </c>
      <c r="J938" s="11">
        <v>100.15</v>
      </c>
      <c r="K938" s="8">
        <f t="shared" si="127"/>
        <v>1154.6099999999999</v>
      </c>
      <c r="L938" s="31">
        <f t="shared" ref="L938:L939" si="133">(K938*0.44)/1000</f>
        <v>0.50802839999999994</v>
      </c>
      <c r="M938">
        <f t="shared" si="128"/>
        <v>13.730109300000001</v>
      </c>
    </row>
    <row r="939" spans="1:13">
      <c r="A939" s="14">
        <v>937</v>
      </c>
      <c r="B939" s="30">
        <v>2018</v>
      </c>
      <c r="C939" s="6">
        <v>5</v>
      </c>
      <c r="D939" s="6">
        <v>11</v>
      </c>
      <c r="E939" s="6">
        <v>8</v>
      </c>
      <c r="F939" s="11">
        <v>642.95000000000005</v>
      </c>
      <c r="G939" s="11">
        <v>32.32</v>
      </c>
      <c r="H939" s="11">
        <v>58.5</v>
      </c>
      <c r="I939" s="11">
        <v>4.18</v>
      </c>
      <c r="J939" s="11">
        <v>100.47</v>
      </c>
      <c r="K939" s="8">
        <f t="shared" si="127"/>
        <v>2893.2750000000001</v>
      </c>
      <c r="L939" s="31">
        <f t="shared" si="133"/>
        <v>1.2730409999999999</v>
      </c>
      <c r="M939">
        <f t="shared" si="128"/>
        <v>13.719298500000003</v>
      </c>
    </row>
    <row r="940" spans="1:13">
      <c r="A940" s="14">
        <v>938</v>
      </c>
      <c r="B940" s="30">
        <v>2018</v>
      </c>
      <c r="C940" s="6">
        <v>5</v>
      </c>
      <c r="D940" s="6">
        <v>11</v>
      </c>
      <c r="E940" s="6">
        <v>9</v>
      </c>
      <c r="F940" s="11">
        <v>822.6</v>
      </c>
      <c r="G940" s="11">
        <v>33.65</v>
      </c>
      <c r="H940" s="11">
        <v>53.06</v>
      </c>
      <c r="I940" s="11">
        <v>4.1100000000000003</v>
      </c>
      <c r="J940" s="11">
        <v>100.44</v>
      </c>
      <c r="K940" s="8">
        <f t="shared" si="127"/>
        <v>3701.7000000000003</v>
      </c>
      <c r="L940" s="31">
        <f>(K940*0.45)/1000</f>
        <v>1.6657650000000002</v>
      </c>
      <c r="M940">
        <f t="shared" si="128"/>
        <v>13.705200900000001</v>
      </c>
    </row>
    <row r="941" spans="1:13">
      <c r="A941" s="14">
        <v>939</v>
      </c>
      <c r="B941" s="30">
        <v>2018</v>
      </c>
      <c r="C941" s="6">
        <v>5</v>
      </c>
      <c r="D941" s="6">
        <v>11</v>
      </c>
      <c r="E941" s="6">
        <v>10</v>
      </c>
      <c r="F941" s="11">
        <v>931.83</v>
      </c>
      <c r="G941" s="11">
        <v>34.61</v>
      </c>
      <c r="H941" s="11">
        <v>49.62</v>
      </c>
      <c r="I941" s="11">
        <v>4.25</v>
      </c>
      <c r="J941" s="11">
        <v>100.36</v>
      </c>
      <c r="K941" s="8">
        <f t="shared" si="127"/>
        <v>4193.2350000000006</v>
      </c>
      <c r="L941" s="31">
        <f>(K941*0.46)/1000</f>
        <v>1.9288881000000004</v>
      </c>
      <c r="M941">
        <f t="shared" si="128"/>
        <v>13.685517899999999</v>
      </c>
    </row>
    <row r="942" spans="1:13">
      <c r="A942" s="14">
        <v>940</v>
      </c>
      <c r="B942" s="30">
        <v>2018</v>
      </c>
      <c r="C942" s="6">
        <v>5</v>
      </c>
      <c r="D942" s="6">
        <v>11</v>
      </c>
      <c r="E942" s="6">
        <v>11</v>
      </c>
      <c r="F942" s="11">
        <v>980.02</v>
      </c>
      <c r="G942" s="11">
        <v>35.31</v>
      </c>
      <c r="H942" s="11">
        <v>47.12</v>
      </c>
      <c r="I942" s="11">
        <v>4.49</v>
      </c>
      <c r="J942" s="11">
        <v>100.27</v>
      </c>
      <c r="K942" s="8">
        <f t="shared" si="127"/>
        <v>4410.09</v>
      </c>
      <c r="L942" s="31">
        <f>(K942*0.47)/1000</f>
        <v>2.0727422999999998</v>
      </c>
      <c r="M942">
        <f t="shared" si="128"/>
        <v>13.679183699999999</v>
      </c>
    </row>
    <row r="943" spans="1:13">
      <c r="A943" s="14">
        <v>941</v>
      </c>
      <c r="B943" s="30">
        <v>2018</v>
      </c>
      <c r="C943" s="6">
        <v>5</v>
      </c>
      <c r="D943" s="6">
        <v>11</v>
      </c>
      <c r="E943" s="6">
        <v>12</v>
      </c>
      <c r="F943" s="11">
        <v>952</v>
      </c>
      <c r="G943" s="11">
        <v>35.65</v>
      </c>
      <c r="H943" s="11">
        <v>45.81</v>
      </c>
      <c r="I943" s="11">
        <v>4.76</v>
      </c>
      <c r="J943" s="11">
        <v>100.17</v>
      </c>
      <c r="K943" s="8">
        <f t="shared" si="127"/>
        <v>4284</v>
      </c>
      <c r="L943" s="31">
        <f>(K943*0.48)/1000</f>
        <v>2.0563199999999999</v>
      </c>
      <c r="M943">
        <f t="shared" si="128"/>
        <v>13.619181150000001</v>
      </c>
    </row>
    <row r="944" spans="1:13">
      <c r="A944" s="14">
        <v>942</v>
      </c>
      <c r="B944" s="30">
        <v>2018</v>
      </c>
      <c r="C944" s="6">
        <v>5</v>
      </c>
      <c r="D944" s="6">
        <v>11</v>
      </c>
      <c r="E944" s="6">
        <v>13</v>
      </c>
      <c r="F944" s="11">
        <v>855.1</v>
      </c>
      <c r="G944" s="11">
        <v>35.64</v>
      </c>
      <c r="H944" s="11">
        <v>45.44</v>
      </c>
      <c r="I944" s="11">
        <v>4.99</v>
      </c>
      <c r="J944" s="11">
        <v>100.08</v>
      </c>
      <c r="K944" s="8">
        <f t="shared" si="127"/>
        <v>3847.9500000000003</v>
      </c>
      <c r="L944" s="31">
        <f>(K944*0.47)/1000</f>
        <v>1.8085365</v>
      </c>
      <c r="M944">
        <f t="shared" si="128"/>
        <v>13.55578515</v>
      </c>
    </row>
    <row r="945" spans="1:13">
      <c r="A945" s="14">
        <v>943</v>
      </c>
      <c r="B945" s="30">
        <v>2018</v>
      </c>
      <c r="C945" s="6">
        <v>5</v>
      </c>
      <c r="D945" s="6">
        <v>11</v>
      </c>
      <c r="E945" s="6">
        <v>14</v>
      </c>
      <c r="F945" s="11">
        <v>694.15</v>
      </c>
      <c r="G945" s="11">
        <v>35.29</v>
      </c>
      <c r="H945" s="11">
        <v>46.06</v>
      </c>
      <c r="I945" s="11">
        <v>5.05</v>
      </c>
      <c r="J945" s="11">
        <v>100.03</v>
      </c>
      <c r="K945" s="8">
        <f t="shared" si="127"/>
        <v>3123.6749999999997</v>
      </c>
      <c r="L945" s="31">
        <f>(K945*0.46)/1000</f>
        <v>1.4368905000000001</v>
      </c>
      <c r="M945">
        <f t="shared" si="128"/>
        <v>13.481590949999999</v>
      </c>
    </row>
    <row r="946" spans="1:13">
      <c r="A946" s="14">
        <v>944</v>
      </c>
      <c r="B946" s="30">
        <v>2018</v>
      </c>
      <c r="C946" s="6">
        <v>5</v>
      </c>
      <c r="D946" s="6">
        <v>11</v>
      </c>
      <c r="E946" s="6">
        <v>15</v>
      </c>
      <c r="F946" s="11">
        <v>483.9</v>
      </c>
      <c r="G946" s="11">
        <v>34.729999999999997</v>
      </c>
      <c r="H946" s="11">
        <v>47.62</v>
      </c>
      <c r="I946" s="11">
        <v>5.12</v>
      </c>
      <c r="J946" s="11">
        <v>100.02</v>
      </c>
      <c r="K946" s="8">
        <f t="shared" si="127"/>
        <v>2177.5499999999997</v>
      </c>
      <c r="L946" s="31">
        <f>(K946*0.45)/1000</f>
        <v>0.97989749999999998</v>
      </c>
      <c r="M946">
        <f t="shared" si="128"/>
        <v>13.39831485</v>
      </c>
    </row>
    <row r="947" spans="1:13">
      <c r="A947" s="14">
        <v>945</v>
      </c>
      <c r="B947" s="30">
        <v>2018</v>
      </c>
      <c r="C947" s="6">
        <v>5</v>
      </c>
      <c r="D947" s="6">
        <v>11</v>
      </c>
      <c r="E947" s="6">
        <v>16</v>
      </c>
      <c r="F947" s="11">
        <v>251.12</v>
      </c>
      <c r="G947" s="11">
        <v>33.93</v>
      </c>
      <c r="H947" s="11">
        <v>50.62</v>
      </c>
      <c r="I947" s="11">
        <v>5.41</v>
      </c>
      <c r="J947" s="11">
        <v>100.04</v>
      </c>
      <c r="K947" s="8">
        <f t="shared" si="127"/>
        <v>1130.04</v>
      </c>
      <c r="L947" s="31">
        <f t="shared" ref="L947:L948" si="134">(K947*0.44)/1000</f>
        <v>0.49721759999999998</v>
      </c>
      <c r="M947">
        <f t="shared" si="128"/>
        <v>13.3137711</v>
      </c>
    </row>
    <row r="948" spans="1:13">
      <c r="A948" s="14">
        <v>946</v>
      </c>
      <c r="B948" s="30">
        <v>2018</v>
      </c>
      <c r="C948" s="6">
        <v>5</v>
      </c>
      <c r="D948" s="6">
        <v>12</v>
      </c>
      <c r="E948" s="6">
        <v>8</v>
      </c>
      <c r="F948" s="11">
        <v>635.83000000000004</v>
      </c>
      <c r="G948" s="11">
        <v>31.6</v>
      </c>
      <c r="H948" s="11">
        <v>64.25</v>
      </c>
      <c r="I948" s="11">
        <v>4.93</v>
      </c>
      <c r="J948" s="11">
        <v>100.42</v>
      </c>
      <c r="K948" s="8">
        <f t="shared" si="127"/>
        <v>2861.2350000000001</v>
      </c>
      <c r="L948" s="31">
        <f t="shared" si="134"/>
        <v>1.2589434000000002</v>
      </c>
      <c r="M948">
        <f t="shared" si="128"/>
        <v>13.2443919</v>
      </c>
    </row>
    <row r="949" spans="1:13">
      <c r="A949" s="14">
        <v>947</v>
      </c>
      <c r="B949" s="30">
        <v>2018</v>
      </c>
      <c r="C949" s="6">
        <v>5</v>
      </c>
      <c r="D949" s="6">
        <v>12</v>
      </c>
      <c r="E949" s="6">
        <v>9</v>
      </c>
      <c r="F949" s="11">
        <v>812.88</v>
      </c>
      <c r="G949" s="11">
        <v>33.200000000000003</v>
      </c>
      <c r="H949" s="11">
        <v>57</v>
      </c>
      <c r="I949" s="11">
        <v>4.1500000000000004</v>
      </c>
      <c r="J949" s="11">
        <v>100.39</v>
      </c>
      <c r="K949" s="8">
        <f t="shared" si="127"/>
        <v>3657.96</v>
      </c>
      <c r="L949" s="31">
        <f>(K949*0.45)/1000</f>
        <v>1.646082</v>
      </c>
      <c r="M949">
        <f t="shared" si="128"/>
        <v>13.150975499999999</v>
      </c>
    </row>
    <row r="950" spans="1:13">
      <c r="A950" s="14">
        <v>948</v>
      </c>
      <c r="B950" s="30">
        <v>2018</v>
      </c>
      <c r="C950" s="6">
        <v>5</v>
      </c>
      <c r="D950" s="6">
        <v>12</v>
      </c>
      <c r="E950" s="6">
        <v>10</v>
      </c>
      <c r="F950" s="11">
        <v>928.77</v>
      </c>
      <c r="G950" s="11">
        <v>34.520000000000003</v>
      </c>
      <c r="H950" s="11">
        <v>51.56</v>
      </c>
      <c r="I950" s="11">
        <v>3.47</v>
      </c>
      <c r="J950" s="11">
        <v>100.32</v>
      </c>
      <c r="K950" s="8">
        <f t="shared" si="127"/>
        <v>4179.4650000000001</v>
      </c>
      <c r="L950" s="31">
        <f>(K950*0.46)/1000</f>
        <v>1.9225539</v>
      </c>
      <c r="M950">
        <f t="shared" si="128"/>
        <v>13.077812249999999</v>
      </c>
    </row>
    <row r="951" spans="1:13">
      <c r="A951" s="14">
        <v>949</v>
      </c>
      <c r="B951" s="30">
        <v>2018</v>
      </c>
      <c r="C951" s="6">
        <v>5</v>
      </c>
      <c r="D951" s="6">
        <v>12</v>
      </c>
      <c r="E951" s="6">
        <v>11</v>
      </c>
      <c r="F951" s="11">
        <v>951.65</v>
      </c>
      <c r="G951" s="11">
        <v>35.46</v>
      </c>
      <c r="H951" s="11">
        <v>47.5</v>
      </c>
      <c r="I951" s="11">
        <v>3.25</v>
      </c>
      <c r="J951" s="11">
        <v>100.23</v>
      </c>
      <c r="K951" s="8">
        <f t="shared" si="127"/>
        <v>4282.4250000000002</v>
      </c>
      <c r="L951" s="31">
        <f>(K951*0.47)/1000</f>
        <v>2.0127397500000002</v>
      </c>
      <c r="M951">
        <f t="shared" si="128"/>
        <v>12.997806749999999</v>
      </c>
    </row>
    <row r="952" spans="1:13">
      <c r="A952" s="14">
        <v>950</v>
      </c>
      <c r="B952" s="30">
        <v>2018</v>
      </c>
      <c r="C952" s="6">
        <v>5</v>
      </c>
      <c r="D952" s="6">
        <v>12</v>
      </c>
      <c r="E952" s="6">
        <v>12</v>
      </c>
      <c r="F952" s="11">
        <v>922.65</v>
      </c>
      <c r="G952" s="11">
        <v>36.19</v>
      </c>
      <c r="H952" s="11">
        <v>44.31</v>
      </c>
      <c r="I952" s="11">
        <v>3.51</v>
      </c>
      <c r="J952" s="11">
        <v>100.11</v>
      </c>
      <c r="K952" s="8">
        <f t="shared" si="127"/>
        <v>4151.9250000000002</v>
      </c>
      <c r="L952" s="31">
        <f>(K952*0.48)/1000</f>
        <v>1.9929239999999999</v>
      </c>
      <c r="M952">
        <f t="shared" si="128"/>
        <v>12.9488445</v>
      </c>
    </row>
    <row r="953" spans="1:13">
      <c r="A953" s="14">
        <v>951</v>
      </c>
      <c r="B953" s="30">
        <v>2018</v>
      </c>
      <c r="C953" s="6">
        <v>5</v>
      </c>
      <c r="D953" s="6">
        <v>12</v>
      </c>
      <c r="E953" s="6">
        <v>13</v>
      </c>
      <c r="F953" s="11">
        <v>820.02</v>
      </c>
      <c r="G953" s="11">
        <v>36.57</v>
      </c>
      <c r="H953" s="11">
        <v>42.5</v>
      </c>
      <c r="I953" s="11">
        <v>4.05</v>
      </c>
      <c r="J953" s="11">
        <v>100</v>
      </c>
      <c r="K953" s="8">
        <f t="shared" si="127"/>
        <v>3690.09</v>
      </c>
      <c r="L953" s="31">
        <f>(K953*0.47)/1000</f>
        <v>1.7343423</v>
      </c>
      <c r="M953">
        <f t="shared" si="128"/>
        <v>12.9088197</v>
      </c>
    </row>
    <row r="954" spans="1:13">
      <c r="A954" s="14">
        <v>952</v>
      </c>
      <c r="B954" s="30">
        <v>2018</v>
      </c>
      <c r="C954" s="6">
        <v>5</v>
      </c>
      <c r="D954" s="6">
        <v>12</v>
      </c>
      <c r="E954" s="6">
        <v>14</v>
      </c>
      <c r="F954" s="11">
        <v>653.91999999999996</v>
      </c>
      <c r="G954" s="11">
        <v>36.44</v>
      </c>
      <c r="H954" s="11">
        <v>42.44</v>
      </c>
      <c r="I954" s="11">
        <v>4.5999999999999996</v>
      </c>
      <c r="J954" s="11">
        <v>99.94</v>
      </c>
      <c r="K954" s="8">
        <f t="shared" si="127"/>
        <v>2942.64</v>
      </c>
      <c r="L954" s="31">
        <f>(K954*0.46)/1000</f>
        <v>1.3536143999999999</v>
      </c>
      <c r="M954">
        <f t="shared" si="128"/>
        <v>12.881070899999999</v>
      </c>
    </row>
    <row r="955" spans="1:13">
      <c r="A955" s="14">
        <v>953</v>
      </c>
      <c r="B955" s="30">
        <v>2018</v>
      </c>
      <c r="C955" s="6">
        <v>5</v>
      </c>
      <c r="D955" s="6">
        <v>12</v>
      </c>
      <c r="E955" s="6">
        <v>15</v>
      </c>
      <c r="F955" s="11">
        <v>442.15</v>
      </c>
      <c r="G955" s="11">
        <v>35.869999999999997</v>
      </c>
      <c r="H955" s="11">
        <v>43.88</v>
      </c>
      <c r="I955" s="11">
        <v>5.23</v>
      </c>
      <c r="J955" s="11">
        <v>99.91</v>
      </c>
      <c r="K955" s="8">
        <f t="shared" si="127"/>
        <v>1989.675</v>
      </c>
      <c r="L955" s="31">
        <f>(K955*0.45)/1000</f>
        <v>0.89535374999999995</v>
      </c>
      <c r="M955">
        <f t="shared" si="128"/>
        <v>12.864366</v>
      </c>
    </row>
    <row r="956" spans="1:13">
      <c r="A956" s="14">
        <v>954</v>
      </c>
      <c r="B956" s="30">
        <v>2018</v>
      </c>
      <c r="C956" s="6">
        <v>5</v>
      </c>
      <c r="D956" s="6">
        <v>12</v>
      </c>
      <c r="E956" s="6">
        <v>16</v>
      </c>
      <c r="F956" s="11">
        <v>216.08</v>
      </c>
      <c r="G956" s="11">
        <v>34.75</v>
      </c>
      <c r="H956" s="11">
        <v>47.56</v>
      </c>
      <c r="I956" s="11">
        <v>5.93</v>
      </c>
      <c r="J956" s="11">
        <v>99.93</v>
      </c>
      <c r="K956" s="8">
        <f t="shared" si="127"/>
        <v>972.36</v>
      </c>
      <c r="L956" s="31">
        <f t="shared" ref="L956:L957" si="135">(K956*0.44)/1000</f>
        <v>0.42783840000000006</v>
      </c>
      <c r="M956">
        <f t="shared" si="128"/>
        <v>12.860316000000001</v>
      </c>
    </row>
    <row r="957" spans="1:13">
      <c r="A957" s="14">
        <v>955</v>
      </c>
      <c r="B957" s="30">
        <v>2018</v>
      </c>
      <c r="C957" s="6">
        <v>5</v>
      </c>
      <c r="D957" s="6">
        <v>13</v>
      </c>
      <c r="E957" s="6">
        <v>8</v>
      </c>
      <c r="F957" s="11">
        <v>588.65</v>
      </c>
      <c r="G957" s="11">
        <v>32.29</v>
      </c>
      <c r="H957" s="11">
        <v>60.25</v>
      </c>
      <c r="I957" s="11">
        <v>4.57</v>
      </c>
      <c r="J957" s="11">
        <v>100.39</v>
      </c>
      <c r="K957" s="8">
        <f t="shared" si="127"/>
        <v>2648.9249999999997</v>
      </c>
      <c r="L957" s="31">
        <f t="shared" si="135"/>
        <v>1.1655269999999998</v>
      </c>
      <c r="M957">
        <f t="shared" si="128"/>
        <v>12.873720600000002</v>
      </c>
    </row>
    <row r="958" spans="1:13">
      <c r="A958" s="14">
        <v>956</v>
      </c>
      <c r="B958" s="30">
        <v>2018</v>
      </c>
      <c r="C958" s="6">
        <v>5</v>
      </c>
      <c r="D958" s="6">
        <v>13</v>
      </c>
      <c r="E958" s="6">
        <v>9</v>
      </c>
      <c r="F958" s="11">
        <v>776.75</v>
      </c>
      <c r="G958" s="11">
        <v>33.67</v>
      </c>
      <c r="H958" s="11">
        <v>54.75</v>
      </c>
      <c r="I958" s="11">
        <v>3.88</v>
      </c>
      <c r="J958" s="11">
        <v>100.35</v>
      </c>
      <c r="K958" s="8">
        <f t="shared" si="127"/>
        <v>3495.375</v>
      </c>
      <c r="L958" s="31">
        <f>(K958*0.45)/1000</f>
        <v>1.5729187500000001</v>
      </c>
      <c r="M958">
        <f t="shared" si="128"/>
        <v>12.916092600000001</v>
      </c>
    </row>
    <row r="959" spans="1:13">
      <c r="A959" s="14">
        <v>957</v>
      </c>
      <c r="B959" s="30">
        <v>2018</v>
      </c>
      <c r="C959" s="6">
        <v>5</v>
      </c>
      <c r="D959" s="6">
        <v>13</v>
      </c>
      <c r="E959" s="6">
        <v>10</v>
      </c>
      <c r="F959" s="11">
        <v>890.12</v>
      </c>
      <c r="G959" s="11">
        <v>34.65</v>
      </c>
      <c r="H959" s="11">
        <v>51</v>
      </c>
      <c r="I959" s="11">
        <v>3.45</v>
      </c>
      <c r="J959" s="11">
        <v>100.28</v>
      </c>
      <c r="K959" s="8">
        <f t="shared" si="127"/>
        <v>4005.54</v>
      </c>
      <c r="L959" s="31">
        <f>(K959*0.46)/1000</f>
        <v>1.8425484000000001</v>
      </c>
      <c r="M959">
        <f t="shared" si="128"/>
        <v>12.94332885</v>
      </c>
    </row>
    <row r="960" spans="1:13">
      <c r="A960" s="14">
        <v>958</v>
      </c>
      <c r="B960" s="30">
        <v>2018</v>
      </c>
      <c r="C960" s="6">
        <v>5</v>
      </c>
      <c r="D960" s="6">
        <v>13</v>
      </c>
      <c r="E960" s="6">
        <v>11</v>
      </c>
      <c r="F960" s="11">
        <v>928.5</v>
      </c>
      <c r="G960" s="11">
        <v>35.39</v>
      </c>
      <c r="H960" s="11">
        <v>47.81</v>
      </c>
      <c r="I960" s="11">
        <v>3.52</v>
      </c>
      <c r="J960" s="11">
        <v>100.19</v>
      </c>
      <c r="K960" s="8">
        <f t="shared" si="127"/>
        <v>4178.25</v>
      </c>
      <c r="L960" s="31">
        <f>(K960*0.47)/1000</f>
        <v>1.9637775</v>
      </c>
      <c r="M960">
        <f t="shared" si="128"/>
        <v>12.979822949999999</v>
      </c>
    </row>
    <row r="961" spans="1:13">
      <c r="A961" s="14">
        <v>959</v>
      </c>
      <c r="B961" s="30">
        <v>2018</v>
      </c>
      <c r="C961" s="6">
        <v>5</v>
      </c>
      <c r="D961" s="6">
        <v>13</v>
      </c>
      <c r="E961" s="6">
        <v>12</v>
      </c>
      <c r="F961" s="11">
        <v>904.12</v>
      </c>
      <c r="G961" s="11">
        <v>35.909999999999997</v>
      </c>
      <c r="H961" s="11">
        <v>45.25</v>
      </c>
      <c r="I961" s="11">
        <v>3.93</v>
      </c>
      <c r="J961" s="11">
        <v>100.08</v>
      </c>
      <c r="K961" s="8">
        <f t="shared" si="127"/>
        <v>4068.54</v>
      </c>
      <c r="L961" s="31">
        <f>(K961*0.48)/1000</f>
        <v>1.9528991999999998</v>
      </c>
      <c r="M961">
        <f t="shared" si="128"/>
        <v>13.01895045</v>
      </c>
    </row>
    <row r="962" spans="1:13">
      <c r="A962" s="14">
        <v>960</v>
      </c>
      <c r="B962" s="30">
        <v>2018</v>
      </c>
      <c r="C962" s="6">
        <v>5</v>
      </c>
      <c r="D962" s="6">
        <v>13</v>
      </c>
      <c r="E962" s="6">
        <v>13</v>
      </c>
      <c r="F962" s="11">
        <v>806.9</v>
      </c>
      <c r="G962" s="11">
        <v>36.06</v>
      </c>
      <c r="H962" s="11">
        <v>43.94</v>
      </c>
      <c r="I962" s="11">
        <v>4.5199999999999996</v>
      </c>
      <c r="J962" s="11">
        <v>99.99</v>
      </c>
      <c r="K962" s="8">
        <f t="shared" si="127"/>
        <v>3631.0499999999997</v>
      </c>
      <c r="L962" s="31">
        <f>(K962*0.47)/1000</f>
        <v>1.7065934999999997</v>
      </c>
      <c r="M962">
        <f t="shared" si="128"/>
        <v>13.05422325</v>
      </c>
    </row>
    <row r="963" spans="1:13">
      <c r="A963" s="14">
        <v>961</v>
      </c>
      <c r="B963" s="30">
        <v>2018</v>
      </c>
      <c r="C963" s="6">
        <v>5</v>
      </c>
      <c r="D963" s="6">
        <v>13</v>
      </c>
      <c r="E963" s="6">
        <v>14</v>
      </c>
      <c r="F963" s="11">
        <v>645.85</v>
      </c>
      <c r="G963" s="11">
        <v>35.76</v>
      </c>
      <c r="H963" s="11">
        <v>44.38</v>
      </c>
      <c r="I963" s="11">
        <v>5.15</v>
      </c>
      <c r="J963" s="11">
        <v>99.94</v>
      </c>
      <c r="K963" s="8">
        <f t="shared" si="127"/>
        <v>2906.3250000000003</v>
      </c>
      <c r="L963" s="31">
        <f>(K963*0.46)/1000</f>
        <v>1.3369095000000002</v>
      </c>
      <c r="M963">
        <f t="shared" si="128"/>
        <v>13.087111500000001</v>
      </c>
    </row>
    <row r="964" spans="1:13">
      <c r="A964" s="14">
        <v>962</v>
      </c>
      <c r="B964" s="30">
        <v>2018</v>
      </c>
      <c r="C964" s="6">
        <v>5</v>
      </c>
      <c r="D964" s="6">
        <v>13</v>
      </c>
      <c r="E964" s="6">
        <v>15</v>
      </c>
      <c r="F964" s="11">
        <v>440.15</v>
      </c>
      <c r="G964" s="11">
        <v>35.020000000000003</v>
      </c>
      <c r="H964" s="11">
        <v>46.56</v>
      </c>
      <c r="I964" s="11">
        <v>5.74</v>
      </c>
      <c r="J964" s="11">
        <v>99.93</v>
      </c>
      <c r="K964" s="8">
        <f t="shared" ref="K964:K1027" si="136">F964*4.5</f>
        <v>1980.675</v>
      </c>
      <c r="L964" s="31">
        <f>(K964*0.45)/1000</f>
        <v>0.89130375000000006</v>
      </c>
      <c r="M964">
        <f t="shared" ref="M964:M1027" si="137">SUM(L964:L972)</f>
        <v>13.1216805</v>
      </c>
    </row>
    <row r="965" spans="1:13">
      <c r="A965" s="14">
        <v>963</v>
      </c>
      <c r="B965" s="30">
        <v>2018</v>
      </c>
      <c r="C965" s="6">
        <v>5</v>
      </c>
      <c r="D965" s="6">
        <v>13</v>
      </c>
      <c r="E965" s="6">
        <v>16</v>
      </c>
      <c r="F965" s="11">
        <v>222.85</v>
      </c>
      <c r="G965" s="11">
        <v>33.950000000000003</v>
      </c>
      <c r="H965" s="11">
        <v>50.56</v>
      </c>
      <c r="I965" s="11">
        <v>6.22</v>
      </c>
      <c r="J965" s="11">
        <v>99.97</v>
      </c>
      <c r="K965" s="8">
        <f t="shared" si="136"/>
        <v>1002.8249999999999</v>
      </c>
      <c r="L965" s="31">
        <f t="shared" ref="L965:L966" si="138">(K965*0.44)/1000</f>
        <v>0.441243</v>
      </c>
      <c r="M965">
        <f t="shared" si="137"/>
        <v>13.15150875</v>
      </c>
    </row>
    <row r="966" spans="1:13">
      <c r="A966" s="14">
        <v>964</v>
      </c>
      <c r="B966" s="30">
        <v>2018</v>
      </c>
      <c r="C966" s="6">
        <v>5</v>
      </c>
      <c r="D966" s="6">
        <v>14</v>
      </c>
      <c r="E966" s="6">
        <v>8</v>
      </c>
      <c r="F966" s="11">
        <v>610.04999999999995</v>
      </c>
      <c r="G966" s="11">
        <v>31.87</v>
      </c>
      <c r="H966" s="11">
        <v>59.5</v>
      </c>
      <c r="I966" s="11">
        <v>3.58</v>
      </c>
      <c r="J966" s="11">
        <v>100.44</v>
      </c>
      <c r="K966" s="8">
        <f t="shared" si="136"/>
        <v>2745.2249999999999</v>
      </c>
      <c r="L966" s="31">
        <f t="shared" si="138"/>
        <v>1.2078989999999998</v>
      </c>
      <c r="M966">
        <f t="shared" si="137"/>
        <v>13.162240349999999</v>
      </c>
    </row>
    <row r="967" spans="1:13">
      <c r="A967" s="14">
        <v>965</v>
      </c>
      <c r="B967" s="30">
        <v>2018</v>
      </c>
      <c r="C967" s="6">
        <v>5</v>
      </c>
      <c r="D967" s="6">
        <v>14</v>
      </c>
      <c r="E967" s="6">
        <v>9</v>
      </c>
      <c r="F967" s="11">
        <v>790.2</v>
      </c>
      <c r="G967" s="11">
        <v>33.229999999999997</v>
      </c>
      <c r="H967" s="11">
        <v>53.94</v>
      </c>
      <c r="I967" s="11">
        <v>2.37</v>
      </c>
      <c r="J967" s="11">
        <v>100.42</v>
      </c>
      <c r="K967" s="8">
        <f t="shared" si="136"/>
        <v>3555.9</v>
      </c>
      <c r="L967" s="31">
        <f>(K967*0.45)/1000</f>
        <v>1.600155</v>
      </c>
      <c r="M967">
        <f t="shared" si="137"/>
        <v>13.15695375</v>
      </c>
    </row>
    <row r="968" spans="1:13">
      <c r="A968" s="14">
        <v>966</v>
      </c>
      <c r="B968" s="30">
        <v>2018</v>
      </c>
      <c r="C968" s="6">
        <v>5</v>
      </c>
      <c r="D968" s="6">
        <v>14</v>
      </c>
      <c r="E968" s="6">
        <v>10</v>
      </c>
      <c r="F968" s="11">
        <v>907.75</v>
      </c>
      <c r="G968" s="11">
        <v>34.33</v>
      </c>
      <c r="H968" s="11">
        <v>49.5</v>
      </c>
      <c r="I968" s="11">
        <v>1.41</v>
      </c>
      <c r="J968" s="11">
        <v>100.34</v>
      </c>
      <c r="K968" s="8">
        <f t="shared" si="136"/>
        <v>4084.875</v>
      </c>
      <c r="L968" s="31">
        <f>(K968*0.46)/1000</f>
        <v>1.8790424999999999</v>
      </c>
      <c r="M968">
        <f t="shared" si="137"/>
        <v>13.14855</v>
      </c>
    </row>
    <row r="969" spans="1:13">
      <c r="A969" s="14">
        <v>967</v>
      </c>
      <c r="B969" s="30">
        <v>2018</v>
      </c>
      <c r="C969" s="6">
        <v>5</v>
      </c>
      <c r="D969" s="6">
        <v>14</v>
      </c>
      <c r="E969" s="6">
        <v>11</v>
      </c>
      <c r="F969" s="11">
        <v>947</v>
      </c>
      <c r="G969" s="11">
        <v>35.14</v>
      </c>
      <c r="H969" s="11">
        <v>45.62</v>
      </c>
      <c r="I969" s="11">
        <v>1.35</v>
      </c>
      <c r="J969" s="11">
        <v>100.25</v>
      </c>
      <c r="K969" s="8">
        <f t="shared" si="136"/>
        <v>4261.5</v>
      </c>
      <c r="L969" s="31">
        <f>(K969*0.47)/1000</f>
        <v>2.0029050000000002</v>
      </c>
      <c r="M969">
        <f t="shared" si="137"/>
        <v>13.1422986</v>
      </c>
    </row>
    <row r="970" spans="1:13">
      <c r="A970" s="14">
        <v>968</v>
      </c>
      <c r="B970" s="30">
        <v>2018</v>
      </c>
      <c r="C970" s="6">
        <v>5</v>
      </c>
      <c r="D970" s="6">
        <v>14</v>
      </c>
      <c r="E970" s="6">
        <v>12</v>
      </c>
      <c r="F970" s="11">
        <v>920.45</v>
      </c>
      <c r="G970" s="11">
        <v>35.72</v>
      </c>
      <c r="H970" s="11">
        <v>42.88</v>
      </c>
      <c r="I970" s="11">
        <v>2</v>
      </c>
      <c r="J970" s="11">
        <v>100.14</v>
      </c>
      <c r="K970" s="8">
        <f t="shared" si="136"/>
        <v>4142.0250000000005</v>
      </c>
      <c r="L970" s="31">
        <f>(K970*0.48)/1000</f>
        <v>1.9881720000000003</v>
      </c>
      <c r="M970">
        <f t="shared" si="137"/>
        <v>13.16719215</v>
      </c>
    </row>
    <row r="971" spans="1:13">
      <c r="A971" s="14">
        <v>969</v>
      </c>
      <c r="B971" s="30">
        <v>2018</v>
      </c>
      <c r="C971" s="6">
        <v>5</v>
      </c>
      <c r="D971" s="6">
        <v>14</v>
      </c>
      <c r="E971" s="6">
        <v>13</v>
      </c>
      <c r="F971" s="11">
        <v>822.45</v>
      </c>
      <c r="G971" s="11">
        <v>36</v>
      </c>
      <c r="H971" s="11">
        <v>41.5</v>
      </c>
      <c r="I971" s="11">
        <v>2.69</v>
      </c>
      <c r="J971" s="11">
        <v>100.05</v>
      </c>
      <c r="K971" s="8">
        <f t="shared" si="136"/>
        <v>3701.0250000000001</v>
      </c>
      <c r="L971" s="31">
        <f>(K971*0.47)/1000</f>
        <v>1.7394817499999999</v>
      </c>
      <c r="M971">
        <f t="shared" si="137"/>
        <v>13.194840149999999</v>
      </c>
    </row>
    <row r="972" spans="1:13">
      <c r="A972" s="14">
        <v>970</v>
      </c>
      <c r="B972" s="30">
        <v>2018</v>
      </c>
      <c r="C972" s="6">
        <v>5</v>
      </c>
      <c r="D972" s="6">
        <v>14</v>
      </c>
      <c r="E972" s="6">
        <v>14</v>
      </c>
      <c r="F972" s="11">
        <v>662.55</v>
      </c>
      <c r="G972" s="11">
        <v>35.82</v>
      </c>
      <c r="H972" s="11">
        <v>42.12</v>
      </c>
      <c r="I972" s="11">
        <v>3.38</v>
      </c>
      <c r="J972" s="11">
        <v>100</v>
      </c>
      <c r="K972" s="8">
        <f t="shared" si="136"/>
        <v>2981.4749999999999</v>
      </c>
      <c r="L972" s="31">
        <f>(K972*0.46)/1000</f>
        <v>1.3714785</v>
      </c>
      <c r="M972">
        <f t="shared" si="137"/>
        <v>13.222440899999999</v>
      </c>
    </row>
    <row r="973" spans="1:13">
      <c r="A973" s="14">
        <v>971</v>
      </c>
      <c r="B973" s="30">
        <v>2018</v>
      </c>
      <c r="C973" s="6">
        <v>5</v>
      </c>
      <c r="D973" s="6">
        <v>14</v>
      </c>
      <c r="E973" s="6">
        <v>15</v>
      </c>
      <c r="F973" s="11">
        <v>454.88</v>
      </c>
      <c r="G973" s="11">
        <v>35.17</v>
      </c>
      <c r="H973" s="11">
        <v>44.5</v>
      </c>
      <c r="I973" s="11">
        <v>4.24</v>
      </c>
      <c r="J973" s="11">
        <v>99.99</v>
      </c>
      <c r="K973" s="8">
        <f t="shared" si="136"/>
        <v>2046.96</v>
      </c>
      <c r="L973" s="31">
        <f>(K973*0.45)/1000</f>
        <v>0.92113200000000006</v>
      </c>
      <c r="M973">
        <f t="shared" si="137"/>
        <v>13.248771300000001</v>
      </c>
    </row>
    <row r="974" spans="1:13">
      <c r="A974" s="14">
        <v>972</v>
      </c>
      <c r="B974" s="30">
        <v>2018</v>
      </c>
      <c r="C974" s="6">
        <v>5</v>
      </c>
      <c r="D974" s="6">
        <v>14</v>
      </c>
      <c r="E974" s="6">
        <v>16</v>
      </c>
      <c r="F974" s="11">
        <v>228.27</v>
      </c>
      <c r="G974" s="11">
        <v>34.07</v>
      </c>
      <c r="H974" s="11">
        <v>49.06</v>
      </c>
      <c r="I974" s="11">
        <v>5.09</v>
      </c>
      <c r="J974" s="11">
        <v>100.01</v>
      </c>
      <c r="K974" s="8">
        <f t="shared" si="136"/>
        <v>1027.2150000000001</v>
      </c>
      <c r="L974" s="31">
        <f t="shared" ref="L974:L975" si="139">(K974*0.44)/1000</f>
        <v>0.45197460000000006</v>
      </c>
      <c r="M974">
        <f t="shared" si="137"/>
        <v>13.275683550000002</v>
      </c>
    </row>
    <row r="975" spans="1:13">
      <c r="A975" s="14">
        <v>973</v>
      </c>
      <c r="B975" s="30">
        <v>2018</v>
      </c>
      <c r="C975" s="6">
        <v>5</v>
      </c>
      <c r="D975" s="6">
        <v>15</v>
      </c>
      <c r="E975" s="6">
        <v>8</v>
      </c>
      <c r="F975" s="11">
        <v>607.38</v>
      </c>
      <c r="G975" s="11">
        <v>30.44</v>
      </c>
      <c r="H975" s="11">
        <v>64.75</v>
      </c>
      <c r="I975" s="11">
        <v>3.08</v>
      </c>
      <c r="J975" s="11">
        <v>100.41</v>
      </c>
      <c r="K975" s="8">
        <f t="shared" si="136"/>
        <v>2733.21</v>
      </c>
      <c r="L975" s="31">
        <f t="shared" si="139"/>
        <v>1.2026124</v>
      </c>
      <c r="M975">
        <f t="shared" si="137"/>
        <v>13.299403950000002</v>
      </c>
    </row>
    <row r="976" spans="1:13">
      <c r="A976" s="14">
        <v>974</v>
      </c>
      <c r="B976" s="30">
        <v>2018</v>
      </c>
      <c r="C976" s="6">
        <v>5</v>
      </c>
      <c r="D976" s="6">
        <v>15</v>
      </c>
      <c r="E976" s="6">
        <v>9</v>
      </c>
      <c r="F976" s="11">
        <v>786.05</v>
      </c>
      <c r="G976" s="11">
        <v>31.39</v>
      </c>
      <c r="H976" s="11">
        <v>57.06</v>
      </c>
      <c r="I976" s="11">
        <v>2.62</v>
      </c>
      <c r="J976" s="11">
        <v>100.4</v>
      </c>
      <c r="K976" s="8">
        <f t="shared" si="136"/>
        <v>3537.2249999999999</v>
      </c>
      <c r="L976" s="31">
        <f>(K976*0.45)/1000</f>
        <v>1.59175125</v>
      </c>
      <c r="M976">
        <f t="shared" si="137"/>
        <v>13.309541550000002</v>
      </c>
    </row>
    <row r="977" spans="1:13">
      <c r="A977" s="14">
        <v>975</v>
      </c>
      <c r="B977" s="30">
        <v>2018</v>
      </c>
      <c r="C977" s="6">
        <v>5</v>
      </c>
      <c r="D977" s="6">
        <v>15</v>
      </c>
      <c r="E977" s="6">
        <v>10</v>
      </c>
      <c r="F977" s="11">
        <v>904.73</v>
      </c>
      <c r="G977" s="11">
        <v>32.17</v>
      </c>
      <c r="H977" s="11">
        <v>49.88</v>
      </c>
      <c r="I977" s="11">
        <v>2.0699999999999998</v>
      </c>
      <c r="J977" s="11">
        <v>100.33</v>
      </c>
      <c r="K977" s="8">
        <f t="shared" si="136"/>
        <v>4071.2849999999999</v>
      </c>
      <c r="L977" s="31">
        <f>(K977*0.46)/1000</f>
        <v>1.8727910999999999</v>
      </c>
      <c r="M977">
        <f t="shared" si="137"/>
        <v>13.312275300000001</v>
      </c>
    </row>
    <row r="978" spans="1:13">
      <c r="A978" s="14">
        <v>976</v>
      </c>
      <c r="B978" s="30">
        <v>2018</v>
      </c>
      <c r="C978" s="6">
        <v>5</v>
      </c>
      <c r="D978" s="6">
        <v>15</v>
      </c>
      <c r="E978" s="6">
        <v>11</v>
      </c>
      <c r="F978" s="11">
        <v>958.77</v>
      </c>
      <c r="G978" s="11">
        <v>32.840000000000003</v>
      </c>
      <c r="H978" s="11">
        <v>44.12</v>
      </c>
      <c r="I978" s="11">
        <v>1.91</v>
      </c>
      <c r="J978" s="11">
        <v>100.26</v>
      </c>
      <c r="K978" s="8">
        <f t="shared" si="136"/>
        <v>4314.4650000000001</v>
      </c>
      <c r="L978" s="31">
        <f>(K978*0.47)/1000</f>
        <v>2.02779855</v>
      </c>
      <c r="M978">
        <f t="shared" si="137"/>
        <v>13.312420200000002</v>
      </c>
    </row>
    <row r="979" spans="1:13">
      <c r="A979" s="14">
        <v>977</v>
      </c>
      <c r="B979" s="30">
        <v>2018</v>
      </c>
      <c r="C979" s="6">
        <v>5</v>
      </c>
      <c r="D979" s="6">
        <v>15</v>
      </c>
      <c r="E979" s="6">
        <v>12</v>
      </c>
      <c r="F979" s="11">
        <v>933.25</v>
      </c>
      <c r="G979" s="11">
        <v>33.450000000000003</v>
      </c>
      <c r="H979" s="11">
        <v>40.119999999999997</v>
      </c>
      <c r="I979" s="11">
        <v>2.09</v>
      </c>
      <c r="J979" s="11">
        <v>100.16</v>
      </c>
      <c r="K979" s="8">
        <f t="shared" si="136"/>
        <v>4199.625</v>
      </c>
      <c r="L979" s="31">
        <f>(K979*0.48)/1000</f>
        <v>2.0158199999999997</v>
      </c>
      <c r="M979">
        <f t="shared" si="137"/>
        <v>13.346746649999998</v>
      </c>
    </row>
    <row r="980" spans="1:13">
      <c r="A980" s="14">
        <v>978</v>
      </c>
      <c r="B980" s="30">
        <v>2018</v>
      </c>
      <c r="C980" s="6">
        <v>5</v>
      </c>
      <c r="D980" s="6">
        <v>15</v>
      </c>
      <c r="E980" s="6">
        <v>13</v>
      </c>
      <c r="F980" s="11">
        <v>835.5</v>
      </c>
      <c r="G980" s="11">
        <v>33.92</v>
      </c>
      <c r="H980" s="11">
        <v>36.94</v>
      </c>
      <c r="I980" s="11">
        <v>2.57</v>
      </c>
      <c r="J980" s="11">
        <v>100.07</v>
      </c>
      <c r="K980" s="8">
        <f t="shared" si="136"/>
        <v>3759.75</v>
      </c>
      <c r="L980" s="31">
        <f>(K980*0.47)/1000</f>
        <v>1.7670824999999999</v>
      </c>
      <c r="M980">
        <f t="shared" si="137"/>
        <v>13.37882265</v>
      </c>
    </row>
    <row r="981" spans="1:13">
      <c r="A981" s="14">
        <v>979</v>
      </c>
      <c r="B981" s="30">
        <v>2018</v>
      </c>
      <c r="C981" s="6">
        <v>5</v>
      </c>
      <c r="D981" s="6">
        <v>15</v>
      </c>
      <c r="E981" s="6">
        <v>14</v>
      </c>
      <c r="F981" s="11">
        <v>675.27</v>
      </c>
      <c r="G981" s="11">
        <v>34.22</v>
      </c>
      <c r="H981" s="11">
        <v>34.619999999999997</v>
      </c>
      <c r="I981" s="11">
        <v>3.07</v>
      </c>
      <c r="J981" s="11">
        <v>100.02</v>
      </c>
      <c r="K981" s="8">
        <f t="shared" si="136"/>
        <v>3038.7150000000001</v>
      </c>
      <c r="L981" s="31">
        <f>(K981*0.46)/1000</f>
        <v>1.3978089000000002</v>
      </c>
      <c r="M981">
        <f t="shared" si="137"/>
        <v>13.4108649</v>
      </c>
    </row>
    <row r="982" spans="1:13">
      <c r="A982" s="14">
        <v>980</v>
      </c>
      <c r="B982" s="30">
        <v>2018</v>
      </c>
      <c r="C982" s="6">
        <v>5</v>
      </c>
      <c r="D982" s="6">
        <v>15</v>
      </c>
      <c r="E982" s="6">
        <v>15</v>
      </c>
      <c r="F982" s="11">
        <v>468.17</v>
      </c>
      <c r="G982" s="11">
        <v>34.25</v>
      </c>
      <c r="H982" s="11">
        <v>33.880000000000003</v>
      </c>
      <c r="I982" s="11">
        <v>3.5</v>
      </c>
      <c r="J982" s="11">
        <v>99.99</v>
      </c>
      <c r="K982" s="8">
        <f t="shared" si="136"/>
        <v>2106.7649999999999</v>
      </c>
      <c r="L982" s="31">
        <f>(K982*0.45)/1000</f>
        <v>0.94804424999999992</v>
      </c>
      <c r="M982">
        <f t="shared" si="137"/>
        <v>13.443115499999999</v>
      </c>
    </row>
    <row r="983" spans="1:13">
      <c r="A983" s="14">
        <v>981</v>
      </c>
      <c r="B983" s="30">
        <v>2018</v>
      </c>
      <c r="C983" s="6">
        <v>5</v>
      </c>
      <c r="D983" s="6">
        <v>15</v>
      </c>
      <c r="E983" s="6">
        <v>16</v>
      </c>
      <c r="F983" s="11">
        <v>240.25</v>
      </c>
      <c r="G983" s="11">
        <v>33.76</v>
      </c>
      <c r="H983" s="11">
        <v>34.81</v>
      </c>
      <c r="I983" s="11">
        <v>3.91</v>
      </c>
      <c r="J983" s="11">
        <v>100</v>
      </c>
      <c r="K983" s="8">
        <f t="shared" si="136"/>
        <v>1081.125</v>
      </c>
      <c r="L983" s="31">
        <f t="shared" ref="L983:L984" si="140">(K983*0.44)/1000</f>
        <v>0.47569499999999998</v>
      </c>
      <c r="M983">
        <f t="shared" si="137"/>
        <v>13.47513075</v>
      </c>
    </row>
    <row r="984" spans="1:13">
      <c r="A984" s="14">
        <v>982</v>
      </c>
      <c r="B984" s="30">
        <v>2018</v>
      </c>
      <c r="C984" s="6">
        <v>5</v>
      </c>
      <c r="D984" s="6">
        <v>16</v>
      </c>
      <c r="E984" s="6">
        <v>8</v>
      </c>
      <c r="F984" s="11">
        <v>612.5</v>
      </c>
      <c r="G984" s="11">
        <v>32.08</v>
      </c>
      <c r="H984" s="11">
        <v>52.19</v>
      </c>
      <c r="I984" s="11">
        <v>3.58</v>
      </c>
      <c r="J984" s="11">
        <v>100.26</v>
      </c>
      <c r="K984" s="8">
        <f t="shared" si="136"/>
        <v>2756.25</v>
      </c>
      <c r="L984" s="31">
        <f t="shared" si="140"/>
        <v>1.21275</v>
      </c>
      <c r="M984">
        <f t="shared" si="137"/>
        <v>13.500771749999998</v>
      </c>
    </row>
    <row r="985" spans="1:13">
      <c r="A985" s="14">
        <v>983</v>
      </c>
      <c r="B985" s="30">
        <v>2018</v>
      </c>
      <c r="C985" s="6">
        <v>5</v>
      </c>
      <c r="D985" s="6">
        <v>16</v>
      </c>
      <c r="E985" s="6">
        <v>9</v>
      </c>
      <c r="F985" s="11">
        <v>787.4</v>
      </c>
      <c r="G985" s="11">
        <v>33.96</v>
      </c>
      <c r="H985" s="11">
        <v>44.75</v>
      </c>
      <c r="I985" s="11">
        <v>2.97</v>
      </c>
      <c r="J985" s="11">
        <v>100.23</v>
      </c>
      <c r="K985" s="8">
        <f t="shared" si="136"/>
        <v>3543.2999999999997</v>
      </c>
      <c r="L985" s="31">
        <f>(K985*0.45)/1000</f>
        <v>1.5944849999999999</v>
      </c>
      <c r="M985">
        <f t="shared" si="137"/>
        <v>13.520472749999998</v>
      </c>
    </row>
    <row r="986" spans="1:13">
      <c r="A986" s="14">
        <v>984</v>
      </c>
      <c r="B986" s="30">
        <v>2018</v>
      </c>
      <c r="C986" s="6">
        <v>5</v>
      </c>
      <c r="D986" s="6">
        <v>16</v>
      </c>
      <c r="E986" s="6">
        <v>10</v>
      </c>
      <c r="F986" s="11">
        <v>904.8</v>
      </c>
      <c r="G986" s="11">
        <v>35.450000000000003</v>
      </c>
      <c r="H986" s="11">
        <v>40.119999999999997</v>
      </c>
      <c r="I986" s="11">
        <v>2.42</v>
      </c>
      <c r="J986" s="11">
        <v>100.16</v>
      </c>
      <c r="K986" s="8">
        <f t="shared" si="136"/>
        <v>4071.6</v>
      </c>
      <c r="L986" s="31">
        <f>(K986*0.46)/1000</f>
        <v>1.8729360000000002</v>
      </c>
      <c r="M986">
        <f t="shared" si="137"/>
        <v>13.540256999999999</v>
      </c>
    </row>
    <row r="987" spans="1:13">
      <c r="A987" s="14">
        <v>985</v>
      </c>
      <c r="B987" s="30">
        <v>2018</v>
      </c>
      <c r="C987" s="6">
        <v>5</v>
      </c>
      <c r="D987" s="6">
        <v>16</v>
      </c>
      <c r="E987" s="6">
        <v>11</v>
      </c>
      <c r="F987" s="11">
        <v>975</v>
      </c>
      <c r="G987" s="11">
        <v>36.549999999999997</v>
      </c>
      <c r="H987" s="11">
        <v>37</v>
      </c>
      <c r="I987" s="11">
        <v>2.4500000000000002</v>
      </c>
      <c r="J987" s="11">
        <v>100.06</v>
      </c>
      <c r="K987" s="8">
        <f t="shared" si="136"/>
        <v>4387.5</v>
      </c>
      <c r="L987" s="31">
        <f>(K987*0.47)/1000</f>
        <v>2.062125</v>
      </c>
      <c r="M987">
        <f t="shared" si="137"/>
        <v>13.5571275</v>
      </c>
    </row>
    <row r="988" spans="1:13">
      <c r="A988" s="14">
        <v>986</v>
      </c>
      <c r="B988" s="30">
        <v>2018</v>
      </c>
      <c r="C988" s="6">
        <v>5</v>
      </c>
      <c r="D988" s="6">
        <v>16</v>
      </c>
      <c r="E988" s="6">
        <v>12</v>
      </c>
      <c r="F988" s="11">
        <v>948.1</v>
      </c>
      <c r="G988" s="11">
        <v>37.24</v>
      </c>
      <c r="H988" s="11">
        <v>35.25</v>
      </c>
      <c r="I988" s="11">
        <v>2.98</v>
      </c>
      <c r="J988" s="11">
        <v>99.96</v>
      </c>
      <c r="K988" s="8">
        <f t="shared" si="136"/>
        <v>4266.45</v>
      </c>
      <c r="L988" s="31">
        <f>(K988*0.48)/1000</f>
        <v>2.0478959999999997</v>
      </c>
      <c r="M988">
        <f t="shared" si="137"/>
        <v>13.497801750000002</v>
      </c>
    </row>
    <row r="989" spans="1:13">
      <c r="A989" s="14">
        <v>987</v>
      </c>
      <c r="B989" s="30">
        <v>2018</v>
      </c>
      <c r="C989" s="6">
        <v>5</v>
      </c>
      <c r="D989" s="6">
        <v>16</v>
      </c>
      <c r="E989" s="6">
        <v>13</v>
      </c>
      <c r="F989" s="11">
        <v>850.65</v>
      </c>
      <c r="G989" s="11">
        <v>37.450000000000003</v>
      </c>
      <c r="H989" s="11">
        <v>34.880000000000003</v>
      </c>
      <c r="I989" s="11">
        <v>3.72</v>
      </c>
      <c r="J989" s="11">
        <v>99.85</v>
      </c>
      <c r="K989" s="8">
        <f t="shared" si="136"/>
        <v>3827.9249999999997</v>
      </c>
      <c r="L989" s="31">
        <f>(K989*0.47)/1000</f>
        <v>1.7991247499999998</v>
      </c>
      <c r="M989">
        <f t="shared" si="137"/>
        <v>13.435118550000002</v>
      </c>
    </row>
    <row r="990" spans="1:13">
      <c r="A990" s="14">
        <v>988</v>
      </c>
      <c r="B990" s="30">
        <v>2018</v>
      </c>
      <c r="C990" s="6">
        <v>5</v>
      </c>
      <c r="D990" s="6">
        <v>16</v>
      </c>
      <c r="E990" s="6">
        <v>14</v>
      </c>
      <c r="F990" s="11">
        <v>690.85</v>
      </c>
      <c r="G990" s="11">
        <v>37.15</v>
      </c>
      <c r="H990" s="11">
        <v>35.69</v>
      </c>
      <c r="I990" s="11">
        <v>4.55</v>
      </c>
      <c r="J990" s="11">
        <v>99.79</v>
      </c>
      <c r="K990" s="8">
        <f t="shared" si="136"/>
        <v>3108.8250000000003</v>
      </c>
      <c r="L990" s="31">
        <f>(K990*0.46)/1000</f>
        <v>1.4300595000000003</v>
      </c>
      <c r="M990">
        <f t="shared" si="137"/>
        <v>13.368665250000001</v>
      </c>
    </row>
    <row r="991" spans="1:13">
      <c r="A991" s="14">
        <v>989</v>
      </c>
      <c r="B991" s="30">
        <v>2018</v>
      </c>
      <c r="C991" s="6">
        <v>5</v>
      </c>
      <c r="D991" s="6">
        <v>16</v>
      </c>
      <c r="E991" s="6">
        <v>15</v>
      </c>
      <c r="F991" s="11">
        <v>483.98</v>
      </c>
      <c r="G991" s="11">
        <v>36.39</v>
      </c>
      <c r="H991" s="11">
        <v>37.56</v>
      </c>
      <c r="I991" s="11">
        <v>5.44</v>
      </c>
      <c r="J991" s="11">
        <v>99.78</v>
      </c>
      <c r="K991" s="8">
        <f t="shared" si="136"/>
        <v>2177.91</v>
      </c>
      <c r="L991" s="31">
        <f>(K991*0.45)/1000</f>
        <v>0.98005949999999997</v>
      </c>
      <c r="M991">
        <f t="shared" si="137"/>
        <v>13.298347350000002</v>
      </c>
    </row>
    <row r="992" spans="1:13">
      <c r="A992" s="14">
        <v>990</v>
      </c>
      <c r="B992" s="30">
        <v>2018</v>
      </c>
      <c r="C992" s="6">
        <v>5</v>
      </c>
      <c r="D992" s="6">
        <v>16</v>
      </c>
      <c r="E992" s="6">
        <v>16</v>
      </c>
      <c r="F992" s="11">
        <v>253.2</v>
      </c>
      <c r="G992" s="11">
        <v>35.119999999999997</v>
      </c>
      <c r="H992" s="11">
        <v>41.56</v>
      </c>
      <c r="I992" s="11">
        <v>6.21</v>
      </c>
      <c r="J992" s="11">
        <v>99.8</v>
      </c>
      <c r="K992" s="8">
        <f t="shared" si="136"/>
        <v>1139.3999999999999</v>
      </c>
      <c r="L992" s="31">
        <f t="shared" ref="L992:L993" si="141">(K992*0.44)/1000</f>
        <v>0.501336</v>
      </c>
      <c r="M992">
        <f t="shared" si="137"/>
        <v>13.22564985</v>
      </c>
    </row>
    <row r="993" spans="1:13">
      <c r="A993" s="14">
        <v>991</v>
      </c>
      <c r="B993" s="30">
        <v>2018</v>
      </c>
      <c r="C993" s="6">
        <v>5</v>
      </c>
      <c r="D993" s="6">
        <v>17</v>
      </c>
      <c r="E993" s="6">
        <v>8</v>
      </c>
      <c r="F993" s="11">
        <v>622.45000000000005</v>
      </c>
      <c r="G993" s="11">
        <v>32.630000000000003</v>
      </c>
      <c r="H993" s="11">
        <v>56</v>
      </c>
      <c r="I993" s="11">
        <v>3.56</v>
      </c>
      <c r="J993" s="11">
        <v>100.19</v>
      </c>
      <c r="K993" s="8">
        <f t="shared" si="136"/>
        <v>2801.0250000000001</v>
      </c>
      <c r="L993" s="31">
        <f t="shared" si="141"/>
        <v>1.232451</v>
      </c>
      <c r="M993">
        <f t="shared" si="137"/>
        <v>13.166744850000001</v>
      </c>
    </row>
    <row r="994" spans="1:13">
      <c r="A994" s="14">
        <v>992</v>
      </c>
      <c r="B994" s="30">
        <v>2018</v>
      </c>
      <c r="C994" s="6">
        <v>5</v>
      </c>
      <c r="D994" s="6">
        <v>17</v>
      </c>
      <c r="E994" s="6">
        <v>9</v>
      </c>
      <c r="F994" s="11">
        <v>797.17</v>
      </c>
      <c r="G994" s="11">
        <v>34.229999999999997</v>
      </c>
      <c r="H994" s="11">
        <v>49.81</v>
      </c>
      <c r="I994" s="11">
        <v>2.84</v>
      </c>
      <c r="J994" s="11">
        <v>100.17</v>
      </c>
      <c r="K994" s="8">
        <f t="shared" si="136"/>
        <v>3587.2649999999999</v>
      </c>
      <c r="L994" s="31">
        <f>(K994*0.45)/1000</f>
        <v>1.61426925</v>
      </c>
      <c r="M994">
        <f t="shared" si="137"/>
        <v>13.13318385</v>
      </c>
    </row>
    <row r="995" spans="1:13">
      <c r="A995" s="14">
        <v>993</v>
      </c>
      <c r="B995" s="30">
        <v>2018</v>
      </c>
      <c r="C995" s="6">
        <v>5</v>
      </c>
      <c r="D995" s="6">
        <v>17</v>
      </c>
      <c r="E995" s="6">
        <v>10</v>
      </c>
      <c r="F995" s="11">
        <v>912.95</v>
      </c>
      <c r="G995" s="11">
        <v>35.58</v>
      </c>
      <c r="H995" s="11">
        <v>44.88</v>
      </c>
      <c r="I995" s="11">
        <v>2.48</v>
      </c>
      <c r="J995" s="11">
        <v>100.12</v>
      </c>
      <c r="K995" s="8">
        <f t="shared" si="136"/>
        <v>4108.2750000000005</v>
      </c>
      <c r="L995" s="31">
        <f>(K995*0.46)/1000</f>
        <v>1.8898065000000004</v>
      </c>
      <c r="M995">
        <f t="shared" si="137"/>
        <v>13.105502100000001</v>
      </c>
    </row>
    <row r="996" spans="1:13">
      <c r="A996" s="14">
        <v>994</v>
      </c>
      <c r="B996" s="30">
        <v>2018</v>
      </c>
      <c r="C996" s="6">
        <v>5</v>
      </c>
      <c r="D996" s="6">
        <v>17</v>
      </c>
      <c r="E996" s="6">
        <v>11</v>
      </c>
      <c r="F996" s="11">
        <v>946.95</v>
      </c>
      <c r="G996" s="11">
        <v>36.619999999999997</v>
      </c>
      <c r="H996" s="11">
        <v>41.5</v>
      </c>
      <c r="I996" s="11">
        <v>2.78</v>
      </c>
      <c r="J996" s="11">
        <v>100.03</v>
      </c>
      <c r="K996" s="8">
        <f t="shared" si="136"/>
        <v>4261.2750000000005</v>
      </c>
      <c r="L996" s="31">
        <f>(K996*0.47)/1000</f>
        <v>2.0027992500000003</v>
      </c>
      <c r="M996">
        <f t="shared" si="137"/>
        <v>13.081448699999999</v>
      </c>
    </row>
    <row r="997" spans="1:13">
      <c r="A997" s="14">
        <v>995</v>
      </c>
      <c r="B997" s="30">
        <v>2018</v>
      </c>
      <c r="C997" s="6">
        <v>5</v>
      </c>
      <c r="D997" s="6">
        <v>17</v>
      </c>
      <c r="E997" s="6">
        <v>12</v>
      </c>
      <c r="F997" s="11">
        <v>919.08</v>
      </c>
      <c r="G997" s="11">
        <v>37.17</v>
      </c>
      <c r="H997" s="11">
        <v>39.69</v>
      </c>
      <c r="I997" s="11">
        <v>3.62</v>
      </c>
      <c r="J997" s="11">
        <v>99.94</v>
      </c>
      <c r="K997" s="8">
        <f t="shared" si="136"/>
        <v>4135.8600000000006</v>
      </c>
      <c r="L997" s="31">
        <f>(K997*0.48)/1000</f>
        <v>1.9852128000000002</v>
      </c>
      <c r="M997">
        <f t="shared" si="137"/>
        <v>12.9556062</v>
      </c>
    </row>
    <row r="998" spans="1:13">
      <c r="A998" s="14">
        <v>996</v>
      </c>
      <c r="B998" s="30">
        <v>2018</v>
      </c>
      <c r="C998" s="6">
        <v>5</v>
      </c>
      <c r="D998" s="6">
        <v>17</v>
      </c>
      <c r="E998" s="6">
        <v>13</v>
      </c>
      <c r="F998" s="11">
        <v>819.23</v>
      </c>
      <c r="G998" s="11">
        <v>37.22</v>
      </c>
      <c r="H998" s="11">
        <v>39.44</v>
      </c>
      <c r="I998" s="11">
        <v>4.76</v>
      </c>
      <c r="J998" s="11">
        <v>99.86</v>
      </c>
      <c r="K998" s="8">
        <f t="shared" si="136"/>
        <v>3686.5349999999999</v>
      </c>
      <c r="L998" s="31">
        <f>(K998*0.47)/1000</f>
        <v>1.7326714499999998</v>
      </c>
      <c r="M998">
        <f t="shared" si="137"/>
        <v>12.8359854</v>
      </c>
    </row>
    <row r="999" spans="1:13">
      <c r="A999" s="14">
        <v>997</v>
      </c>
      <c r="B999" s="30">
        <v>2018</v>
      </c>
      <c r="C999" s="6">
        <v>5</v>
      </c>
      <c r="D999" s="6">
        <v>17</v>
      </c>
      <c r="E999" s="6">
        <v>14</v>
      </c>
      <c r="F999" s="11">
        <v>656.88</v>
      </c>
      <c r="G999" s="11">
        <v>36.659999999999997</v>
      </c>
      <c r="H999" s="11">
        <v>40.94</v>
      </c>
      <c r="I999" s="11">
        <v>5.8</v>
      </c>
      <c r="J999" s="11">
        <v>99.82</v>
      </c>
      <c r="K999" s="8">
        <f t="shared" si="136"/>
        <v>2955.96</v>
      </c>
      <c r="L999" s="31">
        <f>(K999*0.46)/1000</f>
        <v>1.3597416</v>
      </c>
      <c r="M999">
        <f t="shared" si="137"/>
        <v>12.72568815</v>
      </c>
    </row>
    <row r="1000" spans="1:13">
      <c r="A1000" s="14">
        <v>998</v>
      </c>
      <c r="B1000" s="30">
        <v>2018</v>
      </c>
      <c r="C1000" s="6">
        <v>5</v>
      </c>
      <c r="D1000" s="6">
        <v>17</v>
      </c>
      <c r="E1000" s="6">
        <v>15</v>
      </c>
      <c r="F1000" s="11">
        <v>448.08</v>
      </c>
      <c r="G1000" s="11">
        <v>35.61</v>
      </c>
      <c r="H1000" s="11">
        <v>44.06</v>
      </c>
      <c r="I1000" s="11">
        <v>6.47</v>
      </c>
      <c r="J1000" s="11">
        <v>99.81</v>
      </c>
      <c r="K1000" s="8">
        <f t="shared" si="136"/>
        <v>2016.36</v>
      </c>
      <c r="L1000" s="31">
        <f>(K1000*0.45)/1000</f>
        <v>0.907362</v>
      </c>
      <c r="M1000">
        <f t="shared" si="137"/>
        <v>12.626824949999998</v>
      </c>
    </row>
    <row r="1001" spans="1:13">
      <c r="A1001" s="14">
        <v>999</v>
      </c>
      <c r="B1001" s="30">
        <v>2018</v>
      </c>
      <c r="C1001" s="6">
        <v>5</v>
      </c>
      <c r="D1001" s="6">
        <v>17</v>
      </c>
      <c r="E1001" s="6">
        <v>16</v>
      </c>
      <c r="F1001" s="11">
        <v>223.45</v>
      </c>
      <c r="G1001" s="11">
        <v>34.270000000000003</v>
      </c>
      <c r="H1001" s="11">
        <v>48.69</v>
      </c>
      <c r="I1001" s="11">
        <v>6.82</v>
      </c>
      <c r="J1001" s="11">
        <v>99.86</v>
      </c>
      <c r="K1001" s="8">
        <f t="shared" si="136"/>
        <v>1005.525</v>
      </c>
      <c r="L1001" s="31">
        <f t="shared" ref="L1001:L1002" si="142">(K1001*0.44)/1000</f>
        <v>0.44243099999999996</v>
      </c>
      <c r="M1001">
        <f t="shared" si="137"/>
        <v>12.548356199999999</v>
      </c>
    </row>
    <row r="1002" spans="1:13">
      <c r="A1002" s="14">
        <v>1000</v>
      </c>
      <c r="B1002" s="30">
        <v>2018</v>
      </c>
      <c r="C1002" s="6">
        <v>5</v>
      </c>
      <c r="D1002" s="6">
        <v>18</v>
      </c>
      <c r="E1002" s="6">
        <v>8</v>
      </c>
      <c r="F1002" s="11">
        <v>605.5</v>
      </c>
      <c r="G1002" s="11">
        <v>33.21</v>
      </c>
      <c r="H1002" s="11">
        <v>52.44</v>
      </c>
      <c r="I1002" s="11">
        <v>3.33</v>
      </c>
      <c r="J1002" s="11">
        <v>100.15</v>
      </c>
      <c r="K1002" s="8">
        <f t="shared" si="136"/>
        <v>2724.75</v>
      </c>
      <c r="L1002" s="31">
        <f t="shared" si="142"/>
        <v>1.19889</v>
      </c>
      <c r="M1002">
        <f t="shared" si="137"/>
        <v>12.502420199999998</v>
      </c>
    </row>
    <row r="1003" spans="1:13">
      <c r="A1003" s="14">
        <v>1001</v>
      </c>
      <c r="B1003" s="30">
        <v>2018</v>
      </c>
      <c r="C1003" s="6">
        <v>5</v>
      </c>
      <c r="D1003" s="6">
        <v>18</v>
      </c>
      <c r="E1003" s="6">
        <v>9</v>
      </c>
      <c r="F1003" s="11">
        <v>783.5</v>
      </c>
      <c r="G1003" s="11">
        <v>34.81</v>
      </c>
      <c r="H1003" s="11">
        <v>47.19</v>
      </c>
      <c r="I1003" s="11">
        <v>1.89</v>
      </c>
      <c r="J1003" s="11">
        <v>100.12</v>
      </c>
      <c r="K1003" s="8">
        <f t="shared" si="136"/>
        <v>3525.75</v>
      </c>
      <c r="L1003" s="31">
        <f>(K1003*0.45)/1000</f>
        <v>1.5865875</v>
      </c>
      <c r="M1003">
        <f t="shared" si="137"/>
        <v>12.437317799999999</v>
      </c>
    </row>
    <row r="1004" spans="1:13">
      <c r="A1004" s="14">
        <v>1002</v>
      </c>
      <c r="B1004" s="30">
        <v>2018</v>
      </c>
      <c r="C1004" s="6">
        <v>5</v>
      </c>
      <c r="D1004" s="6">
        <v>18</v>
      </c>
      <c r="E1004" s="6">
        <v>10</v>
      </c>
      <c r="F1004" s="11">
        <v>901.33</v>
      </c>
      <c r="G1004" s="11">
        <v>36.270000000000003</v>
      </c>
      <c r="H1004" s="11">
        <v>42.06</v>
      </c>
      <c r="I1004" s="11">
        <v>1.1200000000000001</v>
      </c>
      <c r="J1004" s="11">
        <v>100.04</v>
      </c>
      <c r="K1004" s="8">
        <f t="shared" si="136"/>
        <v>4055.9850000000001</v>
      </c>
      <c r="L1004" s="31">
        <f>(K1004*0.46)/1000</f>
        <v>1.8657531000000001</v>
      </c>
      <c r="M1004">
        <f t="shared" si="137"/>
        <v>12.372679799999998</v>
      </c>
    </row>
    <row r="1005" spans="1:13">
      <c r="A1005" s="14">
        <v>1003</v>
      </c>
      <c r="B1005" s="30">
        <v>2018</v>
      </c>
      <c r="C1005" s="6">
        <v>5</v>
      </c>
      <c r="D1005" s="6">
        <v>18</v>
      </c>
      <c r="E1005" s="6">
        <v>11</v>
      </c>
      <c r="F1005" s="11">
        <v>887.45</v>
      </c>
      <c r="G1005" s="11">
        <v>37.51</v>
      </c>
      <c r="H1005" s="11">
        <v>37.94</v>
      </c>
      <c r="I1005" s="11">
        <v>1.88</v>
      </c>
      <c r="J1005" s="11">
        <v>99.93</v>
      </c>
      <c r="K1005" s="8">
        <f t="shared" si="136"/>
        <v>3993.5250000000001</v>
      </c>
      <c r="L1005" s="31">
        <f>(K1005*0.47)/1000</f>
        <v>1.8769567499999997</v>
      </c>
      <c r="M1005">
        <f t="shared" si="137"/>
        <v>12.320971199999999</v>
      </c>
    </row>
    <row r="1006" spans="1:13">
      <c r="A1006" s="14">
        <v>1004</v>
      </c>
      <c r="B1006" s="30">
        <v>2018</v>
      </c>
      <c r="C1006" s="6">
        <v>5</v>
      </c>
      <c r="D1006" s="6">
        <v>18</v>
      </c>
      <c r="E1006" s="6">
        <v>12</v>
      </c>
      <c r="F1006" s="11">
        <v>863.7</v>
      </c>
      <c r="G1006" s="11">
        <v>38.18</v>
      </c>
      <c r="H1006" s="11">
        <v>36</v>
      </c>
      <c r="I1006" s="11">
        <v>2.98</v>
      </c>
      <c r="J1006" s="11">
        <v>99.83</v>
      </c>
      <c r="K1006" s="8">
        <f t="shared" si="136"/>
        <v>3886.65</v>
      </c>
      <c r="L1006" s="31">
        <f>(K1006*0.48)/1000</f>
        <v>1.8655919999999999</v>
      </c>
      <c r="M1006">
        <f t="shared" si="137"/>
        <v>12.251387699999999</v>
      </c>
    </row>
    <row r="1007" spans="1:13">
      <c r="A1007" s="14">
        <v>1005</v>
      </c>
      <c r="B1007" s="30">
        <v>2018</v>
      </c>
      <c r="C1007" s="6">
        <v>5</v>
      </c>
      <c r="D1007" s="6">
        <v>18</v>
      </c>
      <c r="E1007" s="6">
        <v>13</v>
      </c>
      <c r="F1007" s="11">
        <v>767.08</v>
      </c>
      <c r="G1007" s="11">
        <v>38.29</v>
      </c>
      <c r="H1007" s="11">
        <v>35.56</v>
      </c>
      <c r="I1007" s="11">
        <v>4.01</v>
      </c>
      <c r="J1007" s="11">
        <v>99.75</v>
      </c>
      <c r="K1007" s="8">
        <f t="shared" si="136"/>
        <v>3451.86</v>
      </c>
      <c r="L1007" s="31">
        <f>(K1007*0.47)/1000</f>
        <v>1.6223741999999999</v>
      </c>
      <c r="M1007">
        <f t="shared" si="137"/>
        <v>12.1696317</v>
      </c>
    </row>
    <row r="1008" spans="1:13">
      <c r="A1008" s="14">
        <v>1006</v>
      </c>
      <c r="B1008" s="30">
        <v>2018</v>
      </c>
      <c r="C1008" s="6">
        <v>5</v>
      </c>
      <c r="D1008" s="6">
        <v>18</v>
      </c>
      <c r="E1008" s="6">
        <v>14</v>
      </c>
      <c r="F1008" s="11">
        <v>609.12</v>
      </c>
      <c r="G1008" s="11">
        <v>37.729999999999997</v>
      </c>
      <c r="H1008" s="11">
        <v>36.619999999999997</v>
      </c>
      <c r="I1008" s="11">
        <v>4.9000000000000004</v>
      </c>
      <c r="J1008" s="11">
        <v>99.7</v>
      </c>
      <c r="K1008" s="8">
        <f t="shared" si="136"/>
        <v>2741.04</v>
      </c>
      <c r="L1008" s="31">
        <f>(K1008*0.46)/1000</f>
        <v>1.2608784</v>
      </c>
      <c r="M1008">
        <f t="shared" si="137"/>
        <v>12.1049127</v>
      </c>
    </row>
    <row r="1009" spans="1:13">
      <c r="A1009" s="14">
        <v>1007</v>
      </c>
      <c r="B1009" s="30">
        <v>2018</v>
      </c>
      <c r="C1009" s="6">
        <v>5</v>
      </c>
      <c r="D1009" s="6">
        <v>18</v>
      </c>
      <c r="E1009" s="6">
        <v>15</v>
      </c>
      <c r="F1009" s="11">
        <v>409.33</v>
      </c>
      <c r="G1009" s="11">
        <v>36.69</v>
      </c>
      <c r="H1009" s="11">
        <v>39.25</v>
      </c>
      <c r="I1009" s="11">
        <v>5.63</v>
      </c>
      <c r="J1009" s="11">
        <v>99.69</v>
      </c>
      <c r="K1009" s="8">
        <f t="shared" si="136"/>
        <v>1841.9849999999999</v>
      </c>
      <c r="L1009" s="31">
        <f>(K1009*0.45)/1000</f>
        <v>0.82889324999999991</v>
      </c>
      <c r="M1009">
        <f t="shared" si="137"/>
        <v>12.025693800000001</v>
      </c>
    </row>
    <row r="1010" spans="1:13">
      <c r="A1010" s="14">
        <v>1008</v>
      </c>
      <c r="B1010" s="30">
        <v>2018</v>
      </c>
      <c r="C1010" s="6">
        <v>5</v>
      </c>
      <c r="D1010" s="6">
        <v>18</v>
      </c>
      <c r="E1010" s="6">
        <v>16</v>
      </c>
      <c r="F1010" s="11">
        <v>200.25</v>
      </c>
      <c r="G1010" s="11">
        <v>35.21</v>
      </c>
      <c r="H1010" s="11">
        <v>44.12</v>
      </c>
      <c r="I1010" s="11">
        <v>6.24</v>
      </c>
      <c r="J1010" s="11">
        <v>99.74</v>
      </c>
      <c r="K1010" s="8">
        <f t="shared" si="136"/>
        <v>901.125</v>
      </c>
      <c r="L1010" s="31">
        <f t="shared" ref="L1010:L1011" si="143">(K1010*0.44)/1000</f>
        <v>0.39649499999999999</v>
      </c>
      <c r="M1010">
        <f t="shared" si="137"/>
        <v>11.9538063</v>
      </c>
    </row>
    <row r="1011" spans="1:13">
      <c r="A1011" s="14">
        <v>1009</v>
      </c>
      <c r="B1011" s="30">
        <v>2018</v>
      </c>
      <c r="C1011" s="6">
        <v>5</v>
      </c>
      <c r="D1011" s="6">
        <v>19</v>
      </c>
      <c r="E1011" s="6">
        <v>8</v>
      </c>
      <c r="F1011" s="11">
        <v>572.62</v>
      </c>
      <c r="G1011" s="11">
        <v>31.82</v>
      </c>
      <c r="H1011" s="11">
        <v>59.69</v>
      </c>
      <c r="I1011" s="11">
        <v>4.28</v>
      </c>
      <c r="J1011" s="11">
        <v>100.16</v>
      </c>
      <c r="K1011" s="8">
        <f t="shared" si="136"/>
        <v>2576.79</v>
      </c>
      <c r="L1011" s="31">
        <f t="shared" si="143"/>
        <v>1.1337875999999998</v>
      </c>
      <c r="M1011">
        <f t="shared" si="137"/>
        <v>11.921670899999999</v>
      </c>
    </row>
    <row r="1012" spans="1:13">
      <c r="A1012" s="14">
        <v>1010</v>
      </c>
      <c r="B1012" s="30">
        <v>2018</v>
      </c>
      <c r="C1012" s="6">
        <v>5</v>
      </c>
      <c r="D1012" s="6">
        <v>19</v>
      </c>
      <c r="E1012" s="6">
        <v>9</v>
      </c>
      <c r="F1012" s="11">
        <v>751.58</v>
      </c>
      <c r="G1012" s="11">
        <v>33.270000000000003</v>
      </c>
      <c r="H1012" s="11">
        <v>53.56</v>
      </c>
      <c r="I1012" s="11">
        <v>3.16</v>
      </c>
      <c r="J1012" s="11">
        <v>100.13</v>
      </c>
      <c r="K1012" s="8">
        <f t="shared" si="136"/>
        <v>3382.11</v>
      </c>
      <c r="L1012" s="31">
        <f>(K1012*0.45)/1000</f>
        <v>1.5219495000000001</v>
      </c>
      <c r="M1012">
        <f t="shared" si="137"/>
        <v>11.877120900000001</v>
      </c>
    </row>
    <row r="1013" spans="1:13">
      <c r="A1013" s="14">
        <v>1011</v>
      </c>
      <c r="B1013" s="30">
        <v>2018</v>
      </c>
      <c r="C1013" s="6">
        <v>5</v>
      </c>
      <c r="D1013" s="6">
        <v>19</v>
      </c>
      <c r="E1013" s="6">
        <v>10</v>
      </c>
      <c r="F1013" s="11">
        <v>876.35</v>
      </c>
      <c r="G1013" s="11">
        <v>34.51</v>
      </c>
      <c r="H1013" s="11">
        <v>48.81</v>
      </c>
      <c r="I1013" s="11">
        <v>2.1800000000000002</v>
      </c>
      <c r="J1013" s="11">
        <v>100.06</v>
      </c>
      <c r="K1013" s="8">
        <f t="shared" si="136"/>
        <v>3943.5750000000003</v>
      </c>
      <c r="L1013" s="31">
        <f>(K1013*0.46)/1000</f>
        <v>1.8140445000000003</v>
      </c>
      <c r="M1013">
        <f t="shared" si="137"/>
        <v>11.825827650000001</v>
      </c>
    </row>
    <row r="1014" spans="1:13">
      <c r="A1014" s="14">
        <v>1012</v>
      </c>
      <c r="B1014" s="30">
        <v>2018</v>
      </c>
      <c r="C1014" s="6">
        <v>5</v>
      </c>
      <c r="D1014" s="6">
        <v>19</v>
      </c>
      <c r="E1014" s="6">
        <v>11</v>
      </c>
      <c r="F1014" s="11">
        <v>854.55</v>
      </c>
      <c r="G1014" s="11">
        <v>35.619999999999997</v>
      </c>
      <c r="H1014" s="11">
        <v>45</v>
      </c>
      <c r="I1014" s="11">
        <v>1.76</v>
      </c>
      <c r="J1014" s="11">
        <v>99.95</v>
      </c>
      <c r="K1014" s="8">
        <f t="shared" si="136"/>
        <v>3845.4749999999999</v>
      </c>
      <c r="L1014" s="31">
        <f>(K1014*0.47)/1000</f>
        <v>1.8073732499999999</v>
      </c>
      <c r="M1014">
        <f t="shared" si="137"/>
        <v>11.75747625</v>
      </c>
    </row>
    <row r="1015" spans="1:13">
      <c r="A1015" s="14">
        <v>1013</v>
      </c>
      <c r="B1015" s="30">
        <v>2018</v>
      </c>
      <c r="C1015" s="6">
        <v>5</v>
      </c>
      <c r="D1015" s="6">
        <v>19</v>
      </c>
      <c r="E1015" s="6">
        <v>12</v>
      </c>
      <c r="F1015" s="11">
        <v>825.85</v>
      </c>
      <c r="G1015" s="11">
        <v>36.5</v>
      </c>
      <c r="H1015" s="11">
        <v>41.94</v>
      </c>
      <c r="I1015" s="11">
        <v>2.2400000000000002</v>
      </c>
      <c r="J1015" s="11">
        <v>99.83</v>
      </c>
      <c r="K1015" s="8">
        <f t="shared" si="136"/>
        <v>3716.3250000000003</v>
      </c>
      <c r="L1015" s="31">
        <f>(K1015*0.48)/1000</f>
        <v>1.783836</v>
      </c>
      <c r="M1015">
        <f t="shared" si="137"/>
        <v>11.867392800000001</v>
      </c>
    </row>
    <row r="1016" spans="1:13">
      <c r="A1016" s="14">
        <v>1014</v>
      </c>
      <c r="B1016" s="30">
        <v>2018</v>
      </c>
      <c r="C1016" s="6">
        <v>5</v>
      </c>
      <c r="D1016" s="6">
        <v>19</v>
      </c>
      <c r="E1016" s="6">
        <v>13</v>
      </c>
      <c r="F1016" s="11">
        <v>736.48</v>
      </c>
      <c r="G1016" s="11">
        <v>36.880000000000003</v>
      </c>
      <c r="H1016" s="11">
        <v>40.31</v>
      </c>
      <c r="I1016" s="11">
        <v>3.14</v>
      </c>
      <c r="J1016" s="11">
        <v>99.73</v>
      </c>
      <c r="K1016" s="8">
        <f t="shared" si="136"/>
        <v>3314.16</v>
      </c>
      <c r="L1016" s="31">
        <f>(K1016*0.47)/1000</f>
        <v>1.5576551999999999</v>
      </c>
      <c r="M1016">
        <f t="shared" si="137"/>
        <v>11.9790648</v>
      </c>
    </row>
    <row r="1017" spans="1:13">
      <c r="A1017" s="14">
        <v>1015</v>
      </c>
      <c r="B1017" s="30">
        <v>2018</v>
      </c>
      <c r="C1017" s="6">
        <v>5</v>
      </c>
      <c r="D1017" s="6">
        <v>19</v>
      </c>
      <c r="E1017" s="6">
        <v>14</v>
      </c>
      <c r="F1017" s="11">
        <v>570.85</v>
      </c>
      <c r="G1017" s="11">
        <v>36.68</v>
      </c>
      <c r="H1017" s="11">
        <v>40.5</v>
      </c>
      <c r="I1017" s="11">
        <v>4.1900000000000004</v>
      </c>
      <c r="J1017" s="11">
        <v>99.67</v>
      </c>
      <c r="K1017" s="8">
        <f t="shared" si="136"/>
        <v>2568.8250000000003</v>
      </c>
      <c r="L1017" s="31">
        <f>(K1017*0.46)/1000</f>
        <v>1.1816595000000003</v>
      </c>
      <c r="M1017">
        <f t="shared" si="137"/>
        <v>12.0638763</v>
      </c>
    </row>
    <row r="1018" spans="1:13">
      <c r="A1018" s="14">
        <v>1016</v>
      </c>
      <c r="B1018" s="30">
        <v>2018</v>
      </c>
      <c r="C1018" s="6">
        <v>5</v>
      </c>
      <c r="D1018" s="6">
        <v>19</v>
      </c>
      <c r="E1018" s="6">
        <v>15</v>
      </c>
      <c r="F1018" s="11">
        <v>373.83</v>
      </c>
      <c r="G1018" s="11">
        <v>35.92</v>
      </c>
      <c r="H1018" s="11">
        <v>42.69</v>
      </c>
      <c r="I1018" s="11">
        <v>5.18</v>
      </c>
      <c r="J1018" s="11">
        <v>99.65</v>
      </c>
      <c r="K1018" s="8">
        <f t="shared" si="136"/>
        <v>1682.2349999999999</v>
      </c>
      <c r="L1018" s="31">
        <f>(K1018*0.45)/1000</f>
        <v>0.75700574999999992</v>
      </c>
      <c r="M1018">
        <f t="shared" si="137"/>
        <v>12.152575800000001</v>
      </c>
    </row>
    <row r="1019" spans="1:13">
      <c r="A1019" s="14">
        <v>1017</v>
      </c>
      <c r="B1019" s="30">
        <v>2018</v>
      </c>
      <c r="C1019" s="6">
        <v>5</v>
      </c>
      <c r="D1019" s="6">
        <v>19</v>
      </c>
      <c r="E1019" s="6">
        <v>16</v>
      </c>
      <c r="F1019" s="11">
        <v>184.02</v>
      </c>
      <c r="G1019" s="11">
        <v>34.67</v>
      </c>
      <c r="H1019" s="11">
        <v>47.25</v>
      </c>
      <c r="I1019" s="11">
        <v>5.95</v>
      </c>
      <c r="J1019" s="11">
        <v>99.68</v>
      </c>
      <c r="K1019" s="8">
        <f t="shared" si="136"/>
        <v>828.09</v>
      </c>
      <c r="L1019" s="31">
        <f t="shared" ref="L1019:L1020" si="144">(K1019*0.44)/1000</f>
        <v>0.36435960000000001</v>
      </c>
      <c r="M1019">
        <f t="shared" si="137"/>
        <v>12.224969550000001</v>
      </c>
    </row>
    <row r="1020" spans="1:13">
      <c r="A1020" s="14">
        <v>1018</v>
      </c>
      <c r="B1020" s="30">
        <v>2018</v>
      </c>
      <c r="C1020" s="6">
        <v>5</v>
      </c>
      <c r="D1020" s="6">
        <v>20</v>
      </c>
      <c r="E1020" s="6">
        <v>8</v>
      </c>
      <c r="F1020" s="11">
        <v>550.12</v>
      </c>
      <c r="G1020" s="11">
        <v>31.05</v>
      </c>
      <c r="H1020" s="11">
        <v>66.94</v>
      </c>
      <c r="I1020" s="11">
        <v>3.43</v>
      </c>
      <c r="J1020" s="11">
        <v>100.19</v>
      </c>
      <c r="K1020" s="8">
        <f t="shared" si="136"/>
        <v>2475.54</v>
      </c>
      <c r="L1020" s="31">
        <f t="shared" si="144"/>
        <v>1.0892375999999999</v>
      </c>
      <c r="M1020">
        <f t="shared" si="137"/>
        <v>12.300268950000001</v>
      </c>
    </row>
    <row r="1021" spans="1:13">
      <c r="A1021" s="14">
        <v>1019</v>
      </c>
      <c r="B1021" s="30">
        <v>2018</v>
      </c>
      <c r="C1021" s="6">
        <v>5</v>
      </c>
      <c r="D1021" s="6">
        <v>20</v>
      </c>
      <c r="E1021" s="6">
        <v>9</v>
      </c>
      <c r="F1021" s="11">
        <v>726.25</v>
      </c>
      <c r="G1021" s="11">
        <v>32.299999999999997</v>
      </c>
      <c r="H1021" s="11">
        <v>59.94</v>
      </c>
      <c r="I1021" s="11">
        <v>2.57</v>
      </c>
      <c r="J1021" s="11">
        <v>100.17</v>
      </c>
      <c r="K1021" s="8">
        <f t="shared" si="136"/>
        <v>3268.125</v>
      </c>
      <c r="L1021" s="31">
        <f>(K1021*0.45)/1000</f>
        <v>1.47065625</v>
      </c>
      <c r="M1021">
        <f t="shared" si="137"/>
        <v>12.329196750000001</v>
      </c>
    </row>
    <row r="1022" spans="1:13">
      <c r="A1022" s="14">
        <v>1020</v>
      </c>
      <c r="B1022" s="30">
        <v>2018</v>
      </c>
      <c r="C1022" s="6">
        <v>5</v>
      </c>
      <c r="D1022" s="6">
        <v>20</v>
      </c>
      <c r="E1022" s="6">
        <v>10</v>
      </c>
      <c r="F1022" s="11">
        <v>843.33</v>
      </c>
      <c r="G1022" s="11">
        <v>33.450000000000003</v>
      </c>
      <c r="H1022" s="11">
        <v>54.38</v>
      </c>
      <c r="I1022" s="11">
        <v>1.81</v>
      </c>
      <c r="J1022" s="11">
        <v>100.11</v>
      </c>
      <c r="K1022" s="8">
        <f t="shared" si="136"/>
        <v>3794.9850000000001</v>
      </c>
      <c r="L1022" s="31">
        <f>(K1022*0.46)/1000</f>
        <v>1.7456931000000002</v>
      </c>
      <c r="M1022">
        <f t="shared" si="137"/>
        <v>12.363966</v>
      </c>
    </row>
    <row r="1023" spans="1:13">
      <c r="A1023" s="14">
        <v>1021</v>
      </c>
      <c r="B1023" s="30">
        <v>2018</v>
      </c>
      <c r="C1023" s="6">
        <v>5</v>
      </c>
      <c r="D1023" s="6">
        <v>20</v>
      </c>
      <c r="E1023" s="6">
        <v>11</v>
      </c>
      <c r="F1023" s="11">
        <v>906.52</v>
      </c>
      <c r="G1023" s="11">
        <v>34.4</v>
      </c>
      <c r="H1023" s="11">
        <v>49.94</v>
      </c>
      <c r="I1023" s="11">
        <v>1.82</v>
      </c>
      <c r="J1023" s="11">
        <v>100.03</v>
      </c>
      <c r="K1023" s="8">
        <f t="shared" si="136"/>
        <v>4079.34</v>
      </c>
      <c r="L1023" s="31">
        <f>(K1023*0.47)/1000</f>
        <v>1.9172898</v>
      </c>
      <c r="M1023">
        <f t="shared" si="137"/>
        <v>12.4042689</v>
      </c>
    </row>
    <row r="1024" spans="1:13">
      <c r="A1024" s="14">
        <v>1022</v>
      </c>
      <c r="B1024" s="30">
        <v>2018</v>
      </c>
      <c r="C1024" s="6">
        <v>5</v>
      </c>
      <c r="D1024" s="6">
        <v>20</v>
      </c>
      <c r="E1024" s="6">
        <v>12</v>
      </c>
      <c r="F1024" s="11">
        <v>877.55</v>
      </c>
      <c r="G1024" s="11">
        <v>35.020000000000003</v>
      </c>
      <c r="H1024" s="11">
        <v>47.31</v>
      </c>
      <c r="I1024" s="11">
        <v>2.34</v>
      </c>
      <c r="J1024" s="11">
        <v>99.93</v>
      </c>
      <c r="K1024" s="8">
        <f t="shared" si="136"/>
        <v>3948.9749999999999</v>
      </c>
      <c r="L1024" s="31">
        <f>(K1024*0.48)/1000</f>
        <v>1.8955079999999997</v>
      </c>
      <c r="M1024">
        <f t="shared" si="137"/>
        <v>12.363301349999999</v>
      </c>
    </row>
    <row r="1025" spans="1:13">
      <c r="A1025" s="14">
        <v>1023</v>
      </c>
      <c r="B1025" s="30">
        <v>2018</v>
      </c>
      <c r="C1025" s="6">
        <v>5</v>
      </c>
      <c r="D1025" s="6">
        <v>20</v>
      </c>
      <c r="E1025" s="6">
        <v>13</v>
      </c>
      <c r="F1025" s="11">
        <v>776.58</v>
      </c>
      <c r="G1025" s="11">
        <v>35.26</v>
      </c>
      <c r="H1025" s="11">
        <v>46.44</v>
      </c>
      <c r="I1025" s="11">
        <v>3.06</v>
      </c>
      <c r="J1025" s="11">
        <v>99.84</v>
      </c>
      <c r="K1025" s="8">
        <f t="shared" si="136"/>
        <v>3494.61</v>
      </c>
      <c r="L1025" s="31">
        <f>(K1025*0.47)/1000</f>
        <v>1.6424666999999999</v>
      </c>
      <c r="M1025">
        <f t="shared" si="137"/>
        <v>12.325890149999999</v>
      </c>
    </row>
    <row r="1026" spans="1:13">
      <c r="A1026" s="14">
        <v>1024</v>
      </c>
      <c r="B1026" s="30">
        <v>2018</v>
      </c>
      <c r="C1026" s="6">
        <v>5</v>
      </c>
      <c r="D1026" s="6">
        <v>20</v>
      </c>
      <c r="E1026" s="6">
        <v>14</v>
      </c>
      <c r="F1026" s="11">
        <v>613.70000000000005</v>
      </c>
      <c r="G1026" s="11">
        <v>35.01</v>
      </c>
      <c r="H1026" s="11">
        <v>47.19</v>
      </c>
      <c r="I1026" s="11">
        <v>3.54</v>
      </c>
      <c r="J1026" s="11">
        <v>99.78</v>
      </c>
      <c r="K1026" s="8">
        <f t="shared" si="136"/>
        <v>2761.65</v>
      </c>
      <c r="L1026" s="31">
        <f>(K1026*0.46)/1000</f>
        <v>1.2703590000000002</v>
      </c>
      <c r="M1026">
        <f t="shared" si="137"/>
        <v>12.287227949999998</v>
      </c>
    </row>
    <row r="1027" spans="1:13">
      <c r="A1027" s="14">
        <v>1025</v>
      </c>
      <c r="B1027" s="30">
        <v>2018</v>
      </c>
      <c r="C1027" s="6">
        <v>5</v>
      </c>
      <c r="D1027" s="6">
        <v>20</v>
      </c>
      <c r="E1027" s="6">
        <v>15</v>
      </c>
      <c r="F1027" s="11">
        <v>409.58</v>
      </c>
      <c r="G1027" s="11">
        <v>34.4</v>
      </c>
      <c r="H1027" s="11">
        <v>49.31</v>
      </c>
      <c r="I1027" s="11">
        <v>3.85</v>
      </c>
      <c r="J1027" s="11">
        <v>99.75</v>
      </c>
      <c r="K1027" s="8">
        <f t="shared" si="136"/>
        <v>1843.11</v>
      </c>
      <c r="L1027" s="31">
        <f>(K1027*0.45)/1000</f>
        <v>0.82939949999999996</v>
      </c>
      <c r="M1027">
        <f t="shared" si="137"/>
        <v>12.244337549999999</v>
      </c>
    </row>
    <row r="1028" spans="1:13">
      <c r="A1028" s="14">
        <v>1026</v>
      </c>
      <c r="B1028" s="30">
        <v>2018</v>
      </c>
      <c r="C1028" s="6">
        <v>5</v>
      </c>
      <c r="D1028" s="6">
        <v>20</v>
      </c>
      <c r="E1028" s="6">
        <v>16</v>
      </c>
      <c r="F1028" s="11">
        <v>222.05</v>
      </c>
      <c r="G1028" s="11">
        <v>33.44</v>
      </c>
      <c r="H1028" s="11">
        <v>53.38</v>
      </c>
      <c r="I1028" s="11">
        <v>4.33</v>
      </c>
      <c r="J1028" s="11">
        <v>99.77</v>
      </c>
      <c r="K1028" s="8">
        <f t="shared" ref="K1028:K1091" si="145">F1028*4.5</f>
        <v>999.22500000000002</v>
      </c>
      <c r="L1028" s="31">
        <f t="shared" ref="L1028:L1029" si="146">(K1028*0.44)/1000</f>
        <v>0.43965899999999997</v>
      </c>
      <c r="M1028">
        <f t="shared" ref="M1028:M1091" si="147">SUM(L1028:L1036)</f>
        <v>12.199423049999998</v>
      </c>
    </row>
    <row r="1029" spans="1:13">
      <c r="A1029" s="14">
        <v>1027</v>
      </c>
      <c r="B1029" s="30">
        <v>2018</v>
      </c>
      <c r="C1029" s="6">
        <v>5</v>
      </c>
      <c r="D1029" s="6">
        <v>21</v>
      </c>
      <c r="E1029" s="6">
        <v>8</v>
      </c>
      <c r="F1029" s="11">
        <v>564.73</v>
      </c>
      <c r="G1029" s="11">
        <v>31.11</v>
      </c>
      <c r="H1029" s="11">
        <v>66.62</v>
      </c>
      <c r="I1029" s="11">
        <v>4.1500000000000004</v>
      </c>
      <c r="J1029" s="11">
        <v>100.2</v>
      </c>
      <c r="K1029" s="8">
        <f t="shared" si="145"/>
        <v>2541.2849999999999</v>
      </c>
      <c r="L1029" s="31">
        <f t="shared" si="146"/>
        <v>1.1181653999999999</v>
      </c>
      <c r="M1029">
        <f t="shared" si="147"/>
        <v>12.13319205</v>
      </c>
    </row>
    <row r="1030" spans="1:13">
      <c r="A1030" s="14">
        <v>1028</v>
      </c>
      <c r="B1030" s="30">
        <v>2018</v>
      </c>
      <c r="C1030" s="6">
        <v>5</v>
      </c>
      <c r="D1030" s="6">
        <v>21</v>
      </c>
      <c r="E1030" s="6">
        <v>9</v>
      </c>
      <c r="F1030" s="11">
        <v>743.42</v>
      </c>
      <c r="G1030" s="11">
        <v>32.200000000000003</v>
      </c>
      <c r="H1030" s="11">
        <v>61.81</v>
      </c>
      <c r="I1030" s="11">
        <v>3.43</v>
      </c>
      <c r="J1030" s="11">
        <v>100.2</v>
      </c>
      <c r="K1030" s="8">
        <f t="shared" si="145"/>
        <v>3345.39</v>
      </c>
      <c r="L1030" s="31">
        <f>(K1030*0.45)/1000</f>
        <v>1.5054255000000001</v>
      </c>
      <c r="M1030">
        <f t="shared" si="147"/>
        <v>12.068723250000001</v>
      </c>
    </row>
    <row r="1031" spans="1:13">
      <c r="A1031" s="14">
        <v>1029</v>
      </c>
      <c r="B1031" s="30">
        <v>2018</v>
      </c>
      <c r="C1031" s="6">
        <v>5</v>
      </c>
      <c r="D1031" s="6">
        <v>21</v>
      </c>
      <c r="E1031" s="6">
        <v>10</v>
      </c>
      <c r="F1031" s="11">
        <v>862.8</v>
      </c>
      <c r="G1031" s="11">
        <v>32.9</v>
      </c>
      <c r="H1031" s="11">
        <v>59.19</v>
      </c>
      <c r="I1031" s="11">
        <v>2.61</v>
      </c>
      <c r="J1031" s="11">
        <v>100.15</v>
      </c>
      <c r="K1031" s="8">
        <f t="shared" si="145"/>
        <v>3882.6</v>
      </c>
      <c r="L1031" s="31">
        <f>(K1031*0.46)/1000</f>
        <v>1.7859960000000001</v>
      </c>
      <c r="M1031">
        <f t="shared" si="147"/>
        <v>12.0309165</v>
      </c>
    </row>
    <row r="1032" spans="1:13">
      <c r="A1032" s="14">
        <v>1030</v>
      </c>
      <c r="B1032" s="30">
        <v>2018</v>
      </c>
      <c r="C1032" s="6">
        <v>5</v>
      </c>
      <c r="D1032" s="6">
        <v>21</v>
      </c>
      <c r="E1032" s="6">
        <v>11</v>
      </c>
      <c r="F1032" s="11">
        <v>887.15</v>
      </c>
      <c r="G1032" s="11">
        <v>33.35</v>
      </c>
      <c r="H1032" s="11">
        <v>57.38</v>
      </c>
      <c r="I1032" s="11">
        <v>1.93</v>
      </c>
      <c r="J1032" s="11">
        <v>100.07</v>
      </c>
      <c r="K1032" s="8">
        <f t="shared" si="145"/>
        <v>3992.1749999999997</v>
      </c>
      <c r="L1032" s="31">
        <f>(K1032*0.47)/1000</f>
        <v>1.8763222499999996</v>
      </c>
      <c r="M1032">
        <f t="shared" si="147"/>
        <v>11.988584999999999</v>
      </c>
    </row>
    <row r="1033" spans="1:13">
      <c r="A1033" s="14">
        <v>1031</v>
      </c>
      <c r="B1033" s="30">
        <v>2018</v>
      </c>
      <c r="C1033" s="6">
        <v>5</v>
      </c>
      <c r="D1033" s="6">
        <v>21</v>
      </c>
      <c r="E1033" s="6">
        <v>12</v>
      </c>
      <c r="F1033" s="11">
        <v>860.23</v>
      </c>
      <c r="G1033" s="11">
        <v>33.83</v>
      </c>
      <c r="H1033" s="11">
        <v>55.12</v>
      </c>
      <c r="I1033" s="11">
        <v>1.47</v>
      </c>
      <c r="J1033" s="11">
        <v>99.98</v>
      </c>
      <c r="K1033" s="8">
        <f t="shared" si="145"/>
        <v>3871.0349999999999</v>
      </c>
      <c r="L1033" s="31">
        <f>(K1033*0.48)/1000</f>
        <v>1.8580967999999998</v>
      </c>
      <c r="M1033">
        <f t="shared" si="147"/>
        <v>12.097761299999998</v>
      </c>
    </row>
    <row r="1034" spans="1:13">
      <c r="A1034" s="14">
        <v>1032</v>
      </c>
      <c r="B1034" s="30">
        <v>2018</v>
      </c>
      <c r="C1034" s="6">
        <v>5</v>
      </c>
      <c r="D1034" s="6">
        <v>21</v>
      </c>
      <c r="E1034" s="6">
        <v>13</v>
      </c>
      <c r="F1034" s="11">
        <v>758.3</v>
      </c>
      <c r="G1034" s="11">
        <v>34.25</v>
      </c>
      <c r="H1034" s="11">
        <v>52.88</v>
      </c>
      <c r="I1034" s="11">
        <v>1.55</v>
      </c>
      <c r="J1034" s="11">
        <v>99.9</v>
      </c>
      <c r="K1034" s="8">
        <f t="shared" si="145"/>
        <v>3412.35</v>
      </c>
      <c r="L1034" s="31">
        <f>(K1034*0.47)/1000</f>
        <v>1.6038044999999999</v>
      </c>
      <c r="M1034">
        <f t="shared" si="147"/>
        <v>12.2098437</v>
      </c>
    </row>
    <row r="1035" spans="1:13">
      <c r="A1035" s="14">
        <v>1033</v>
      </c>
      <c r="B1035" s="30">
        <v>2018</v>
      </c>
      <c r="C1035" s="6">
        <v>5</v>
      </c>
      <c r="D1035" s="6">
        <v>21</v>
      </c>
      <c r="E1035" s="6">
        <v>14</v>
      </c>
      <c r="F1035" s="11">
        <v>592.98</v>
      </c>
      <c r="G1035" s="11">
        <v>34.44</v>
      </c>
      <c r="H1035" s="11">
        <v>51.56</v>
      </c>
      <c r="I1035" s="11">
        <v>2.19</v>
      </c>
      <c r="J1035" s="11">
        <v>99.85</v>
      </c>
      <c r="K1035" s="8">
        <f t="shared" si="145"/>
        <v>2668.41</v>
      </c>
      <c r="L1035" s="31">
        <f>(K1035*0.46)/1000</f>
        <v>1.2274685999999999</v>
      </c>
      <c r="M1035">
        <f t="shared" si="147"/>
        <v>12.316270500000002</v>
      </c>
    </row>
    <row r="1036" spans="1:13">
      <c r="A1036" s="14">
        <v>1034</v>
      </c>
      <c r="B1036" s="30">
        <v>2018</v>
      </c>
      <c r="C1036" s="6">
        <v>5</v>
      </c>
      <c r="D1036" s="6">
        <v>21</v>
      </c>
      <c r="E1036" s="6">
        <v>15</v>
      </c>
      <c r="F1036" s="11">
        <v>387.4</v>
      </c>
      <c r="G1036" s="11">
        <v>34.15</v>
      </c>
      <c r="H1036" s="11">
        <v>51.94</v>
      </c>
      <c r="I1036" s="11">
        <v>2.99</v>
      </c>
      <c r="J1036" s="11">
        <v>99.84</v>
      </c>
      <c r="K1036" s="8">
        <f t="shared" si="145"/>
        <v>1743.3</v>
      </c>
      <c r="L1036" s="31">
        <f>(K1036*0.45)/1000</f>
        <v>0.78448499999999999</v>
      </c>
      <c r="M1036">
        <f t="shared" si="147"/>
        <v>12.420598500000001</v>
      </c>
    </row>
    <row r="1037" spans="1:13">
      <c r="A1037" s="14">
        <v>1035</v>
      </c>
      <c r="B1037" s="30">
        <v>2018</v>
      </c>
      <c r="C1037" s="6">
        <v>5</v>
      </c>
      <c r="D1037" s="6">
        <v>21</v>
      </c>
      <c r="E1037" s="6">
        <v>16</v>
      </c>
      <c r="F1037" s="11">
        <v>188.6</v>
      </c>
      <c r="G1037" s="11">
        <v>33.51</v>
      </c>
      <c r="H1037" s="11">
        <v>54.38</v>
      </c>
      <c r="I1037" s="11">
        <v>3.83</v>
      </c>
      <c r="J1037" s="11">
        <v>99.88</v>
      </c>
      <c r="K1037" s="8">
        <f t="shared" si="145"/>
        <v>848.69999999999993</v>
      </c>
      <c r="L1037" s="31">
        <f t="shared" ref="L1037:L1038" si="148">(K1037*0.44)/1000</f>
        <v>0.37342799999999998</v>
      </c>
      <c r="M1037">
        <f t="shared" si="147"/>
        <v>12.520998000000001</v>
      </c>
    </row>
    <row r="1038" spans="1:13">
      <c r="A1038" s="14">
        <v>1036</v>
      </c>
      <c r="B1038" s="30">
        <v>2018</v>
      </c>
      <c r="C1038" s="6">
        <v>5</v>
      </c>
      <c r="D1038" s="6">
        <v>22</v>
      </c>
      <c r="E1038" s="6">
        <v>8</v>
      </c>
      <c r="F1038" s="11">
        <v>532.16999999999996</v>
      </c>
      <c r="G1038" s="11">
        <v>31.66</v>
      </c>
      <c r="H1038" s="11">
        <v>58.38</v>
      </c>
      <c r="I1038" s="11">
        <v>1.54</v>
      </c>
      <c r="J1038" s="11">
        <v>100.24</v>
      </c>
      <c r="K1038" s="8">
        <f t="shared" si="145"/>
        <v>2394.7649999999999</v>
      </c>
      <c r="L1038" s="31">
        <f t="shared" si="148"/>
        <v>1.0536966000000001</v>
      </c>
      <c r="M1038">
        <f t="shared" si="147"/>
        <v>12.576774600000002</v>
      </c>
    </row>
    <row r="1039" spans="1:13">
      <c r="A1039" s="14">
        <v>1037</v>
      </c>
      <c r="B1039" s="30">
        <v>2018</v>
      </c>
      <c r="C1039" s="6">
        <v>5</v>
      </c>
      <c r="D1039" s="6">
        <v>22</v>
      </c>
      <c r="E1039" s="6">
        <v>9</v>
      </c>
      <c r="F1039" s="11">
        <v>724.75</v>
      </c>
      <c r="G1039" s="11">
        <v>32.78</v>
      </c>
      <c r="H1039" s="11">
        <v>53.19</v>
      </c>
      <c r="I1039" s="11">
        <v>0.63</v>
      </c>
      <c r="J1039" s="11">
        <v>100.24</v>
      </c>
      <c r="K1039" s="8">
        <f t="shared" si="145"/>
        <v>3261.375</v>
      </c>
      <c r="L1039" s="31">
        <f>(K1039*0.45)/1000</f>
        <v>1.4676187500000002</v>
      </c>
      <c r="M1039">
        <f t="shared" si="147"/>
        <v>12.722562</v>
      </c>
    </row>
    <row r="1040" spans="1:13">
      <c r="A1040" s="14">
        <v>1038</v>
      </c>
      <c r="B1040" s="30">
        <v>2018</v>
      </c>
      <c r="C1040" s="6">
        <v>5</v>
      </c>
      <c r="D1040" s="6">
        <v>22</v>
      </c>
      <c r="E1040" s="6">
        <v>10</v>
      </c>
      <c r="F1040" s="11">
        <v>842.35</v>
      </c>
      <c r="G1040" s="11">
        <v>33.76</v>
      </c>
      <c r="H1040" s="11">
        <v>50</v>
      </c>
      <c r="I1040" s="11">
        <v>0.69</v>
      </c>
      <c r="J1040" s="11">
        <v>100.18</v>
      </c>
      <c r="K1040" s="8">
        <f t="shared" si="145"/>
        <v>3790.5750000000003</v>
      </c>
      <c r="L1040" s="31">
        <f>(K1040*0.46)/1000</f>
        <v>1.7436645000000002</v>
      </c>
      <c r="M1040">
        <f t="shared" si="147"/>
        <v>12.84355575</v>
      </c>
    </row>
    <row r="1041" spans="1:13">
      <c r="A1041" s="14">
        <v>1039</v>
      </c>
      <c r="B1041" s="30">
        <v>2018</v>
      </c>
      <c r="C1041" s="6">
        <v>5</v>
      </c>
      <c r="D1041" s="6">
        <v>22</v>
      </c>
      <c r="E1041" s="6">
        <v>11</v>
      </c>
      <c r="F1041" s="11">
        <v>938.77</v>
      </c>
      <c r="G1041" s="11">
        <v>34.61</v>
      </c>
      <c r="H1041" s="11">
        <v>46.88</v>
      </c>
      <c r="I1041" s="11">
        <v>1.33</v>
      </c>
      <c r="J1041" s="11">
        <v>100.09</v>
      </c>
      <c r="K1041" s="8">
        <f t="shared" si="145"/>
        <v>4224.4650000000001</v>
      </c>
      <c r="L1041" s="31">
        <f>(K1041*0.47)/1000</f>
        <v>1.98549855</v>
      </c>
      <c r="M1041">
        <f t="shared" si="147"/>
        <v>12.967590150000001</v>
      </c>
    </row>
    <row r="1042" spans="1:13">
      <c r="A1042" s="14">
        <v>1040</v>
      </c>
      <c r="B1042" s="30">
        <v>2018</v>
      </c>
      <c r="C1042" s="6">
        <v>5</v>
      </c>
      <c r="D1042" s="6">
        <v>22</v>
      </c>
      <c r="E1042" s="6">
        <v>12</v>
      </c>
      <c r="F1042" s="11">
        <v>912.12</v>
      </c>
      <c r="G1042" s="11">
        <v>35.21</v>
      </c>
      <c r="H1042" s="11">
        <v>44.62</v>
      </c>
      <c r="I1042" s="11">
        <v>2.0499999999999998</v>
      </c>
      <c r="J1042" s="11">
        <v>99.98</v>
      </c>
      <c r="K1042" s="8">
        <f t="shared" si="145"/>
        <v>4104.54</v>
      </c>
      <c r="L1042" s="31">
        <f>(K1042*0.48)/1000</f>
        <v>1.9701791999999998</v>
      </c>
      <c r="M1042">
        <f t="shared" si="147"/>
        <v>12.881319300000001</v>
      </c>
    </row>
    <row r="1043" spans="1:13">
      <c r="A1043" s="14">
        <v>1041</v>
      </c>
      <c r="B1043" s="30">
        <v>2018</v>
      </c>
      <c r="C1043" s="6">
        <v>5</v>
      </c>
      <c r="D1043" s="6">
        <v>22</v>
      </c>
      <c r="E1043" s="6">
        <v>13</v>
      </c>
      <c r="F1043" s="11">
        <v>808.62</v>
      </c>
      <c r="G1043" s="11">
        <v>35.479999999999997</v>
      </c>
      <c r="H1043" s="11">
        <v>43.5</v>
      </c>
      <c r="I1043" s="11">
        <v>2.77</v>
      </c>
      <c r="J1043" s="11">
        <v>99.9</v>
      </c>
      <c r="K1043" s="8">
        <f t="shared" si="145"/>
        <v>3638.79</v>
      </c>
      <c r="L1043" s="31">
        <f>(K1043*0.47)/1000</f>
        <v>1.7102313</v>
      </c>
      <c r="M1043">
        <f t="shared" si="147"/>
        <v>12.7868841</v>
      </c>
    </row>
    <row r="1044" spans="1:13">
      <c r="A1044" s="14">
        <v>1042</v>
      </c>
      <c r="B1044" s="30">
        <v>2018</v>
      </c>
      <c r="C1044" s="6">
        <v>5</v>
      </c>
      <c r="D1044" s="6">
        <v>22</v>
      </c>
      <c r="E1044" s="6">
        <v>14</v>
      </c>
      <c r="F1044" s="11">
        <v>643.38</v>
      </c>
      <c r="G1044" s="11">
        <v>35.25</v>
      </c>
      <c r="H1044" s="11">
        <v>43.81</v>
      </c>
      <c r="I1044" s="11">
        <v>3.19</v>
      </c>
      <c r="J1044" s="11">
        <v>99.83</v>
      </c>
      <c r="K1044" s="8">
        <f t="shared" si="145"/>
        <v>2895.21</v>
      </c>
      <c r="L1044" s="31">
        <f>(K1044*0.46)/1000</f>
        <v>1.3317966000000001</v>
      </c>
      <c r="M1044">
        <f t="shared" si="147"/>
        <v>12.723349499999999</v>
      </c>
    </row>
    <row r="1045" spans="1:13">
      <c r="A1045" s="14">
        <v>1043</v>
      </c>
      <c r="B1045" s="30">
        <v>2018</v>
      </c>
      <c r="C1045" s="6">
        <v>5</v>
      </c>
      <c r="D1045" s="6">
        <v>22</v>
      </c>
      <c r="E1045" s="6">
        <v>15</v>
      </c>
      <c r="F1045" s="11">
        <v>436.98</v>
      </c>
      <c r="G1045" s="11">
        <v>34.729999999999997</v>
      </c>
      <c r="H1045" s="11">
        <v>45.12</v>
      </c>
      <c r="I1045" s="11">
        <v>3.54</v>
      </c>
      <c r="J1045" s="11">
        <v>99.81</v>
      </c>
      <c r="K1045" s="8">
        <f t="shared" si="145"/>
        <v>1966.41</v>
      </c>
      <c r="L1045" s="31">
        <f>(K1045*0.45)/1000</f>
        <v>0.88488449999999996</v>
      </c>
      <c r="M1045">
        <f t="shared" si="147"/>
        <v>12.6644994</v>
      </c>
    </row>
    <row r="1046" spans="1:13">
      <c r="A1046" s="14">
        <v>1044</v>
      </c>
      <c r="B1046" s="30">
        <v>2018</v>
      </c>
      <c r="C1046" s="6">
        <v>5</v>
      </c>
      <c r="D1046" s="6">
        <v>22</v>
      </c>
      <c r="E1046" s="6">
        <v>16</v>
      </c>
      <c r="F1046" s="11">
        <v>216.77</v>
      </c>
      <c r="G1046" s="11">
        <v>33.93</v>
      </c>
      <c r="H1046" s="11">
        <v>47.62</v>
      </c>
      <c r="I1046" s="11">
        <v>4.07</v>
      </c>
      <c r="J1046" s="11">
        <v>99.83</v>
      </c>
      <c r="K1046" s="8">
        <f t="shared" si="145"/>
        <v>975.46500000000003</v>
      </c>
      <c r="L1046" s="31">
        <f t="shared" ref="L1046:L1047" si="149">(K1046*0.44)/1000</f>
        <v>0.42920460000000005</v>
      </c>
      <c r="M1046">
        <f t="shared" si="147"/>
        <v>12.618369900000001</v>
      </c>
    </row>
    <row r="1047" spans="1:13">
      <c r="A1047" s="14">
        <v>1045</v>
      </c>
      <c r="B1047" s="30">
        <v>2018</v>
      </c>
      <c r="C1047" s="6">
        <v>5</v>
      </c>
      <c r="D1047" s="6">
        <v>23</v>
      </c>
      <c r="E1047" s="6">
        <v>8</v>
      </c>
      <c r="F1047" s="11">
        <v>605.79999999999995</v>
      </c>
      <c r="G1047" s="11">
        <v>31.18</v>
      </c>
      <c r="H1047" s="11">
        <v>63.56</v>
      </c>
      <c r="I1047" s="11">
        <v>1.93</v>
      </c>
      <c r="J1047" s="11">
        <v>100.21</v>
      </c>
      <c r="K1047" s="8">
        <f t="shared" si="145"/>
        <v>2726.1</v>
      </c>
      <c r="L1047" s="31">
        <f t="shared" si="149"/>
        <v>1.199484</v>
      </c>
      <c r="M1047">
        <f t="shared" si="147"/>
        <v>12.607479900000001</v>
      </c>
    </row>
    <row r="1048" spans="1:13">
      <c r="A1048" s="14">
        <v>1046</v>
      </c>
      <c r="B1048" s="30">
        <v>2018</v>
      </c>
      <c r="C1048" s="6">
        <v>5</v>
      </c>
      <c r="D1048" s="6">
        <v>23</v>
      </c>
      <c r="E1048" s="6">
        <v>9</v>
      </c>
      <c r="F1048" s="11">
        <v>784.5</v>
      </c>
      <c r="G1048" s="11">
        <v>32.409999999999997</v>
      </c>
      <c r="H1048" s="11">
        <v>56.81</v>
      </c>
      <c r="I1048" s="11">
        <v>1.42</v>
      </c>
      <c r="J1048" s="11">
        <v>100.19</v>
      </c>
      <c r="K1048" s="8">
        <f t="shared" si="145"/>
        <v>3530.25</v>
      </c>
      <c r="L1048" s="31">
        <f>(K1048*0.45)/1000</f>
        <v>1.5886125</v>
      </c>
      <c r="M1048">
        <f t="shared" si="147"/>
        <v>12.5883135</v>
      </c>
    </row>
    <row r="1049" spans="1:13">
      <c r="A1049" s="14">
        <v>1047</v>
      </c>
      <c r="B1049" s="30">
        <v>2018</v>
      </c>
      <c r="C1049" s="6">
        <v>5</v>
      </c>
      <c r="D1049" s="6">
        <v>23</v>
      </c>
      <c r="E1049" s="6">
        <v>10</v>
      </c>
      <c r="F1049" s="11">
        <v>902.27</v>
      </c>
      <c r="G1049" s="11">
        <v>33.58</v>
      </c>
      <c r="H1049" s="11">
        <v>51.56</v>
      </c>
      <c r="I1049" s="11">
        <v>1.1599999999999999</v>
      </c>
      <c r="J1049" s="11">
        <v>100.11</v>
      </c>
      <c r="K1049" s="8">
        <f t="shared" si="145"/>
        <v>4060.2150000000001</v>
      </c>
      <c r="L1049" s="31">
        <f>(K1049*0.46)/1000</f>
        <v>1.8676989000000002</v>
      </c>
      <c r="M1049">
        <f t="shared" si="147"/>
        <v>12.557979000000001</v>
      </c>
    </row>
    <row r="1050" spans="1:13">
      <c r="A1050" s="14">
        <v>1048</v>
      </c>
      <c r="B1050" s="30">
        <v>2018</v>
      </c>
      <c r="C1050" s="6">
        <v>5</v>
      </c>
      <c r="D1050" s="6">
        <v>23</v>
      </c>
      <c r="E1050" s="6">
        <v>11</v>
      </c>
      <c r="F1050" s="11">
        <v>897.98</v>
      </c>
      <c r="G1050" s="11">
        <v>34.520000000000003</v>
      </c>
      <c r="H1050" s="11">
        <v>48.31</v>
      </c>
      <c r="I1050" s="11">
        <v>1.61</v>
      </c>
      <c r="J1050" s="11">
        <v>100.01</v>
      </c>
      <c r="K1050" s="8">
        <f t="shared" si="145"/>
        <v>4040.91</v>
      </c>
      <c r="L1050" s="31">
        <f>(K1050*0.47)/1000</f>
        <v>1.8992277</v>
      </c>
      <c r="M1050">
        <f t="shared" si="147"/>
        <v>12.5232651</v>
      </c>
    </row>
    <row r="1051" spans="1:13">
      <c r="A1051" s="14">
        <v>1049</v>
      </c>
      <c r="B1051" s="30">
        <v>2018</v>
      </c>
      <c r="C1051" s="6">
        <v>5</v>
      </c>
      <c r="D1051" s="6">
        <v>23</v>
      </c>
      <c r="E1051" s="6">
        <v>12</v>
      </c>
      <c r="F1051" s="11">
        <v>868.4</v>
      </c>
      <c r="G1051" s="11">
        <v>35.18</v>
      </c>
      <c r="H1051" s="11">
        <v>45.75</v>
      </c>
      <c r="I1051" s="11">
        <v>2.4900000000000002</v>
      </c>
      <c r="J1051" s="11">
        <v>99.9</v>
      </c>
      <c r="K1051" s="8">
        <f t="shared" si="145"/>
        <v>3907.7999999999997</v>
      </c>
      <c r="L1051" s="31">
        <f>(K1051*0.48)/1000</f>
        <v>1.8757439999999996</v>
      </c>
      <c r="M1051">
        <f t="shared" si="147"/>
        <v>12.546466650000001</v>
      </c>
    </row>
    <row r="1052" spans="1:13">
      <c r="A1052" s="14">
        <v>1050</v>
      </c>
      <c r="B1052" s="30">
        <v>2018</v>
      </c>
      <c r="C1052" s="6">
        <v>5</v>
      </c>
      <c r="D1052" s="6">
        <v>23</v>
      </c>
      <c r="E1052" s="6">
        <v>13</v>
      </c>
      <c r="F1052" s="11">
        <v>778.58</v>
      </c>
      <c r="G1052" s="11">
        <v>35.49</v>
      </c>
      <c r="H1052" s="11">
        <v>44.31</v>
      </c>
      <c r="I1052" s="11">
        <v>3.63</v>
      </c>
      <c r="J1052" s="11">
        <v>99.81</v>
      </c>
      <c r="K1052" s="8">
        <f t="shared" si="145"/>
        <v>3503.61</v>
      </c>
      <c r="L1052" s="31">
        <f>(K1052*0.47)/1000</f>
        <v>1.6466966999999999</v>
      </c>
      <c r="M1052">
        <f t="shared" si="147"/>
        <v>12.573941850000002</v>
      </c>
    </row>
    <row r="1053" spans="1:13">
      <c r="A1053" s="14">
        <v>1051</v>
      </c>
      <c r="B1053" s="30">
        <v>2018</v>
      </c>
      <c r="C1053" s="6">
        <v>5</v>
      </c>
      <c r="D1053" s="6">
        <v>23</v>
      </c>
      <c r="E1053" s="6">
        <v>14</v>
      </c>
      <c r="F1053" s="11">
        <v>614.95000000000005</v>
      </c>
      <c r="G1053" s="11">
        <v>35.26</v>
      </c>
      <c r="H1053" s="11">
        <v>44.94</v>
      </c>
      <c r="I1053" s="11">
        <v>4.72</v>
      </c>
      <c r="J1053" s="11">
        <v>99.75</v>
      </c>
      <c r="K1053" s="8">
        <f t="shared" si="145"/>
        <v>2767.2750000000001</v>
      </c>
      <c r="L1053" s="31">
        <f>(K1053*0.46)/1000</f>
        <v>1.2729465</v>
      </c>
      <c r="M1053">
        <f t="shared" si="147"/>
        <v>12.5772624</v>
      </c>
    </row>
    <row r="1054" spans="1:13">
      <c r="A1054" s="14">
        <v>1052</v>
      </c>
      <c r="B1054" s="30">
        <v>2018</v>
      </c>
      <c r="C1054" s="6">
        <v>5</v>
      </c>
      <c r="D1054" s="6">
        <v>23</v>
      </c>
      <c r="E1054" s="6">
        <v>15</v>
      </c>
      <c r="F1054" s="11">
        <v>414.2</v>
      </c>
      <c r="G1054" s="11">
        <v>34.58</v>
      </c>
      <c r="H1054" s="11">
        <v>47.38</v>
      </c>
      <c r="I1054" s="11">
        <v>5.45</v>
      </c>
      <c r="J1054" s="11">
        <v>99.74</v>
      </c>
      <c r="K1054" s="8">
        <f t="shared" si="145"/>
        <v>1863.8999999999999</v>
      </c>
      <c r="L1054" s="31">
        <f>(K1054*0.45)/1000</f>
        <v>0.83875500000000003</v>
      </c>
      <c r="M1054">
        <f t="shared" si="147"/>
        <v>12.583679400000001</v>
      </c>
    </row>
    <row r="1055" spans="1:13">
      <c r="A1055" s="14">
        <v>1053</v>
      </c>
      <c r="B1055" s="30">
        <v>2018</v>
      </c>
      <c r="C1055" s="6">
        <v>5</v>
      </c>
      <c r="D1055" s="6">
        <v>23</v>
      </c>
      <c r="E1055" s="6">
        <v>16</v>
      </c>
      <c r="F1055" s="11">
        <v>211.27</v>
      </c>
      <c r="G1055" s="11">
        <v>33.479999999999997</v>
      </c>
      <c r="H1055" s="11">
        <v>51.81</v>
      </c>
      <c r="I1055" s="11">
        <v>5.86</v>
      </c>
      <c r="J1055" s="11">
        <v>99.78</v>
      </c>
      <c r="K1055" s="8">
        <f t="shared" si="145"/>
        <v>950.71500000000003</v>
      </c>
      <c r="L1055" s="31">
        <f t="shared" ref="L1055:L1056" si="150">(K1055*0.44)/1000</f>
        <v>0.41831460000000004</v>
      </c>
      <c r="M1055">
        <f t="shared" si="147"/>
        <v>12.563996400000001</v>
      </c>
    </row>
    <row r="1056" spans="1:13">
      <c r="A1056" s="14">
        <v>1054</v>
      </c>
      <c r="B1056" s="30">
        <v>2018</v>
      </c>
      <c r="C1056" s="6">
        <v>5</v>
      </c>
      <c r="D1056" s="6">
        <v>24</v>
      </c>
      <c r="E1056" s="6">
        <v>8</v>
      </c>
      <c r="F1056" s="11">
        <v>596.12</v>
      </c>
      <c r="G1056" s="11">
        <v>31.85</v>
      </c>
      <c r="H1056" s="11">
        <v>59.94</v>
      </c>
      <c r="I1056" s="11">
        <v>2.38</v>
      </c>
      <c r="J1056" s="11">
        <v>100.02</v>
      </c>
      <c r="K1056" s="8">
        <f t="shared" si="145"/>
        <v>2682.54</v>
      </c>
      <c r="L1056" s="31">
        <f t="shared" si="150"/>
        <v>1.1803176000000002</v>
      </c>
      <c r="M1056">
        <f t="shared" si="147"/>
        <v>12.5443152</v>
      </c>
    </row>
    <row r="1057" spans="1:13">
      <c r="A1057" s="14">
        <v>1055</v>
      </c>
      <c r="B1057" s="30">
        <v>2018</v>
      </c>
      <c r="C1057" s="6">
        <v>5</v>
      </c>
      <c r="D1057" s="6">
        <v>24</v>
      </c>
      <c r="E1057" s="6">
        <v>9</v>
      </c>
      <c r="F1057" s="11">
        <v>769.52</v>
      </c>
      <c r="G1057" s="11">
        <v>33.479999999999997</v>
      </c>
      <c r="H1057" s="11">
        <v>52.19</v>
      </c>
      <c r="I1057" s="11">
        <v>1.42</v>
      </c>
      <c r="J1057" s="11">
        <v>100.01</v>
      </c>
      <c r="K1057" s="8">
        <f t="shared" si="145"/>
        <v>3462.84</v>
      </c>
      <c r="L1057" s="31">
        <f>(K1057*0.45)/1000</f>
        <v>1.5582780000000001</v>
      </c>
      <c r="M1057">
        <f t="shared" si="147"/>
        <v>12.465570600000001</v>
      </c>
    </row>
    <row r="1058" spans="1:13">
      <c r="A1058" s="14">
        <v>1056</v>
      </c>
      <c r="B1058" s="30">
        <v>2018</v>
      </c>
      <c r="C1058" s="6">
        <v>5</v>
      </c>
      <c r="D1058" s="6">
        <v>24</v>
      </c>
      <c r="E1058" s="6">
        <v>10</v>
      </c>
      <c r="F1058" s="11">
        <v>885.5</v>
      </c>
      <c r="G1058" s="11">
        <v>34.9</v>
      </c>
      <c r="H1058" s="11">
        <v>45.5</v>
      </c>
      <c r="I1058" s="11">
        <v>0.41</v>
      </c>
      <c r="J1058" s="11">
        <v>99.94</v>
      </c>
      <c r="K1058" s="8">
        <f t="shared" si="145"/>
        <v>3984.75</v>
      </c>
      <c r="L1058" s="31">
        <f>(K1058*0.46)/1000</f>
        <v>1.8329850000000001</v>
      </c>
      <c r="M1058">
        <f t="shared" si="147"/>
        <v>12.403058850000001</v>
      </c>
    </row>
    <row r="1059" spans="1:13">
      <c r="A1059" s="14">
        <v>1057</v>
      </c>
      <c r="B1059" s="30">
        <v>2018</v>
      </c>
      <c r="C1059" s="6">
        <v>5</v>
      </c>
      <c r="D1059" s="6">
        <v>24</v>
      </c>
      <c r="E1059" s="6">
        <v>11</v>
      </c>
      <c r="F1059" s="11">
        <v>908.95</v>
      </c>
      <c r="G1059" s="11">
        <v>36.18</v>
      </c>
      <c r="H1059" s="11">
        <v>41.25</v>
      </c>
      <c r="I1059" s="11">
        <v>1.7</v>
      </c>
      <c r="J1059" s="11">
        <v>99.84</v>
      </c>
      <c r="K1059" s="8">
        <f t="shared" si="145"/>
        <v>4090.2750000000001</v>
      </c>
      <c r="L1059" s="31">
        <f>(K1059*0.47)/1000</f>
        <v>1.92242925</v>
      </c>
      <c r="M1059">
        <f t="shared" si="147"/>
        <v>12.331643850000001</v>
      </c>
    </row>
    <row r="1060" spans="1:13">
      <c r="A1060" s="14">
        <v>1058</v>
      </c>
      <c r="B1060" s="30">
        <v>2018</v>
      </c>
      <c r="C1060" s="6">
        <v>5</v>
      </c>
      <c r="D1060" s="6">
        <v>24</v>
      </c>
      <c r="E1060" s="6">
        <v>12</v>
      </c>
      <c r="F1060" s="11">
        <v>881.12</v>
      </c>
      <c r="G1060" s="11">
        <v>37.01</v>
      </c>
      <c r="H1060" s="11">
        <v>38.380000000000003</v>
      </c>
      <c r="I1060" s="11">
        <v>3.13</v>
      </c>
      <c r="J1060" s="11">
        <v>99.74</v>
      </c>
      <c r="K1060" s="8">
        <f t="shared" si="145"/>
        <v>3965.04</v>
      </c>
      <c r="L1060" s="31">
        <f>(K1060*0.48)/1000</f>
        <v>1.9032192000000001</v>
      </c>
      <c r="M1060">
        <f t="shared" si="147"/>
        <v>12.304043099999999</v>
      </c>
    </row>
    <row r="1061" spans="1:13">
      <c r="A1061" s="14">
        <v>1059</v>
      </c>
      <c r="B1061" s="30">
        <v>2018</v>
      </c>
      <c r="C1061" s="6">
        <v>5</v>
      </c>
      <c r="D1061" s="6">
        <v>24</v>
      </c>
      <c r="E1061" s="6">
        <v>13</v>
      </c>
      <c r="F1061" s="11">
        <v>780.15</v>
      </c>
      <c r="G1061" s="11">
        <v>37.270000000000003</v>
      </c>
      <c r="H1061" s="11">
        <v>37.19</v>
      </c>
      <c r="I1061" s="11">
        <v>4.4800000000000004</v>
      </c>
      <c r="J1061" s="11">
        <v>99.64</v>
      </c>
      <c r="K1061" s="8">
        <f t="shared" si="145"/>
        <v>3510.6749999999997</v>
      </c>
      <c r="L1061" s="31">
        <f>(K1061*0.47)/1000</f>
        <v>1.6500172499999999</v>
      </c>
      <c r="M1061">
        <f t="shared" si="147"/>
        <v>12.278231099999999</v>
      </c>
    </row>
    <row r="1062" spans="1:13">
      <c r="A1062" s="14">
        <v>1060</v>
      </c>
      <c r="B1062" s="30">
        <v>2018</v>
      </c>
      <c r="C1062" s="6">
        <v>5</v>
      </c>
      <c r="D1062" s="6">
        <v>24</v>
      </c>
      <c r="E1062" s="6">
        <v>14</v>
      </c>
      <c r="F1062" s="11">
        <v>618.04999999999995</v>
      </c>
      <c r="G1062" s="11">
        <v>36.85</v>
      </c>
      <c r="H1062" s="11">
        <v>38.06</v>
      </c>
      <c r="I1062" s="11">
        <v>5.55</v>
      </c>
      <c r="J1062" s="11">
        <v>99.6</v>
      </c>
      <c r="K1062" s="8">
        <f t="shared" si="145"/>
        <v>2781.2249999999999</v>
      </c>
      <c r="L1062" s="31">
        <f>(K1062*0.46)/1000</f>
        <v>1.2793634999999999</v>
      </c>
      <c r="M1062">
        <f t="shared" si="147"/>
        <v>12.25655235</v>
      </c>
    </row>
    <row r="1063" spans="1:13">
      <c r="A1063" s="14">
        <v>1061</v>
      </c>
      <c r="B1063" s="30">
        <v>2018</v>
      </c>
      <c r="C1063" s="6">
        <v>5</v>
      </c>
      <c r="D1063" s="6">
        <v>24</v>
      </c>
      <c r="E1063" s="6">
        <v>15</v>
      </c>
      <c r="F1063" s="11">
        <v>404.48</v>
      </c>
      <c r="G1063" s="11">
        <v>35.81</v>
      </c>
      <c r="H1063" s="11">
        <v>40.94</v>
      </c>
      <c r="I1063" s="11">
        <v>6.23</v>
      </c>
      <c r="J1063" s="11">
        <v>99.59</v>
      </c>
      <c r="K1063" s="8">
        <f t="shared" si="145"/>
        <v>1820.16</v>
      </c>
      <c r="L1063" s="31">
        <f>(K1063*0.45)/1000</f>
        <v>0.81907200000000002</v>
      </c>
      <c r="M1063">
        <f t="shared" si="147"/>
        <v>12.238646849999999</v>
      </c>
    </row>
    <row r="1064" spans="1:13">
      <c r="A1064" s="14">
        <v>1062</v>
      </c>
      <c r="B1064" s="30">
        <v>2018</v>
      </c>
      <c r="C1064" s="6">
        <v>5</v>
      </c>
      <c r="D1064" s="6">
        <v>24</v>
      </c>
      <c r="E1064" s="6">
        <v>16</v>
      </c>
      <c r="F1064" s="11">
        <v>201.33</v>
      </c>
      <c r="G1064" s="11">
        <v>34.26</v>
      </c>
      <c r="H1064" s="11">
        <v>46.56</v>
      </c>
      <c r="I1064" s="11">
        <v>6.62</v>
      </c>
      <c r="J1064" s="11">
        <v>99.64</v>
      </c>
      <c r="K1064" s="8">
        <f t="shared" si="145"/>
        <v>905.98500000000001</v>
      </c>
      <c r="L1064" s="31">
        <f t="shared" ref="L1064:L1065" si="151">(K1064*0.44)/1000</f>
        <v>0.39863339999999997</v>
      </c>
      <c r="M1064">
        <f t="shared" si="147"/>
        <v>12.248407350000001</v>
      </c>
    </row>
    <row r="1065" spans="1:13">
      <c r="A1065" s="14">
        <v>1063</v>
      </c>
      <c r="B1065" s="30">
        <v>2018</v>
      </c>
      <c r="C1065" s="6">
        <v>5</v>
      </c>
      <c r="D1065" s="6">
        <v>25</v>
      </c>
      <c r="E1065" s="6">
        <v>8</v>
      </c>
      <c r="F1065" s="11">
        <v>556.35</v>
      </c>
      <c r="G1065" s="11">
        <v>30.91</v>
      </c>
      <c r="H1065" s="11">
        <v>63.12</v>
      </c>
      <c r="I1065" s="11">
        <v>1.1000000000000001</v>
      </c>
      <c r="J1065" s="11">
        <v>99.98</v>
      </c>
      <c r="K1065" s="8">
        <f t="shared" si="145"/>
        <v>2503.5750000000003</v>
      </c>
      <c r="L1065" s="31">
        <f t="shared" si="151"/>
        <v>1.1015730000000001</v>
      </c>
      <c r="M1065">
        <f t="shared" si="147"/>
        <v>12.24729855</v>
      </c>
    </row>
    <row r="1066" spans="1:13">
      <c r="A1066" s="14">
        <v>1064</v>
      </c>
      <c r="B1066" s="30">
        <v>2018</v>
      </c>
      <c r="C1066" s="6">
        <v>5</v>
      </c>
      <c r="D1066" s="6">
        <v>25</v>
      </c>
      <c r="E1066" s="6">
        <v>9</v>
      </c>
      <c r="F1066" s="11">
        <v>738.65</v>
      </c>
      <c r="G1066" s="11">
        <v>31.55</v>
      </c>
      <c r="H1066" s="11">
        <v>59</v>
      </c>
      <c r="I1066" s="11">
        <v>0.73</v>
      </c>
      <c r="J1066" s="11">
        <v>99.96</v>
      </c>
      <c r="K1066" s="8">
        <f t="shared" si="145"/>
        <v>3323.9249999999997</v>
      </c>
      <c r="L1066" s="31">
        <f>(K1066*0.45)/1000</f>
        <v>1.49576625</v>
      </c>
      <c r="M1066">
        <f t="shared" si="147"/>
        <v>12.34798155</v>
      </c>
    </row>
    <row r="1067" spans="1:13">
      <c r="A1067" s="14">
        <v>1065</v>
      </c>
      <c r="B1067" s="30">
        <v>2018</v>
      </c>
      <c r="C1067" s="6">
        <v>5</v>
      </c>
      <c r="D1067" s="6">
        <v>25</v>
      </c>
      <c r="E1067" s="6">
        <v>10</v>
      </c>
      <c r="F1067" s="11">
        <v>851</v>
      </c>
      <c r="G1067" s="11">
        <v>32.28</v>
      </c>
      <c r="H1067" s="11">
        <v>54.81</v>
      </c>
      <c r="I1067" s="11">
        <v>0.1</v>
      </c>
      <c r="J1067" s="11">
        <v>99.91</v>
      </c>
      <c r="K1067" s="8">
        <f t="shared" si="145"/>
        <v>3829.5</v>
      </c>
      <c r="L1067" s="31">
        <f>(K1067*0.46)/1000</f>
        <v>1.7615700000000001</v>
      </c>
      <c r="M1067">
        <f t="shared" si="147"/>
        <v>12.434084550000001</v>
      </c>
    </row>
    <row r="1068" spans="1:13">
      <c r="A1068" s="14">
        <v>1066</v>
      </c>
      <c r="B1068" s="30">
        <v>2018</v>
      </c>
      <c r="C1068" s="6">
        <v>5</v>
      </c>
      <c r="D1068" s="6">
        <v>25</v>
      </c>
      <c r="E1068" s="6">
        <v>11</v>
      </c>
      <c r="F1068" s="11">
        <v>895.9</v>
      </c>
      <c r="G1068" s="11">
        <v>33.08</v>
      </c>
      <c r="H1068" s="11">
        <v>51.25</v>
      </c>
      <c r="I1068" s="11">
        <v>1.22</v>
      </c>
      <c r="J1068" s="11">
        <v>99.83</v>
      </c>
      <c r="K1068" s="8">
        <f t="shared" si="145"/>
        <v>4031.5499999999997</v>
      </c>
      <c r="L1068" s="31">
        <f>(K1068*0.47)/1000</f>
        <v>1.8948284999999998</v>
      </c>
      <c r="M1068">
        <f t="shared" si="147"/>
        <v>12.525682049999999</v>
      </c>
    </row>
    <row r="1069" spans="1:13">
      <c r="A1069" s="14">
        <v>1067</v>
      </c>
      <c r="B1069" s="30">
        <v>2018</v>
      </c>
      <c r="C1069" s="6">
        <v>5</v>
      </c>
      <c r="D1069" s="6">
        <v>25</v>
      </c>
      <c r="E1069" s="6">
        <v>12</v>
      </c>
      <c r="F1069" s="11">
        <v>869.17</v>
      </c>
      <c r="G1069" s="11">
        <v>33.58</v>
      </c>
      <c r="H1069" s="11">
        <v>49.69</v>
      </c>
      <c r="I1069" s="11">
        <v>2.37</v>
      </c>
      <c r="J1069" s="11">
        <v>99.73</v>
      </c>
      <c r="K1069" s="8">
        <f t="shared" si="145"/>
        <v>3911.2649999999999</v>
      </c>
      <c r="L1069" s="31">
        <f>(K1069*0.48)/1000</f>
        <v>1.8774071999999999</v>
      </c>
      <c r="M1069">
        <f t="shared" si="147"/>
        <v>12.615611849999999</v>
      </c>
    </row>
    <row r="1070" spans="1:13">
      <c r="A1070" s="14">
        <v>1068</v>
      </c>
      <c r="B1070" s="30">
        <v>2018</v>
      </c>
      <c r="C1070" s="6">
        <v>5</v>
      </c>
      <c r="D1070" s="6">
        <v>25</v>
      </c>
      <c r="E1070" s="6">
        <v>13</v>
      </c>
      <c r="F1070" s="11">
        <v>769.9</v>
      </c>
      <c r="G1070" s="11">
        <v>33.69</v>
      </c>
      <c r="H1070" s="11">
        <v>49.56</v>
      </c>
      <c r="I1070" s="11">
        <v>3.58</v>
      </c>
      <c r="J1070" s="11">
        <v>99.65</v>
      </c>
      <c r="K1070" s="8">
        <f t="shared" si="145"/>
        <v>3464.5499999999997</v>
      </c>
      <c r="L1070" s="31">
        <f>(K1070*0.47)/1000</f>
        <v>1.6283384999999999</v>
      </c>
      <c r="M1070">
        <f t="shared" si="147"/>
        <v>12.708945449999998</v>
      </c>
    </row>
    <row r="1071" spans="1:13">
      <c r="A1071" s="14">
        <v>1069</v>
      </c>
      <c r="B1071" s="30">
        <v>2018</v>
      </c>
      <c r="C1071" s="6">
        <v>5</v>
      </c>
      <c r="D1071" s="6">
        <v>25</v>
      </c>
      <c r="E1071" s="6">
        <v>14</v>
      </c>
      <c r="F1071" s="11">
        <v>609.4</v>
      </c>
      <c r="G1071" s="11">
        <v>33.380000000000003</v>
      </c>
      <c r="H1071" s="11">
        <v>51.19</v>
      </c>
      <c r="I1071" s="11">
        <v>4.68</v>
      </c>
      <c r="J1071" s="11">
        <v>99.62</v>
      </c>
      <c r="K1071" s="8">
        <f t="shared" si="145"/>
        <v>2742.2999999999997</v>
      </c>
      <c r="L1071" s="31">
        <f>(K1071*0.46)/1000</f>
        <v>1.2614579999999997</v>
      </c>
      <c r="M1071">
        <f t="shared" si="147"/>
        <v>12.805389449999998</v>
      </c>
    </row>
    <row r="1072" spans="1:13">
      <c r="A1072" s="14">
        <v>1070</v>
      </c>
      <c r="B1072" s="30">
        <v>2018</v>
      </c>
      <c r="C1072" s="6">
        <v>5</v>
      </c>
      <c r="D1072" s="6">
        <v>25</v>
      </c>
      <c r="E1072" s="6">
        <v>15</v>
      </c>
      <c r="F1072" s="11">
        <v>409.3</v>
      </c>
      <c r="G1072" s="11">
        <v>32.619999999999997</v>
      </c>
      <c r="H1072" s="11">
        <v>54.75</v>
      </c>
      <c r="I1072" s="11">
        <v>5.4</v>
      </c>
      <c r="J1072" s="11">
        <v>99.66</v>
      </c>
      <c r="K1072" s="8">
        <f t="shared" si="145"/>
        <v>1841.8500000000001</v>
      </c>
      <c r="L1072" s="31">
        <f>(K1072*0.45)/1000</f>
        <v>0.82883250000000008</v>
      </c>
      <c r="M1072">
        <f t="shared" si="147"/>
        <v>12.904480349999998</v>
      </c>
    </row>
    <row r="1073" spans="1:13">
      <c r="A1073" s="14">
        <v>1071</v>
      </c>
      <c r="B1073" s="30">
        <v>2018</v>
      </c>
      <c r="C1073" s="6">
        <v>5</v>
      </c>
      <c r="D1073" s="6">
        <v>25</v>
      </c>
      <c r="E1073" s="6">
        <v>16</v>
      </c>
      <c r="F1073" s="11">
        <v>200.77</v>
      </c>
      <c r="G1073" s="11">
        <v>31.61</v>
      </c>
      <c r="H1073" s="11">
        <v>59.81</v>
      </c>
      <c r="I1073" s="11">
        <v>5.65</v>
      </c>
      <c r="J1073" s="11">
        <v>99.73</v>
      </c>
      <c r="K1073" s="8">
        <f t="shared" si="145"/>
        <v>903.46500000000003</v>
      </c>
      <c r="L1073" s="31">
        <f t="shared" ref="L1073:L1074" si="152">(K1073*0.44)/1000</f>
        <v>0.39752460000000001</v>
      </c>
      <c r="M1073">
        <f t="shared" si="147"/>
        <v>12.99799485</v>
      </c>
    </row>
    <row r="1074" spans="1:13">
      <c r="A1074" s="14">
        <v>1072</v>
      </c>
      <c r="B1074" s="30">
        <v>2018</v>
      </c>
      <c r="C1074" s="6">
        <v>5</v>
      </c>
      <c r="D1074" s="6">
        <v>26</v>
      </c>
      <c r="E1074" s="6">
        <v>8</v>
      </c>
      <c r="F1074" s="11">
        <v>607.20000000000005</v>
      </c>
      <c r="G1074" s="11">
        <v>31.51</v>
      </c>
      <c r="H1074" s="11">
        <v>58.81</v>
      </c>
      <c r="I1074" s="11">
        <v>1.48</v>
      </c>
      <c r="J1074" s="11">
        <v>99.99</v>
      </c>
      <c r="K1074" s="8">
        <f t="shared" si="145"/>
        <v>2732.4</v>
      </c>
      <c r="L1074" s="31">
        <f t="shared" si="152"/>
        <v>1.202256</v>
      </c>
      <c r="M1074">
        <f t="shared" si="147"/>
        <v>13.06705725</v>
      </c>
    </row>
    <row r="1075" spans="1:13">
      <c r="A1075" s="14">
        <v>1073</v>
      </c>
      <c r="B1075" s="30">
        <v>2018</v>
      </c>
      <c r="C1075" s="6">
        <v>5</v>
      </c>
      <c r="D1075" s="6">
        <v>26</v>
      </c>
      <c r="E1075" s="6">
        <v>9</v>
      </c>
      <c r="F1075" s="11">
        <v>781.17</v>
      </c>
      <c r="G1075" s="11">
        <v>32.549999999999997</v>
      </c>
      <c r="H1075" s="11">
        <v>55.62</v>
      </c>
      <c r="I1075" s="11">
        <v>2.66</v>
      </c>
      <c r="J1075" s="11">
        <v>100</v>
      </c>
      <c r="K1075" s="8">
        <f t="shared" si="145"/>
        <v>3515.2649999999999</v>
      </c>
      <c r="L1075" s="31">
        <f>(K1075*0.45)/1000</f>
        <v>1.58186925</v>
      </c>
      <c r="M1075">
        <f t="shared" si="147"/>
        <v>13.08018465</v>
      </c>
    </row>
    <row r="1076" spans="1:13">
      <c r="A1076" s="14">
        <v>1074</v>
      </c>
      <c r="B1076" s="30">
        <v>2018</v>
      </c>
      <c r="C1076" s="6">
        <v>5</v>
      </c>
      <c r="D1076" s="6">
        <v>26</v>
      </c>
      <c r="E1076" s="6">
        <v>10</v>
      </c>
      <c r="F1076" s="11">
        <v>895.25</v>
      </c>
      <c r="G1076" s="11">
        <v>33.229999999999997</v>
      </c>
      <c r="H1076" s="11">
        <v>53.94</v>
      </c>
      <c r="I1076" s="11">
        <v>3.82</v>
      </c>
      <c r="J1076" s="11">
        <v>99.98</v>
      </c>
      <c r="K1076" s="8">
        <f t="shared" si="145"/>
        <v>4028.625</v>
      </c>
      <c r="L1076" s="31">
        <f>(K1076*0.46)/1000</f>
        <v>1.8531675000000001</v>
      </c>
      <c r="M1076">
        <f t="shared" si="147"/>
        <v>13.088649150000002</v>
      </c>
    </row>
    <row r="1077" spans="1:13">
      <c r="A1077" s="14">
        <v>1075</v>
      </c>
      <c r="B1077" s="30">
        <v>2018</v>
      </c>
      <c r="C1077" s="6">
        <v>5</v>
      </c>
      <c r="D1077" s="6">
        <v>26</v>
      </c>
      <c r="E1077" s="6">
        <v>11</v>
      </c>
      <c r="F1077" s="11">
        <v>938.42</v>
      </c>
      <c r="G1077" s="11">
        <v>33.65</v>
      </c>
      <c r="H1077" s="11">
        <v>52.62</v>
      </c>
      <c r="I1077" s="11">
        <v>4.93</v>
      </c>
      <c r="J1077" s="11">
        <v>99.92</v>
      </c>
      <c r="K1077" s="8">
        <f t="shared" si="145"/>
        <v>4222.8899999999994</v>
      </c>
      <c r="L1077" s="31">
        <f>(K1077*0.47)/1000</f>
        <v>1.9847582999999995</v>
      </c>
      <c r="M1077">
        <f t="shared" si="147"/>
        <v>13.09709475</v>
      </c>
    </row>
    <row r="1078" spans="1:13">
      <c r="A1078" s="14">
        <v>1076</v>
      </c>
      <c r="B1078" s="30">
        <v>2018</v>
      </c>
      <c r="C1078" s="6">
        <v>5</v>
      </c>
      <c r="D1078" s="6">
        <v>26</v>
      </c>
      <c r="E1078" s="6">
        <v>12</v>
      </c>
      <c r="F1078" s="11">
        <v>912.38</v>
      </c>
      <c r="G1078" s="11">
        <v>33.58</v>
      </c>
      <c r="H1078" s="11">
        <v>52.56</v>
      </c>
      <c r="I1078" s="11">
        <v>5.79</v>
      </c>
      <c r="J1078" s="11">
        <v>99.86</v>
      </c>
      <c r="K1078" s="8">
        <f t="shared" si="145"/>
        <v>4105.71</v>
      </c>
      <c r="L1078" s="31">
        <f>(K1078*0.48)/1000</f>
        <v>1.9707408</v>
      </c>
      <c r="M1078">
        <f t="shared" si="147"/>
        <v>13.101007500000001</v>
      </c>
    </row>
    <row r="1079" spans="1:13">
      <c r="A1079" s="14">
        <v>1077</v>
      </c>
      <c r="B1079" s="30">
        <v>2018</v>
      </c>
      <c r="C1079" s="6">
        <v>5</v>
      </c>
      <c r="D1079" s="6">
        <v>26</v>
      </c>
      <c r="E1079" s="6">
        <v>13</v>
      </c>
      <c r="F1079" s="11">
        <v>815.5</v>
      </c>
      <c r="G1079" s="11">
        <v>33.14</v>
      </c>
      <c r="H1079" s="11">
        <v>53.5</v>
      </c>
      <c r="I1079" s="11">
        <v>6.24</v>
      </c>
      <c r="J1079" s="11">
        <v>99.79</v>
      </c>
      <c r="K1079" s="8">
        <f t="shared" si="145"/>
        <v>3669.75</v>
      </c>
      <c r="L1079" s="31">
        <f>(K1079*0.47)/1000</f>
        <v>1.7247824999999999</v>
      </c>
      <c r="M1079">
        <f t="shared" si="147"/>
        <v>13.106990700000001</v>
      </c>
    </row>
    <row r="1080" spans="1:13">
      <c r="A1080" s="14">
        <v>1078</v>
      </c>
      <c r="B1080" s="30">
        <v>2018</v>
      </c>
      <c r="C1080" s="6">
        <v>5</v>
      </c>
      <c r="D1080" s="6">
        <v>26</v>
      </c>
      <c r="E1080" s="6">
        <v>14</v>
      </c>
      <c r="F1080" s="11">
        <v>657.27</v>
      </c>
      <c r="G1080" s="11">
        <v>32.78</v>
      </c>
      <c r="H1080" s="11">
        <v>54.25</v>
      </c>
      <c r="I1080" s="11">
        <v>6.22</v>
      </c>
      <c r="J1080" s="11">
        <v>99.76</v>
      </c>
      <c r="K1080" s="8">
        <f t="shared" si="145"/>
        <v>2957.7150000000001</v>
      </c>
      <c r="L1080" s="31">
        <f>(K1080*0.46)/1000</f>
        <v>1.3605489000000002</v>
      </c>
      <c r="M1080">
        <f t="shared" si="147"/>
        <v>13.119469200000001</v>
      </c>
    </row>
    <row r="1081" spans="1:13">
      <c r="A1081" s="14">
        <v>1079</v>
      </c>
      <c r="B1081" s="30">
        <v>2018</v>
      </c>
      <c r="C1081" s="6">
        <v>5</v>
      </c>
      <c r="D1081" s="6">
        <v>26</v>
      </c>
      <c r="E1081" s="6">
        <v>15</v>
      </c>
      <c r="F1081" s="11">
        <v>455.48</v>
      </c>
      <c r="G1081" s="11">
        <v>32.46</v>
      </c>
      <c r="H1081" s="11">
        <v>55</v>
      </c>
      <c r="I1081" s="11">
        <v>6.04</v>
      </c>
      <c r="J1081" s="11">
        <v>99.74</v>
      </c>
      <c r="K1081" s="8">
        <f t="shared" si="145"/>
        <v>2049.66</v>
      </c>
      <c r="L1081" s="31">
        <f>(K1081*0.45)/1000</f>
        <v>0.92234700000000003</v>
      </c>
      <c r="M1081">
        <f t="shared" si="147"/>
        <v>13.1387409</v>
      </c>
    </row>
    <row r="1082" spans="1:13">
      <c r="A1082" s="14">
        <v>1080</v>
      </c>
      <c r="B1082" s="30">
        <v>2018</v>
      </c>
      <c r="C1082" s="6">
        <v>5</v>
      </c>
      <c r="D1082" s="6">
        <v>26</v>
      </c>
      <c r="E1082" s="6">
        <v>16</v>
      </c>
      <c r="F1082" s="11">
        <v>235.65</v>
      </c>
      <c r="G1082" s="11">
        <v>32</v>
      </c>
      <c r="H1082" s="11">
        <v>56.44</v>
      </c>
      <c r="I1082" s="11">
        <v>5.68</v>
      </c>
      <c r="J1082" s="11">
        <v>99.75</v>
      </c>
      <c r="K1082" s="8">
        <f t="shared" si="145"/>
        <v>1060.425</v>
      </c>
      <c r="L1082" s="31">
        <f t="shared" ref="L1082:L1083" si="153">(K1082*0.44)/1000</f>
        <v>0.46658699999999997</v>
      </c>
      <c r="M1082">
        <f t="shared" si="147"/>
        <v>13.160550150000001</v>
      </c>
    </row>
    <row r="1083" spans="1:13">
      <c r="A1083" s="14">
        <v>1081</v>
      </c>
      <c r="B1083" s="30">
        <v>2018</v>
      </c>
      <c r="C1083" s="6">
        <v>5</v>
      </c>
      <c r="D1083" s="6">
        <v>27</v>
      </c>
      <c r="E1083" s="6">
        <v>8</v>
      </c>
      <c r="F1083" s="11">
        <v>613.83000000000004</v>
      </c>
      <c r="G1083" s="11">
        <v>31.57</v>
      </c>
      <c r="H1083" s="11">
        <v>60.62</v>
      </c>
      <c r="I1083" s="11">
        <v>3.79</v>
      </c>
      <c r="J1083" s="11">
        <v>100.04</v>
      </c>
      <c r="K1083" s="8">
        <f t="shared" si="145"/>
        <v>2762.2350000000001</v>
      </c>
      <c r="L1083" s="31">
        <f t="shared" si="153"/>
        <v>1.2153834000000001</v>
      </c>
      <c r="M1083">
        <f t="shared" si="147"/>
        <v>13.177776150000001</v>
      </c>
    </row>
    <row r="1084" spans="1:13">
      <c r="A1084" s="14">
        <v>1082</v>
      </c>
      <c r="B1084" s="30">
        <v>2018</v>
      </c>
      <c r="C1084" s="6">
        <v>5</v>
      </c>
      <c r="D1084" s="6">
        <v>27</v>
      </c>
      <c r="E1084" s="6">
        <v>9</v>
      </c>
      <c r="F1084" s="11">
        <v>785.35</v>
      </c>
      <c r="G1084" s="11">
        <v>32.71</v>
      </c>
      <c r="H1084" s="11">
        <v>56.06</v>
      </c>
      <c r="I1084" s="11">
        <v>4.18</v>
      </c>
      <c r="J1084" s="11">
        <v>100.03</v>
      </c>
      <c r="K1084" s="8">
        <f t="shared" si="145"/>
        <v>3534.0750000000003</v>
      </c>
      <c r="L1084" s="31">
        <f>(K1084*0.45)/1000</f>
        <v>1.5903337500000003</v>
      </c>
      <c r="M1084">
        <f t="shared" si="147"/>
        <v>13.166628750000001</v>
      </c>
    </row>
    <row r="1085" spans="1:13">
      <c r="A1085" s="14">
        <v>1083</v>
      </c>
      <c r="B1085" s="30">
        <v>2018</v>
      </c>
      <c r="C1085" s="6">
        <v>5</v>
      </c>
      <c r="D1085" s="6">
        <v>27</v>
      </c>
      <c r="E1085" s="6">
        <v>10</v>
      </c>
      <c r="F1085" s="11">
        <v>899.33</v>
      </c>
      <c r="G1085" s="11">
        <v>33.549999999999997</v>
      </c>
      <c r="H1085" s="11">
        <v>53.19</v>
      </c>
      <c r="I1085" s="11">
        <v>4.3899999999999997</v>
      </c>
      <c r="J1085" s="11">
        <v>99.97</v>
      </c>
      <c r="K1085" s="8">
        <f t="shared" si="145"/>
        <v>4046.9850000000001</v>
      </c>
      <c r="L1085" s="31">
        <f>(K1085*0.46)/1000</f>
        <v>1.8616131</v>
      </c>
      <c r="M1085">
        <f t="shared" si="147"/>
        <v>13.1570505</v>
      </c>
    </row>
    <row r="1086" spans="1:13">
      <c r="A1086" s="14">
        <v>1084</v>
      </c>
      <c r="B1086" s="30">
        <v>2018</v>
      </c>
      <c r="C1086" s="6">
        <v>5</v>
      </c>
      <c r="D1086" s="6">
        <v>27</v>
      </c>
      <c r="E1086" s="6">
        <v>11</v>
      </c>
      <c r="F1086" s="11">
        <v>940.27</v>
      </c>
      <c r="G1086" s="11">
        <v>33.96</v>
      </c>
      <c r="H1086" s="11">
        <v>51.81</v>
      </c>
      <c r="I1086" s="11">
        <v>4.43</v>
      </c>
      <c r="J1086" s="11">
        <v>99.9</v>
      </c>
      <c r="K1086" s="8">
        <f t="shared" si="145"/>
        <v>4231.2150000000001</v>
      </c>
      <c r="L1086" s="31">
        <f>(K1086*0.47)/1000</f>
        <v>1.98867105</v>
      </c>
      <c r="M1086">
        <f t="shared" si="147"/>
        <v>13.1499918</v>
      </c>
    </row>
    <row r="1087" spans="1:13">
      <c r="A1087" s="14">
        <v>1085</v>
      </c>
      <c r="B1087" s="30">
        <v>2018</v>
      </c>
      <c r="C1087" s="6">
        <v>5</v>
      </c>
      <c r="D1087" s="6">
        <v>27</v>
      </c>
      <c r="E1087" s="6">
        <v>12</v>
      </c>
      <c r="F1087" s="11">
        <v>915.15</v>
      </c>
      <c r="G1087" s="11">
        <v>34.200000000000003</v>
      </c>
      <c r="H1087" s="11">
        <v>51.19</v>
      </c>
      <c r="I1087" s="11">
        <v>4.51</v>
      </c>
      <c r="J1087" s="11">
        <v>99.81</v>
      </c>
      <c r="K1087" s="8">
        <f t="shared" si="145"/>
        <v>4118.1750000000002</v>
      </c>
      <c r="L1087" s="31">
        <f>(K1087*0.48)/1000</f>
        <v>1.9767239999999999</v>
      </c>
      <c r="M1087">
        <f t="shared" si="147"/>
        <v>13.176429299999999</v>
      </c>
    </row>
    <row r="1088" spans="1:13">
      <c r="A1088" s="14">
        <v>1086</v>
      </c>
      <c r="B1088" s="30">
        <v>2018</v>
      </c>
      <c r="C1088" s="6">
        <v>5</v>
      </c>
      <c r="D1088" s="6">
        <v>27</v>
      </c>
      <c r="E1088" s="6">
        <v>13</v>
      </c>
      <c r="F1088" s="11">
        <v>821.4</v>
      </c>
      <c r="G1088" s="11">
        <v>34.39</v>
      </c>
      <c r="H1088" s="11">
        <v>50.75</v>
      </c>
      <c r="I1088" s="11">
        <v>4.62</v>
      </c>
      <c r="J1088" s="11">
        <v>99.73</v>
      </c>
      <c r="K1088" s="8">
        <f t="shared" si="145"/>
        <v>3696.2999999999997</v>
      </c>
      <c r="L1088" s="31">
        <f>(K1088*0.47)/1000</f>
        <v>1.7372609999999997</v>
      </c>
      <c r="M1088">
        <f t="shared" si="147"/>
        <v>13.203818099999998</v>
      </c>
    </row>
    <row r="1089" spans="1:13">
      <c r="A1089" s="14">
        <v>1087</v>
      </c>
      <c r="B1089" s="30">
        <v>2018</v>
      </c>
      <c r="C1089" s="6">
        <v>5</v>
      </c>
      <c r="D1089" s="6">
        <v>27</v>
      </c>
      <c r="E1089" s="6">
        <v>14</v>
      </c>
      <c r="F1089" s="11">
        <v>666.58</v>
      </c>
      <c r="G1089" s="11">
        <v>34.130000000000003</v>
      </c>
      <c r="H1089" s="11">
        <v>51.44</v>
      </c>
      <c r="I1089" s="11">
        <v>4.82</v>
      </c>
      <c r="J1089" s="11">
        <v>99.66</v>
      </c>
      <c r="K1089" s="8">
        <f t="shared" si="145"/>
        <v>2999.61</v>
      </c>
      <c r="L1089" s="31">
        <f>(K1089*0.46)/1000</f>
        <v>1.3798206</v>
      </c>
      <c r="M1089">
        <f t="shared" si="147"/>
        <v>13.22972685</v>
      </c>
    </row>
    <row r="1090" spans="1:13">
      <c r="A1090" s="14">
        <v>1088</v>
      </c>
      <c r="B1090" s="30">
        <v>2018</v>
      </c>
      <c r="C1090" s="6">
        <v>5</v>
      </c>
      <c r="D1090" s="6">
        <v>27</v>
      </c>
      <c r="E1090" s="6">
        <v>15</v>
      </c>
      <c r="F1090" s="11">
        <v>466.25</v>
      </c>
      <c r="G1090" s="11">
        <v>33.65</v>
      </c>
      <c r="H1090" s="11">
        <v>53.06</v>
      </c>
      <c r="I1090" s="11">
        <v>5.08</v>
      </c>
      <c r="J1090" s="11">
        <v>99.63</v>
      </c>
      <c r="K1090" s="8">
        <f t="shared" si="145"/>
        <v>2098.125</v>
      </c>
      <c r="L1090" s="31">
        <f>(K1090*0.45)/1000</f>
        <v>0.94415625000000003</v>
      </c>
      <c r="M1090">
        <f t="shared" si="147"/>
        <v>13.254235649999998</v>
      </c>
    </row>
    <row r="1091" spans="1:13">
      <c r="A1091" s="14">
        <v>1089</v>
      </c>
      <c r="B1091" s="30">
        <v>2018</v>
      </c>
      <c r="C1091" s="6">
        <v>5</v>
      </c>
      <c r="D1091" s="6">
        <v>27</v>
      </c>
      <c r="E1091" s="6">
        <v>16</v>
      </c>
      <c r="F1091" s="11">
        <v>244.35</v>
      </c>
      <c r="G1091" s="11">
        <v>32.93</v>
      </c>
      <c r="H1091" s="11">
        <v>56.25</v>
      </c>
      <c r="I1091" s="11">
        <v>5.37</v>
      </c>
      <c r="J1091" s="11">
        <v>99.64</v>
      </c>
      <c r="K1091" s="8">
        <f t="shared" si="145"/>
        <v>1099.575</v>
      </c>
      <c r="L1091" s="31">
        <f t="shared" ref="L1091:L1092" si="154">(K1091*0.44)/1000</f>
        <v>0.48381300000000005</v>
      </c>
      <c r="M1091">
        <f t="shared" si="147"/>
        <v>13.27711815</v>
      </c>
    </row>
    <row r="1092" spans="1:13">
      <c r="A1092" s="14">
        <v>1090</v>
      </c>
      <c r="B1092" s="30">
        <v>2018</v>
      </c>
      <c r="C1092" s="6">
        <v>5</v>
      </c>
      <c r="D1092" s="6">
        <v>28</v>
      </c>
      <c r="E1092" s="6">
        <v>8</v>
      </c>
      <c r="F1092" s="11">
        <v>608.20000000000005</v>
      </c>
      <c r="G1092" s="11">
        <v>31.3</v>
      </c>
      <c r="H1092" s="11">
        <v>66.12</v>
      </c>
      <c r="I1092" s="11">
        <v>6.7</v>
      </c>
      <c r="J1092" s="11">
        <v>99.86</v>
      </c>
      <c r="K1092" s="8">
        <f t="shared" ref="K1092:K1155" si="155">F1092*4.5</f>
        <v>2736.9</v>
      </c>
      <c r="L1092" s="31">
        <f t="shared" si="154"/>
        <v>1.2042360000000001</v>
      </c>
      <c r="M1092">
        <f t="shared" ref="M1092:M1155" si="156">SUM(L1092:L1100)</f>
        <v>13.296878550000001</v>
      </c>
    </row>
    <row r="1093" spans="1:13">
      <c r="A1093" s="14">
        <v>1091</v>
      </c>
      <c r="B1093" s="30">
        <v>2018</v>
      </c>
      <c r="C1093" s="6">
        <v>5</v>
      </c>
      <c r="D1093" s="6">
        <v>28</v>
      </c>
      <c r="E1093" s="6">
        <v>9</v>
      </c>
      <c r="F1093" s="11">
        <v>780.62</v>
      </c>
      <c r="G1093" s="11">
        <v>32.26</v>
      </c>
      <c r="H1093" s="11">
        <v>61.62</v>
      </c>
      <c r="I1093" s="11">
        <v>6.63</v>
      </c>
      <c r="J1093" s="11">
        <v>99.88</v>
      </c>
      <c r="K1093" s="8">
        <f t="shared" si="155"/>
        <v>3512.79</v>
      </c>
      <c r="L1093" s="31">
        <f>(K1093*0.45)/1000</f>
        <v>1.5807555</v>
      </c>
      <c r="M1093">
        <f t="shared" si="156"/>
        <v>13.31166915</v>
      </c>
    </row>
    <row r="1094" spans="1:13">
      <c r="A1094" s="14">
        <v>1092</v>
      </c>
      <c r="B1094" s="30">
        <v>2018</v>
      </c>
      <c r="C1094" s="6">
        <v>5</v>
      </c>
      <c r="D1094" s="6">
        <v>28</v>
      </c>
      <c r="E1094" s="6">
        <v>10</v>
      </c>
      <c r="F1094" s="11">
        <v>895.92</v>
      </c>
      <c r="G1094" s="11">
        <v>33.03</v>
      </c>
      <c r="H1094" s="11">
        <v>58.5</v>
      </c>
      <c r="I1094" s="11">
        <v>6.13</v>
      </c>
      <c r="J1094" s="11">
        <v>99.85</v>
      </c>
      <c r="K1094" s="8">
        <f t="shared" si="155"/>
        <v>4031.64</v>
      </c>
      <c r="L1094" s="31">
        <f>(K1094*0.46)/1000</f>
        <v>1.8545544</v>
      </c>
      <c r="M1094">
        <f t="shared" si="156"/>
        <v>13.32381915</v>
      </c>
    </row>
    <row r="1095" spans="1:13">
      <c r="A1095" s="14">
        <v>1093</v>
      </c>
      <c r="B1095" s="30">
        <v>2018</v>
      </c>
      <c r="C1095" s="6">
        <v>5</v>
      </c>
      <c r="D1095" s="6">
        <v>28</v>
      </c>
      <c r="E1095" s="6">
        <v>11</v>
      </c>
      <c r="F1095" s="11">
        <v>952.77</v>
      </c>
      <c r="G1095" s="11">
        <v>33.54</v>
      </c>
      <c r="H1095" s="11">
        <v>56.81</v>
      </c>
      <c r="I1095" s="11">
        <v>5.76</v>
      </c>
      <c r="J1095" s="11">
        <v>99.76</v>
      </c>
      <c r="K1095" s="8">
        <f t="shared" si="155"/>
        <v>4287.4650000000001</v>
      </c>
      <c r="L1095" s="31">
        <f>(K1095*0.47)/1000</f>
        <v>2.0151085499999999</v>
      </c>
      <c r="M1095">
        <f t="shared" si="156"/>
        <v>13.33075365</v>
      </c>
    </row>
    <row r="1096" spans="1:13">
      <c r="A1096" s="14">
        <v>1094</v>
      </c>
      <c r="B1096" s="30">
        <v>2018</v>
      </c>
      <c r="C1096" s="6">
        <v>5</v>
      </c>
      <c r="D1096" s="6">
        <v>28</v>
      </c>
      <c r="E1096" s="6">
        <v>12</v>
      </c>
      <c r="F1096" s="11">
        <v>927.83</v>
      </c>
      <c r="G1096" s="11">
        <v>33.75</v>
      </c>
      <c r="H1096" s="11">
        <v>55.94</v>
      </c>
      <c r="I1096" s="11">
        <v>5.48</v>
      </c>
      <c r="J1096" s="11">
        <v>99.64</v>
      </c>
      <c r="K1096" s="8">
        <f t="shared" si="155"/>
        <v>4175.2350000000006</v>
      </c>
      <c r="L1096" s="31">
        <f>(K1096*0.48)/1000</f>
        <v>2.0041128000000001</v>
      </c>
      <c r="M1096">
        <f t="shared" si="156"/>
        <v>13.349323349999999</v>
      </c>
    </row>
    <row r="1097" spans="1:13">
      <c r="A1097" s="14">
        <v>1095</v>
      </c>
      <c r="B1097" s="30">
        <v>2018</v>
      </c>
      <c r="C1097" s="6">
        <v>5</v>
      </c>
      <c r="D1097" s="6">
        <v>28</v>
      </c>
      <c r="E1097" s="6">
        <v>13</v>
      </c>
      <c r="F1097" s="11">
        <v>833.65</v>
      </c>
      <c r="G1097" s="11">
        <v>33.86</v>
      </c>
      <c r="H1097" s="11">
        <v>55</v>
      </c>
      <c r="I1097" s="11">
        <v>5.0999999999999996</v>
      </c>
      <c r="J1097" s="11">
        <v>99.52</v>
      </c>
      <c r="K1097" s="8">
        <f t="shared" si="155"/>
        <v>3751.4249999999997</v>
      </c>
      <c r="L1097" s="31">
        <f>(K1097*0.47)/1000</f>
        <v>1.7631697499999999</v>
      </c>
      <c r="M1097">
        <f t="shared" si="156"/>
        <v>13.366646549999999</v>
      </c>
    </row>
    <row r="1098" spans="1:13">
      <c r="A1098" s="14">
        <v>1096</v>
      </c>
      <c r="B1098" s="30">
        <v>2018</v>
      </c>
      <c r="C1098" s="6">
        <v>5</v>
      </c>
      <c r="D1098" s="6">
        <v>28</v>
      </c>
      <c r="E1098" s="6">
        <v>14</v>
      </c>
      <c r="F1098" s="11">
        <v>678.42</v>
      </c>
      <c r="G1098" s="11">
        <v>33.840000000000003</v>
      </c>
      <c r="H1098" s="11">
        <v>54.38</v>
      </c>
      <c r="I1098" s="11">
        <v>4.84</v>
      </c>
      <c r="J1098" s="11">
        <v>99.44</v>
      </c>
      <c r="K1098" s="8">
        <f t="shared" si="155"/>
        <v>3052.89</v>
      </c>
      <c r="L1098" s="31">
        <f>(K1098*0.46)/1000</f>
        <v>1.4043294000000002</v>
      </c>
      <c r="M1098">
        <f t="shared" si="156"/>
        <v>13.386316050000001</v>
      </c>
    </row>
    <row r="1099" spans="1:13">
      <c r="A1099" s="14">
        <v>1097</v>
      </c>
      <c r="B1099" s="30">
        <v>2018</v>
      </c>
      <c r="C1099" s="6">
        <v>5</v>
      </c>
      <c r="D1099" s="6">
        <v>28</v>
      </c>
      <c r="E1099" s="6">
        <v>15</v>
      </c>
      <c r="F1099" s="11">
        <v>477.55</v>
      </c>
      <c r="G1099" s="11">
        <v>33.67</v>
      </c>
      <c r="H1099" s="11">
        <v>54.19</v>
      </c>
      <c r="I1099" s="11">
        <v>4.88</v>
      </c>
      <c r="J1099" s="11">
        <v>99.4</v>
      </c>
      <c r="K1099" s="8">
        <f t="shared" si="155"/>
        <v>2148.9749999999999</v>
      </c>
      <c r="L1099" s="31">
        <f>(K1099*0.45)/1000</f>
        <v>0.96703874999999995</v>
      </c>
      <c r="M1099">
        <f t="shared" si="156"/>
        <v>13.409872650000001</v>
      </c>
    </row>
    <row r="1100" spans="1:13">
      <c r="A1100" s="14">
        <v>1098</v>
      </c>
      <c r="B1100" s="30">
        <v>2018</v>
      </c>
      <c r="C1100" s="6">
        <v>5</v>
      </c>
      <c r="D1100" s="6">
        <v>28</v>
      </c>
      <c r="E1100" s="6">
        <v>16</v>
      </c>
      <c r="F1100" s="11">
        <v>254.33</v>
      </c>
      <c r="G1100" s="11">
        <v>33.19</v>
      </c>
      <c r="H1100" s="11">
        <v>55.19</v>
      </c>
      <c r="I1100" s="11">
        <v>5.15</v>
      </c>
      <c r="J1100" s="11">
        <v>99.39</v>
      </c>
      <c r="K1100" s="8">
        <f t="shared" si="155"/>
        <v>1144.4850000000001</v>
      </c>
      <c r="L1100" s="31">
        <f t="shared" ref="L1100:L1101" si="157">(K1100*0.44)/1000</f>
        <v>0.50357340000000006</v>
      </c>
      <c r="M1100">
        <f t="shared" si="156"/>
        <v>13.43461815</v>
      </c>
    </row>
    <row r="1101" spans="1:13">
      <c r="A1101" s="14">
        <v>1099</v>
      </c>
      <c r="B1101" s="30">
        <v>2018</v>
      </c>
      <c r="C1101" s="6">
        <v>5</v>
      </c>
      <c r="D1101" s="6">
        <v>29</v>
      </c>
      <c r="E1101" s="6">
        <v>8</v>
      </c>
      <c r="F1101" s="11">
        <v>615.66999999999996</v>
      </c>
      <c r="G1101" s="11">
        <v>32.15</v>
      </c>
      <c r="H1101" s="11">
        <v>57.12</v>
      </c>
      <c r="I1101" s="11">
        <v>4.5</v>
      </c>
      <c r="J1101" s="11">
        <v>99.77</v>
      </c>
      <c r="K1101" s="8">
        <f t="shared" si="155"/>
        <v>2770.5149999999999</v>
      </c>
      <c r="L1101" s="31">
        <f t="shared" si="157"/>
        <v>1.2190265999999998</v>
      </c>
      <c r="M1101">
        <f t="shared" si="156"/>
        <v>13.45540815</v>
      </c>
    </row>
    <row r="1102" spans="1:13">
      <c r="A1102" s="14">
        <v>1100</v>
      </c>
      <c r="B1102" s="30">
        <v>2018</v>
      </c>
      <c r="C1102" s="6">
        <v>5</v>
      </c>
      <c r="D1102" s="6">
        <v>29</v>
      </c>
      <c r="E1102" s="6">
        <v>9</v>
      </c>
      <c r="F1102" s="11">
        <v>786.62</v>
      </c>
      <c r="G1102" s="11">
        <v>33.89</v>
      </c>
      <c r="H1102" s="11">
        <v>50.25</v>
      </c>
      <c r="I1102" s="11">
        <v>3.81</v>
      </c>
      <c r="J1102" s="11">
        <v>99.76</v>
      </c>
      <c r="K1102" s="8">
        <f t="shared" si="155"/>
        <v>3539.79</v>
      </c>
      <c r="L1102" s="31">
        <f>(K1102*0.45)/1000</f>
        <v>1.5929055000000001</v>
      </c>
      <c r="M1102">
        <f t="shared" si="156"/>
        <v>13.465803150000001</v>
      </c>
    </row>
    <row r="1103" spans="1:13">
      <c r="A1103" s="14">
        <v>1101</v>
      </c>
      <c r="B1103" s="30">
        <v>2018</v>
      </c>
      <c r="C1103" s="6">
        <v>5</v>
      </c>
      <c r="D1103" s="6">
        <v>29</v>
      </c>
      <c r="E1103" s="6">
        <v>10</v>
      </c>
      <c r="F1103" s="11">
        <v>899.27</v>
      </c>
      <c r="G1103" s="11">
        <v>35.4</v>
      </c>
      <c r="H1103" s="11">
        <v>45.38</v>
      </c>
      <c r="I1103" s="11">
        <v>3.06</v>
      </c>
      <c r="J1103" s="11">
        <v>99.7</v>
      </c>
      <c r="K1103" s="8">
        <f t="shared" si="155"/>
        <v>4046.7150000000001</v>
      </c>
      <c r="L1103" s="31">
        <f>(K1103*0.46)/1000</f>
        <v>1.8614889000000001</v>
      </c>
      <c r="M1103">
        <f t="shared" si="156"/>
        <v>13.470784650000001</v>
      </c>
    </row>
    <row r="1104" spans="1:13">
      <c r="A1104" s="14">
        <v>1102</v>
      </c>
      <c r="B1104" s="30">
        <v>2018</v>
      </c>
      <c r="C1104" s="6">
        <v>5</v>
      </c>
      <c r="D1104" s="6">
        <v>29</v>
      </c>
      <c r="E1104" s="6">
        <v>11</v>
      </c>
      <c r="F1104" s="11">
        <v>961.55</v>
      </c>
      <c r="G1104" s="11">
        <v>36.799999999999997</v>
      </c>
      <c r="H1104" s="11">
        <v>40.380000000000003</v>
      </c>
      <c r="I1104" s="11">
        <v>2.61</v>
      </c>
      <c r="J1104" s="11">
        <v>99.61</v>
      </c>
      <c r="K1104" s="8">
        <f t="shared" si="155"/>
        <v>4326.9749999999995</v>
      </c>
      <c r="L1104" s="31">
        <f>(K1104*0.47)/1000</f>
        <v>2.0336782499999999</v>
      </c>
      <c r="M1104">
        <f t="shared" si="156"/>
        <v>13.474717650000001</v>
      </c>
    </row>
    <row r="1105" spans="1:13">
      <c r="A1105" s="14">
        <v>1103</v>
      </c>
      <c r="B1105" s="30">
        <v>2018</v>
      </c>
      <c r="C1105" s="6">
        <v>5</v>
      </c>
      <c r="D1105" s="6">
        <v>29</v>
      </c>
      <c r="E1105" s="6">
        <v>12</v>
      </c>
      <c r="F1105" s="11">
        <v>935.85</v>
      </c>
      <c r="G1105" s="11">
        <v>37.729999999999997</v>
      </c>
      <c r="H1105" s="11">
        <v>37.44</v>
      </c>
      <c r="I1105" s="11">
        <v>2.82</v>
      </c>
      <c r="J1105" s="11">
        <v>99.5</v>
      </c>
      <c r="K1105" s="8">
        <f t="shared" si="155"/>
        <v>4211.3249999999998</v>
      </c>
      <c r="L1105" s="31">
        <f>(K1105*0.48)/1000</f>
        <v>2.021436</v>
      </c>
      <c r="M1105">
        <f t="shared" si="156"/>
        <v>13.438614599999999</v>
      </c>
    </row>
    <row r="1106" spans="1:13">
      <c r="A1106" s="14">
        <v>1104</v>
      </c>
      <c r="B1106" s="30">
        <v>2018</v>
      </c>
      <c r="C1106" s="6">
        <v>5</v>
      </c>
      <c r="D1106" s="6">
        <v>29</v>
      </c>
      <c r="E1106" s="6">
        <v>13</v>
      </c>
      <c r="F1106" s="11">
        <v>842.95</v>
      </c>
      <c r="G1106" s="11">
        <v>38.07</v>
      </c>
      <c r="H1106" s="11">
        <v>36.380000000000003</v>
      </c>
      <c r="I1106" s="11">
        <v>3.47</v>
      </c>
      <c r="J1106" s="11">
        <v>99.4</v>
      </c>
      <c r="K1106" s="8">
        <f t="shared" si="155"/>
        <v>3793.2750000000001</v>
      </c>
      <c r="L1106" s="31">
        <f>(K1106*0.47)/1000</f>
        <v>1.7828392500000001</v>
      </c>
      <c r="M1106">
        <f t="shared" si="156"/>
        <v>13.4007714</v>
      </c>
    </row>
    <row r="1107" spans="1:13">
      <c r="A1107" s="14">
        <v>1105</v>
      </c>
      <c r="B1107" s="30">
        <v>2018</v>
      </c>
      <c r="C1107" s="6">
        <v>5</v>
      </c>
      <c r="D1107" s="6">
        <v>29</v>
      </c>
      <c r="E1107" s="6">
        <v>14</v>
      </c>
      <c r="F1107" s="11">
        <v>689.8</v>
      </c>
      <c r="G1107" s="11">
        <v>37.82</v>
      </c>
      <c r="H1107" s="11">
        <v>37</v>
      </c>
      <c r="I1107" s="11">
        <v>4.05</v>
      </c>
      <c r="J1107" s="11">
        <v>99.33</v>
      </c>
      <c r="K1107" s="8">
        <f t="shared" si="155"/>
        <v>3104.1</v>
      </c>
      <c r="L1107" s="31">
        <f>(K1107*0.46)/1000</f>
        <v>1.427886</v>
      </c>
      <c r="M1107">
        <f t="shared" si="156"/>
        <v>13.35883095</v>
      </c>
    </row>
    <row r="1108" spans="1:13">
      <c r="A1108" s="14">
        <v>1106</v>
      </c>
      <c r="B1108" s="30">
        <v>2018</v>
      </c>
      <c r="C1108" s="6">
        <v>5</v>
      </c>
      <c r="D1108" s="6">
        <v>29</v>
      </c>
      <c r="E1108" s="6">
        <v>15</v>
      </c>
      <c r="F1108" s="11">
        <v>489.77</v>
      </c>
      <c r="G1108" s="11">
        <v>37.22</v>
      </c>
      <c r="H1108" s="11">
        <v>38.69</v>
      </c>
      <c r="I1108" s="11">
        <v>4.3600000000000003</v>
      </c>
      <c r="J1108" s="11">
        <v>99.31</v>
      </c>
      <c r="K1108" s="8">
        <f t="shared" si="155"/>
        <v>2203.9650000000001</v>
      </c>
      <c r="L1108" s="31">
        <f>(K1108*0.45)/1000</f>
        <v>0.99178425000000003</v>
      </c>
      <c r="M1108">
        <f t="shared" si="156"/>
        <v>13.31380845</v>
      </c>
    </row>
    <row r="1109" spans="1:13">
      <c r="A1109" s="14">
        <v>1107</v>
      </c>
      <c r="B1109" s="30">
        <v>2018</v>
      </c>
      <c r="C1109" s="6">
        <v>5</v>
      </c>
      <c r="D1109" s="6">
        <v>29</v>
      </c>
      <c r="E1109" s="6">
        <v>16</v>
      </c>
      <c r="F1109" s="11">
        <v>264.83</v>
      </c>
      <c r="G1109" s="11">
        <v>36.39</v>
      </c>
      <c r="H1109" s="11">
        <v>41.12</v>
      </c>
      <c r="I1109" s="11">
        <v>4.8499999999999996</v>
      </c>
      <c r="J1109" s="11">
        <v>99.34</v>
      </c>
      <c r="K1109" s="8">
        <f t="shared" si="155"/>
        <v>1191.7349999999999</v>
      </c>
      <c r="L1109" s="31">
        <f t="shared" ref="L1109:L1110" si="158">(K1109*0.44)/1000</f>
        <v>0.52436339999999992</v>
      </c>
      <c r="M1109">
        <f t="shared" si="156"/>
        <v>13.267537200000001</v>
      </c>
    </row>
    <row r="1110" spans="1:13">
      <c r="A1110" s="14">
        <v>1108</v>
      </c>
      <c r="B1110" s="30">
        <v>2018</v>
      </c>
      <c r="C1110" s="6">
        <v>5</v>
      </c>
      <c r="D1110" s="6">
        <v>30</v>
      </c>
      <c r="E1110" s="6">
        <v>8</v>
      </c>
      <c r="F1110" s="11">
        <v>620.91999999999996</v>
      </c>
      <c r="G1110" s="11">
        <v>33.729999999999997</v>
      </c>
      <c r="H1110" s="11">
        <v>55.44</v>
      </c>
      <c r="I1110" s="11">
        <v>3.3</v>
      </c>
      <c r="J1110" s="11">
        <v>99.75</v>
      </c>
      <c r="K1110" s="8">
        <f t="shared" si="155"/>
        <v>2794.14</v>
      </c>
      <c r="L1110" s="31">
        <f t="shared" si="158"/>
        <v>1.2294216</v>
      </c>
      <c r="M1110">
        <f t="shared" si="156"/>
        <v>13.228273799999998</v>
      </c>
    </row>
    <row r="1111" spans="1:13">
      <c r="A1111" s="14">
        <v>1109</v>
      </c>
      <c r="B1111" s="30">
        <v>2018</v>
      </c>
      <c r="C1111" s="6">
        <v>5</v>
      </c>
      <c r="D1111" s="6">
        <v>30</v>
      </c>
      <c r="E1111" s="6">
        <v>9</v>
      </c>
      <c r="F1111" s="11">
        <v>789.08</v>
      </c>
      <c r="G1111" s="11">
        <v>35.39</v>
      </c>
      <c r="H1111" s="11">
        <v>48.81</v>
      </c>
      <c r="I1111" s="11">
        <v>2.29</v>
      </c>
      <c r="J1111" s="11">
        <v>99.73</v>
      </c>
      <c r="K1111" s="8">
        <f t="shared" si="155"/>
        <v>3550.86</v>
      </c>
      <c r="L1111" s="31">
        <f>(K1111*0.45)/1000</f>
        <v>1.5978870000000003</v>
      </c>
      <c r="M1111">
        <f t="shared" si="156"/>
        <v>13.1640426</v>
      </c>
    </row>
    <row r="1112" spans="1:13">
      <c r="A1112" s="14">
        <v>1110</v>
      </c>
      <c r="B1112" s="30">
        <v>2018</v>
      </c>
      <c r="C1112" s="6">
        <v>5</v>
      </c>
      <c r="D1112" s="6">
        <v>30</v>
      </c>
      <c r="E1112" s="6">
        <v>10</v>
      </c>
      <c r="F1112" s="11">
        <v>901.17</v>
      </c>
      <c r="G1112" s="11">
        <v>36.65</v>
      </c>
      <c r="H1112" s="11">
        <v>44.12</v>
      </c>
      <c r="I1112" s="11">
        <v>1.63</v>
      </c>
      <c r="J1112" s="11">
        <v>99.67</v>
      </c>
      <c r="K1112" s="8">
        <f t="shared" si="155"/>
        <v>4055.2649999999999</v>
      </c>
      <c r="L1112" s="31">
        <f>(K1112*0.46)/1000</f>
        <v>1.8654219000000001</v>
      </c>
      <c r="M1112">
        <f t="shared" si="156"/>
        <v>13.104649350000001</v>
      </c>
    </row>
    <row r="1113" spans="1:13">
      <c r="A1113" s="14">
        <v>1111</v>
      </c>
      <c r="B1113" s="30">
        <v>2018</v>
      </c>
      <c r="C1113" s="6">
        <v>5</v>
      </c>
      <c r="D1113" s="6">
        <v>30</v>
      </c>
      <c r="E1113" s="6">
        <v>11</v>
      </c>
      <c r="F1113" s="11">
        <v>944.48</v>
      </c>
      <c r="G1113" s="11">
        <v>37.47</v>
      </c>
      <c r="H1113" s="11">
        <v>41.5</v>
      </c>
      <c r="I1113" s="11">
        <v>1.57</v>
      </c>
      <c r="J1113" s="11">
        <v>99.59</v>
      </c>
      <c r="K1113" s="8">
        <f t="shared" si="155"/>
        <v>4250.16</v>
      </c>
      <c r="L1113" s="31">
        <f>(K1113*0.47)/1000</f>
        <v>1.9975751999999998</v>
      </c>
      <c r="M1113">
        <f t="shared" si="156"/>
        <v>13.04370855</v>
      </c>
    </row>
    <row r="1114" spans="1:13">
      <c r="A1114" s="14">
        <v>1112</v>
      </c>
      <c r="B1114" s="30">
        <v>2018</v>
      </c>
      <c r="C1114" s="6">
        <v>5</v>
      </c>
      <c r="D1114" s="6">
        <v>30</v>
      </c>
      <c r="E1114" s="6">
        <v>12</v>
      </c>
      <c r="F1114" s="11">
        <v>918.33</v>
      </c>
      <c r="G1114" s="11">
        <v>37.75</v>
      </c>
      <c r="H1114" s="11">
        <v>40.619999999999997</v>
      </c>
      <c r="I1114" s="11">
        <v>1.89</v>
      </c>
      <c r="J1114" s="11">
        <v>99.51</v>
      </c>
      <c r="K1114" s="8">
        <f t="shared" si="155"/>
        <v>4132.4850000000006</v>
      </c>
      <c r="L1114" s="31">
        <f>(K1114*0.48)/1000</f>
        <v>1.9835928</v>
      </c>
      <c r="M1114">
        <f t="shared" si="156"/>
        <v>12.789379799999999</v>
      </c>
    </row>
    <row r="1115" spans="1:13">
      <c r="A1115" s="14">
        <v>1113</v>
      </c>
      <c r="B1115" s="30">
        <v>2018</v>
      </c>
      <c r="C1115" s="6">
        <v>5</v>
      </c>
      <c r="D1115" s="6">
        <v>30</v>
      </c>
      <c r="E1115" s="6">
        <v>13</v>
      </c>
      <c r="F1115" s="11">
        <v>823.12</v>
      </c>
      <c r="G1115" s="11">
        <v>37.65</v>
      </c>
      <c r="H1115" s="11">
        <v>41.12</v>
      </c>
      <c r="I1115" s="11">
        <v>2.48</v>
      </c>
      <c r="J1115" s="11">
        <v>99.45</v>
      </c>
      <c r="K1115" s="8">
        <f t="shared" si="155"/>
        <v>3704.04</v>
      </c>
      <c r="L1115" s="31">
        <f>(K1115*0.47)/1000</f>
        <v>1.7408987999999999</v>
      </c>
      <c r="M1115">
        <f t="shared" si="156"/>
        <v>12.5458398</v>
      </c>
    </row>
    <row r="1116" spans="1:13">
      <c r="A1116" s="14">
        <v>1114</v>
      </c>
      <c r="B1116" s="30">
        <v>2018</v>
      </c>
      <c r="C1116" s="6">
        <v>5</v>
      </c>
      <c r="D1116" s="6">
        <v>30</v>
      </c>
      <c r="E1116" s="6">
        <v>14</v>
      </c>
      <c r="F1116" s="11">
        <v>668.05</v>
      </c>
      <c r="G1116" s="11">
        <v>37.32</v>
      </c>
      <c r="H1116" s="11">
        <v>42.19</v>
      </c>
      <c r="I1116" s="11">
        <v>3.3</v>
      </c>
      <c r="J1116" s="11">
        <v>99.42</v>
      </c>
      <c r="K1116" s="8">
        <f t="shared" si="155"/>
        <v>3006.2249999999999</v>
      </c>
      <c r="L1116" s="31">
        <f>(K1116*0.46)/1000</f>
        <v>1.3828635</v>
      </c>
      <c r="M1116">
        <f t="shared" si="156"/>
        <v>12.332986199999999</v>
      </c>
    </row>
    <row r="1117" spans="1:13">
      <c r="A1117" s="14">
        <v>1115</v>
      </c>
      <c r="B1117" s="30">
        <v>2018</v>
      </c>
      <c r="C1117" s="6">
        <v>5</v>
      </c>
      <c r="D1117" s="6">
        <v>30</v>
      </c>
      <c r="E1117" s="6">
        <v>15</v>
      </c>
      <c r="F1117" s="11">
        <v>466.92</v>
      </c>
      <c r="G1117" s="11">
        <v>36.69</v>
      </c>
      <c r="H1117" s="11">
        <v>43.94</v>
      </c>
      <c r="I1117" s="11">
        <v>4.13</v>
      </c>
      <c r="J1117" s="11">
        <v>99.43</v>
      </c>
      <c r="K1117" s="8">
        <f t="shared" si="155"/>
        <v>2101.14</v>
      </c>
      <c r="L1117" s="31">
        <f>(K1117*0.45)/1000</f>
        <v>0.94551299999999994</v>
      </c>
      <c r="M1117">
        <f t="shared" si="156"/>
        <v>12.1053897</v>
      </c>
    </row>
    <row r="1118" spans="1:13">
      <c r="A1118" s="14">
        <v>1116</v>
      </c>
      <c r="B1118" s="30">
        <v>2018</v>
      </c>
      <c r="C1118" s="6">
        <v>5</v>
      </c>
      <c r="D1118" s="6">
        <v>30</v>
      </c>
      <c r="E1118" s="6">
        <v>16</v>
      </c>
      <c r="F1118" s="11">
        <v>245</v>
      </c>
      <c r="G1118" s="11">
        <v>35.67</v>
      </c>
      <c r="H1118" s="11">
        <v>47.12</v>
      </c>
      <c r="I1118" s="11">
        <v>4.96</v>
      </c>
      <c r="J1118" s="11">
        <v>99.49</v>
      </c>
      <c r="K1118" s="8">
        <f t="shared" si="155"/>
        <v>1102.5</v>
      </c>
      <c r="L1118" s="31">
        <f t="shared" ref="L1118:L1119" si="159">(K1118*0.44)/1000</f>
        <v>0.48510000000000003</v>
      </c>
      <c r="M1118">
        <f t="shared" si="156"/>
        <v>11.9184012</v>
      </c>
    </row>
    <row r="1119" spans="1:13">
      <c r="A1119" s="14">
        <v>1117</v>
      </c>
      <c r="B1119" s="30">
        <v>2018</v>
      </c>
      <c r="C1119" s="6">
        <v>5</v>
      </c>
      <c r="D1119" s="6">
        <v>31</v>
      </c>
      <c r="E1119" s="6">
        <v>8</v>
      </c>
      <c r="F1119" s="11">
        <v>588.48</v>
      </c>
      <c r="G1119" s="11">
        <v>32.56</v>
      </c>
      <c r="H1119" s="11">
        <v>62.06</v>
      </c>
      <c r="I1119" s="11">
        <v>4.03</v>
      </c>
      <c r="J1119" s="11">
        <v>99.94</v>
      </c>
      <c r="K1119" s="8">
        <f t="shared" si="155"/>
        <v>2648.16</v>
      </c>
      <c r="L1119" s="31">
        <f t="shared" si="159"/>
        <v>1.1651904</v>
      </c>
      <c r="M1119">
        <f t="shared" si="156"/>
        <v>11.7970866</v>
      </c>
    </row>
    <row r="1120" spans="1:13">
      <c r="A1120" s="14">
        <v>1118</v>
      </c>
      <c r="B1120" s="30">
        <v>2018</v>
      </c>
      <c r="C1120" s="6">
        <v>5</v>
      </c>
      <c r="D1120" s="6">
        <v>31</v>
      </c>
      <c r="E1120" s="6">
        <v>9</v>
      </c>
      <c r="F1120" s="11">
        <v>759.75</v>
      </c>
      <c r="G1120" s="11">
        <v>33.979999999999997</v>
      </c>
      <c r="H1120" s="11">
        <v>55.56</v>
      </c>
      <c r="I1120" s="11">
        <v>4.6900000000000004</v>
      </c>
      <c r="J1120" s="11">
        <v>99.94</v>
      </c>
      <c r="K1120" s="8">
        <f t="shared" si="155"/>
        <v>3418.875</v>
      </c>
      <c r="L1120" s="31">
        <f>(K1120*0.45)/1000</f>
        <v>1.53849375</v>
      </c>
      <c r="M1120">
        <f t="shared" si="156"/>
        <v>11.5875828</v>
      </c>
    </row>
    <row r="1121" spans="1:13">
      <c r="A1121" s="14">
        <v>1119</v>
      </c>
      <c r="B1121" s="30">
        <v>2018</v>
      </c>
      <c r="C1121" s="6">
        <v>5</v>
      </c>
      <c r="D1121" s="6">
        <v>31</v>
      </c>
      <c r="E1121" s="6">
        <v>10</v>
      </c>
      <c r="F1121" s="11">
        <v>871.73</v>
      </c>
      <c r="G1121" s="11">
        <v>34.93</v>
      </c>
      <c r="H1121" s="11">
        <v>51.81</v>
      </c>
      <c r="I1121" s="11">
        <v>5.05</v>
      </c>
      <c r="J1121" s="11">
        <v>99.9</v>
      </c>
      <c r="K1121" s="8">
        <f t="shared" si="155"/>
        <v>3922.7849999999999</v>
      </c>
      <c r="L1121" s="31">
        <f>(K1121*0.46)/1000</f>
        <v>1.8044811000000001</v>
      </c>
      <c r="M1121">
        <f t="shared" si="156"/>
        <v>11.38380705</v>
      </c>
    </row>
    <row r="1122" spans="1:13">
      <c r="A1122" s="14">
        <v>1120</v>
      </c>
      <c r="B1122" s="30">
        <v>2018</v>
      </c>
      <c r="C1122" s="6">
        <v>5</v>
      </c>
      <c r="D1122" s="6">
        <v>31</v>
      </c>
      <c r="E1122" s="6">
        <v>11</v>
      </c>
      <c r="F1122" s="11">
        <v>824.23</v>
      </c>
      <c r="G1122" s="11">
        <v>35.51</v>
      </c>
      <c r="H1122" s="11">
        <v>49.69</v>
      </c>
      <c r="I1122" s="11">
        <v>4.9800000000000004</v>
      </c>
      <c r="J1122" s="11">
        <v>99.83</v>
      </c>
      <c r="K1122" s="8">
        <f t="shared" si="155"/>
        <v>3709.0349999999999</v>
      </c>
      <c r="L1122" s="31">
        <f>(K1122*0.47)/1000</f>
        <v>1.7432464499999998</v>
      </c>
      <c r="M1122">
        <f t="shared" si="156"/>
        <v>11.215557450000002</v>
      </c>
    </row>
    <row r="1123" spans="1:13">
      <c r="A1123" s="14">
        <v>1121</v>
      </c>
      <c r="B1123" s="30">
        <v>2018</v>
      </c>
      <c r="C1123" s="6">
        <v>5</v>
      </c>
      <c r="D1123" s="6">
        <v>31</v>
      </c>
      <c r="E1123" s="6">
        <v>12</v>
      </c>
      <c r="F1123" s="11">
        <v>805.58</v>
      </c>
      <c r="G1123" s="11">
        <v>35.85</v>
      </c>
      <c r="H1123" s="11">
        <v>48.62</v>
      </c>
      <c r="I1123" s="11">
        <v>4.43</v>
      </c>
      <c r="J1123" s="11">
        <v>99.73</v>
      </c>
      <c r="K1123" s="8">
        <f t="shared" si="155"/>
        <v>3625.11</v>
      </c>
      <c r="L1123" s="31">
        <f>(K1123*0.48)/1000</f>
        <v>1.7400528</v>
      </c>
      <c r="M1123">
        <f t="shared" si="156"/>
        <v>11.286769500000002</v>
      </c>
    </row>
    <row r="1124" spans="1:13">
      <c r="A1124" s="14">
        <v>1122</v>
      </c>
      <c r="B1124" s="30">
        <v>2018</v>
      </c>
      <c r="C1124" s="6">
        <v>5</v>
      </c>
      <c r="D1124" s="6">
        <v>31</v>
      </c>
      <c r="E1124" s="6">
        <v>13</v>
      </c>
      <c r="F1124" s="11">
        <v>722.48</v>
      </c>
      <c r="G1124" s="11">
        <v>35.93</v>
      </c>
      <c r="H1124" s="11">
        <v>48.25</v>
      </c>
      <c r="I1124" s="11">
        <v>3.63</v>
      </c>
      <c r="J1124" s="11">
        <v>99.65</v>
      </c>
      <c r="K1124" s="8">
        <f t="shared" si="155"/>
        <v>3251.16</v>
      </c>
      <c r="L1124" s="31">
        <f>(K1124*0.47)/1000</f>
        <v>1.5280451999999998</v>
      </c>
      <c r="M1124">
        <f t="shared" si="156"/>
        <v>11.3411367</v>
      </c>
    </row>
    <row r="1125" spans="1:13">
      <c r="A1125" s="14">
        <v>1123</v>
      </c>
      <c r="B1125" s="30">
        <v>2018</v>
      </c>
      <c r="C1125" s="6">
        <v>5</v>
      </c>
      <c r="D1125" s="6">
        <v>31</v>
      </c>
      <c r="E1125" s="6">
        <v>14</v>
      </c>
      <c r="F1125" s="11">
        <v>558.1</v>
      </c>
      <c r="G1125" s="11">
        <v>35.97</v>
      </c>
      <c r="H1125" s="11">
        <v>47.94</v>
      </c>
      <c r="I1125" s="11">
        <v>2.67</v>
      </c>
      <c r="J1125" s="11">
        <v>99.61</v>
      </c>
      <c r="K1125" s="8">
        <f t="shared" si="155"/>
        <v>2511.4500000000003</v>
      </c>
      <c r="L1125" s="31">
        <f>(K1125*0.46)/1000</f>
        <v>1.1552670000000003</v>
      </c>
      <c r="M1125">
        <f t="shared" si="156"/>
        <v>11.378297250000001</v>
      </c>
    </row>
    <row r="1126" spans="1:13">
      <c r="A1126" s="14">
        <v>1124</v>
      </c>
      <c r="B1126" s="30">
        <v>2018</v>
      </c>
      <c r="C1126" s="6">
        <v>5</v>
      </c>
      <c r="D1126" s="6">
        <v>31</v>
      </c>
      <c r="E1126" s="6">
        <v>15</v>
      </c>
      <c r="F1126" s="11">
        <v>374.58</v>
      </c>
      <c r="G1126" s="11">
        <v>35.69</v>
      </c>
      <c r="H1126" s="11">
        <v>48.75</v>
      </c>
      <c r="I1126" s="11">
        <v>2.27</v>
      </c>
      <c r="J1126" s="11">
        <v>99.59</v>
      </c>
      <c r="K1126" s="8">
        <f t="shared" si="155"/>
        <v>1685.61</v>
      </c>
      <c r="L1126" s="31">
        <f>(K1126*0.45)/1000</f>
        <v>0.75852449999999993</v>
      </c>
      <c r="M1126">
        <f t="shared" si="156"/>
        <v>11.44226025</v>
      </c>
    </row>
    <row r="1127" spans="1:13">
      <c r="A1127" s="14">
        <v>1125</v>
      </c>
      <c r="B1127" s="30">
        <v>2018</v>
      </c>
      <c r="C1127" s="6">
        <v>5</v>
      </c>
      <c r="D1127" s="6">
        <v>31</v>
      </c>
      <c r="E1127" s="6">
        <v>16</v>
      </c>
      <c r="F1127" s="11">
        <v>183.73</v>
      </c>
      <c r="G1127" s="11">
        <v>35.11</v>
      </c>
      <c r="H1127" s="11">
        <v>51</v>
      </c>
      <c r="I1127" s="11">
        <v>2.67</v>
      </c>
      <c r="J1127" s="11">
        <v>99.6</v>
      </c>
      <c r="K1127" s="8">
        <f t="shared" si="155"/>
        <v>826.78499999999997</v>
      </c>
      <c r="L1127" s="31">
        <f t="shared" ref="L1127:L1128" si="160">(K1127*0.44)/1000</f>
        <v>0.36378539999999998</v>
      </c>
      <c r="M1127">
        <f t="shared" si="156"/>
        <v>11.507242499999998</v>
      </c>
    </row>
    <row r="1128" spans="1:13">
      <c r="A1128" s="14">
        <v>1126</v>
      </c>
      <c r="B1128" s="30">
        <v>2018</v>
      </c>
      <c r="C1128" s="6">
        <v>6</v>
      </c>
      <c r="D1128" s="6">
        <v>1</v>
      </c>
      <c r="E1128" s="6">
        <v>8</v>
      </c>
      <c r="F1128" s="11">
        <v>482.67</v>
      </c>
      <c r="G1128" s="11">
        <v>33.049999999999997</v>
      </c>
      <c r="H1128" s="11">
        <v>60.81</v>
      </c>
      <c r="I1128" s="11">
        <v>1.82</v>
      </c>
      <c r="J1128" s="11">
        <v>100.1</v>
      </c>
      <c r="K1128" s="8">
        <f t="shared" si="155"/>
        <v>2172.0149999999999</v>
      </c>
      <c r="L1128" s="31">
        <f t="shared" si="160"/>
        <v>0.95568660000000005</v>
      </c>
      <c r="M1128">
        <f t="shared" si="156"/>
        <v>11.5472781</v>
      </c>
    </row>
    <row r="1129" spans="1:13">
      <c r="A1129" s="14">
        <v>1127</v>
      </c>
      <c r="B1129" s="30">
        <v>2018</v>
      </c>
      <c r="C1129" s="6">
        <v>6</v>
      </c>
      <c r="D1129" s="6">
        <v>1</v>
      </c>
      <c r="E1129" s="6">
        <v>9</v>
      </c>
      <c r="F1129" s="11">
        <v>659.12</v>
      </c>
      <c r="G1129" s="11">
        <v>34.36</v>
      </c>
      <c r="H1129" s="11">
        <v>54.81</v>
      </c>
      <c r="I1129" s="11">
        <v>1.23</v>
      </c>
      <c r="J1129" s="11">
        <v>100.08</v>
      </c>
      <c r="K1129" s="8">
        <f t="shared" si="155"/>
        <v>2966.04</v>
      </c>
      <c r="L1129" s="31">
        <f>(K1129*0.45)/1000</f>
        <v>1.3347180000000001</v>
      </c>
      <c r="M1129">
        <f t="shared" si="156"/>
        <v>11.624755499999999</v>
      </c>
    </row>
    <row r="1130" spans="1:13">
      <c r="A1130" s="14">
        <v>1128</v>
      </c>
      <c r="B1130" s="30">
        <v>2018</v>
      </c>
      <c r="C1130" s="6">
        <v>6</v>
      </c>
      <c r="D1130" s="6">
        <v>1</v>
      </c>
      <c r="E1130" s="6">
        <v>10</v>
      </c>
      <c r="F1130" s="11">
        <v>790.45</v>
      </c>
      <c r="G1130" s="11">
        <v>35.130000000000003</v>
      </c>
      <c r="H1130" s="11">
        <v>50.94</v>
      </c>
      <c r="I1130" s="11">
        <v>0.7</v>
      </c>
      <c r="J1130" s="11">
        <v>100.03</v>
      </c>
      <c r="K1130" s="8">
        <f t="shared" si="155"/>
        <v>3557.0250000000001</v>
      </c>
      <c r="L1130" s="31">
        <f>(K1130*0.46)/1000</f>
        <v>1.6362315000000001</v>
      </c>
      <c r="M1130">
        <f t="shared" si="156"/>
        <v>11.694415499999998</v>
      </c>
    </row>
    <row r="1131" spans="1:13">
      <c r="A1131" s="14">
        <v>1129</v>
      </c>
      <c r="B1131" s="30">
        <v>2018</v>
      </c>
      <c r="C1131" s="6">
        <v>6</v>
      </c>
      <c r="D1131" s="6">
        <v>1</v>
      </c>
      <c r="E1131" s="6">
        <v>11</v>
      </c>
      <c r="F1131" s="11">
        <v>857.9</v>
      </c>
      <c r="G1131" s="11">
        <v>35.49</v>
      </c>
      <c r="H1131" s="11">
        <v>48.69</v>
      </c>
      <c r="I1131" s="11">
        <v>0.62</v>
      </c>
      <c r="J1131" s="11">
        <v>99.98</v>
      </c>
      <c r="K1131" s="8">
        <f t="shared" si="155"/>
        <v>3860.5499999999997</v>
      </c>
      <c r="L1131" s="31">
        <f>(K1131*0.47)/1000</f>
        <v>1.8144584999999998</v>
      </c>
      <c r="M1131">
        <f t="shared" si="156"/>
        <v>11.746475999999999</v>
      </c>
    </row>
    <row r="1132" spans="1:13">
      <c r="A1132" s="14">
        <v>1130</v>
      </c>
      <c r="B1132" s="30">
        <v>2018</v>
      </c>
      <c r="C1132" s="6">
        <v>6</v>
      </c>
      <c r="D1132" s="6">
        <v>1</v>
      </c>
      <c r="E1132" s="6">
        <v>12</v>
      </c>
      <c r="F1132" s="11">
        <v>830.75</v>
      </c>
      <c r="G1132" s="11">
        <v>35.619999999999997</v>
      </c>
      <c r="H1132" s="11">
        <v>47.44</v>
      </c>
      <c r="I1132" s="11">
        <v>0.79</v>
      </c>
      <c r="J1132" s="11">
        <v>99.91</v>
      </c>
      <c r="K1132" s="8">
        <f t="shared" si="155"/>
        <v>3738.375</v>
      </c>
      <c r="L1132" s="31">
        <f>(K1132*0.48)/1000</f>
        <v>1.7944199999999999</v>
      </c>
      <c r="M1132">
        <f t="shared" si="156"/>
        <v>11.775451500000001</v>
      </c>
    </row>
    <row r="1133" spans="1:13">
      <c r="A1133" s="14">
        <v>1131</v>
      </c>
      <c r="B1133" s="30">
        <v>2018</v>
      </c>
      <c r="C1133" s="6">
        <v>6</v>
      </c>
      <c r="D1133" s="6">
        <v>1</v>
      </c>
      <c r="E1133" s="6">
        <v>13</v>
      </c>
      <c r="F1133" s="11">
        <v>740.05</v>
      </c>
      <c r="G1133" s="11">
        <v>35.53</v>
      </c>
      <c r="H1133" s="11">
        <v>47.19</v>
      </c>
      <c r="I1133" s="11">
        <v>0.99</v>
      </c>
      <c r="J1133" s="11">
        <v>99.84</v>
      </c>
      <c r="K1133" s="8">
        <f t="shared" si="155"/>
        <v>3330.2249999999999</v>
      </c>
      <c r="L1133" s="31">
        <f>(K1133*0.47)/1000</f>
        <v>1.5652057499999998</v>
      </c>
      <c r="M1133">
        <f t="shared" si="156"/>
        <v>11.8093635</v>
      </c>
    </row>
    <row r="1134" spans="1:13">
      <c r="A1134" s="14">
        <v>1132</v>
      </c>
      <c r="B1134" s="30">
        <v>2018</v>
      </c>
      <c r="C1134" s="6">
        <v>6</v>
      </c>
      <c r="D1134" s="6">
        <v>1</v>
      </c>
      <c r="E1134" s="6">
        <v>14</v>
      </c>
      <c r="F1134" s="11">
        <v>589</v>
      </c>
      <c r="G1134" s="11">
        <v>35.25</v>
      </c>
      <c r="H1134" s="11">
        <v>47.75</v>
      </c>
      <c r="I1134" s="11">
        <v>1.18</v>
      </c>
      <c r="J1134" s="11">
        <v>99.79</v>
      </c>
      <c r="K1134" s="8">
        <f t="shared" si="155"/>
        <v>2650.5</v>
      </c>
      <c r="L1134" s="31">
        <f>(K1134*0.46)/1000</f>
        <v>1.21923</v>
      </c>
      <c r="M1134">
        <f t="shared" si="156"/>
        <v>11.826389250000002</v>
      </c>
    </row>
    <row r="1135" spans="1:13">
      <c r="A1135" s="14">
        <v>1133</v>
      </c>
      <c r="B1135" s="30">
        <v>2018</v>
      </c>
      <c r="C1135" s="6">
        <v>6</v>
      </c>
      <c r="D1135" s="6">
        <v>1</v>
      </c>
      <c r="E1135" s="6">
        <v>15</v>
      </c>
      <c r="F1135" s="11">
        <v>406.67</v>
      </c>
      <c r="G1135" s="11">
        <v>34.76</v>
      </c>
      <c r="H1135" s="11">
        <v>49.19</v>
      </c>
      <c r="I1135" s="11">
        <v>1.44</v>
      </c>
      <c r="J1135" s="11">
        <v>99.77</v>
      </c>
      <c r="K1135" s="8">
        <f t="shared" si="155"/>
        <v>1830.0150000000001</v>
      </c>
      <c r="L1135" s="31">
        <f>(K1135*0.45)/1000</f>
        <v>0.82350675000000007</v>
      </c>
      <c r="M1135">
        <f t="shared" si="156"/>
        <v>11.84342535</v>
      </c>
    </row>
    <row r="1136" spans="1:13">
      <c r="A1136" s="14">
        <v>1134</v>
      </c>
      <c r="B1136" s="30">
        <v>2018</v>
      </c>
      <c r="C1136" s="6">
        <v>6</v>
      </c>
      <c r="D1136" s="6">
        <v>1</v>
      </c>
      <c r="E1136" s="6">
        <v>16</v>
      </c>
      <c r="F1136" s="11">
        <v>203.95</v>
      </c>
      <c r="G1136" s="11">
        <v>34.159999999999997</v>
      </c>
      <c r="H1136" s="11">
        <v>51.62</v>
      </c>
      <c r="I1136" s="11">
        <v>1.86</v>
      </c>
      <c r="J1136" s="11">
        <v>99.78</v>
      </c>
      <c r="K1136" s="8">
        <f t="shared" si="155"/>
        <v>917.77499999999998</v>
      </c>
      <c r="L1136" s="31">
        <f t="shared" ref="L1136:L1137" si="161">(K1136*0.44)/1000</f>
        <v>0.40382099999999999</v>
      </c>
      <c r="M1136">
        <f t="shared" si="156"/>
        <v>11.85658785</v>
      </c>
    </row>
    <row r="1137" spans="1:13">
      <c r="A1137" s="14">
        <v>1135</v>
      </c>
      <c r="B1137" s="30">
        <v>2018</v>
      </c>
      <c r="C1137" s="6">
        <v>6</v>
      </c>
      <c r="D1137" s="6">
        <v>2</v>
      </c>
      <c r="E1137" s="6">
        <v>8</v>
      </c>
      <c r="F1137" s="11">
        <v>521.79999999999995</v>
      </c>
      <c r="G1137" s="11">
        <v>30.32</v>
      </c>
      <c r="H1137" s="11">
        <v>69.5</v>
      </c>
      <c r="I1137" s="11">
        <v>1.96</v>
      </c>
      <c r="J1137" s="11">
        <v>100.16</v>
      </c>
      <c r="K1137" s="8">
        <f t="shared" si="155"/>
        <v>2348.1</v>
      </c>
      <c r="L1137" s="31">
        <f t="shared" si="161"/>
        <v>1.033164</v>
      </c>
      <c r="M1137">
        <f t="shared" si="156"/>
        <v>11.876328449999999</v>
      </c>
    </row>
    <row r="1138" spans="1:13">
      <c r="A1138" s="14">
        <v>1136</v>
      </c>
      <c r="B1138" s="30">
        <v>2018</v>
      </c>
      <c r="C1138" s="6">
        <v>6</v>
      </c>
      <c r="D1138" s="6">
        <v>2</v>
      </c>
      <c r="E1138" s="6">
        <v>9</v>
      </c>
      <c r="F1138" s="11">
        <v>693.52</v>
      </c>
      <c r="G1138" s="11">
        <v>31.22</v>
      </c>
      <c r="H1138" s="11">
        <v>64.12</v>
      </c>
      <c r="I1138" s="11">
        <v>1.64</v>
      </c>
      <c r="J1138" s="11">
        <v>100.16</v>
      </c>
      <c r="K1138" s="8">
        <f t="shared" si="155"/>
        <v>3120.84</v>
      </c>
      <c r="L1138" s="31">
        <f>(K1138*0.45)/1000</f>
        <v>1.4043780000000001</v>
      </c>
      <c r="M1138">
        <f t="shared" si="156"/>
        <v>11.877714449999999</v>
      </c>
    </row>
    <row r="1139" spans="1:13">
      <c r="A1139" s="14">
        <v>1137</v>
      </c>
      <c r="B1139" s="30">
        <v>2018</v>
      </c>
      <c r="C1139" s="6">
        <v>6</v>
      </c>
      <c r="D1139" s="6">
        <v>2</v>
      </c>
      <c r="E1139" s="6">
        <v>10</v>
      </c>
      <c r="F1139" s="11">
        <v>815.6</v>
      </c>
      <c r="G1139" s="11">
        <v>31.98</v>
      </c>
      <c r="H1139" s="11">
        <v>59.19</v>
      </c>
      <c r="I1139" s="11">
        <v>1.52</v>
      </c>
      <c r="J1139" s="11">
        <v>100.11</v>
      </c>
      <c r="K1139" s="8">
        <f t="shared" si="155"/>
        <v>3670.2000000000003</v>
      </c>
      <c r="L1139" s="31">
        <f>(K1139*0.46)/1000</f>
        <v>1.6882920000000001</v>
      </c>
      <c r="M1139">
        <f t="shared" si="156"/>
        <v>11.916756449999998</v>
      </c>
    </row>
    <row r="1140" spans="1:13">
      <c r="A1140" s="14">
        <v>1138</v>
      </c>
      <c r="B1140" s="30">
        <v>2018</v>
      </c>
      <c r="C1140" s="6">
        <v>6</v>
      </c>
      <c r="D1140" s="6">
        <v>2</v>
      </c>
      <c r="E1140" s="6">
        <v>11</v>
      </c>
      <c r="F1140" s="11">
        <v>871.6</v>
      </c>
      <c r="G1140" s="11">
        <v>32.549999999999997</v>
      </c>
      <c r="H1140" s="11">
        <v>55.25</v>
      </c>
      <c r="I1140" s="11">
        <v>1.45</v>
      </c>
      <c r="J1140" s="11">
        <v>100.04</v>
      </c>
      <c r="K1140" s="8">
        <f t="shared" si="155"/>
        <v>3922.2000000000003</v>
      </c>
      <c r="L1140" s="31">
        <f>(K1140*0.47)/1000</f>
        <v>1.843434</v>
      </c>
      <c r="M1140">
        <f t="shared" si="156"/>
        <v>11.963290049999999</v>
      </c>
    </row>
    <row r="1141" spans="1:13">
      <c r="A1141" s="14">
        <v>1139</v>
      </c>
      <c r="B1141" s="30">
        <v>2018</v>
      </c>
      <c r="C1141" s="6">
        <v>6</v>
      </c>
      <c r="D1141" s="6">
        <v>2</v>
      </c>
      <c r="E1141" s="6">
        <v>12</v>
      </c>
      <c r="F1141" s="11">
        <v>846.45</v>
      </c>
      <c r="G1141" s="11">
        <v>32.96</v>
      </c>
      <c r="H1141" s="11">
        <v>52.25</v>
      </c>
      <c r="I1141" s="11">
        <v>1.29</v>
      </c>
      <c r="J1141" s="11">
        <v>99.97</v>
      </c>
      <c r="K1141" s="8">
        <f t="shared" si="155"/>
        <v>3809.0250000000001</v>
      </c>
      <c r="L1141" s="31">
        <f>(K1141*0.48)/1000</f>
        <v>1.8283319999999998</v>
      </c>
      <c r="M1141">
        <f t="shared" si="156"/>
        <v>12.038118750000001</v>
      </c>
    </row>
    <row r="1142" spans="1:13">
      <c r="A1142" s="14">
        <v>1140</v>
      </c>
      <c r="B1142" s="30">
        <v>2018</v>
      </c>
      <c r="C1142" s="6">
        <v>6</v>
      </c>
      <c r="D1142" s="6">
        <v>2</v>
      </c>
      <c r="E1142" s="6">
        <v>13</v>
      </c>
      <c r="F1142" s="11">
        <v>748.1</v>
      </c>
      <c r="G1142" s="11">
        <v>33.26</v>
      </c>
      <c r="H1142" s="11">
        <v>50.31</v>
      </c>
      <c r="I1142" s="11">
        <v>0.96</v>
      </c>
      <c r="J1142" s="11">
        <v>99.9</v>
      </c>
      <c r="K1142" s="8">
        <f t="shared" si="155"/>
        <v>3366.4500000000003</v>
      </c>
      <c r="L1142" s="31">
        <f>(K1142*0.47)/1000</f>
        <v>1.5822315</v>
      </c>
      <c r="M1142">
        <f t="shared" si="156"/>
        <v>12.11386995</v>
      </c>
    </row>
    <row r="1143" spans="1:13">
      <c r="A1143" s="14">
        <v>1141</v>
      </c>
      <c r="B1143" s="30">
        <v>2018</v>
      </c>
      <c r="C1143" s="6">
        <v>6</v>
      </c>
      <c r="D1143" s="6">
        <v>2</v>
      </c>
      <c r="E1143" s="6">
        <v>14</v>
      </c>
      <c r="F1143" s="11">
        <v>597.23</v>
      </c>
      <c r="G1143" s="11">
        <v>33.369999999999997</v>
      </c>
      <c r="H1143" s="11">
        <v>49.44</v>
      </c>
      <c r="I1143" s="11">
        <v>0.7</v>
      </c>
      <c r="J1143" s="11">
        <v>99.83</v>
      </c>
      <c r="K1143" s="8">
        <f t="shared" si="155"/>
        <v>2687.5349999999999</v>
      </c>
      <c r="L1143" s="31">
        <f>(K1143*0.46)/1000</f>
        <v>1.2362661000000001</v>
      </c>
      <c r="M1143">
        <f t="shared" si="156"/>
        <v>12.19487445</v>
      </c>
    </row>
    <row r="1144" spans="1:13">
      <c r="A1144" s="14">
        <v>1142</v>
      </c>
      <c r="B1144" s="30">
        <v>2018</v>
      </c>
      <c r="C1144" s="6">
        <v>6</v>
      </c>
      <c r="D1144" s="6">
        <v>2</v>
      </c>
      <c r="E1144" s="6">
        <v>15</v>
      </c>
      <c r="F1144" s="11">
        <v>413.17</v>
      </c>
      <c r="G1144" s="11">
        <v>33.26</v>
      </c>
      <c r="H1144" s="11">
        <v>49.88</v>
      </c>
      <c r="I1144" s="11">
        <v>0.88</v>
      </c>
      <c r="J1144" s="11">
        <v>99.79</v>
      </c>
      <c r="K1144" s="8">
        <f t="shared" si="155"/>
        <v>1859.2650000000001</v>
      </c>
      <c r="L1144" s="31">
        <f>(K1144*0.45)/1000</f>
        <v>0.83666925000000003</v>
      </c>
      <c r="M1144">
        <f t="shared" si="156"/>
        <v>12.24486495</v>
      </c>
    </row>
    <row r="1145" spans="1:13">
      <c r="A1145" s="14">
        <v>1143</v>
      </c>
      <c r="B1145" s="30">
        <v>2018</v>
      </c>
      <c r="C1145" s="6">
        <v>6</v>
      </c>
      <c r="D1145" s="6">
        <v>2</v>
      </c>
      <c r="E1145" s="6">
        <v>16</v>
      </c>
      <c r="F1145" s="11">
        <v>213.92</v>
      </c>
      <c r="G1145" s="11">
        <v>32.76</v>
      </c>
      <c r="H1145" s="11">
        <v>53.94</v>
      </c>
      <c r="I1145" s="11">
        <v>1.63</v>
      </c>
      <c r="J1145" s="11">
        <v>99.8</v>
      </c>
      <c r="K1145" s="8">
        <f t="shared" si="155"/>
        <v>962.64</v>
      </c>
      <c r="L1145" s="31">
        <f t="shared" ref="L1145:L1146" si="162">(K1145*0.44)/1000</f>
        <v>0.42356159999999998</v>
      </c>
      <c r="M1145">
        <f t="shared" si="156"/>
        <v>12.287450700000001</v>
      </c>
    </row>
    <row r="1146" spans="1:13">
      <c r="A1146" s="14">
        <v>1144</v>
      </c>
      <c r="B1146" s="30">
        <v>2018</v>
      </c>
      <c r="C1146" s="6">
        <v>6</v>
      </c>
      <c r="D1146" s="6">
        <v>3</v>
      </c>
      <c r="E1146" s="6">
        <v>8</v>
      </c>
      <c r="F1146" s="11">
        <v>522.5</v>
      </c>
      <c r="G1146" s="11">
        <v>30.88</v>
      </c>
      <c r="H1146" s="11">
        <v>65</v>
      </c>
      <c r="I1146" s="11">
        <v>3.73</v>
      </c>
      <c r="J1146" s="11">
        <v>100.05</v>
      </c>
      <c r="K1146" s="8">
        <f t="shared" si="155"/>
        <v>2351.25</v>
      </c>
      <c r="L1146" s="31">
        <f t="shared" si="162"/>
        <v>1.0345499999999999</v>
      </c>
      <c r="M1146">
        <f t="shared" si="156"/>
        <v>12.303409499999999</v>
      </c>
    </row>
    <row r="1147" spans="1:13">
      <c r="A1147" s="14">
        <v>1145</v>
      </c>
      <c r="B1147" s="30">
        <v>2018</v>
      </c>
      <c r="C1147" s="6">
        <v>6</v>
      </c>
      <c r="D1147" s="6">
        <v>3</v>
      </c>
      <c r="E1147" s="6">
        <v>9</v>
      </c>
      <c r="F1147" s="11">
        <v>712.8</v>
      </c>
      <c r="G1147" s="11">
        <v>32.369999999999997</v>
      </c>
      <c r="H1147" s="11">
        <v>59.56</v>
      </c>
      <c r="I1147" s="11">
        <v>3.26</v>
      </c>
      <c r="J1147" s="11">
        <v>100.04</v>
      </c>
      <c r="K1147" s="8">
        <f t="shared" si="155"/>
        <v>3207.6</v>
      </c>
      <c r="L1147" s="31">
        <f>(K1147*0.45)/1000</f>
        <v>1.4434200000000001</v>
      </c>
      <c r="M1147">
        <f t="shared" si="156"/>
        <v>12.4616115</v>
      </c>
    </row>
    <row r="1148" spans="1:13">
      <c r="A1148" s="14">
        <v>1146</v>
      </c>
      <c r="B1148" s="30">
        <v>2018</v>
      </c>
      <c r="C1148" s="6">
        <v>6</v>
      </c>
      <c r="D1148" s="6">
        <v>3</v>
      </c>
      <c r="E1148" s="6">
        <v>10</v>
      </c>
      <c r="F1148" s="11">
        <v>838.08</v>
      </c>
      <c r="G1148" s="11">
        <v>33.28</v>
      </c>
      <c r="H1148" s="11">
        <v>55.94</v>
      </c>
      <c r="I1148" s="11">
        <v>2.84</v>
      </c>
      <c r="J1148" s="11">
        <v>99.99</v>
      </c>
      <c r="K1148" s="8">
        <f t="shared" si="155"/>
        <v>3771.36</v>
      </c>
      <c r="L1148" s="31">
        <f>(K1148*0.46)/1000</f>
        <v>1.7348256000000002</v>
      </c>
      <c r="M1148">
        <f t="shared" si="156"/>
        <v>12.580479</v>
      </c>
    </row>
    <row r="1149" spans="1:13">
      <c r="A1149" s="14">
        <v>1147</v>
      </c>
      <c r="B1149" s="30">
        <v>2018</v>
      </c>
      <c r="C1149" s="6">
        <v>6</v>
      </c>
      <c r="D1149" s="6">
        <v>3</v>
      </c>
      <c r="E1149" s="6">
        <v>11</v>
      </c>
      <c r="F1149" s="11">
        <v>906.98</v>
      </c>
      <c r="G1149" s="11">
        <v>33.85</v>
      </c>
      <c r="H1149" s="11">
        <v>53.38</v>
      </c>
      <c r="I1149" s="11">
        <v>2.48</v>
      </c>
      <c r="J1149" s="11">
        <v>99.9</v>
      </c>
      <c r="K1149" s="8">
        <f t="shared" si="155"/>
        <v>4081.41</v>
      </c>
      <c r="L1149" s="31">
        <f>(K1149*0.47)/1000</f>
        <v>1.9182626999999999</v>
      </c>
      <c r="M1149">
        <f t="shared" si="156"/>
        <v>12.6723249</v>
      </c>
    </row>
    <row r="1150" spans="1:13">
      <c r="A1150" s="14">
        <v>1148</v>
      </c>
      <c r="B1150" s="30">
        <v>2018</v>
      </c>
      <c r="C1150" s="6">
        <v>6</v>
      </c>
      <c r="D1150" s="6">
        <v>3</v>
      </c>
      <c r="E1150" s="6">
        <v>12</v>
      </c>
      <c r="F1150" s="11">
        <v>881.52</v>
      </c>
      <c r="G1150" s="11">
        <v>34.33</v>
      </c>
      <c r="H1150" s="11">
        <v>51.12</v>
      </c>
      <c r="I1150" s="11">
        <v>2.29</v>
      </c>
      <c r="J1150" s="11">
        <v>99.79</v>
      </c>
      <c r="K1150" s="8">
        <f t="shared" si="155"/>
        <v>3966.84</v>
      </c>
      <c r="L1150" s="31">
        <f>(K1150*0.48)/1000</f>
        <v>1.9040832000000001</v>
      </c>
      <c r="M1150">
        <f t="shared" si="156"/>
        <v>12.730889249999999</v>
      </c>
    </row>
    <row r="1151" spans="1:13">
      <c r="A1151" s="14">
        <v>1149</v>
      </c>
      <c r="B1151" s="30">
        <v>2018</v>
      </c>
      <c r="C1151" s="6">
        <v>6</v>
      </c>
      <c r="D1151" s="6">
        <v>3</v>
      </c>
      <c r="E1151" s="6">
        <v>13</v>
      </c>
      <c r="F1151" s="11">
        <v>786.4</v>
      </c>
      <c r="G1151" s="11">
        <v>34.56</v>
      </c>
      <c r="H1151" s="11">
        <v>49.69</v>
      </c>
      <c r="I1151" s="11">
        <v>1.87</v>
      </c>
      <c r="J1151" s="11">
        <v>99.71</v>
      </c>
      <c r="K1151" s="8">
        <f t="shared" si="155"/>
        <v>3538.7999999999997</v>
      </c>
      <c r="L1151" s="31">
        <f>(K1151*0.47)/1000</f>
        <v>1.6632359999999999</v>
      </c>
      <c r="M1151">
        <f t="shared" si="156"/>
        <v>12.787049249999999</v>
      </c>
    </row>
    <row r="1152" spans="1:13">
      <c r="A1152" s="14">
        <v>1150</v>
      </c>
      <c r="B1152" s="30">
        <v>2018</v>
      </c>
      <c r="C1152" s="6">
        <v>6</v>
      </c>
      <c r="D1152" s="6">
        <v>3</v>
      </c>
      <c r="E1152" s="6">
        <v>14</v>
      </c>
      <c r="F1152" s="11">
        <v>621.38</v>
      </c>
      <c r="G1152" s="11">
        <v>34.5</v>
      </c>
      <c r="H1152" s="11">
        <v>48.75</v>
      </c>
      <c r="I1152" s="11">
        <v>1.1100000000000001</v>
      </c>
      <c r="J1152" s="11">
        <v>99.68</v>
      </c>
      <c r="K1152" s="8">
        <f t="shared" si="155"/>
        <v>2796.21</v>
      </c>
      <c r="L1152" s="31">
        <f>(K1152*0.46)/1000</f>
        <v>1.2862566000000002</v>
      </c>
      <c r="M1152">
        <f t="shared" si="156"/>
        <v>12.841087499999997</v>
      </c>
    </row>
    <row r="1153" spans="1:13">
      <c r="A1153" s="14">
        <v>1151</v>
      </c>
      <c r="B1153" s="30">
        <v>2018</v>
      </c>
      <c r="C1153" s="6">
        <v>6</v>
      </c>
      <c r="D1153" s="6">
        <v>3</v>
      </c>
      <c r="E1153" s="6">
        <v>15</v>
      </c>
      <c r="F1153" s="11">
        <v>434.2</v>
      </c>
      <c r="G1153" s="11">
        <v>34.15</v>
      </c>
      <c r="H1153" s="11">
        <v>49.19</v>
      </c>
      <c r="I1153" s="11">
        <v>0.51</v>
      </c>
      <c r="J1153" s="11">
        <v>99.67</v>
      </c>
      <c r="K1153" s="8">
        <f t="shared" si="155"/>
        <v>1953.8999999999999</v>
      </c>
      <c r="L1153" s="31">
        <f>(K1153*0.45)/1000</f>
        <v>0.87925500000000001</v>
      </c>
      <c r="M1153">
        <f t="shared" si="156"/>
        <v>12.910121999999999</v>
      </c>
    </row>
    <row r="1154" spans="1:13">
      <c r="A1154" s="14">
        <v>1152</v>
      </c>
      <c r="B1154" s="30">
        <v>2018</v>
      </c>
      <c r="C1154" s="6">
        <v>6</v>
      </c>
      <c r="D1154" s="6">
        <v>3</v>
      </c>
      <c r="E1154" s="6">
        <v>16</v>
      </c>
      <c r="F1154" s="11">
        <v>221.98</v>
      </c>
      <c r="G1154" s="11">
        <v>33.53</v>
      </c>
      <c r="H1154" s="11">
        <v>51.81</v>
      </c>
      <c r="I1154" s="11">
        <v>0.96</v>
      </c>
      <c r="J1154" s="11">
        <v>99.69</v>
      </c>
      <c r="K1154" s="8">
        <f t="shared" si="155"/>
        <v>998.91</v>
      </c>
      <c r="L1154" s="31">
        <f t="shared" ref="L1154:L1155" si="163">(K1154*0.44)/1000</f>
        <v>0.43952039999999998</v>
      </c>
      <c r="M1154">
        <f t="shared" si="156"/>
        <v>12.942623249999999</v>
      </c>
    </row>
    <row r="1155" spans="1:13">
      <c r="A1155" s="14">
        <v>1153</v>
      </c>
      <c r="B1155" s="30">
        <v>2018</v>
      </c>
      <c r="C1155" s="6">
        <v>6</v>
      </c>
      <c r="D1155" s="6">
        <v>4</v>
      </c>
      <c r="E1155" s="6">
        <v>8</v>
      </c>
      <c r="F1155" s="11">
        <v>602.4</v>
      </c>
      <c r="G1155" s="11">
        <v>30.5</v>
      </c>
      <c r="H1155" s="11">
        <v>64.31</v>
      </c>
      <c r="I1155" s="11">
        <v>5.0199999999999996</v>
      </c>
      <c r="J1155" s="11">
        <v>99.92</v>
      </c>
      <c r="K1155" s="8">
        <f t="shared" si="155"/>
        <v>2710.7999999999997</v>
      </c>
      <c r="L1155" s="31">
        <f t="shared" si="163"/>
        <v>1.192752</v>
      </c>
      <c r="M1155">
        <f t="shared" si="156"/>
        <v>12.95747325</v>
      </c>
    </row>
    <row r="1156" spans="1:13">
      <c r="A1156" s="14">
        <v>1154</v>
      </c>
      <c r="B1156" s="30">
        <v>2018</v>
      </c>
      <c r="C1156" s="6">
        <v>6</v>
      </c>
      <c r="D1156" s="6">
        <v>4</v>
      </c>
      <c r="E1156" s="6">
        <v>9</v>
      </c>
      <c r="F1156" s="11">
        <v>771.5</v>
      </c>
      <c r="G1156" s="11">
        <v>31.84</v>
      </c>
      <c r="H1156" s="11">
        <v>59.62</v>
      </c>
      <c r="I1156" s="11">
        <v>4.2300000000000004</v>
      </c>
      <c r="J1156" s="11">
        <v>99.92</v>
      </c>
      <c r="K1156" s="8">
        <f t="shared" ref="K1156:K1219" si="164">F1156*4.5</f>
        <v>3471.75</v>
      </c>
      <c r="L1156" s="31">
        <f>(K1156*0.45)/1000</f>
        <v>1.5622875000000001</v>
      </c>
      <c r="M1156">
        <f t="shared" ref="M1156:M1219" si="165">SUM(L1156:L1164)</f>
        <v>12.975788250000001</v>
      </c>
    </row>
    <row r="1157" spans="1:13">
      <c r="A1157" s="14">
        <v>1155</v>
      </c>
      <c r="B1157" s="30">
        <v>2018</v>
      </c>
      <c r="C1157" s="6">
        <v>6</v>
      </c>
      <c r="D1157" s="6">
        <v>4</v>
      </c>
      <c r="E1157" s="6">
        <v>10</v>
      </c>
      <c r="F1157" s="11">
        <v>882.45</v>
      </c>
      <c r="G1157" s="11">
        <v>32.659999999999997</v>
      </c>
      <c r="H1157" s="11">
        <v>57.94</v>
      </c>
      <c r="I1157" s="11">
        <v>3.28</v>
      </c>
      <c r="J1157" s="11">
        <v>99.88</v>
      </c>
      <c r="K1157" s="8">
        <f t="shared" si="164"/>
        <v>3971.0250000000001</v>
      </c>
      <c r="L1157" s="31">
        <f>(K1157*0.46)/1000</f>
        <v>1.8266715000000002</v>
      </c>
      <c r="M1157">
        <f t="shared" si="165"/>
        <v>12.998569499999999</v>
      </c>
    </row>
    <row r="1158" spans="1:13">
      <c r="A1158" s="14">
        <v>1156</v>
      </c>
      <c r="B1158" s="30">
        <v>2018</v>
      </c>
      <c r="C1158" s="6">
        <v>6</v>
      </c>
      <c r="D1158" s="6">
        <v>4</v>
      </c>
      <c r="E1158" s="6">
        <v>11</v>
      </c>
      <c r="F1158" s="11">
        <v>934.67</v>
      </c>
      <c r="G1158" s="11">
        <v>33.049999999999997</v>
      </c>
      <c r="H1158" s="11">
        <v>56.94</v>
      </c>
      <c r="I1158" s="11">
        <v>2.6</v>
      </c>
      <c r="J1158" s="11">
        <v>99.81</v>
      </c>
      <c r="K1158" s="8">
        <f t="shared" si="164"/>
        <v>4206.0149999999994</v>
      </c>
      <c r="L1158" s="31">
        <f>(K1158*0.47)/1000</f>
        <v>1.9768270499999996</v>
      </c>
      <c r="M1158">
        <f t="shared" si="165"/>
        <v>13.027487399999998</v>
      </c>
    </row>
    <row r="1159" spans="1:13">
      <c r="A1159" s="14">
        <v>1157</v>
      </c>
      <c r="B1159" s="30">
        <v>2018</v>
      </c>
      <c r="C1159" s="6">
        <v>6</v>
      </c>
      <c r="D1159" s="6">
        <v>4</v>
      </c>
      <c r="E1159" s="6">
        <v>12</v>
      </c>
      <c r="F1159" s="11">
        <v>907.52</v>
      </c>
      <c r="G1159" s="11">
        <v>33.18</v>
      </c>
      <c r="H1159" s="11">
        <v>56.5</v>
      </c>
      <c r="I1159" s="11">
        <v>2.17</v>
      </c>
      <c r="J1159" s="11">
        <v>99.73</v>
      </c>
      <c r="K1159" s="8">
        <f t="shared" si="164"/>
        <v>4083.84</v>
      </c>
      <c r="L1159" s="31">
        <f>(K1159*0.48)/1000</f>
        <v>1.9602431999999999</v>
      </c>
      <c r="M1159">
        <f t="shared" si="165"/>
        <v>13.050921599999999</v>
      </c>
    </row>
    <row r="1160" spans="1:13">
      <c r="A1160" s="14">
        <v>1158</v>
      </c>
      <c r="B1160" s="30">
        <v>2018</v>
      </c>
      <c r="C1160" s="6">
        <v>6</v>
      </c>
      <c r="D1160" s="6">
        <v>4</v>
      </c>
      <c r="E1160" s="6">
        <v>13</v>
      </c>
      <c r="F1160" s="11">
        <v>811.95</v>
      </c>
      <c r="G1160" s="11">
        <v>33.119999999999997</v>
      </c>
      <c r="H1160" s="11">
        <v>56.81</v>
      </c>
      <c r="I1160" s="11">
        <v>2.35</v>
      </c>
      <c r="J1160" s="11">
        <v>99.66</v>
      </c>
      <c r="K1160" s="8">
        <f t="shared" si="164"/>
        <v>3653.7750000000001</v>
      </c>
      <c r="L1160" s="31">
        <f>(K1160*0.47)/1000</f>
        <v>1.71727425</v>
      </c>
      <c r="M1160">
        <f t="shared" si="165"/>
        <v>13.086086399999997</v>
      </c>
    </row>
    <row r="1161" spans="1:13">
      <c r="A1161" s="14">
        <v>1159</v>
      </c>
      <c r="B1161" s="30">
        <v>2018</v>
      </c>
      <c r="C1161" s="6">
        <v>6</v>
      </c>
      <c r="D1161" s="6">
        <v>4</v>
      </c>
      <c r="E1161" s="6">
        <v>14</v>
      </c>
      <c r="F1161" s="11">
        <v>654.73</v>
      </c>
      <c r="G1161" s="11">
        <v>32.83</v>
      </c>
      <c r="H1161" s="11">
        <v>58.19</v>
      </c>
      <c r="I1161" s="11">
        <v>2.96</v>
      </c>
      <c r="J1161" s="11">
        <v>99.62</v>
      </c>
      <c r="K1161" s="8">
        <f t="shared" si="164"/>
        <v>2946.2849999999999</v>
      </c>
      <c r="L1161" s="31">
        <f>(K1161*0.46)/1000</f>
        <v>1.3552910999999999</v>
      </c>
      <c r="M1161">
        <f t="shared" si="165"/>
        <v>13.130860950000001</v>
      </c>
    </row>
    <row r="1162" spans="1:13">
      <c r="A1162" s="14">
        <v>1160</v>
      </c>
      <c r="B1162" s="30">
        <v>2018</v>
      </c>
      <c r="C1162" s="6">
        <v>6</v>
      </c>
      <c r="D1162" s="6">
        <v>4</v>
      </c>
      <c r="E1162" s="6">
        <v>15</v>
      </c>
      <c r="F1162" s="11">
        <v>450.25</v>
      </c>
      <c r="G1162" s="11">
        <v>32.33</v>
      </c>
      <c r="H1162" s="11">
        <v>60.25</v>
      </c>
      <c r="I1162" s="11">
        <v>3.75</v>
      </c>
      <c r="J1162" s="11">
        <v>99.61</v>
      </c>
      <c r="K1162" s="8">
        <f t="shared" si="164"/>
        <v>2026.125</v>
      </c>
      <c r="L1162" s="31">
        <f>(K1162*0.45)/1000</f>
        <v>0.91175625000000005</v>
      </c>
      <c r="M1162">
        <f t="shared" si="165"/>
        <v>13.18786875</v>
      </c>
    </row>
    <row r="1163" spans="1:13">
      <c r="A1163" s="14">
        <v>1161</v>
      </c>
      <c r="B1163" s="30">
        <v>2018</v>
      </c>
      <c r="C1163" s="6">
        <v>6</v>
      </c>
      <c r="D1163" s="6">
        <v>4</v>
      </c>
      <c r="E1163" s="6">
        <v>16</v>
      </c>
      <c r="F1163" s="11">
        <v>229.48</v>
      </c>
      <c r="G1163" s="11">
        <v>31.66</v>
      </c>
      <c r="H1163" s="11">
        <v>63.06</v>
      </c>
      <c r="I1163" s="11">
        <v>4.62</v>
      </c>
      <c r="J1163" s="11">
        <v>99.64</v>
      </c>
      <c r="K1163" s="8">
        <f t="shared" si="164"/>
        <v>1032.6599999999999</v>
      </c>
      <c r="L1163" s="31">
        <f t="shared" ref="L1163:L1164" si="166">(K1163*0.44)/1000</f>
        <v>0.45437039999999995</v>
      </c>
      <c r="M1163">
        <f t="shared" si="165"/>
        <v>13.25955375</v>
      </c>
    </row>
    <row r="1164" spans="1:13">
      <c r="A1164" s="14">
        <v>1162</v>
      </c>
      <c r="B1164" s="30">
        <v>2018</v>
      </c>
      <c r="C1164" s="6">
        <v>6</v>
      </c>
      <c r="D1164" s="6">
        <v>5</v>
      </c>
      <c r="E1164" s="6">
        <v>8</v>
      </c>
      <c r="F1164" s="11">
        <v>611.65</v>
      </c>
      <c r="G1164" s="11">
        <v>30.62</v>
      </c>
      <c r="H1164" s="11">
        <v>63.75</v>
      </c>
      <c r="I1164" s="11">
        <v>4.32</v>
      </c>
      <c r="J1164" s="11">
        <v>100.01</v>
      </c>
      <c r="K1164" s="8">
        <f t="shared" si="164"/>
        <v>2752.4249999999997</v>
      </c>
      <c r="L1164" s="31">
        <f t="shared" si="166"/>
        <v>1.2110669999999997</v>
      </c>
      <c r="M1164">
        <f t="shared" si="165"/>
        <v>13.32691335</v>
      </c>
    </row>
    <row r="1165" spans="1:13">
      <c r="A1165" s="14">
        <v>1163</v>
      </c>
      <c r="B1165" s="30">
        <v>2018</v>
      </c>
      <c r="C1165" s="6">
        <v>6</v>
      </c>
      <c r="D1165" s="6">
        <v>5</v>
      </c>
      <c r="E1165" s="6">
        <v>9</v>
      </c>
      <c r="F1165" s="11">
        <v>782.75</v>
      </c>
      <c r="G1165" s="11">
        <v>32.44</v>
      </c>
      <c r="H1165" s="11">
        <v>55.5</v>
      </c>
      <c r="I1165" s="11">
        <v>3.78</v>
      </c>
      <c r="J1165" s="11">
        <v>100</v>
      </c>
      <c r="K1165" s="8">
        <f t="shared" si="164"/>
        <v>3522.375</v>
      </c>
      <c r="L1165" s="31">
        <f>(K1165*0.45)/1000</f>
        <v>1.58506875</v>
      </c>
      <c r="M1165">
        <f t="shared" si="165"/>
        <v>13.33053675</v>
      </c>
    </row>
    <row r="1166" spans="1:13">
      <c r="A1166" s="14">
        <v>1164</v>
      </c>
      <c r="B1166" s="30">
        <v>2018</v>
      </c>
      <c r="C1166" s="6">
        <v>6</v>
      </c>
      <c r="D1166" s="6">
        <v>5</v>
      </c>
      <c r="E1166" s="6">
        <v>10</v>
      </c>
      <c r="F1166" s="11">
        <v>896.42</v>
      </c>
      <c r="G1166" s="11">
        <v>33.67</v>
      </c>
      <c r="H1166" s="11">
        <v>51.88</v>
      </c>
      <c r="I1166" s="11">
        <v>2.67</v>
      </c>
      <c r="J1166" s="11">
        <v>99.95</v>
      </c>
      <c r="K1166" s="8">
        <f t="shared" si="164"/>
        <v>4033.89</v>
      </c>
      <c r="L1166" s="31">
        <f>(K1166*0.46)/1000</f>
        <v>1.8555894000000002</v>
      </c>
      <c r="M1166">
        <f t="shared" si="165"/>
        <v>13.331204999999999</v>
      </c>
    </row>
    <row r="1167" spans="1:13">
      <c r="A1167" s="14">
        <v>1165</v>
      </c>
      <c r="B1167" s="30">
        <v>2018</v>
      </c>
      <c r="C1167" s="6">
        <v>6</v>
      </c>
      <c r="D1167" s="6">
        <v>5</v>
      </c>
      <c r="E1167" s="6">
        <v>11</v>
      </c>
      <c r="F1167" s="11">
        <v>945.75</v>
      </c>
      <c r="G1167" s="11">
        <v>34.65</v>
      </c>
      <c r="H1167" s="11">
        <v>48</v>
      </c>
      <c r="I1167" s="11">
        <v>1.77</v>
      </c>
      <c r="J1167" s="11">
        <v>99.87</v>
      </c>
      <c r="K1167" s="8">
        <f t="shared" si="164"/>
        <v>4255.875</v>
      </c>
      <c r="L1167" s="31">
        <f>(K1167*0.47)/1000</f>
        <v>2.0002612499999999</v>
      </c>
      <c r="M1167">
        <f t="shared" si="165"/>
        <v>13.330294199999999</v>
      </c>
    </row>
    <row r="1168" spans="1:13">
      <c r="A1168" s="14">
        <v>1166</v>
      </c>
      <c r="B1168" s="30">
        <v>2018</v>
      </c>
      <c r="C1168" s="6">
        <v>6</v>
      </c>
      <c r="D1168" s="6">
        <v>5</v>
      </c>
      <c r="E1168" s="6">
        <v>12</v>
      </c>
      <c r="F1168" s="11">
        <v>923.8</v>
      </c>
      <c r="G1168" s="11">
        <v>35.46</v>
      </c>
      <c r="H1168" s="11">
        <v>43.75</v>
      </c>
      <c r="I1168" s="11">
        <v>1.1499999999999999</v>
      </c>
      <c r="J1168" s="11">
        <v>99.78</v>
      </c>
      <c r="K1168" s="8">
        <f t="shared" si="164"/>
        <v>4157.0999999999995</v>
      </c>
      <c r="L1168" s="31">
        <f>(K1168*0.48)/1000</f>
        <v>1.9954079999999996</v>
      </c>
      <c r="M1168">
        <f t="shared" si="165"/>
        <v>13.31787915</v>
      </c>
    </row>
    <row r="1169" spans="1:13">
      <c r="A1169" s="14">
        <v>1167</v>
      </c>
      <c r="B1169" s="30">
        <v>2018</v>
      </c>
      <c r="C1169" s="6">
        <v>6</v>
      </c>
      <c r="D1169" s="6">
        <v>5</v>
      </c>
      <c r="E1169" s="6">
        <v>13</v>
      </c>
      <c r="F1169" s="11">
        <v>833.12</v>
      </c>
      <c r="G1169" s="11">
        <v>35.729999999999997</v>
      </c>
      <c r="H1169" s="11">
        <v>42.5</v>
      </c>
      <c r="I1169" s="11">
        <v>1.08</v>
      </c>
      <c r="J1169" s="11">
        <v>99.72</v>
      </c>
      <c r="K1169" s="8">
        <f t="shared" si="164"/>
        <v>3749.04</v>
      </c>
      <c r="L1169" s="31">
        <f>(K1169*0.47)/1000</f>
        <v>1.7620487999999999</v>
      </c>
      <c r="M1169">
        <f t="shared" si="165"/>
        <v>13.305027150000001</v>
      </c>
    </row>
    <row r="1170" spans="1:13">
      <c r="A1170" s="14">
        <v>1168</v>
      </c>
      <c r="B1170" s="30">
        <v>2018</v>
      </c>
      <c r="C1170" s="6">
        <v>6</v>
      </c>
      <c r="D1170" s="6">
        <v>5</v>
      </c>
      <c r="E1170" s="6">
        <v>14</v>
      </c>
      <c r="F1170" s="11">
        <v>682.27</v>
      </c>
      <c r="G1170" s="11">
        <v>35.32</v>
      </c>
      <c r="H1170" s="11">
        <v>44.75</v>
      </c>
      <c r="I1170" s="11">
        <v>1.52</v>
      </c>
      <c r="J1170" s="11">
        <v>99.67</v>
      </c>
      <c r="K1170" s="8">
        <f t="shared" si="164"/>
        <v>3070.2150000000001</v>
      </c>
      <c r="L1170" s="31">
        <f>(K1170*0.46)/1000</f>
        <v>1.4122989000000001</v>
      </c>
      <c r="M1170">
        <f t="shared" si="165"/>
        <v>13.294029149999998</v>
      </c>
    </row>
    <row r="1171" spans="1:13">
      <c r="A1171" s="14">
        <v>1169</v>
      </c>
      <c r="B1171" s="30">
        <v>2018</v>
      </c>
      <c r="C1171" s="6">
        <v>6</v>
      </c>
      <c r="D1171" s="6">
        <v>5</v>
      </c>
      <c r="E1171" s="6">
        <v>15</v>
      </c>
      <c r="F1171" s="11">
        <v>485.65</v>
      </c>
      <c r="G1171" s="11">
        <v>34.65</v>
      </c>
      <c r="H1171" s="11">
        <v>47.56</v>
      </c>
      <c r="I1171" s="11">
        <v>2.2000000000000002</v>
      </c>
      <c r="J1171" s="11">
        <v>99.66</v>
      </c>
      <c r="K1171" s="8">
        <f t="shared" si="164"/>
        <v>2185.4249999999997</v>
      </c>
      <c r="L1171" s="31">
        <f>(K1171*0.45)/1000</f>
        <v>0.98344124999999982</v>
      </c>
      <c r="M1171">
        <f t="shared" si="165"/>
        <v>13.284838349999999</v>
      </c>
    </row>
    <row r="1172" spans="1:13">
      <c r="A1172" s="14">
        <v>1170</v>
      </c>
      <c r="B1172" s="30">
        <v>2018</v>
      </c>
      <c r="C1172" s="6">
        <v>6</v>
      </c>
      <c r="D1172" s="6">
        <v>5</v>
      </c>
      <c r="E1172" s="6">
        <v>16</v>
      </c>
      <c r="F1172" s="11">
        <v>263.5</v>
      </c>
      <c r="G1172" s="11">
        <v>33.76</v>
      </c>
      <c r="H1172" s="11">
        <v>52.62</v>
      </c>
      <c r="I1172" s="11">
        <v>2.89</v>
      </c>
      <c r="J1172" s="11">
        <v>99.68</v>
      </c>
      <c r="K1172" s="8">
        <f t="shared" si="164"/>
        <v>1185.75</v>
      </c>
      <c r="L1172" s="31">
        <f t="shared" ref="L1172:L1173" si="167">(K1172*0.44)/1000</f>
        <v>0.52173000000000003</v>
      </c>
      <c r="M1172">
        <f t="shared" si="165"/>
        <v>13.27487535</v>
      </c>
    </row>
    <row r="1173" spans="1:13">
      <c r="A1173" s="14">
        <v>1171</v>
      </c>
      <c r="B1173" s="30">
        <v>2018</v>
      </c>
      <c r="C1173" s="6">
        <v>6</v>
      </c>
      <c r="D1173" s="6">
        <v>6</v>
      </c>
      <c r="E1173" s="6">
        <v>8</v>
      </c>
      <c r="F1173" s="11">
        <v>613.48</v>
      </c>
      <c r="G1173" s="11">
        <v>29.35</v>
      </c>
      <c r="H1173" s="11">
        <v>70.5</v>
      </c>
      <c r="I1173" s="11">
        <v>1.57</v>
      </c>
      <c r="J1173" s="11">
        <v>100.3</v>
      </c>
      <c r="K1173" s="8">
        <f t="shared" si="164"/>
        <v>2760.66</v>
      </c>
      <c r="L1173" s="31">
        <f t="shared" si="167"/>
        <v>1.2146904000000001</v>
      </c>
      <c r="M1173">
        <f t="shared" si="165"/>
        <v>13.267549349999999</v>
      </c>
    </row>
    <row r="1174" spans="1:13">
      <c r="A1174" s="14">
        <v>1172</v>
      </c>
      <c r="B1174" s="30">
        <v>2018</v>
      </c>
      <c r="C1174" s="6">
        <v>6</v>
      </c>
      <c r="D1174" s="6">
        <v>6</v>
      </c>
      <c r="E1174" s="6">
        <v>9</v>
      </c>
      <c r="F1174" s="11">
        <v>783.08</v>
      </c>
      <c r="G1174" s="11">
        <v>30.24</v>
      </c>
      <c r="H1174" s="11">
        <v>65.06</v>
      </c>
      <c r="I1174" s="11">
        <v>1.79</v>
      </c>
      <c r="J1174" s="11">
        <v>100.29</v>
      </c>
      <c r="K1174" s="8">
        <f t="shared" si="164"/>
        <v>3523.86</v>
      </c>
      <c r="L1174" s="31">
        <f>(K1174*0.45)/1000</f>
        <v>1.5857370000000002</v>
      </c>
      <c r="M1174">
        <f t="shared" si="165"/>
        <v>13.288339349999999</v>
      </c>
    </row>
    <row r="1175" spans="1:13">
      <c r="A1175" s="14">
        <v>1173</v>
      </c>
      <c r="B1175" s="30">
        <v>2018</v>
      </c>
      <c r="C1175" s="6">
        <v>6</v>
      </c>
      <c r="D1175" s="6">
        <v>6</v>
      </c>
      <c r="E1175" s="6">
        <v>10</v>
      </c>
      <c r="F1175" s="11">
        <v>895.98</v>
      </c>
      <c r="G1175" s="11">
        <v>31.18</v>
      </c>
      <c r="H1175" s="11">
        <v>59.81</v>
      </c>
      <c r="I1175" s="11">
        <v>1.45</v>
      </c>
      <c r="J1175" s="11">
        <v>100.23</v>
      </c>
      <c r="K1175" s="8">
        <f t="shared" si="164"/>
        <v>4031.91</v>
      </c>
      <c r="L1175" s="31">
        <f>(K1175*0.46)/1000</f>
        <v>1.8546786</v>
      </c>
      <c r="M1175">
        <f t="shared" si="165"/>
        <v>13.3071111</v>
      </c>
    </row>
    <row r="1176" spans="1:13">
      <c r="A1176" s="14">
        <v>1174</v>
      </c>
      <c r="B1176" s="30">
        <v>2018</v>
      </c>
      <c r="C1176" s="6">
        <v>6</v>
      </c>
      <c r="D1176" s="6">
        <v>6</v>
      </c>
      <c r="E1176" s="6">
        <v>11</v>
      </c>
      <c r="F1176" s="11">
        <v>939.88</v>
      </c>
      <c r="G1176" s="11">
        <v>32.049999999999997</v>
      </c>
      <c r="H1176" s="11">
        <v>55.88</v>
      </c>
      <c r="I1176" s="11">
        <v>0.88</v>
      </c>
      <c r="J1176" s="11">
        <v>100.14</v>
      </c>
      <c r="K1176" s="8">
        <f t="shared" si="164"/>
        <v>4229.46</v>
      </c>
      <c r="L1176" s="31">
        <f>(K1176*0.47)/1000</f>
        <v>1.9878461999999999</v>
      </c>
      <c r="M1176">
        <f t="shared" si="165"/>
        <v>13.327293600000001</v>
      </c>
    </row>
    <row r="1177" spans="1:13">
      <c r="A1177" s="14">
        <v>1175</v>
      </c>
      <c r="B1177" s="30">
        <v>2018</v>
      </c>
      <c r="C1177" s="6">
        <v>6</v>
      </c>
      <c r="D1177" s="6">
        <v>6</v>
      </c>
      <c r="E1177" s="6">
        <v>12</v>
      </c>
      <c r="F1177" s="11">
        <v>917.85</v>
      </c>
      <c r="G1177" s="11">
        <v>32.74</v>
      </c>
      <c r="H1177" s="11">
        <v>53.62</v>
      </c>
      <c r="I1177" s="11">
        <v>0.54</v>
      </c>
      <c r="J1177" s="11">
        <v>100.04</v>
      </c>
      <c r="K1177" s="8">
        <f t="shared" si="164"/>
        <v>4130.3249999999998</v>
      </c>
      <c r="L1177" s="31">
        <f>(K1177*0.48)/1000</f>
        <v>1.9825559999999998</v>
      </c>
      <c r="M1177">
        <f t="shared" si="165"/>
        <v>13.356353700000001</v>
      </c>
    </row>
    <row r="1178" spans="1:13">
      <c r="A1178" s="14">
        <v>1176</v>
      </c>
      <c r="B1178" s="30">
        <v>2018</v>
      </c>
      <c r="C1178" s="6">
        <v>6</v>
      </c>
      <c r="D1178" s="6">
        <v>6</v>
      </c>
      <c r="E1178" s="6">
        <v>13</v>
      </c>
      <c r="F1178" s="11">
        <v>827.92</v>
      </c>
      <c r="G1178" s="11">
        <v>33.340000000000003</v>
      </c>
      <c r="H1178" s="11">
        <v>50.5</v>
      </c>
      <c r="I1178" s="11">
        <v>0.72</v>
      </c>
      <c r="J1178" s="11">
        <v>99.95</v>
      </c>
      <c r="K1178" s="8">
        <f t="shared" si="164"/>
        <v>3725.64</v>
      </c>
      <c r="L1178" s="31">
        <f>(K1178*0.47)/1000</f>
        <v>1.7510507999999998</v>
      </c>
      <c r="M1178">
        <f t="shared" si="165"/>
        <v>13.387500900000001</v>
      </c>
    </row>
    <row r="1179" spans="1:13">
      <c r="A1179" s="14">
        <v>1177</v>
      </c>
      <c r="B1179" s="30">
        <v>2018</v>
      </c>
      <c r="C1179" s="6">
        <v>6</v>
      </c>
      <c r="D1179" s="6">
        <v>6</v>
      </c>
      <c r="E1179" s="6">
        <v>14</v>
      </c>
      <c r="F1179" s="11">
        <v>677.83</v>
      </c>
      <c r="G1179" s="11">
        <v>33.520000000000003</v>
      </c>
      <c r="H1179" s="11">
        <v>50.62</v>
      </c>
      <c r="I1179" s="11">
        <v>1.57</v>
      </c>
      <c r="J1179" s="11">
        <v>99.89</v>
      </c>
      <c r="K1179" s="8">
        <f t="shared" si="164"/>
        <v>3050.2350000000001</v>
      </c>
      <c r="L1179" s="31">
        <f>(K1179*0.46)/1000</f>
        <v>1.4031081000000001</v>
      </c>
      <c r="M1179">
        <f t="shared" si="165"/>
        <v>13.415418900000001</v>
      </c>
    </row>
    <row r="1180" spans="1:13">
      <c r="A1180" s="14">
        <v>1178</v>
      </c>
      <c r="B1180" s="30">
        <v>2018</v>
      </c>
      <c r="C1180" s="6">
        <v>6</v>
      </c>
      <c r="D1180" s="6">
        <v>6</v>
      </c>
      <c r="E1180" s="6">
        <v>15</v>
      </c>
      <c r="F1180" s="11">
        <v>480.73</v>
      </c>
      <c r="G1180" s="11">
        <v>33.35</v>
      </c>
      <c r="H1180" s="11">
        <v>51.19</v>
      </c>
      <c r="I1180" s="11">
        <v>2.81</v>
      </c>
      <c r="J1180" s="11">
        <v>99.87</v>
      </c>
      <c r="K1180" s="8">
        <f t="shared" si="164"/>
        <v>2163.2849999999999</v>
      </c>
      <c r="L1180" s="31">
        <f>(K1180*0.45)/1000</f>
        <v>0.97347824999999999</v>
      </c>
      <c r="M1180">
        <f t="shared" si="165"/>
        <v>13.4397828</v>
      </c>
    </row>
    <row r="1181" spans="1:13">
      <c r="A1181" s="14">
        <v>1179</v>
      </c>
      <c r="B1181" s="30">
        <v>2018</v>
      </c>
      <c r="C1181" s="6">
        <v>6</v>
      </c>
      <c r="D1181" s="6">
        <v>6</v>
      </c>
      <c r="E1181" s="6">
        <v>16</v>
      </c>
      <c r="F1181" s="11">
        <v>259.8</v>
      </c>
      <c r="G1181" s="11">
        <v>32.44</v>
      </c>
      <c r="H1181" s="11">
        <v>56.12</v>
      </c>
      <c r="I1181" s="11">
        <v>4.2</v>
      </c>
      <c r="J1181" s="11">
        <v>99.9</v>
      </c>
      <c r="K1181" s="8">
        <f t="shared" si="164"/>
        <v>1169.1000000000001</v>
      </c>
      <c r="L1181" s="31">
        <f t="shared" ref="L1181:L1182" si="168">(K1181*0.44)/1000</f>
        <v>0.51440400000000008</v>
      </c>
      <c r="M1181">
        <f t="shared" si="165"/>
        <v>13.460620050000001</v>
      </c>
    </row>
    <row r="1182" spans="1:13">
      <c r="A1182" s="14">
        <v>1180</v>
      </c>
      <c r="B1182" s="30">
        <v>2018</v>
      </c>
      <c r="C1182" s="6">
        <v>6</v>
      </c>
      <c r="D1182" s="6">
        <v>7</v>
      </c>
      <c r="E1182" s="6">
        <v>8</v>
      </c>
      <c r="F1182" s="11">
        <v>623.98</v>
      </c>
      <c r="G1182" s="11">
        <v>28.67</v>
      </c>
      <c r="H1182" s="11">
        <v>73.88</v>
      </c>
      <c r="I1182" s="11">
        <v>4.9800000000000004</v>
      </c>
      <c r="J1182" s="11">
        <v>100.16</v>
      </c>
      <c r="K1182" s="8">
        <f t="shared" si="164"/>
        <v>2807.91</v>
      </c>
      <c r="L1182" s="31">
        <f t="shared" si="168"/>
        <v>1.2354803999999999</v>
      </c>
      <c r="M1182">
        <f t="shared" si="165"/>
        <v>13.47309405</v>
      </c>
    </row>
    <row r="1183" spans="1:13">
      <c r="A1183" s="14">
        <v>1181</v>
      </c>
      <c r="B1183" s="30">
        <v>2018</v>
      </c>
      <c r="C1183" s="6">
        <v>6</v>
      </c>
      <c r="D1183" s="6">
        <v>7</v>
      </c>
      <c r="E1183" s="6">
        <v>9</v>
      </c>
      <c r="F1183" s="11">
        <v>792.35</v>
      </c>
      <c r="G1183" s="11">
        <v>29.83</v>
      </c>
      <c r="H1183" s="11">
        <v>66.19</v>
      </c>
      <c r="I1183" s="11">
        <v>5.57</v>
      </c>
      <c r="J1183" s="11">
        <v>100.13</v>
      </c>
      <c r="K1183" s="8">
        <f t="shared" si="164"/>
        <v>3565.5750000000003</v>
      </c>
      <c r="L1183" s="31">
        <f>(K1183*0.45)/1000</f>
        <v>1.6045087500000002</v>
      </c>
      <c r="M1183">
        <f t="shared" si="165"/>
        <v>13.421416049999999</v>
      </c>
    </row>
    <row r="1184" spans="1:13">
      <c r="A1184" s="14">
        <v>1182</v>
      </c>
      <c r="B1184" s="30">
        <v>2018</v>
      </c>
      <c r="C1184" s="6">
        <v>6</v>
      </c>
      <c r="D1184" s="6">
        <v>7</v>
      </c>
      <c r="E1184" s="6">
        <v>10</v>
      </c>
      <c r="F1184" s="11">
        <v>905.73</v>
      </c>
      <c r="G1184" s="11">
        <v>30.93</v>
      </c>
      <c r="H1184" s="11">
        <v>60.31</v>
      </c>
      <c r="I1184" s="11">
        <v>5.74</v>
      </c>
      <c r="J1184" s="11">
        <v>100.06</v>
      </c>
      <c r="K1184" s="8">
        <f t="shared" si="164"/>
        <v>4075.7849999999999</v>
      </c>
      <c r="L1184" s="31">
        <f>(K1184*0.46)/1000</f>
        <v>1.8748611000000002</v>
      </c>
      <c r="M1184">
        <f t="shared" si="165"/>
        <v>13.36973805</v>
      </c>
    </row>
    <row r="1185" spans="1:13">
      <c r="A1185" s="14">
        <v>1183</v>
      </c>
      <c r="B1185" s="30">
        <v>2018</v>
      </c>
      <c r="C1185" s="6">
        <v>6</v>
      </c>
      <c r="D1185" s="6">
        <v>7</v>
      </c>
      <c r="E1185" s="6">
        <v>11</v>
      </c>
      <c r="F1185" s="11">
        <v>953.62</v>
      </c>
      <c r="G1185" s="11">
        <v>31.99</v>
      </c>
      <c r="H1185" s="11">
        <v>55.88</v>
      </c>
      <c r="I1185" s="11">
        <v>5.56</v>
      </c>
      <c r="J1185" s="11">
        <v>99.96</v>
      </c>
      <c r="K1185" s="8">
        <f t="shared" si="164"/>
        <v>4291.29</v>
      </c>
      <c r="L1185" s="31">
        <f>(K1185*0.47)/1000</f>
        <v>2.0169063</v>
      </c>
      <c r="M1185">
        <f t="shared" si="165"/>
        <v>13.313413350000001</v>
      </c>
    </row>
    <row r="1186" spans="1:13">
      <c r="A1186" s="14">
        <v>1184</v>
      </c>
      <c r="B1186" s="30">
        <v>2018</v>
      </c>
      <c r="C1186" s="6">
        <v>6</v>
      </c>
      <c r="D1186" s="6">
        <v>7</v>
      </c>
      <c r="E1186" s="6">
        <v>12</v>
      </c>
      <c r="F1186" s="11">
        <v>932.27</v>
      </c>
      <c r="G1186" s="11">
        <v>32.96</v>
      </c>
      <c r="H1186" s="11">
        <v>52.94</v>
      </c>
      <c r="I1186" s="11">
        <v>5.19</v>
      </c>
      <c r="J1186" s="11">
        <v>99.85</v>
      </c>
      <c r="K1186" s="8">
        <f t="shared" si="164"/>
        <v>4195.2150000000001</v>
      </c>
      <c r="L1186" s="31">
        <f>(K1186*0.48)/1000</f>
        <v>2.0137032000000001</v>
      </c>
      <c r="M1186">
        <f t="shared" si="165"/>
        <v>13.241355299999999</v>
      </c>
    </row>
    <row r="1187" spans="1:13">
      <c r="A1187" s="14">
        <v>1185</v>
      </c>
      <c r="B1187" s="30">
        <v>2018</v>
      </c>
      <c r="C1187" s="6">
        <v>6</v>
      </c>
      <c r="D1187" s="6">
        <v>7</v>
      </c>
      <c r="E1187" s="6">
        <v>13</v>
      </c>
      <c r="F1187" s="11">
        <v>841.12</v>
      </c>
      <c r="G1187" s="11">
        <v>33.83</v>
      </c>
      <c r="H1187" s="11">
        <v>50.38</v>
      </c>
      <c r="I1187" s="11">
        <v>5.09</v>
      </c>
      <c r="J1187" s="11">
        <v>99.75</v>
      </c>
      <c r="K1187" s="8">
        <f t="shared" si="164"/>
        <v>3785.04</v>
      </c>
      <c r="L1187" s="31">
        <f>(K1187*0.47)/1000</f>
        <v>1.7789687999999999</v>
      </c>
      <c r="M1187">
        <f t="shared" si="165"/>
        <v>13.158864900000001</v>
      </c>
    </row>
    <row r="1188" spans="1:13">
      <c r="A1188" s="14">
        <v>1186</v>
      </c>
      <c r="B1188" s="30">
        <v>2018</v>
      </c>
      <c r="C1188" s="6">
        <v>6</v>
      </c>
      <c r="D1188" s="6">
        <v>7</v>
      </c>
      <c r="E1188" s="6">
        <v>14</v>
      </c>
      <c r="F1188" s="11">
        <v>689.6</v>
      </c>
      <c r="G1188" s="11">
        <v>34.44</v>
      </c>
      <c r="H1188" s="11">
        <v>48.5</v>
      </c>
      <c r="I1188" s="11">
        <v>4.99</v>
      </c>
      <c r="J1188" s="11">
        <v>99.68</v>
      </c>
      <c r="K1188" s="8">
        <f t="shared" si="164"/>
        <v>3103.2000000000003</v>
      </c>
      <c r="L1188" s="31">
        <f>(K1188*0.46)/1000</f>
        <v>1.4274720000000003</v>
      </c>
      <c r="M1188">
        <f t="shared" si="165"/>
        <v>13.069675350000001</v>
      </c>
    </row>
    <row r="1189" spans="1:13">
      <c r="A1189" s="14">
        <v>1187</v>
      </c>
      <c r="B1189" s="30">
        <v>2018</v>
      </c>
      <c r="C1189" s="6">
        <v>6</v>
      </c>
      <c r="D1189" s="6">
        <v>7</v>
      </c>
      <c r="E1189" s="6">
        <v>15</v>
      </c>
      <c r="F1189" s="11">
        <v>491.02</v>
      </c>
      <c r="G1189" s="11">
        <v>34.590000000000003</v>
      </c>
      <c r="H1189" s="11">
        <v>48.25</v>
      </c>
      <c r="I1189" s="11">
        <v>4.8899999999999997</v>
      </c>
      <c r="J1189" s="11">
        <v>99.67</v>
      </c>
      <c r="K1189" s="8">
        <f t="shared" si="164"/>
        <v>2209.59</v>
      </c>
      <c r="L1189" s="31">
        <f>(K1189*0.45)/1000</f>
        <v>0.99431550000000002</v>
      </c>
      <c r="M1189">
        <f t="shared" si="165"/>
        <v>12.97874025</v>
      </c>
    </row>
    <row r="1190" spans="1:13">
      <c r="A1190" s="14">
        <v>1188</v>
      </c>
      <c r="B1190" s="30">
        <v>2018</v>
      </c>
      <c r="C1190" s="6">
        <v>6</v>
      </c>
      <c r="D1190" s="6">
        <v>7</v>
      </c>
      <c r="E1190" s="6">
        <v>16</v>
      </c>
      <c r="F1190" s="11">
        <v>266.10000000000002</v>
      </c>
      <c r="G1190" s="11">
        <v>33.85</v>
      </c>
      <c r="H1190" s="11">
        <v>52.06</v>
      </c>
      <c r="I1190" s="11">
        <v>4.32</v>
      </c>
      <c r="J1190" s="11">
        <v>99.7</v>
      </c>
      <c r="K1190" s="8">
        <f t="shared" si="164"/>
        <v>1197.45</v>
      </c>
      <c r="L1190" s="31">
        <f t="shared" ref="L1190:L1191" si="169">(K1190*0.44)/1000</f>
        <v>0.52687800000000007</v>
      </c>
      <c r="M1190">
        <f t="shared" si="165"/>
        <v>12.886218000000001</v>
      </c>
    </row>
    <row r="1191" spans="1:13">
      <c r="A1191" s="14">
        <v>1189</v>
      </c>
      <c r="B1191" s="30">
        <v>2018</v>
      </c>
      <c r="C1191" s="6">
        <v>6</v>
      </c>
      <c r="D1191" s="6">
        <v>8</v>
      </c>
      <c r="E1191" s="6">
        <v>8</v>
      </c>
      <c r="F1191" s="11">
        <v>597.88</v>
      </c>
      <c r="G1191" s="11">
        <v>30.62</v>
      </c>
      <c r="H1191" s="11">
        <v>62.12</v>
      </c>
      <c r="I1191" s="11">
        <v>7.13</v>
      </c>
      <c r="J1191" s="11">
        <v>99.96</v>
      </c>
      <c r="K1191" s="8">
        <f t="shared" si="164"/>
        <v>2690.46</v>
      </c>
      <c r="L1191" s="31">
        <f t="shared" si="169"/>
        <v>1.1838024</v>
      </c>
      <c r="M1191">
        <f t="shared" si="165"/>
        <v>12.812106600000002</v>
      </c>
    </row>
    <row r="1192" spans="1:13">
      <c r="A1192" s="14">
        <v>1190</v>
      </c>
      <c r="B1192" s="30">
        <v>2018</v>
      </c>
      <c r="C1192" s="6">
        <v>6</v>
      </c>
      <c r="D1192" s="6">
        <v>8</v>
      </c>
      <c r="E1192" s="6">
        <v>9</v>
      </c>
      <c r="F1192" s="11">
        <v>766.83</v>
      </c>
      <c r="G1192" s="11">
        <v>32.130000000000003</v>
      </c>
      <c r="H1192" s="11">
        <v>54</v>
      </c>
      <c r="I1192" s="11">
        <v>7.37</v>
      </c>
      <c r="J1192" s="11">
        <v>99.95</v>
      </c>
      <c r="K1192" s="8">
        <f t="shared" si="164"/>
        <v>3450.7350000000001</v>
      </c>
      <c r="L1192" s="31">
        <f>(K1192*0.45)/1000</f>
        <v>1.55283075</v>
      </c>
      <c r="M1192">
        <f t="shared" si="165"/>
        <v>12.8220858</v>
      </c>
    </row>
    <row r="1193" spans="1:13">
      <c r="A1193" s="14">
        <v>1191</v>
      </c>
      <c r="B1193" s="30">
        <v>2018</v>
      </c>
      <c r="C1193" s="6">
        <v>6</v>
      </c>
      <c r="D1193" s="6">
        <v>8</v>
      </c>
      <c r="E1193" s="6">
        <v>10</v>
      </c>
      <c r="F1193" s="11">
        <v>878.52</v>
      </c>
      <c r="G1193" s="11">
        <v>33.67</v>
      </c>
      <c r="H1193" s="11">
        <v>47.62</v>
      </c>
      <c r="I1193" s="11">
        <v>7.27</v>
      </c>
      <c r="J1193" s="11">
        <v>99.9</v>
      </c>
      <c r="K1193" s="8">
        <f t="shared" si="164"/>
        <v>3953.34</v>
      </c>
      <c r="L1193" s="31">
        <f>(K1193*0.46)/1000</f>
        <v>1.8185364000000002</v>
      </c>
      <c r="M1193">
        <f t="shared" si="165"/>
        <v>12.83458005</v>
      </c>
    </row>
    <row r="1194" spans="1:13">
      <c r="A1194" s="14">
        <v>1192</v>
      </c>
      <c r="B1194" s="30">
        <v>2018</v>
      </c>
      <c r="C1194" s="6">
        <v>6</v>
      </c>
      <c r="D1194" s="6">
        <v>8</v>
      </c>
      <c r="E1194" s="6">
        <v>11</v>
      </c>
      <c r="F1194" s="11">
        <v>919.55</v>
      </c>
      <c r="G1194" s="11">
        <v>34.92</v>
      </c>
      <c r="H1194" s="11">
        <v>43.5</v>
      </c>
      <c r="I1194" s="11">
        <v>7.11</v>
      </c>
      <c r="J1194" s="11">
        <v>99.79</v>
      </c>
      <c r="K1194" s="8">
        <f t="shared" si="164"/>
        <v>4137.9749999999995</v>
      </c>
      <c r="L1194" s="31">
        <f>(K1194*0.47)/1000</f>
        <v>1.9448482499999995</v>
      </c>
      <c r="M1194">
        <f t="shared" si="165"/>
        <v>12.846337649999999</v>
      </c>
    </row>
    <row r="1195" spans="1:13">
      <c r="A1195" s="14">
        <v>1193</v>
      </c>
      <c r="B1195" s="30">
        <v>2018</v>
      </c>
      <c r="C1195" s="6">
        <v>6</v>
      </c>
      <c r="D1195" s="6">
        <v>8</v>
      </c>
      <c r="E1195" s="6">
        <v>12</v>
      </c>
      <c r="F1195" s="11">
        <v>894.08</v>
      </c>
      <c r="G1195" s="11">
        <v>35.74</v>
      </c>
      <c r="H1195" s="11">
        <v>40.94</v>
      </c>
      <c r="I1195" s="11">
        <v>7.15</v>
      </c>
      <c r="J1195" s="11">
        <v>99.68</v>
      </c>
      <c r="K1195" s="8">
        <f t="shared" si="164"/>
        <v>4023.36</v>
      </c>
      <c r="L1195" s="31">
        <f>(K1195*0.48)/1000</f>
        <v>1.9312128</v>
      </c>
      <c r="M1195">
        <f t="shared" si="165"/>
        <v>12.867381900000002</v>
      </c>
    </row>
    <row r="1196" spans="1:13">
      <c r="A1196" s="14">
        <v>1194</v>
      </c>
      <c r="B1196" s="30">
        <v>2018</v>
      </c>
      <c r="C1196" s="6">
        <v>6</v>
      </c>
      <c r="D1196" s="6">
        <v>8</v>
      </c>
      <c r="E1196" s="6">
        <v>13</v>
      </c>
      <c r="F1196" s="11">
        <v>798.95</v>
      </c>
      <c r="G1196" s="11">
        <v>36.119999999999997</v>
      </c>
      <c r="H1196" s="11">
        <v>39.44</v>
      </c>
      <c r="I1196" s="11">
        <v>7.59</v>
      </c>
      <c r="J1196" s="11">
        <v>99.57</v>
      </c>
      <c r="K1196" s="8">
        <f t="shared" si="164"/>
        <v>3595.2750000000001</v>
      </c>
      <c r="L1196" s="31">
        <f>(K1196*0.47)/1000</f>
        <v>1.68977925</v>
      </c>
      <c r="M1196">
        <f t="shared" si="165"/>
        <v>12.8876211</v>
      </c>
    </row>
    <row r="1197" spans="1:13">
      <c r="A1197" s="14">
        <v>1195</v>
      </c>
      <c r="B1197" s="30">
        <v>2018</v>
      </c>
      <c r="C1197" s="6">
        <v>6</v>
      </c>
      <c r="D1197" s="6">
        <v>8</v>
      </c>
      <c r="E1197" s="6">
        <v>14</v>
      </c>
      <c r="F1197" s="11">
        <v>645.66999999999996</v>
      </c>
      <c r="G1197" s="11">
        <v>35.86</v>
      </c>
      <c r="H1197" s="11">
        <v>39.5</v>
      </c>
      <c r="I1197" s="11">
        <v>8.18</v>
      </c>
      <c r="J1197" s="11">
        <v>99.52</v>
      </c>
      <c r="K1197" s="8">
        <f t="shared" si="164"/>
        <v>2905.5149999999999</v>
      </c>
      <c r="L1197" s="31">
        <f>(K1197*0.46)/1000</f>
        <v>1.3365369</v>
      </c>
      <c r="M1197">
        <f t="shared" si="165"/>
        <v>12.90655035</v>
      </c>
    </row>
    <row r="1198" spans="1:13">
      <c r="A1198" s="14">
        <v>1196</v>
      </c>
      <c r="B1198" s="30">
        <v>2018</v>
      </c>
      <c r="C1198" s="6">
        <v>6</v>
      </c>
      <c r="D1198" s="6">
        <v>8</v>
      </c>
      <c r="E1198" s="6">
        <v>15</v>
      </c>
      <c r="F1198" s="11">
        <v>445.33</v>
      </c>
      <c r="G1198" s="11">
        <v>35.04</v>
      </c>
      <c r="H1198" s="11">
        <v>41.19</v>
      </c>
      <c r="I1198" s="11">
        <v>8.24</v>
      </c>
      <c r="J1198" s="11">
        <v>99.49</v>
      </c>
      <c r="K1198" s="8">
        <f t="shared" si="164"/>
        <v>2003.9849999999999</v>
      </c>
      <c r="L1198" s="31">
        <f>(K1198*0.45)/1000</f>
        <v>0.90179324999999999</v>
      </c>
      <c r="M1198">
        <f t="shared" si="165"/>
        <v>12.92012955</v>
      </c>
    </row>
    <row r="1199" spans="1:13">
      <c r="A1199" s="14">
        <v>1197</v>
      </c>
      <c r="B1199" s="30">
        <v>2018</v>
      </c>
      <c r="C1199" s="6">
        <v>6</v>
      </c>
      <c r="D1199" s="6">
        <v>8</v>
      </c>
      <c r="E1199" s="6">
        <v>16</v>
      </c>
      <c r="F1199" s="11">
        <v>228.67</v>
      </c>
      <c r="G1199" s="11">
        <v>33.83</v>
      </c>
      <c r="H1199" s="11">
        <v>45.19</v>
      </c>
      <c r="I1199" s="11">
        <v>7.15</v>
      </c>
      <c r="J1199" s="11">
        <v>99.5</v>
      </c>
      <c r="K1199" s="8">
        <f t="shared" si="164"/>
        <v>1029.0149999999999</v>
      </c>
      <c r="L1199" s="31">
        <f t="shared" ref="L1199:L1200" si="170">(K1199*0.44)/1000</f>
        <v>0.45276659999999991</v>
      </c>
      <c r="M1199">
        <f t="shared" si="165"/>
        <v>12.93531705</v>
      </c>
    </row>
    <row r="1200" spans="1:13">
      <c r="A1200" s="14">
        <v>1198</v>
      </c>
      <c r="B1200" s="30">
        <v>2018</v>
      </c>
      <c r="C1200" s="6">
        <v>6</v>
      </c>
      <c r="D1200" s="6">
        <v>9</v>
      </c>
      <c r="E1200" s="6">
        <v>8</v>
      </c>
      <c r="F1200" s="11">
        <v>602.91999999999996</v>
      </c>
      <c r="G1200" s="11">
        <v>31.24</v>
      </c>
      <c r="H1200" s="11">
        <v>60.69</v>
      </c>
      <c r="I1200" s="11">
        <v>8.1999999999999993</v>
      </c>
      <c r="J1200" s="11">
        <v>99.83</v>
      </c>
      <c r="K1200" s="8">
        <f t="shared" si="164"/>
        <v>2713.14</v>
      </c>
      <c r="L1200" s="31">
        <f t="shared" si="170"/>
        <v>1.1937816000000001</v>
      </c>
      <c r="M1200">
        <f t="shared" si="165"/>
        <v>12.95012745</v>
      </c>
    </row>
    <row r="1201" spans="1:13">
      <c r="A1201" s="14">
        <v>1199</v>
      </c>
      <c r="B1201" s="30">
        <v>2018</v>
      </c>
      <c r="C1201" s="6">
        <v>6</v>
      </c>
      <c r="D1201" s="6">
        <v>9</v>
      </c>
      <c r="E1201" s="6">
        <v>9</v>
      </c>
      <c r="F1201" s="11">
        <v>773</v>
      </c>
      <c r="G1201" s="11">
        <v>32.85</v>
      </c>
      <c r="H1201" s="11">
        <v>54.38</v>
      </c>
      <c r="I1201" s="11">
        <v>8.39</v>
      </c>
      <c r="J1201" s="11">
        <v>99.8</v>
      </c>
      <c r="K1201" s="8">
        <f t="shared" si="164"/>
        <v>3478.5</v>
      </c>
      <c r="L1201" s="31">
        <f>(K1201*0.45)/1000</f>
        <v>1.5653250000000001</v>
      </c>
      <c r="M1201">
        <f t="shared" si="165"/>
        <v>12.92494185</v>
      </c>
    </row>
    <row r="1202" spans="1:13">
      <c r="A1202" s="14">
        <v>1200</v>
      </c>
      <c r="B1202" s="30">
        <v>2018</v>
      </c>
      <c r="C1202" s="6">
        <v>6</v>
      </c>
      <c r="D1202" s="6">
        <v>9</v>
      </c>
      <c r="E1202" s="6">
        <v>10</v>
      </c>
      <c r="F1202" s="11">
        <v>884.2</v>
      </c>
      <c r="G1202" s="11">
        <v>34.24</v>
      </c>
      <c r="H1202" s="11">
        <v>49.12</v>
      </c>
      <c r="I1202" s="11">
        <v>8.44</v>
      </c>
      <c r="J1202" s="11">
        <v>99.71</v>
      </c>
      <c r="K1202" s="8">
        <f t="shared" si="164"/>
        <v>3978.9</v>
      </c>
      <c r="L1202" s="31">
        <f>(K1202*0.46)/1000</f>
        <v>1.8302940000000001</v>
      </c>
      <c r="M1202">
        <f t="shared" si="165"/>
        <v>12.899831849999998</v>
      </c>
    </row>
    <row r="1203" spans="1:13">
      <c r="A1203" s="14">
        <v>1201</v>
      </c>
      <c r="B1203" s="30">
        <v>2018</v>
      </c>
      <c r="C1203" s="6">
        <v>6</v>
      </c>
      <c r="D1203" s="6">
        <v>9</v>
      </c>
      <c r="E1203" s="6">
        <v>11</v>
      </c>
      <c r="F1203" s="11">
        <v>929.5</v>
      </c>
      <c r="G1203" s="11">
        <v>35.25</v>
      </c>
      <c r="H1203" s="11">
        <v>45.44</v>
      </c>
      <c r="I1203" s="11">
        <v>8.51</v>
      </c>
      <c r="J1203" s="11">
        <v>99.59</v>
      </c>
      <c r="K1203" s="8">
        <f t="shared" si="164"/>
        <v>4182.75</v>
      </c>
      <c r="L1203" s="31">
        <f>(K1203*0.47)/1000</f>
        <v>1.9658924999999998</v>
      </c>
      <c r="M1203">
        <f t="shared" si="165"/>
        <v>12.87971145</v>
      </c>
    </row>
    <row r="1204" spans="1:13">
      <c r="A1204" s="14">
        <v>1202</v>
      </c>
      <c r="B1204" s="30">
        <v>2018</v>
      </c>
      <c r="C1204" s="6">
        <v>6</v>
      </c>
      <c r="D1204" s="6">
        <v>9</v>
      </c>
      <c r="E1204" s="6">
        <v>12</v>
      </c>
      <c r="F1204" s="11">
        <v>903.45</v>
      </c>
      <c r="G1204" s="11">
        <v>35.86</v>
      </c>
      <c r="H1204" s="11">
        <v>43.44</v>
      </c>
      <c r="I1204" s="11">
        <v>8.58</v>
      </c>
      <c r="J1204" s="11">
        <v>99.46</v>
      </c>
      <c r="K1204" s="8">
        <f t="shared" si="164"/>
        <v>4065.5250000000001</v>
      </c>
      <c r="L1204" s="31">
        <f>(K1204*0.48)/1000</f>
        <v>1.951452</v>
      </c>
      <c r="M1204">
        <f t="shared" si="165"/>
        <v>12.780306450000001</v>
      </c>
    </row>
    <row r="1205" spans="1:13">
      <c r="A1205" s="14">
        <v>1203</v>
      </c>
      <c r="B1205" s="30">
        <v>2018</v>
      </c>
      <c r="C1205" s="6">
        <v>6</v>
      </c>
      <c r="D1205" s="6">
        <v>9</v>
      </c>
      <c r="E1205" s="6">
        <v>13</v>
      </c>
      <c r="F1205" s="11">
        <v>807.9</v>
      </c>
      <c r="G1205" s="11">
        <v>36.130000000000003</v>
      </c>
      <c r="H1205" s="11">
        <v>42.5</v>
      </c>
      <c r="I1205" s="11">
        <v>8.69</v>
      </c>
      <c r="J1205" s="11">
        <v>99.35</v>
      </c>
      <c r="K1205" s="8">
        <f t="shared" si="164"/>
        <v>3635.5499999999997</v>
      </c>
      <c r="L1205" s="31">
        <f>(K1205*0.47)/1000</f>
        <v>1.7087084999999997</v>
      </c>
      <c r="M1205">
        <f t="shared" si="165"/>
        <v>12.68418645</v>
      </c>
    </row>
    <row r="1206" spans="1:13">
      <c r="A1206" s="14">
        <v>1204</v>
      </c>
      <c r="B1206" s="30">
        <v>2018</v>
      </c>
      <c r="C1206" s="6">
        <v>6</v>
      </c>
      <c r="D1206" s="6">
        <v>9</v>
      </c>
      <c r="E1206" s="6">
        <v>14</v>
      </c>
      <c r="F1206" s="11">
        <v>652.23</v>
      </c>
      <c r="G1206" s="11">
        <v>35.69</v>
      </c>
      <c r="H1206" s="11">
        <v>43.75</v>
      </c>
      <c r="I1206" s="11">
        <v>8.93</v>
      </c>
      <c r="J1206" s="11">
        <v>99.3</v>
      </c>
      <c r="K1206" s="8">
        <f t="shared" si="164"/>
        <v>2935.0349999999999</v>
      </c>
      <c r="L1206" s="31">
        <f>(K1206*0.46)/1000</f>
        <v>1.3501160999999999</v>
      </c>
      <c r="M1206">
        <f t="shared" si="165"/>
        <v>12.5980002</v>
      </c>
    </row>
    <row r="1207" spans="1:13">
      <c r="A1207" s="14">
        <v>1205</v>
      </c>
      <c r="B1207" s="30">
        <v>2018</v>
      </c>
      <c r="C1207" s="6">
        <v>6</v>
      </c>
      <c r="D1207" s="6">
        <v>9</v>
      </c>
      <c r="E1207" s="6">
        <v>15</v>
      </c>
      <c r="F1207" s="11">
        <v>452.83</v>
      </c>
      <c r="G1207" s="11">
        <v>34.89</v>
      </c>
      <c r="H1207" s="11">
        <v>46.62</v>
      </c>
      <c r="I1207" s="11">
        <v>8.98</v>
      </c>
      <c r="J1207" s="11">
        <v>99.31</v>
      </c>
      <c r="K1207" s="8">
        <f t="shared" si="164"/>
        <v>2037.7349999999999</v>
      </c>
      <c r="L1207" s="31">
        <f>(K1207*0.45)/1000</f>
        <v>0.9169807499999999</v>
      </c>
      <c r="M1207">
        <f t="shared" si="165"/>
        <v>12.524246100000001</v>
      </c>
    </row>
    <row r="1208" spans="1:13">
      <c r="A1208" s="14">
        <v>1206</v>
      </c>
      <c r="B1208" s="30">
        <v>2018</v>
      </c>
      <c r="C1208" s="6">
        <v>6</v>
      </c>
      <c r="D1208" s="6">
        <v>9</v>
      </c>
      <c r="E1208" s="6">
        <v>16</v>
      </c>
      <c r="F1208" s="11">
        <v>236.15</v>
      </c>
      <c r="G1208" s="11">
        <v>33.86</v>
      </c>
      <c r="H1208" s="11">
        <v>50.56</v>
      </c>
      <c r="I1208" s="11">
        <v>8.5399999999999991</v>
      </c>
      <c r="J1208" s="11">
        <v>99.37</v>
      </c>
      <c r="K1208" s="8">
        <f t="shared" si="164"/>
        <v>1062.675</v>
      </c>
      <c r="L1208" s="31">
        <f t="shared" ref="L1208:L1209" si="171">(K1208*0.44)/1000</f>
        <v>0.46757700000000002</v>
      </c>
      <c r="M1208">
        <f t="shared" si="165"/>
        <v>12.4622811</v>
      </c>
    </row>
    <row r="1209" spans="1:13">
      <c r="A1209" s="14">
        <v>1207</v>
      </c>
      <c r="B1209" s="30">
        <v>2018</v>
      </c>
      <c r="C1209" s="6">
        <v>6</v>
      </c>
      <c r="D1209" s="6">
        <v>10</v>
      </c>
      <c r="E1209" s="6">
        <v>8</v>
      </c>
      <c r="F1209" s="11">
        <v>590.20000000000005</v>
      </c>
      <c r="G1209" s="11">
        <v>30.85</v>
      </c>
      <c r="H1209" s="11">
        <v>55.81</v>
      </c>
      <c r="I1209" s="11">
        <v>7.51</v>
      </c>
      <c r="J1209" s="11">
        <v>99.94</v>
      </c>
      <c r="K1209" s="8">
        <f t="shared" si="164"/>
        <v>2655.9</v>
      </c>
      <c r="L1209" s="31">
        <f t="shared" si="171"/>
        <v>1.168596</v>
      </c>
      <c r="M1209">
        <f t="shared" si="165"/>
        <v>12.4268787</v>
      </c>
    </row>
    <row r="1210" spans="1:13">
      <c r="A1210" s="14">
        <v>1208</v>
      </c>
      <c r="B1210" s="30">
        <v>2018</v>
      </c>
      <c r="C1210" s="6">
        <v>6</v>
      </c>
      <c r="D1210" s="6">
        <v>10</v>
      </c>
      <c r="E1210" s="6">
        <v>9</v>
      </c>
      <c r="F1210" s="11">
        <v>760.6</v>
      </c>
      <c r="G1210" s="11">
        <v>33.1</v>
      </c>
      <c r="H1210" s="11">
        <v>49</v>
      </c>
      <c r="I1210" s="11">
        <v>7.58</v>
      </c>
      <c r="J1210" s="11">
        <v>99.9</v>
      </c>
      <c r="K1210" s="8">
        <f t="shared" si="164"/>
        <v>3422.7000000000003</v>
      </c>
      <c r="L1210" s="31">
        <f>(K1210*0.45)/1000</f>
        <v>1.5402150000000001</v>
      </c>
      <c r="M1210">
        <f t="shared" si="165"/>
        <v>12.3677361</v>
      </c>
    </row>
    <row r="1211" spans="1:13">
      <c r="A1211" s="14">
        <v>1209</v>
      </c>
      <c r="B1211" s="30">
        <v>2018</v>
      </c>
      <c r="C1211" s="6">
        <v>6</v>
      </c>
      <c r="D1211" s="6">
        <v>10</v>
      </c>
      <c r="E1211" s="6">
        <v>10</v>
      </c>
      <c r="F1211" s="11">
        <v>874.48</v>
      </c>
      <c r="G1211" s="11">
        <v>34.9</v>
      </c>
      <c r="H1211" s="11">
        <v>45.06</v>
      </c>
      <c r="I1211" s="11">
        <v>7.14</v>
      </c>
      <c r="J1211" s="11">
        <v>99.84</v>
      </c>
      <c r="K1211" s="8">
        <f t="shared" si="164"/>
        <v>3935.16</v>
      </c>
      <c r="L1211" s="31">
        <f>(K1211*0.46)/1000</f>
        <v>1.8101736000000002</v>
      </c>
      <c r="M1211">
        <f t="shared" si="165"/>
        <v>12.30809985</v>
      </c>
    </row>
    <row r="1212" spans="1:13">
      <c r="A1212" s="14">
        <v>1210</v>
      </c>
      <c r="B1212" s="30">
        <v>2018</v>
      </c>
      <c r="C1212" s="6">
        <v>6</v>
      </c>
      <c r="D1212" s="6">
        <v>10</v>
      </c>
      <c r="E1212" s="6">
        <v>11</v>
      </c>
      <c r="F1212" s="11">
        <v>882.5</v>
      </c>
      <c r="G1212" s="11">
        <v>36.1</v>
      </c>
      <c r="H1212" s="11">
        <v>42.56</v>
      </c>
      <c r="I1212" s="11">
        <v>6.72</v>
      </c>
      <c r="J1212" s="11">
        <v>99.74</v>
      </c>
      <c r="K1212" s="8">
        <f t="shared" si="164"/>
        <v>3971.25</v>
      </c>
      <c r="L1212" s="31">
        <f>(K1212*0.47)/1000</f>
        <v>1.8664874999999999</v>
      </c>
      <c r="M1212">
        <f t="shared" si="165"/>
        <v>12.248939249999999</v>
      </c>
    </row>
    <row r="1213" spans="1:13">
      <c r="A1213" s="14">
        <v>1211</v>
      </c>
      <c r="B1213" s="30">
        <v>2018</v>
      </c>
      <c r="C1213" s="6">
        <v>6</v>
      </c>
      <c r="D1213" s="6">
        <v>10</v>
      </c>
      <c r="E1213" s="6">
        <v>12</v>
      </c>
      <c r="F1213" s="11">
        <v>858.95</v>
      </c>
      <c r="G1213" s="11">
        <v>36.83</v>
      </c>
      <c r="H1213" s="11">
        <v>40.56</v>
      </c>
      <c r="I1213" s="11">
        <v>6.66</v>
      </c>
      <c r="J1213" s="11">
        <v>99.65</v>
      </c>
      <c r="K1213" s="8">
        <f t="shared" si="164"/>
        <v>3865.2750000000001</v>
      </c>
      <c r="L1213" s="31">
        <f>(K1213*0.48)/1000</f>
        <v>1.855332</v>
      </c>
      <c r="M1213">
        <f t="shared" si="165"/>
        <v>12.283308</v>
      </c>
    </row>
    <row r="1214" spans="1:13">
      <c r="A1214" s="14">
        <v>1212</v>
      </c>
      <c r="B1214" s="30">
        <v>2018</v>
      </c>
      <c r="C1214" s="6">
        <v>6</v>
      </c>
      <c r="D1214" s="6">
        <v>10</v>
      </c>
      <c r="E1214" s="6">
        <v>13</v>
      </c>
      <c r="F1214" s="11">
        <v>767.15</v>
      </c>
      <c r="G1214" s="11">
        <v>37.01</v>
      </c>
      <c r="H1214" s="11">
        <v>39.69</v>
      </c>
      <c r="I1214" s="11">
        <v>6.71</v>
      </c>
      <c r="J1214" s="11">
        <v>99.57</v>
      </c>
      <c r="K1214" s="8">
        <f t="shared" si="164"/>
        <v>3452.1749999999997</v>
      </c>
      <c r="L1214" s="31">
        <f>(K1214*0.47)/1000</f>
        <v>1.6225222499999998</v>
      </c>
      <c r="M1214">
        <f t="shared" si="165"/>
        <v>12.3061392</v>
      </c>
    </row>
    <row r="1215" spans="1:13">
      <c r="A1215" s="14">
        <v>1213</v>
      </c>
      <c r="B1215" s="30">
        <v>2018</v>
      </c>
      <c r="C1215" s="6">
        <v>6</v>
      </c>
      <c r="D1215" s="6">
        <v>10</v>
      </c>
      <c r="E1215" s="6">
        <v>14</v>
      </c>
      <c r="F1215" s="11">
        <v>616.6</v>
      </c>
      <c r="G1215" s="11">
        <v>36.83</v>
      </c>
      <c r="H1215" s="11">
        <v>39.880000000000003</v>
      </c>
      <c r="I1215" s="11">
        <v>6.79</v>
      </c>
      <c r="J1215" s="11">
        <v>99.51</v>
      </c>
      <c r="K1215" s="8">
        <f t="shared" si="164"/>
        <v>2774.7000000000003</v>
      </c>
      <c r="L1215" s="31">
        <f>(K1215*0.46)/1000</f>
        <v>1.276362</v>
      </c>
      <c r="M1215">
        <f t="shared" si="165"/>
        <v>12.3179409</v>
      </c>
    </row>
    <row r="1216" spans="1:13">
      <c r="A1216" s="14">
        <v>1214</v>
      </c>
      <c r="B1216" s="30">
        <v>2018</v>
      </c>
      <c r="C1216" s="6">
        <v>6</v>
      </c>
      <c r="D1216" s="6">
        <v>10</v>
      </c>
      <c r="E1216" s="6">
        <v>15</v>
      </c>
      <c r="F1216" s="11">
        <v>422.23</v>
      </c>
      <c r="G1216" s="11">
        <v>36.46</v>
      </c>
      <c r="H1216" s="11">
        <v>40.81</v>
      </c>
      <c r="I1216" s="11">
        <v>7</v>
      </c>
      <c r="J1216" s="11">
        <v>99.5</v>
      </c>
      <c r="K1216" s="8">
        <f t="shared" si="164"/>
        <v>1900.0350000000001</v>
      </c>
      <c r="L1216" s="31">
        <f>(K1216*0.45)/1000</f>
        <v>0.85501575000000007</v>
      </c>
      <c r="M1216">
        <f t="shared" si="165"/>
        <v>12.317423399999997</v>
      </c>
    </row>
    <row r="1217" spans="1:13">
      <c r="A1217" s="14">
        <v>1215</v>
      </c>
      <c r="B1217" s="30">
        <v>2018</v>
      </c>
      <c r="C1217" s="6">
        <v>6</v>
      </c>
      <c r="D1217" s="6">
        <v>10</v>
      </c>
      <c r="E1217" s="6">
        <v>16</v>
      </c>
      <c r="F1217" s="11">
        <v>218.27</v>
      </c>
      <c r="G1217" s="11">
        <v>35.69</v>
      </c>
      <c r="H1217" s="11">
        <v>43.25</v>
      </c>
      <c r="I1217" s="11">
        <v>6.71</v>
      </c>
      <c r="J1217" s="11">
        <v>99.53</v>
      </c>
      <c r="K1217" s="8">
        <f t="shared" si="164"/>
        <v>982.21500000000003</v>
      </c>
      <c r="L1217" s="31">
        <f t="shared" ref="L1217:L1218" si="172">(K1217*0.44)/1000</f>
        <v>0.43217460000000002</v>
      </c>
      <c r="M1217">
        <f t="shared" si="165"/>
        <v>12.310275149999997</v>
      </c>
    </row>
    <row r="1218" spans="1:13">
      <c r="A1218" s="14">
        <v>1216</v>
      </c>
      <c r="B1218" s="30">
        <v>2018</v>
      </c>
      <c r="C1218" s="6">
        <v>6</v>
      </c>
      <c r="D1218" s="6">
        <v>11</v>
      </c>
      <c r="E1218" s="6">
        <v>8</v>
      </c>
      <c r="F1218" s="11">
        <v>560.33000000000004</v>
      </c>
      <c r="G1218" s="11">
        <v>31.06</v>
      </c>
      <c r="H1218" s="11">
        <v>65.75</v>
      </c>
      <c r="I1218" s="11">
        <v>8.1</v>
      </c>
      <c r="J1218" s="11">
        <v>100.01</v>
      </c>
      <c r="K1218" s="8">
        <f t="shared" si="164"/>
        <v>2521.4850000000001</v>
      </c>
      <c r="L1218" s="31">
        <f t="shared" si="172"/>
        <v>1.1094534</v>
      </c>
      <c r="M1218">
        <f t="shared" si="165"/>
        <v>12.301226549999997</v>
      </c>
    </row>
    <row r="1219" spans="1:13">
      <c r="A1219" s="14">
        <v>1217</v>
      </c>
      <c r="B1219" s="30">
        <v>2018</v>
      </c>
      <c r="C1219" s="6">
        <v>6</v>
      </c>
      <c r="D1219" s="6">
        <v>11</v>
      </c>
      <c r="E1219" s="6">
        <v>9</v>
      </c>
      <c r="F1219" s="11">
        <v>731.15</v>
      </c>
      <c r="G1219" s="11">
        <v>32.549999999999997</v>
      </c>
      <c r="H1219" s="11">
        <v>58.56</v>
      </c>
      <c r="I1219" s="11">
        <v>8.16</v>
      </c>
      <c r="J1219" s="11">
        <v>99.97</v>
      </c>
      <c r="K1219" s="8">
        <f t="shared" si="164"/>
        <v>3290.1749999999997</v>
      </c>
      <c r="L1219" s="31">
        <f>(K1219*0.45)/1000</f>
        <v>1.4805787499999998</v>
      </c>
      <c r="M1219">
        <f t="shared" si="165"/>
        <v>12.255488549999997</v>
      </c>
    </row>
    <row r="1220" spans="1:13">
      <c r="A1220" s="14">
        <v>1218</v>
      </c>
      <c r="B1220" s="30">
        <v>2018</v>
      </c>
      <c r="C1220" s="6">
        <v>6</v>
      </c>
      <c r="D1220" s="6">
        <v>11</v>
      </c>
      <c r="E1220" s="6">
        <v>10</v>
      </c>
      <c r="F1220" s="11">
        <v>845.9</v>
      </c>
      <c r="G1220" s="11">
        <v>33.82</v>
      </c>
      <c r="H1220" s="11">
        <v>52.75</v>
      </c>
      <c r="I1220" s="11">
        <v>8</v>
      </c>
      <c r="J1220" s="11">
        <v>99.89</v>
      </c>
      <c r="K1220" s="8">
        <f t="shared" ref="K1220:K1283" si="173">F1220*4.5</f>
        <v>3806.5499999999997</v>
      </c>
      <c r="L1220" s="31">
        <f>(K1220*0.46)/1000</f>
        <v>1.7510129999999999</v>
      </c>
      <c r="M1220">
        <f t="shared" ref="M1220:M1283" si="174">SUM(L1220:L1228)</f>
        <v>12.20806305</v>
      </c>
    </row>
    <row r="1221" spans="1:13">
      <c r="A1221" s="14">
        <v>1219</v>
      </c>
      <c r="B1221" s="30">
        <v>2018</v>
      </c>
      <c r="C1221" s="6">
        <v>6</v>
      </c>
      <c r="D1221" s="6">
        <v>11</v>
      </c>
      <c r="E1221" s="6">
        <v>11</v>
      </c>
      <c r="F1221" s="11">
        <v>898.75</v>
      </c>
      <c r="G1221" s="11">
        <v>34.76</v>
      </c>
      <c r="H1221" s="11">
        <v>48.75</v>
      </c>
      <c r="I1221" s="11">
        <v>7.85</v>
      </c>
      <c r="J1221" s="11">
        <v>99.78</v>
      </c>
      <c r="K1221" s="8">
        <f t="shared" si="173"/>
        <v>4044.375</v>
      </c>
      <c r="L1221" s="31">
        <f>(K1221*0.47)/1000</f>
        <v>1.9008562499999999</v>
      </c>
      <c r="M1221">
        <f t="shared" si="174"/>
        <v>12.16293705</v>
      </c>
    </row>
    <row r="1222" spans="1:13">
      <c r="A1222" s="14">
        <v>1220</v>
      </c>
      <c r="B1222" s="30">
        <v>2018</v>
      </c>
      <c r="C1222" s="6">
        <v>6</v>
      </c>
      <c r="D1222" s="6">
        <v>11</v>
      </c>
      <c r="E1222" s="6">
        <v>12</v>
      </c>
      <c r="F1222" s="11">
        <v>869.52</v>
      </c>
      <c r="G1222" s="11">
        <v>35.33</v>
      </c>
      <c r="H1222" s="11">
        <v>46.38</v>
      </c>
      <c r="I1222" s="11">
        <v>7.79</v>
      </c>
      <c r="J1222" s="11">
        <v>99.69</v>
      </c>
      <c r="K1222" s="8">
        <f t="shared" si="173"/>
        <v>3912.84</v>
      </c>
      <c r="L1222" s="31">
        <f>(K1222*0.48)/1000</f>
        <v>1.8781631999999999</v>
      </c>
      <c r="M1222">
        <f t="shared" si="174"/>
        <v>12.090138749999999</v>
      </c>
    </row>
    <row r="1223" spans="1:13">
      <c r="A1223" s="14">
        <v>1221</v>
      </c>
      <c r="B1223" s="30">
        <v>2018</v>
      </c>
      <c r="C1223" s="6">
        <v>6</v>
      </c>
      <c r="D1223" s="6">
        <v>11</v>
      </c>
      <c r="E1223" s="6">
        <v>13</v>
      </c>
      <c r="F1223" s="11">
        <v>772.73</v>
      </c>
      <c r="G1223" s="11">
        <v>35.57</v>
      </c>
      <c r="H1223" s="11">
        <v>45.19</v>
      </c>
      <c r="I1223" s="11">
        <v>7.85</v>
      </c>
      <c r="J1223" s="11">
        <v>99.63</v>
      </c>
      <c r="K1223" s="8">
        <f t="shared" si="173"/>
        <v>3477.2849999999999</v>
      </c>
      <c r="L1223" s="31">
        <f>(K1223*0.47)/1000</f>
        <v>1.6343239499999997</v>
      </c>
      <c r="M1223">
        <f t="shared" si="174"/>
        <v>12.032423550000001</v>
      </c>
    </row>
    <row r="1224" spans="1:13">
      <c r="A1224" s="14">
        <v>1222</v>
      </c>
      <c r="B1224" s="30">
        <v>2018</v>
      </c>
      <c r="C1224" s="6">
        <v>6</v>
      </c>
      <c r="D1224" s="6">
        <v>11</v>
      </c>
      <c r="E1224" s="6">
        <v>14</v>
      </c>
      <c r="F1224" s="11">
        <v>616.35</v>
      </c>
      <c r="G1224" s="11">
        <v>35.549999999999997</v>
      </c>
      <c r="H1224" s="11">
        <v>44.88</v>
      </c>
      <c r="I1224" s="11">
        <v>7.99</v>
      </c>
      <c r="J1224" s="11">
        <v>99.57</v>
      </c>
      <c r="K1224" s="8">
        <f t="shared" si="173"/>
        <v>2773.5750000000003</v>
      </c>
      <c r="L1224" s="31">
        <f>(K1224*0.46)/1000</f>
        <v>1.2758445</v>
      </c>
      <c r="M1224">
        <f t="shared" si="174"/>
        <v>11.990483100000002</v>
      </c>
    </row>
    <row r="1225" spans="1:13">
      <c r="A1225" s="14">
        <v>1223</v>
      </c>
      <c r="B1225" s="30">
        <v>2018</v>
      </c>
      <c r="C1225" s="6">
        <v>6</v>
      </c>
      <c r="D1225" s="6">
        <v>11</v>
      </c>
      <c r="E1225" s="6">
        <v>15</v>
      </c>
      <c r="F1225" s="11">
        <v>418.7</v>
      </c>
      <c r="G1225" s="11">
        <v>35.25</v>
      </c>
      <c r="H1225" s="11">
        <v>45.5</v>
      </c>
      <c r="I1225" s="11">
        <v>7.83</v>
      </c>
      <c r="J1225" s="11">
        <v>99.54</v>
      </c>
      <c r="K1225" s="8">
        <f t="shared" si="173"/>
        <v>1884.1499999999999</v>
      </c>
      <c r="L1225" s="31">
        <f>(K1225*0.45)/1000</f>
        <v>0.8478675</v>
      </c>
      <c r="M1225">
        <f t="shared" si="174"/>
        <v>11.965601700000001</v>
      </c>
    </row>
    <row r="1226" spans="1:13">
      <c r="A1226" s="14">
        <v>1224</v>
      </c>
      <c r="B1226" s="30">
        <v>2018</v>
      </c>
      <c r="C1226" s="6">
        <v>6</v>
      </c>
      <c r="D1226" s="6">
        <v>11</v>
      </c>
      <c r="E1226" s="6">
        <v>16</v>
      </c>
      <c r="F1226" s="11">
        <v>213.7</v>
      </c>
      <c r="G1226" s="11">
        <v>34.479999999999997</v>
      </c>
      <c r="H1226" s="11">
        <v>48.12</v>
      </c>
      <c r="I1226" s="11">
        <v>6.88</v>
      </c>
      <c r="J1226" s="11">
        <v>99.56</v>
      </c>
      <c r="K1226" s="8">
        <f t="shared" si="173"/>
        <v>961.65</v>
      </c>
      <c r="L1226" s="31">
        <f t="shared" ref="L1226:L1227" si="175">(K1226*0.44)/1000</f>
        <v>0.423126</v>
      </c>
      <c r="M1226">
        <f t="shared" si="174"/>
        <v>11.957947200000001</v>
      </c>
    </row>
    <row r="1227" spans="1:13">
      <c r="A1227" s="14">
        <v>1225</v>
      </c>
      <c r="B1227" s="30">
        <v>2018</v>
      </c>
      <c r="C1227" s="6">
        <v>6</v>
      </c>
      <c r="D1227" s="6">
        <v>12</v>
      </c>
      <c r="E1227" s="6">
        <v>8</v>
      </c>
      <c r="F1227" s="11">
        <v>537.23</v>
      </c>
      <c r="G1227" s="11">
        <v>30.88</v>
      </c>
      <c r="H1227" s="11">
        <v>65.12</v>
      </c>
      <c r="I1227" s="11">
        <v>6.81</v>
      </c>
      <c r="J1227" s="11">
        <v>100.04</v>
      </c>
      <c r="K1227" s="8">
        <f t="shared" si="173"/>
        <v>2417.5349999999999</v>
      </c>
      <c r="L1227" s="31">
        <f t="shared" si="175"/>
        <v>1.0637154</v>
      </c>
      <c r="M1227">
        <f t="shared" si="174"/>
        <v>11.9594916</v>
      </c>
    </row>
    <row r="1228" spans="1:13">
      <c r="A1228" s="14">
        <v>1226</v>
      </c>
      <c r="B1228" s="30">
        <v>2018</v>
      </c>
      <c r="C1228" s="6">
        <v>6</v>
      </c>
      <c r="D1228" s="6">
        <v>12</v>
      </c>
      <c r="E1228" s="6">
        <v>9</v>
      </c>
      <c r="F1228" s="11">
        <v>707.73</v>
      </c>
      <c r="G1228" s="11">
        <v>32.229999999999997</v>
      </c>
      <c r="H1228" s="11">
        <v>59.31</v>
      </c>
      <c r="I1228" s="11">
        <v>6.83</v>
      </c>
      <c r="J1228" s="11">
        <v>100</v>
      </c>
      <c r="K1228" s="8">
        <f t="shared" si="173"/>
        <v>3184.7849999999999</v>
      </c>
      <c r="L1228" s="31">
        <f>(K1228*0.45)/1000</f>
        <v>1.4331532500000002</v>
      </c>
      <c r="M1228">
        <f t="shared" si="174"/>
        <v>11.9504628</v>
      </c>
    </row>
    <row r="1229" spans="1:13">
      <c r="A1229" s="14">
        <v>1227</v>
      </c>
      <c r="B1229" s="30">
        <v>2018</v>
      </c>
      <c r="C1229" s="6">
        <v>6</v>
      </c>
      <c r="D1229" s="6">
        <v>12</v>
      </c>
      <c r="E1229" s="6">
        <v>10</v>
      </c>
      <c r="F1229" s="11">
        <v>824.1</v>
      </c>
      <c r="G1229" s="11">
        <v>33.369999999999997</v>
      </c>
      <c r="H1229" s="11">
        <v>54.81</v>
      </c>
      <c r="I1229" s="11">
        <v>6.52</v>
      </c>
      <c r="J1229" s="11">
        <v>99.94</v>
      </c>
      <c r="K1229" s="8">
        <f t="shared" si="173"/>
        <v>3708.4500000000003</v>
      </c>
      <c r="L1229" s="31">
        <f>(K1229*0.46)/1000</f>
        <v>1.7058870000000002</v>
      </c>
      <c r="M1229">
        <f t="shared" si="174"/>
        <v>11.95927155</v>
      </c>
    </row>
    <row r="1230" spans="1:13">
      <c r="A1230" s="14">
        <v>1228</v>
      </c>
      <c r="B1230" s="30">
        <v>2018</v>
      </c>
      <c r="C1230" s="6">
        <v>6</v>
      </c>
      <c r="D1230" s="6">
        <v>12</v>
      </c>
      <c r="E1230" s="6">
        <v>11</v>
      </c>
      <c r="F1230" s="11">
        <v>864.33</v>
      </c>
      <c r="G1230" s="11">
        <v>34.229999999999997</v>
      </c>
      <c r="H1230" s="11">
        <v>51.31</v>
      </c>
      <c r="I1230" s="11">
        <v>6.31</v>
      </c>
      <c r="J1230" s="11">
        <v>99.84</v>
      </c>
      <c r="K1230" s="8">
        <f t="shared" si="173"/>
        <v>3889.4850000000001</v>
      </c>
      <c r="L1230" s="31">
        <f>(K1230*0.47)/1000</f>
        <v>1.8280579499999998</v>
      </c>
      <c r="M1230">
        <f t="shared" si="174"/>
        <v>11.967034050000001</v>
      </c>
    </row>
    <row r="1231" spans="1:13">
      <c r="A1231" s="14">
        <v>1229</v>
      </c>
      <c r="B1231" s="30">
        <v>2018</v>
      </c>
      <c r="C1231" s="6">
        <v>6</v>
      </c>
      <c r="D1231" s="6">
        <v>12</v>
      </c>
      <c r="E1231" s="6">
        <v>12</v>
      </c>
      <c r="F1231" s="11">
        <v>842.8</v>
      </c>
      <c r="G1231" s="11">
        <v>34.94</v>
      </c>
      <c r="H1231" s="11">
        <v>48.25</v>
      </c>
      <c r="I1231" s="11">
        <v>6.25</v>
      </c>
      <c r="J1231" s="11">
        <v>99.76</v>
      </c>
      <c r="K1231" s="8">
        <f t="shared" si="173"/>
        <v>3792.6</v>
      </c>
      <c r="L1231" s="31">
        <f>(K1231*0.48)/1000</f>
        <v>1.8204479999999998</v>
      </c>
      <c r="M1231">
        <f t="shared" si="174"/>
        <v>12.068067600000001</v>
      </c>
    </row>
    <row r="1232" spans="1:13">
      <c r="A1232" s="14">
        <v>1230</v>
      </c>
      <c r="B1232" s="30">
        <v>2018</v>
      </c>
      <c r="C1232" s="6">
        <v>6</v>
      </c>
      <c r="D1232" s="6">
        <v>12</v>
      </c>
      <c r="E1232" s="6">
        <v>13</v>
      </c>
      <c r="F1232" s="11">
        <v>752.9</v>
      </c>
      <c r="G1232" s="11">
        <v>35.340000000000003</v>
      </c>
      <c r="H1232" s="11">
        <v>46.44</v>
      </c>
      <c r="I1232" s="11">
        <v>6.2</v>
      </c>
      <c r="J1232" s="11">
        <v>99.68</v>
      </c>
      <c r="K1232" s="8">
        <f t="shared" si="173"/>
        <v>3388.0499999999997</v>
      </c>
      <c r="L1232" s="31">
        <f>(K1232*0.47)/1000</f>
        <v>1.5923834999999997</v>
      </c>
      <c r="M1232">
        <f t="shared" si="174"/>
        <v>12.174296399999999</v>
      </c>
    </row>
    <row r="1233" spans="1:13">
      <c r="A1233" s="14">
        <v>1231</v>
      </c>
      <c r="B1233" s="30">
        <v>2018</v>
      </c>
      <c r="C1233" s="6">
        <v>6</v>
      </c>
      <c r="D1233" s="6">
        <v>12</v>
      </c>
      <c r="E1233" s="6">
        <v>14</v>
      </c>
      <c r="F1233" s="11">
        <v>604.33000000000004</v>
      </c>
      <c r="G1233" s="11">
        <v>35.4</v>
      </c>
      <c r="H1233" s="11">
        <v>45.81</v>
      </c>
      <c r="I1233" s="11">
        <v>6.1</v>
      </c>
      <c r="J1233" s="11">
        <v>99.63</v>
      </c>
      <c r="K1233" s="8">
        <f t="shared" si="173"/>
        <v>2719.4850000000001</v>
      </c>
      <c r="L1233" s="31">
        <f>(K1233*0.46)/1000</f>
        <v>1.2509631000000001</v>
      </c>
      <c r="M1233">
        <f t="shared" si="174"/>
        <v>12.2775084</v>
      </c>
    </row>
    <row r="1234" spans="1:13">
      <c r="A1234" s="14">
        <v>1232</v>
      </c>
      <c r="B1234" s="30">
        <v>2018</v>
      </c>
      <c r="C1234" s="6">
        <v>6</v>
      </c>
      <c r="D1234" s="6">
        <v>12</v>
      </c>
      <c r="E1234" s="6">
        <v>15</v>
      </c>
      <c r="F1234" s="11">
        <v>414.92</v>
      </c>
      <c r="G1234" s="11">
        <v>35.090000000000003</v>
      </c>
      <c r="H1234" s="11">
        <v>46.62</v>
      </c>
      <c r="I1234" s="11">
        <v>5.91</v>
      </c>
      <c r="J1234" s="11">
        <v>99.61</v>
      </c>
      <c r="K1234" s="8">
        <f t="shared" si="173"/>
        <v>1867.14</v>
      </c>
      <c r="L1234" s="31">
        <f>(K1234*0.45)/1000</f>
        <v>0.8402130000000001</v>
      </c>
      <c r="M1234">
        <f t="shared" si="174"/>
        <v>12.373763399999998</v>
      </c>
    </row>
    <row r="1235" spans="1:13">
      <c r="A1235" s="14">
        <v>1233</v>
      </c>
      <c r="B1235" s="30">
        <v>2018</v>
      </c>
      <c r="C1235" s="6">
        <v>6</v>
      </c>
      <c r="D1235" s="6">
        <v>12</v>
      </c>
      <c r="E1235" s="6">
        <v>16</v>
      </c>
      <c r="F1235" s="11">
        <v>214.48</v>
      </c>
      <c r="G1235" s="11">
        <v>34.42</v>
      </c>
      <c r="H1235" s="11">
        <v>49.62</v>
      </c>
      <c r="I1235" s="11">
        <v>5.12</v>
      </c>
      <c r="J1235" s="11">
        <v>99.61</v>
      </c>
      <c r="K1235" s="8">
        <f t="shared" si="173"/>
        <v>965.16</v>
      </c>
      <c r="L1235" s="31">
        <f t="shared" ref="L1235:L1236" si="176">(K1235*0.44)/1000</f>
        <v>0.42467039999999995</v>
      </c>
      <c r="M1235">
        <f t="shared" si="174"/>
        <v>12.4550874</v>
      </c>
    </row>
    <row r="1236" spans="1:13">
      <c r="A1236" s="14">
        <v>1234</v>
      </c>
      <c r="B1236" s="30">
        <v>2018</v>
      </c>
      <c r="C1236" s="6">
        <v>6</v>
      </c>
      <c r="D1236" s="6">
        <v>13</v>
      </c>
      <c r="E1236" s="6">
        <v>8</v>
      </c>
      <c r="F1236" s="11">
        <v>532.66999999999996</v>
      </c>
      <c r="G1236" s="11">
        <v>31.18</v>
      </c>
      <c r="H1236" s="11">
        <v>60.19</v>
      </c>
      <c r="I1236" s="11">
        <v>6.32</v>
      </c>
      <c r="J1236" s="11">
        <v>100.1</v>
      </c>
      <c r="K1236" s="8">
        <f t="shared" si="173"/>
        <v>2397.0149999999999</v>
      </c>
      <c r="L1236" s="31">
        <f t="shared" si="176"/>
        <v>1.0546865999999999</v>
      </c>
      <c r="M1236">
        <f t="shared" si="174"/>
        <v>12.5076366</v>
      </c>
    </row>
    <row r="1237" spans="1:13">
      <c r="A1237" s="14">
        <v>1235</v>
      </c>
      <c r="B1237" s="30">
        <v>2018</v>
      </c>
      <c r="C1237" s="6">
        <v>6</v>
      </c>
      <c r="D1237" s="6">
        <v>13</v>
      </c>
      <c r="E1237" s="6">
        <v>9</v>
      </c>
      <c r="F1237" s="11">
        <v>712.08</v>
      </c>
      <c r="G1237" s="11">
        <v>32.68</v>
      </c>
      <c r="H1237" s="11">
        <v>54.81</v>
      </c>
      <c r="I1237" s="11">
        <v>6.12</v>
      </c>
      <c r="J1237" s="11">
        <v>100.08</v>
      </c>
      <c r="K1237" s="8">
        <f t="shared" si="173"/>
        <v>3204.36</v>
      </c>
      <c r="L1237" s="31">
        <f>(K1237*0.45)/1000</f>
        <v>1.441962</v>
      </c>
      <c r="M1237">
        <f t="shared" si="174"/>
        <v>12.6178434</v>
      </c>
    </row>
    <row r="1238" spans="1:13">
      <c r="A1238" s="14">
        <v>1236</v>
      </c>
      <c r="B1238" s="30">
        <v>2018</v>
      </c>
      <c r="C1238" s="6">
        <v>6</v>
      </c>
      <c r="D1238" s="6">
        <v>13</v>
      </c>
      <c r="E1238" s="6">
        <v>10</v>
      </c>
      <c r="F1238" s="11">
        <v>827.85</v>
      </c>
      <c r="G1238" s="11">
        <v>33.96</v>
      </c>
      <c r="H1238" s="11">
        <v>51.06</v>
      </c>
      <c r="I1238" s="11">
        <v>5.44</v>
      </c>
      <c r="J1238" s="11">
        <v>100</v>
      </c>
      <c r="K1238" s="8">
        <f t="shared" si="173"/>
        <v>3725.3250000000003</v>
      </c>
      <c r="L1238" s="31">
        <f>(K1238*0.46)/1000</f>
        <v>1.7136495000000003</v>
      </c>
      <c r="M1238">
        <f t="shared" si="174"/>
        <v>12.7201869</v>
      </c>
    </row>
    <row r="1239" spans="1:13">
      <c r="A1239" s="14">
        <v>1237</v>
      </c>
      <c r="B1239" s="30">
        <v>2018</v>
      </c>
      <c r="C1239" s="6">
        <v>6</v>
      </c>
      <c r="D1239" s="6">
        <v>13</v>
      </c>
      <c r="E1239" s="6">
        <v>11</v>
      </c>
      <c r="F1239" s="11">
        <v>912.1</v>
      </c>
      <c r="G1239" s="11">
        <v>34.97</v>
      </c>
      <c r="H1239" s="11">
        <v>48.12</v>
      </c>
      <c r="I1239" s="11">
        <v>4.91</v>
      </c>
      <c r="J1239" s="11">
        <v>99.91</v>
      </c>
      <c r="K1239" s="8">
        <f t="shared" si="173"/>
        <v>4104.45</v>
      </c>
      <c r="L1239" s="31">
        <f>(K1239*0.47)/1000</f>
        <v>1.9290914999999997</v>
      </c>
      <c r="M1239">
        <f t="shared" si="174"/>
        <v>12.825591299999999</v>
      </c>
    </row>
    <row r="1240" spans="1:13">
      <c r="A1240" s="14">
        <v>1238</v>
      </c>
      <c r="B1240" s="30">
        <v>2018</v>
      </c>
      <c r="C1240" s="6">
        <v>6</v>
      </c>
      <c r="D1240" s="6">
        <v>13</v>
      </c>
      <c r="E1240" s="6">
        <v>12</v>
      </c>
      <c r="F1240" s="11">
        <v>891.98</v>
      </c>
      <c r="G1240" s="11">
        <v>35.65</v>
      </c>
      <c r="H1240" s="11">
        <v>45.75</v>
      </c>
      <c r="I1240" s="11">
        <v>4.72</v>
      </c>
      <c r="J1240" s="11">
        <v>99.8</v>
      </c>
      <c r="K1240" s="8">
        <f t="shared" si="173"/>
        <v>4013.91</v>
      </c>
      <c r="L1240" s="31">
        <f>(K1240*0.48)/1000</f>
        <v>1.9266767999999999</v>
      </c>
      <c r="M1240">
        <f t="shared" si="174"/>
        <v>12.850590599999999</v>
      </c>
    </row>
    <row r="1241" spans="1:13">
      <c r="A1241" s="14">
        <v>1239</v>
      </c>
      <c r="B1241" s="30">
        <v>2018</v>
      </c>
      <c r="C1241" s="6">
        <v>6</v>
      </c>
      <c r="D1241" s="6">
        <v>13</v>
      </c>
      <c r="E1241" s="6">
        <v>13</v>
      </c>
      <c r="F1241" s="11">
        <v>801.7</v>
      </c>
      <c r="G1241" s="11">
        <v>35.99</v>
      </c>
      <c r="H1241" s="11">
        <v>44.31</v>
      </c>
      <c r="I1241" s="11">
        <v>4.7300000000000004</v>
      </c>
      <c r="J1241" s="11">
        <v>99.72</v>
      </c>
      <c r="K1241" s="8">
        <f t="shared" si="173"/>
        <v>3607.65</v>
      </c>
      <c r="L1241" s="31">
        <f>(K1241*0.47)/1000</f>
        <v>1.6955954999999998</v>
      </c>
      <c r="M1241">
        <f t="shared" si="174"/>
        <v>12.869425799999998</v>
      </c>
    </row>
    <row r="1242" spans="1:13">
      <c r="A1242" s="14">
        <v>1240</v>
      </c>
      <c r="B1242" s="30">
        <v>2018</v>
      </c>
      <c r="C1242" s="6">
        <v>6</v>
      </c>
      <c r="D1242" s="6">
        <v>13</v>
      </c>
      <c r="E1242" s="6">
        <v>14</v>
      </c>
      <c r="F1242" s="11">
        <v>650.83000000000004</v>
      </c>
      <c r="G1242" s="11">
        <v>35.85</v>
      </c>
      <c r="H1242" s="11">
        <v>44.19</v>
      </c>
      <c r="I1242" s="11">
        <v>4.8099999999999996</v>
      </c>
      <c r="J1242" s="11">
        <v>99.65</v>
      </c>
      <c r="K1242" s="8">
        <f t="shared" si="173"/>
        <v>2928.7350000000001</v>
      </c>
      <c r="L1242" s="31">
        <f>(K1242*0.46)/1000</f>
        <v>1.3472181000000001</v>
      </c>
      <c r="M1242">
        <f t="shared" si="174"/>
        <v>12.8880801</v>
      </c>
    </row>
    <row r="1243" spans="1:13">
      <c r="A1243" s="14">
        <v>1241</v>
      </c>
      <c r="B1243" s="30">
        <v>2018</v>
      </c>
      <c r="C1243" s="6">
        <v>6</v>
      </c>
      <c r="D1243" s="6">
        <v>13</v>
      </c>
      <c r="E1243" s="6">
        <v>15</v>
      </c>
      <c r="F1243" s="11">
        <v>455.08</v>
      </c>
      <c r="G1243" s="11">
        <v>35.380000000000003</v>
      </c>
      <c r="H1243" s="11">
        <v>45.31</v>
      </c>
      <c r="I1243" s="11">
        <v>4.8899999999999997</v>
      </c>
      <c r="J1243" s="11">
        <v>99.63</v>
      </c>
      <c r="K1243" s="8">
        <f t="shared" si="173"/>
        <v>2047.86</v>
      </c>
      <c r="L1243" s="31">
        <f>(K1243*0.45)/1000</f>
        <v>0.92153700000000005</v>
      </c>
      <c r="M1243">
        <f t="shared" si="174"/>
        <v>12.906130500000002</v>
      </c>
    </row>
    <row r="1244" spans="1:13">
      <c r="A1244" s="14">
        <v>1242</v>
      </c>
      <c r="B1244" s="30">
        <v>2018</v>
      </c>
      <c r="C1244" s="6">
        <v>6</v>
      </c>
      <c r="D1244" s="6">
        <v>13</v>
      </c>
      <c r="E1244" s="6">
        <v>16</v>
      </c>
      <c r="F1244" s="11">
        <v>241.02</v>
      </c>
      <c r="G1244" s="11">
        <v>34.69</v>
      </c>
      <c r="H1244" s="11">
        <v>48</v>
      </c>
      <c r="I1244" s="11">
        <v>4.6399999999999997</v>
      </c>
      <c r="J1244" s="11">
        <v>99.66</v>
      </c>
      <c r="K1244" s="8">
        <f t="shared" si="173"/>
        <v>1084.5900000000001</v>
      </c>
      <c r="L1244" s="31">
        <f t="shared" ref="L1244:L1245" si="177">(K1244*0.44)/1000</f>
        <v>0.47721960000000008</v>
      </c>
      <c r="M1244">
        <f t="shared" si="174"/>
        <v>12.922330500000001</v>
      </c>
    </row>
    <row r="1245" spans="1:13">
      <c r="A1245" s="14">
        <v>1243</v>
      </c>
      <c r="B1245" s="30">
        <v>2018</v>
      </c>
      <c r="C1245" s="6">
        <v>6</v>
      </c>
      <c r="D1245" s="6">
        <v>14</v>
      </c>
      <c r="E1245" s="6">
        <v>8</v>
      </c>
      <c r="F1245" s="11">
        <v>588.33000000000004</v>
      </c>
      <c r="G1245" s="11">
        <v>31.91</v>
      </c>
      <c r="H1245" s="11">
        <v>59.69</v>
      </c>
      <c r="I1245" s="11">
        <v>7.39</v>
      </c>
      <c r="J1245" s="11">
        <v>100.08</v>
      </c>
      <c r="K1245" s="8">
        <f t="shared" si="173"/>
        <v>2647.4850000000001</v>
      </c>
      <c r="L1245" s="31">
        <f t="shared" si="177"/>
        <v>1.1648934000000002</v>
      </c>
      <c r="M1245">
        <f t="shared" si="174"/>
        <v>12.932844300000003</v>
      </c>
    </row>
    <row r="1246" spans="1:13">
      <c r="A1246" s="14">
        <v>1244</v>
      </c>
      <c r="B1246" s="30">
        <v>2018</v>
      </c>
      <c r="C1246" s="6">
        <v>6</v>
      </c>
      <c r="D1246" s="6">
        <v>14</v>
      </c>
      <c r="E1246" s="6">
        <v>9</v>
      </c>
      <c r="F1246" s="11">
        <v>762.62</v>
      </c>
      <c r="G1246" s="11">
        <v>33.19</v>
      </c>
      <c r="H1246" s="11">
        <v>55.19</v>
      </c>
      <c r="I1246" s="11">
        <v>7.15</v>
      </c>
      <c r="J1246" s="11">
        <v>100.07</v>
      </c>
      <c r="K1246" s="8">
        <f t="shared" si="173"/>
        <v>3431.79</v>
      </c>
      <c r="L1246" s="31">
        <f>(K1246*0.45)/1000</f>
        <v>1.5443054999999999</v>
      </c>
      <c r="M1246">
        <f t="shared" si="174"/>
        <v>12.8804733</v>
      </c>
    </row>
    <row r="1247" spans="1:13">
      <c r="A1247" s="14">
        <v>1245</v>
      </c>
      <c r="B1247" s="30">
        <v>2018</v>
      </c>
      <c r="C1247" s="6">
        <v>6</v>
      </c>
      <c r="D1247" s="6">
        <v>14</v>
      </c>
      <c r="E1247" s="6">
        <v>10</v>
      </c>
      <c r="F1247" s="11">
        <v>878.77</v>
      </c>
      <c r="G1247" s="11">
        <v>34</v>
      </c>
      <c r="H1247" s="11">
        <v>52.31</v>
      </c>
      <c r="I1247" s="11">
        <v>6.66</v>
      </c>
      <c r="J1247" s="11">
        <v>100.02</v>
      </c>
      <c r="K1247" s="8">
        <f t="shared" si="173"/>
        <v>3954.4650000000001</v>
      </c>
      <c r="L1247" s="31">
        <f>(K1247*0.46)/1000</f>
        <v>1.8190539000000001</v>
      </c>
      <c r="M1247">
        <f t="shared" si="174"/>
        <v>12.825454050000001</v>
      </c>
    </row>
    <row r="1248" spans="1:13">
      <c r="A1248" s="14">
        <v>1246</v>
      </c>
      <c r="B1248" s="30">
        <v>2018</v>
      </c>
      <c r="C1248" s="6">
        <v>6</v>
      </c>
      <c r="D1248" s="6">
        <v>14</v>
      </c>
      <c r="E1248" s="6">
        <v>11</v>
      </c>
      <c r="F1248" s="11">
        <v>923.92</v>
      </c>
      <c r="G1248" s="11">
        <v>34.5</v>
      </c>
      <c r="H1248" s="11">
        <v>50</v>
      </c>
      <c r="I1248" s="11">
        <v>5.99</v>
      </c>
      <c r="J1248" s="11">
        <v>99.95</v>
      </c>
      <c r="K1248" s="8">
        <f t="shared" si="173"/>
        <v>4157.6399999999994</v>
      </c>
      <c r="L1248" s="31">
        <f>(K1248*0.47)/1000</f>
        <v>1.9540907999999997</v>
      </c>
      <c r="M1248">
        <f t="shared" si="174"/>
        <v>12.773973150000002</v>
      </c>
    </row>
    <row r="1249" spans="1:13">
      <c r="A1249" s="14">
        <v>1247</v>
      </c>
      <c r="B1249" s="30">
        <v>2018</v>
      </c>
      <c r="C1249" s="6">
        <v>6</v>
      </c>
      <c r="D1249" s="6">
        <v>14</v>
      </c>
      <c r="E1249" s="6">
        <v>12</v>
      </c>
      <c r="F1249" s="11">
        <v>900.7</v>
      </c>
      <c r="G1249" s="11">
        <v>34.909999999999997</v>
      </c>
      <c r="H1249" s="11">
        <v>47.62</v>
      </c>
      <c r="I1249" s="11">
        <v>5.25</v>
      </c>
      <c r="J1249" s="11">
        <v>99.87</v>
      </c>
      <c r="K1249" s="8">
        <f t="shared" si="173"/>
        <v>4053.15</v>
      </c>
      <c r="L1249" s="31">
        <f>(K1249*0.48)/1000</f>
        <v>1.9455119999999999</v>
      </c>
      <c r="M1249">
        <f t="shared" si="174"/>
        <v>12.722155650000001</v>
      </c>
    </row>
    <row r="1250" spans="1:13">
      <c r="A1250" s="14">
        <v>1248</v>
      </c>
      <c r="B1250" s="30">
        <v>2018</v>
      </c>
      <c r="C1250" s="6">
        <v>6</v>
      </c>
      <c r="D1250" s="6">
        <v>14</v>
      </c>
      <c r="E1250" s="6">
        <v>13</v>
      </c>
      <c r="F1250" s="11">
        <v>810.52</v>
      </c>
      <c r="G1250" s="11">
        <v>35.21</v>
      </c>
      <c r="H1250" s="11">
        <v>45.62</v>
      </c>
      <c r="I1250" s="11">
        <v>4.49</v>
      </c>
      <c r="J1250" s="11">
        <v>99.8</v>
      </c>
      <c r="K1250" s="8">
        <f t="shared" si="173"/>
        <v>3647.34</v>
      </c>
      <c r="L1250" s="31">
        <f>(K1250*0.47)/1000</f>
        <v>1.7142498000000002</v>
      </c>
      <c r="M1250">
        <f t="shared" si="174"/>
        <v>12.680510849999999</v>
      </c>
    </row>
    <row r="1251" spans="1:13">
      <c r="A1251" s="14">
        <v>1249</v>
      </c>
      <c r="B1251" s="30">
        <v>2018</v>
      </c>
      <c r="C1251" s="6">
        <v>6</v>
      </c>
      <c r="D1251" s="6">
        <v>14</v>
      </c>
      <c r="E1251" s="6">
        <v>14</v>
      </c>
      <c r="F1251" s="11">
        <v>659.55</v>
      </c>
      <c r="G1251" s="11">
        <v>35.26</v>
      </c>
      <c r="H1251" s="11">
        <v>44.12</v>
      </c>
      <c r="I1251" s="11">
        <v>3.98</v>
      </c>
      <c r="J1251" s="11">
        <v>99.75</v>
      </c>
      <c r="K1251" s="8">
        <f t="shared" si="173"/>
        <v>2967.9749999999999</v>
      </c>
      <c r="L1251" s="31">
        <f>(K1251*0.46)/1000</f>
        <v>1.3652685000000002</v>
      </c>
      <c r="M1251">
        <f t="shared" si="174"/>
        <v>12.6452115</v>
      </c>
    </row>
    <row r="1252" spans="1:13">
      <c r="A1252" s="14">
        <v>1250</v>
      </c>
      <c r="B1252" s="30">
        <v>2018</v>
      </c>
      <c r="C1252" s="6">
        <v>6</v>
      </c>
      <c r="D1252" s="6">
        <v>14</v>
      </c>
      <c r="E1252" s="6">
        <v>15</v>
      </c>
      <c r="F1252" s="11">
        <v>463.08</v>
      </c>
      <c r="G1252" s="11">
        <v>35.18</v>
      </c>
      <c r="H1252" s="11">
        <v>42.62</v>
      </c>
      <c r="I1252" s="11">
        <v>3.69</v>
      </c>
      <c r="J1252" s="11">
        <v>99.72</v>
      </c>
      <c r="K1252" s="8">
        <f t="shared" si="173"/>
        <v>2083.86</v>
      </c>
      <c r="L1252" s="31">
        <f>(K1252*0.45)/1000</f>
        <v>0.93773700000000004</v>
      </c>
      <c r="M1252">
        <f t="shared" si="174"/>
        <v>12.615051600000001</v>
      </c>
    </row>
    <row r="1253" spans="1:13">
      <c r="A1253" s="14">
        <v>1251</v>
      </c>
      <c r="B1253" s="30">
        <v>2018</v>
      </c>
      <c r="C1253" s="6">
        <v>6</v>
      </c>
      <c r="D1253" s="6">
        <v>14</v>
      </c>
      <c r="E1253" s="6">
        <v>16</v>
      </c>
      <c r="F1253" s="11">
        <v>246.33</v>
      </c>
      <c r="G1253" s="11">
        <v>34.619999999999997</v>
      </c>
      <c r="H1253" s="11">
        <v>45.31</v>
      </c>
      <c r="I1253" s="11">
        <v>2.7</v>
      </c>
      <c r="J1253" s="11">
        <v>99.73</v>
      </c>
      <c r="K1253" s="8">
        <f t="shared" si="173"/>
        <v>1108.4850000000001</v>
      </c>
      <c r="L1253" s="31">
        <f t="shared" ref="L1253:L1254" si="178">(K1253*0.44)/1000</f>
        <v>0.48773340000000009</v>
      </c>
      <c r="M1253">
        <f t="shared" si="174"/>
        <v>12.59656335</v>
      </c>
    </row>
    <row r="1254" spans="1:13">
      <c r="A1254" s="14">
        <v>1252</v>
      </c>
      <c r="B1254" s="30">
        <v>2018</v>
      </c>
      <c r="C1254" s="6">
        <v>6</v>
      </c>
      <c r="D1254" s="6">
        <v>15</v>
      </c>
      <c r="E1254" s="6">
        <v>8</v>
      </c>
      <c r="F1254" s="11">
        <v>561.88</v>
      </c>
      <c r="G1254" s="11">
        <v>31.71</v>
      </c>
      <c r="H1254" s="11">
        <v>45.44</v>
      </c>
      <c r="I1254" s="11">
        <v>4.8899999999999997</v>
      </c>
      <c r="J1254" s="11">
        <v>100.13</v>
      </c>
      <c r="K1254" s="8">
        <f t="shared" si="173"/>
        <v>2528.46</v>
      </c>
      <c r="L1254" s="31">
        <f t="shared" si="178"/>
        <v>1.1125224</v>
      </c>
      <c r="M1254">
        <f t="shared" si="174"/>
        <v>12.58452495</v>
      </c>
    </row>
    <row r="1255" spans="1:13">
      <c r="A1255" s="14">
        <v>1253</v>
      </c>
      <c r="B1255" s="30">
        <v>2018</v>
      </c>
      <c r="C1255" s="6">
        <v>6</v>
      </c>
      <c r="D1255" s="6">
        <v>15</v>
      </c>
      <c r="E1255" s="6">
        <v>9</v>
      </c>
      <c r="F1255" s="11">
        <v>735.45</v>
      </c>
      <c r="G1255" s="11">
        <v>33.67</v>
      </c>
      <c r="H1255" s="11">
        <v>40.619999999999997</v>
      </c>
      <c r="I1255" s="11">
        <v>4.28</v>
      </c>
      <c r="J1255" s="11">
        <v>100.12</v>
      </c>
      <c r="K1255" s="8">
        <f t="shared" si="173"/>
        <v>3309.5250000000001</v>
      </c>
      <c r="L1255" s="31">
        <f>(K1255*0.45)/1000</f>
        <v>1.4892862500000001</v>
      </c>
      <c r="M1255">
        <f t="shared" si="174"/>
        <v>12.637569149999999</v>
      </c>
    </row>
    <row r="1256" spans="1:13">
      <c r="A1256" s="14">
        <v>1254</v>
      </c>
      <c r="B1256" s="30">
        <v>2018</v>
      </c>
      <c r="C1256" s="6">
        <v>6</v>
      </c>
      <c r="D1256" s="6">
        <v>15</v>
      </c>
      <c r="E1256" s="6">
        <v>10</v>
      </c>
      <c r="F1256" s="11">
        <v>853.9</v>
      </c>
      <c r="G1256" s="11">
        <v>35.26</v>
      </c>
      <c r="H1256" s="11">
        <v>36.5</v>
      </c>
      <c r="I1256" s="11">
        <v>3.44</v>
      </c>
      <c r="J1256" s="11">
        <v>100.07</v>
      </c>
      <c r="K1256" s="8">
        <f t="shared" si="173"/>
        <v>3842.5499999999997</v>
      </c>
      <c r="L1256" s="31">
        <f>(K1256*0.46)/1000</f>
        <v>1.7675729999999998</v>
      </c>
      <c r="M1256">
        <f t="shared" si="174"/>
        <v>12.687890400000001</v>
      </c>
    </row>
    <row r="1257" spans="1:13">
      <c r="A1257" s="14">
        <v>1255</v>
      </c>
      <c r="B1257" s="30">
        <v>2018</v>
      </c>
      <c r="C1257" s="6">
        <v>6</v>
      </c>
      <c r="D1257" s="6">
        <v>15</v>
      </c>
      <c r="E1257" s="6">
        <v>11</v>
      </c>
      <c r="F1257" s="11">
        <v>899.42</v>
      </c>
      <c r="G1257" s="11">
        <v>36.520000000000003</v>
      </c>
      <c r="H1257" s="11">
        <v>32.619999999999997</v>
      </c>
      <c r="I1257" s="11">
        <v>2.33</v>
      </c>
      <c r="J1257" s="11">
        <v>100</v>
      </c>
      <c r="K1257" s="8">
        <f t="shared" si="173"/>
        <v>4047.39</v>
      </c>
      <c r="L1257" s="31">
        <f>(K1257*0.47)/1000</f>
        <v>1.9022732999999998</v>
      </c>
      <c r="M1257">
        <f t="shared" si="174"/>
        <v>12.7390194</v>
      </c>
    </row>
    <row r="1258" spans="1:13">
      <c r="A1258" s="14">
        <v>1256</v>
      </c>
      <c r="B1258" s="30">
        <v>2018</v>
      </c>
      <c r="C1258" s="6">
        <v>6</v>
      </c>
      <c r="D1258" s="6">
        <v>15</v>
      </c>
      <c r="E1258" s="6">
        <v>12</v>
      </c>
      <c r="F1258" s="11">
        <v>881.42</v>
      </c>
      <c r="G1258" s="11">
        <v>36.97</v>
      </c>
      <c r="H1258" s="11">
        <v>31.81</v>
      </c>
      <c r="I1258" s="11">
        <v>1.28</v>
      </c>
      <c r="J1258" s="11">
        <v>99.92</v>
      </c>
      <c r="K1258" s="8">
        <f t="shared" si="173"/>
        <v>3966.39</v>
      </c>
      <c r="L1258" s="31">
        <f>(K1258*0.48)/1000</f>
        <v>1.9038671999999999</v>
      </c>
      <c r="M1258">
        <f t="shared" si="174"/>
        <v>12.813636600000001</v>
      </c>
    </row>
    <row r="1259" spans="1:13">
      <c r="A1259" s="14">
        <v>1257</v>
      </c>
      <c r="B1259" s="30">
        <v>2018</v>
      </c>
      <c r="C1259" s="6">
        <v>6</v>
      </c>
      <c r="D1259" s="6">
        <v>15</v>
      </c>
      <c r="E1259" s="6">
        <v>13</v>
      </c>
      <c r="F1259" s="11">
        <v>793.83</v>
      </c>
      <c r="G1259" s="11">
        <v>36.700000000000003</v>
      </c>
      <c r="H1259" s="11">
        <v>33.5</v>
      </c>
      <c r="I1259" s="11">
        <v>1.02</v>
      </c>
      <c r="J1259" s="11">
        <v>99.85</v>
      </c>
      <c r="K1259" s="8">
        <f t="shared" si="173"/>
        <v>3572.2350000000001</v>
      </c>
      <c r="L1259" s="31">
        <f>(K1259*0.47)/1000</f>
        <v>1.6789504500000001</v>
      </c>
      <c r="M1259">
        <f t="shared" si="174"/>
        <v>12.8885886</v>
      </c>
    </row>
    <row r="1260" spans="1:13">
      <c r="A1260" s="14">
        <v>1258</v>
      </c>
      <c r="B1260" s="30">
        <v>2018</v>
      </c>
      <c r="C1260" s="6">
        <v>6</v>
      </c>
      <c r="D1260" s="6">
        <v>15</v>
      </c>
      <c r="E1260" s="6">
        <v>14</v>
      </c>
      <c r="F1260" s="11">
        <v>644.98</v>
      </c>
      <c r="G1260" s="11">
        <v>36.299999999999997</v>
      </c>
      <c r="H1260" s="11">
        <v>35.5</v>
      </c>
      <c r="I1260" s="11">
        <v>1.41</v>
      </c>
      <c r="J1260" s="11">
        <v>99.8</v>
      </c>
      <c r="K1260" s="8">
        <f t="shared" si="173"/>
        <v>2902.41</v>
      </c>
      <c r="L1260" s="31">
        <f>(K1260*0.46)/1000</f>
        <v>1.3351086000000001</v>
      </c>
      <c r="M1260">
        <f t="shared" si="174"/>
        <v>12.9593142</v>
      </c>
    </row>
    <row r="1261" spans="1:13">
      <c r="A1261" s="14">
        <v>1259</v>
      </c>
      <c r="B1261" s="30">
        <v>2018</v>
      </c>
      <c r="C1261" s="6">
        <v>6</v>
      </c>
      <c r="D1261" s="6">
        <v>15</v>
      </c>
      <c r="E1261" s="6">
        <v>15</v>
      </c>
      <c r="F1261" s="11">
        <v>453.95</v>
      </c>
      <c r="G1261" s="11">
        <v>35.840000000000003</v>
      </c>
      <c r="H1261" s="11">
        <v>37.44</v>
      </c>
      <c r="I1261" s="11">
        <v>1.66</v>
      </c>
      <c r="J1261" s="11">
        <v>99.77</v>
      </c>
      <c r="K1261" s="8">
        <f t="shared" si="173"/>
        <v>2042.7749999999999</v>
      </c>
      <c r="L1261" s="31">
        <f>(K1261*0.45)/1000</f>
        <v>0.91924874999999995</v>
      </c>
      <c r="M1261">
        <f t="shared" si="174"/>
        <v>13.026278699999999</v>
      </c>
    </row>
    <row r="1262" spans="1:13">
      <c r="A1262" s="14">
        <v>1260</v>
      </c>
      <c r="B1262" s="30">
        <v>2018</v>
      </c>
      <c r="C1262" s="6">
        <v>6</v>
      </c>
      <c r="D1262" s="6">
        <v>15</v>
      </c>
      <c r="E1262" s="6">
        <v>16</v>
      </c>
      <c r="F1262" s="11">
        <v>240.25</v>
      </c>
      <c r="G1262" s="11">
        <v>35.22</v>
      </c>
      <c r="H1262" s="11">
        <v>41.19</v>
      </c>
      <c r="I1262" s="11">
        <v>1.85</v>
      </c>
      <c r="J1262" s="11">
        <v>99.78</v>
      </c>
      <c r="K1262" s="8">
        <f t="shared" si="173"/>
        <v>1081.125</v>
      </c>
      <c r="L1262" s="31">
        <f t="shared" ref="L1262:L1263" si="179">(K1262*0.44)/1000</f>
        <v>0.47569499999999998</v>
      </c>
      <c r="M1262">
        <f t="shared" si="174"/>
        <v>13.078422450000001</v>
      </c>
    </row>
    <row r="1263" spans="1:13">
      <c r="A1263" s="14">
        <v>1261</v>
      </c>
      <c r="B1263" s="30">
        <v>2018</v>
      </c>
      <c r="C1263" s="6">
        <v>6</v>
      </c>
      <c r="D1263" s="6">
        <v>16</v>
      </c>
      <c r="E1263" s="6">
        <v>8</v>
      </c>
      <c r="F1263" s="11">
        <v>588.66999999999996</v>
      </c>
      <c r="G1263" s="11">
        <v>30.12</v>
      </c>
      <c r="H1263" s="11">
        <v>51.94</v>
      </c>
      <c r="I1263" s="11">
        <v>4.6100000000000003</v>
      </c>
      <c r="J1263" s="11">
        <v>100.27</v>
      </c>
      <c r="K1263" s="8">
        <f t="shared" si="173"/>
        <v>2649.0149999999999</v>
      </c>
      <c r="L1263" s="31">
        <f t="shared" si="179"/>
        <v>1.1655665999999998</v>
      </c>
      <c r="M1263">
        <f t="shared" si="174"/>
        <v>13.115389049999999</v>
      </c>
    </row>
    <row r="1264" spans="1:13">
      <c r="A1264" s="14">
        <v>1262</v>
      </c>
      <c r="B1264" s="30">
        <v>2018</v>
      </c>
      <c r="C1264" s="6">
        <v>6</v>
      </c>
      <c r="D1264" s="6">
        <v>16</v>
      </c>
      <c r="E1264" s="6">
        <v>9</v>
      </c>
      <c r="F1264" s="11">
        <v>760.3</v>
      </c>
      <c r="G1264" s="11">
        <v>32.47</v>
      </c>
      <c r="H1264" s="11">
        <v>39.25</v>
      </c>
      <c r="I1264" s="11">
        <v>4.83</v>
      </c>
      <c r="J1264" s="11">
        <v>100.26</v>
      </c>
      <c r="K1264" s="8">
        <f t="shared" si="173"/>
        <v>3421.35</v>
      </c>
      <c r="L1264" s="31">
        <f>(K1264*0.45)/1000</f>
        <v>1.5396075</v>
      </c>
      <c r="M1264">
        <f t="shared" si="174"/>
        <v>13.119210450000001</v>
      </c>
    </row>
    <row r="1265" spans="1:13">
      <c r="A1265" s="14">
        <v>1263</v>
      </c>
      <c r="B1265" s="30">
        <v>2018</v>
      </c>
      <c r="C1265" s="6">
        <v>6</v>
      </c>
      <c r="D1265" s="6">
        <v>16</v>
      </c>
      <c r="E1265" s="6">
        <v>10</v>
      </c>
      <c r="F1265" s="11">
        <v>878.6</v>
      </c>
      <c r="G1265" s="11">
        <v>33.99</v>
      </c>
      <c r="H1265" s="11">
        <v>34</v>
      </c>
      <c r="I1265" s="11">
        <v>4.3</v>
      </c>
      <c r="J1265" s="11">
        <v>100.22</v>
      </c>
      <c r="K1265" s="8">
        <f t="shared" si="173"/>
        <v>3953.7000000000003</v>
      </c>
      <c r="L1265" s="31">
        <f>(K1265*0.46)/1000</f>
        <v>1.8187020000000003</v>
      </c>
      <c r="M1265">
        <f t="shared" si="174"/>
        <v>13.130449199999999</v>
      </c>
    </row>
    <row r="1266" spans="1:13">
      <c r="A1266" s="14">
        <v>1264</v>
      </c>
      <c r="B1266" s="30">
        <v>2018</v>
      </c>
      <c r="C1266" s="6">
        <v>6</v>
      </c>
      <c r="D1266" s="6">
        <v>16</v>
      </c>
      <c r="E1266" s="6">
        <v>11</v>
      </c>
      <c r="F1266" s="11">
        <v>934.7</v>
      </c>
      <c r="G1266" s="11">
        <v>35.1</v>
      </c>
      <c r="H1266" s="11">
        <v>30.38</v>
      </c>
      <c r="I1266" s="11">
        <v>3.76</v>
      </c>
      <c r="J1266" s="11">
        <v>100.14</v>
      </c>
      <c r="K1266" s="8">
        <f t="shared" si="173"/>
        <v>4206.1500000000005</v>
      </c>
      <c r="L1266" s="31">
        <f>(K1266*0.47)/1000</f>
        <v>1.9768905000000001</v>
      </c>
      <c r="M1266">
        <f t="shared" si="174"/>
        <v>13.143738599999997</v>
      </c>
    </row>
    <row r="1267" spans="1:13">
      <c r="A1267" s="14">
        <v>1265</v>
      </c>
      <c r="B1267" s="30">
        <v>2018</v>
      </c>
      <c r="C1267" s="6">
        <v>6</v>
      </c>
      <c r="D1267" s="6">
        <v>16</v>
      </c>
      <c r="E1267" s="6">
        <v>12</v>
      </c>
      <c r="F1267" s="11">
        <v>916.12</v>
      </c>
      <c r="G1267" s="11">
        <v>35.9</v>
      </c>
      <c r="H1267" s="11">
        <v>27.69</v>
      </c>
      <c r="I1267" s="11">
        <v>3.11</v>
      </c>
      <c r="J1267" s="11">
        <v>100.05</v>
      </c>
      <c r="K1267" s="8">
        <f t="shared" si="173"/>
        <v>4122.54</v>
      </c>
      <c r="L1267" s="31">
        <f>(K1267*0.48)/1000</f>
        <v>1.9788192</v>
      </c>
      <c r="M1267">
        <f t="shared" si="174"/>
        <v>13.102771049999999</v>
      </c>
    </row>
    <row r="1268" spans="1:13">
      <c r="A1268" s="14">
        <v>1266</v>
      </c>
      <c r="B1268" s="30">
        <v>2018</v>
      </c>
      <c r="C1268" s="6">
        <v>6</v>
      </c>
      <c r="D1268" s="6">
        <v>16</v>
      </c>
      <c r="E1268" s="6">
        <v>13</v>
      </c>
      <c r="F1268" s="11">
        <v>827.27</v>
      </c>
      <c r="G1268" s="11">
        <v>36.4</v>
      </c>
      <c r="H1268" s="11">
        <v>26.06</v>
      </c>
      <c r="I1268" s="11">
        <v>2.4900000000000002</v>
      </c>
      <c r="J1268" s="11">
        <v>99.98</v>
      </c>
      <c r="K1268" s="8">
        <f t="shared" si="173"/>
        <v>3722.7150000000001</v>
      </c>
      <c r="L1268" s="31">
        <f>(K1268*0.47)/1000</f>
        <v>1.7496760499999999</v>
      </c>
      <c r="M1268">
        <f t="shared" si="174"/>
        <v>13.06039185</v>
      </c>
    </row>
    <row r="1269" spans="1:13">
      <c r="A1269" s="14">
        <v>1267</v>
      </c>
      <c r="B1269" s="30">
        <v>2018</v>
      </c>
      <c r="C1269" s="6">
        <v>6</v>
      </c>
      <c r="D1269" s="6">
        <v>16</v>
      </c>
      <c r="E1269" s="6">
        <v>14</v>
      </c>
      <c r="F1269" s="11">
        <v>677.33</v>
      </c>
      <c r="G1269" s="11">
        <v>36.299999999999997</v>
      </c>
      <c r="H1269" s="11">
        <v>26.81</v>
      </c>
      <c r="I1269" s="11">
        <v>2.08</v>
      </c>
      <c r="J1269" s="11">
        <v>99.92</v>
      </c>
      <c r="K1269" s="8">
        <f t="shared" si="173"/>
        <v>3047.9850000000001</v>
      </c>
      <c r="L1269" s="31">
        <f>(K1269*0.46)/1000</f>
        <v>1.4020731</v>
      </c>
      <c r="M1269">
        <f t="shared" si="174"/>
        <v>13.016717100000001</v>
      </c>
    </row>
    <row r="1270" spans="1:13">
      <c r="A1270" s="14">
        <v>1268</v>
      </c>
      <c r="B1270" s="30">
        <v>2018</v>
      </c>
      <c r="C1270" s="6">
        <v>6</v>
      </c>
      <c r="D1270" s="6">
        <v>16</v>
      </c>
      <c r="E1270" s="6">
        <v>15</v>
      </c>
      <c r="F1270" s="11">
        <v>479.7</v>
      </c>
      <c r="G1270" s="11">
        <v>35.659999999999997</v>
      </c>
      <c r="H1270" s="11">
        <v>30.44</v>
      </c>
      <c r="I1270" s="11">
        <v>2.06</v>
      </c>
      <c r="J1270" s="11">
        <v>99.89</v>
      </c>
      <c r="K1270" s="8">
        <f t="shared" si="173"/>
        <v>2158.65</v>
      </c>
      <c r="L1270" s="31">
        <f>(K1270*0.45)/1000</f>
        <v>0.97139249999999999</v>
      </c>
      <c r="M1270">
        <f t="shared" si="174"/>
        <v>12.9712806</v>
      </c>
    </row>
    <row r="1271" spans="1:13">
      <c r="A1271" s="14">
        <v>1269</v>
      </c>
      <c r="B1271" s="30">
        <v>2018</v>
      </c>
      <c r="C1271" s="6">
        <v>6</v>
      </c>
      <c r="D1271" s="6">
        <v>16</v>
      </c>
      <c r="E1271" s="6">
        <v>16</v>
      </c>
      <c r="F1271" s="11">
        <v>258.92</v>
      </c>
      <c r="G1271" s="11">
        <v>34.340000000000003</v>
      </c>
      <c r="H1271" s="11">
        <v>37.19</v>
      </c>
      <c r="I1271" s="11">
        <v>2.5499999999999998</v>
      </c>
      <c r="J1271" s="11">
        <v>99.89</v>
      </c>
      <c r="K1271" s="8">
        <f t="shared" si="173"/>
        <v>1165.1400000000001</v>
      </c>
      <c r="L1271" s="31">
        <f t="shared" ref="L1271:L1272" si="180">(K1271*0.44)/1000</f>
        <v>0.51266160000000005</v>
      </c>
      <c r="M1271">
        <f t="shared" si="174"/>
        <v>12.9297681</v>
      </c>
    </row>
    <row r="1272" spans="1:13">
      <c r="A1272" s="14">
        <v>1270</v>
      </c>
      <c r="B1272" s="30">
        <v>2018</v>
      </c>
      <c r="C1272" s="6">
        <v>6</v>
      </c>
      <c r="D1272" s="6">
        <v>17</v>
      </c>
      <c r="E1272" s="6">
        <v>8</v>
      </c>
      <c r="F1272" s="11">
        <v>590.6</v>
      </c>
      <c r="G1272" s="11">
        <v>31.28</v>
      </c>
      <c r="H1272" s="11">
        <v>44.75</v>
      </c>
      <c r="I1272" s="11">
        <v>6.85</v>
      </c>
      <c r="J1272" s="11">
        <v>100.27</v>
      </c>
      <c r="K1272" s="8">
        <f t="shared" si="173"/>
        <v>2657.7000000000003</v>
      </c>
      <c r="L1272" s="31">
        <f t="shared" si="180"/>
        <v>1.1693880000000001</v>
      </c>
      <c r="M1272">
        <f t="shared" si="174"/>
        <v>12.901018500000001</v>
      </c>
    </row>
    <row r="1273" spans="1:13">
      <c r="A1273" s="14">
        <v>1271</v>
      </c>
      <c r="B1273" s="30">
        <v>2018</v>
      </c>
      <c r="C1273" s="6">
        <v>6</v>
      </c>
      <c r="D1273" s="6">
        <v>17</v>
      </c>
      <c r="E1273" s="6">
        <v>9</v>
      </c>
      <c r="F1273" s="11">
        <v>765.85</v>
      </c>
      <c r="G1273" s="11">
        <v>33.94</v>
      </c>
      <c r="H1273" s="11">
        <v>38.94</v>
      </c>
      <c r="I1273" s="11">
        <v>7.11</v>
      </c>
      <c r="J1273" s="11">
        <v>100.24</v>
      </c>
      <c r="K1273" s="8">
        <f t="shared" si="173"/>
        <v>3446.3250000000003</v>
      </c>
      <c r="L1273" s="31">
        <f>(K1273*0.45)/1000</f>
        <v>1.55084625</v>
      </c>
      <c r="M1273">
        <f t="shared" si="174"/>
        <v>12.876407100000002</v>
      </c>
    </row>
    <row r="1274" spans="1:13">
      <c r="A1274" s="14">
        <v>1272</v>
      </c>
      <c r="B1274" s="30">
        <v>2018</v>
      </c>
      <c r="C1274" s="6">
        <v>6</v>
      </c>
      <c r="D1274" s="6">
        <v>17</v>
      </c>
      <c r="E1274" s="6">
        <v>10</v>
      </c>
      <c r="F1274" s="11">
        <v>885.02</v>
      </c>
      <c r="G1274" s="11">
        <v>35.44</v>
      </c>
      <c r="H1274" s="11">
        <v>37.56</v>
      </c>
      <c r="I1274" s="11">
        <v>6.54</v>
      </c>
      <c r="J1274" s="11">
        <v>100.15</v>
      </c>
      <c r="K1274" s="8">
        <f t="shared" si="173"/>
        <v>3982.59</v>
      </c>
      <c r="L1274" s="31">
        <f>(K1274*0.46)/1000</f>
        <v>1.8319914000000002</v>
      </c>
      <c r="M1274">
        <f t="shared" si="174"/>
        <v>12.8507301</v>
      </c>
    </row>
    <row r="1275" spans="1:13">
      <c r="A1275" s="14">
        <v>1273</v>
      </c>
      <c r="B1275" s="30">
        <v>2018</v>
      </c>
      <c r="C1275" s="6">
        <v>6</v>
      </c>
      <c r="D1275" s="6">
        <v>17</v>
      </c>
      <c r="E1275" s="6">
        <v>11</v>
      </c>
      <c r="F1275" s="11">
        <v>915.33</v>
      </c>
      <c r="G1275" s="11">
        <v>36.369999999999997</v>
      </c>
      <c r="H1275" s="11">
        <v>36.119999999999997</v>
      </c>
      <c r="I1275" s="11">
        <v>5.92</v>
      </c>
      <c r="J1275" s="11">
        <v>100.04</v>
      </c>
      <c r="K1275" s="8">
        <f t="shared" si="173"/>
        <v>4118.9850000000006</v>
      </c>
      <c r="L1275" s="31">
        <f>(K1275*0.47)/1000</f>
        <v>1.9359229500000001</v>
      </c>
      <c r="M1275">
        <f t="shared" si="174"/>
        <v>12.824979299999999</v>
      </c>
    </row>
    <row r="1276" spans="1:13">
      <c r="A1276" s="14">
        <v>1274</v>
      </c>
      <c r="B1276" s="30">
        <v>2018</v>
      </c>
      <c r="C1276" s="6">
        <v>6</v>
      </c>
      <c r="D1276" s="6">
        <v>17</v>
      </c>
      <c r="E1276" s="6">
        <v>12</v>
      </c>
      <c r="F1276" s="11">
        <v>896.5</v>
      </c>
      <c r="G1276" s="11">
        <v>36.92</v>
      </c>
      <c r="H1276" s="11">
        <v>34.75</v>
      </c>
      <c r="I1276" s="11">
        <v>5.41</v>
      </c>
      <c r="J1276" s="11">
        <v>99.94</v>
      </c>
      <c r="K1276" s="8">
        <f t="shared" si="173"/>
        <v>4034.25</v>
      </c>
      <c r="L1276" s="31">
        <f>(K1276*0.48)/1000</f>
        <v>1.9364399999999997</v>
      </c>
      <c r="M1276">
        <f t="shared" si="174"/>
        <v>12.8880909</v>
      </c>
    </row>
    <row r="1277" spans="1:13">
      <c r="A1277" s="14">
        <v>1275</v>
      </c>
      <c r="B1277" s="30">
        <v>2018</v>
      </c>
      <c r="C1277" s="6">
        <v>6</v>
      </c>
      <c r="D1277" s="6">
        <v>17</v>
      </c>
      <c r="E1277" s="6">
        <v>13</v>
      </c>
      <c r="F1277" s="11">
        <v>806.62</v>
      </c>
      <c r="G1277" s="11">
        <v>37.18</v>
      </c>
      <c r="H1277" s="11">
        <v>33.75</v>
      </c>
      <c r="I1277" s="11">
        <v>4.97</v>
      </c>
      <c r="J1277" s="11">
        <v>99.83</v>
      </c>
      <c r="K1277" s="8">
        <f t="shared" si="173"/>
        <v>3629.79</v>
      </c>
      <c r="L1277" s="31">
        <f>(K1277*0.47)/1000</f>
        <v>1.7060012999999998</v>
      </c>
      <c r="M1277">
        <f t="shared" si="174"/>
        <v>12.9531501</v>
      </c>
    </row>
    <row r="1278" spans="1:13">
      <c r="A1278" s="14">
        <v>1276</v>
      </c>
      <c r="B1278" s="30">
        <v>2018</v>
      </c>
      <c r="C1278" s="6">
        <v>6</v>
      </c>
      <c r="D1278" s="6">
        <v>17</v>
      </c>
      <c r="E1278" s="6">
        <v>14</v>
      </c>
      <c r="F1278" s="11">
        <v>655.38</v>
      </c>
      <c r="G1278" s="11">
        <v>37.119999999999997</v>
      </c>
      <c r="H1278" s="11">
        <v>33.19</v>
      </c>
      <c r="I1278" s="11">
        <v>4.7300000000000004</v>
      </c>
      <c r="J1278" s="11">
        <v>99.77</v>
      </c>
      <c r="K1278" s="8">
        <f t="shared" si="173"/>
        <v>2949.21</v>
      </c>
      <c r="L1278" s="31">
        <f>(K1278*0.46)/1000</f>
        <v>1.3566366000000001</v>
      </c>
      <c r="M1278">
        <f t="shared" si="174"/>
        <v>13.01920155</v>
      </c>
    </row>
    <row r="1279" spans="1:13">
      <c r="A1279" s="14">
        <v>1277</v>
      </c>
      <c r="B1279" s="30">
        <v>2018</v>
      </c>
      <c r="C1279" s="6">
        <v>6</v>
      </c>
      <c r="D1279" s="6">
        <v>17</v>
      </c>
      <c r="E1279" s="6">
        <v>15</v>
      </c>
      <c r="F1279" s="11">
        <v>459.2</v>
      </c>
      <c r="G1279" s="11">
        <v>36.630000000000003</v>
      </c>
      <c r="H1279" s="11">
        <v>33.44</v>
      </c>
      <c r="I1279" s="11">
        <v>4.54</v>
      </c>
      <c r="J1279" s="11">
        <v>99.74</v>
      </c>
      <c r="K1279" s="8">
        <f t="shared" si="173"/>
        <v>2066.4</v>
      </c>
      <c r="L1279" s="31">
        <f>(K1279*0.45)/1000</f>
        <v>0.92988000000000015</v>
      </c>
      <c r="M1279">
        <f t="shared" si="174"/>
        <v>13.08461355</v>
      </c>
    </row>
    <row r="1280" spans="1:13">
      <c r="A1280" s="14">
        <v>1278</v>
      </c>
      <c r="B1280" s="30">
        <v>2018</v>
      </c>
      <c r="C1280" s="6">
        <v>6</v>
      </c>
      <c r="D1280" s="6">
        <v>17</v>
      </c>
      <c r="E1280" s="6">
        <v>16</v>
      </c>
      <c r="F1280" s="11">
        <v>244.4</v>
      </c>
      <c r="G1280" s="11">
        <v>35.76</v>
      </c>
      <c r="H1280" s="11">
        <v>35.25</v>
      </c>
      <c r="I1280" s="11">
        <v>3.87</v>
      </c>
      <c r="J1280" s="11">
        <v>99.77</v>
      </c>
      <c r="K1280" s="8">
        <f t="shared" si="173"/>
        <v>1099.8</v>
      </c>
      <c r="L1280" s="31">
        <f t="shared" ref="L1280:L1281" si="181">(K1280*0.44)/1000</f>
        <v>0.48391199999999995</v>
      </c>
      <c r="M1280">
        <f t="shared" si="174"/>
        <v>13.144249799999999</v>
      </c>
    </row>
    <row r="1281" spans="1:13">
      <c r="A1281" s="14">
        <v>1279</v>
      </c>
      <c r="B1281" s="30">
        <v>2018</v>
      </c>
      <c r="C1281" s="6">
        <v>6</v>
      </c>
      <c r="D1281" s="6">
        <v>18</v>
      </c>
      <c r="E1281" s="6">
        <v>8</v>
      </c>
      <c r="F1281" s="11">
        <v>578.16999999999996</v>
      </c>
      <c r="G1281" s="11">
        <v>31.04</v>
      </c>
      <c r="H1281" s="11">
        <v>51.25</v>
      </c>
      <c r="I1281" s="11">
        <v>7.03</v>
      </c>
      <c r="J1281" s="11">
        <v>100.19</v>
      </c>
      <c r="K1281" s="8">
        <f t="shared" si="173"/>
        <v>2601.7649999999999</v>
      </c>
      <c r="L1281" s="31">
        <f t="shared" si="181"/>
        <v>1.1447765999999999</v>
      </c>
      <c r="M1281">
        <f t="shared" si="174"/>
        <v>13.187968199999998</v>
      </c>
    </row>
    <row r="1282" spans="1:13">
      <c r="A1282" s="14">
        <v>1280</v>
      </c>
      <c r="B1282" s="30">
        <v>2018</v>
      </c>
      <c r="C1282" s="6">
        <v>6</v>
      </c>
      <c r="D1282" s="6">
        <v>18</v>
      </c>
      <c r="E1282" s="6">
        <v>9</v>
      </c>
      <c r="F1282" s="11">
        <v>753.17</v>
      </c>
      <c r="G1282" s="11">
        <v>33.01</v>
      </c>
      <c r="H1282" s="11">
        <v>43</v>
      </c>
      <c r="I1282" s="11">
        <v>6.84</v>
      </c>
      <c r="J1282" s="11">
        <v>100.17</v>
      </c>
      <c r="K1282" s="8">
        <f t="shared" si="173"/>
        <v>3389.2649999999999</v>
      </c>
      <c r="L1282" s="31">
        <f>(K1282*0.45)/1000</f>
        <v>1.5251692499999998</v>
      </c>
      <c r="M1282">
        <f t="shared" si="174"/>
        <v>13.189017599999998</v>
      </c>
    </row>
    <row r="1283" spans="1:13">
      <c r="A1283" s="14">
        <v>1281</v>
      </c>
      <c r="B1283" s="30">
        <v>2018</v>
      </c>
      <c r="C1283" s="6">
        <v>6</v>
      </c>
      <c r="D1283" s="6">
        <v>18</v>
      </c>
      <c r="E1283" s="6">
        <v>10</v>
      </c>
      <c r="F1283" s="11">
        <v>872.58</v>
      </c>
      <c r="G1283" s="11">
        <v>34.44</v>
      </c>
      <c r="H1283" s="11">
        <v>37.880000000000003</v>
      </c>
      <c r="I1283" s="11">
        <v>6.11</v>
      </c>
      <c r="J1283" s="11">
        <v>100.1</v>
      </c>
      <c r="K1283" s="8">
        <f t="shared" si="173"/>
        <v>3926.61</v>
      </c>
      <c r="L1283" s="31">
        <f>(K1283*0.46)/1000</f>
        <v>1.8062406000000002</v>
      </c>
      <c r="M1283">
        <f t="shared" si="174"/>
        <v>13.188268349999998</v>
      </c>
    </row>
    <row r="1284" spans="1:13">
      <c r="A1284" s="14">
        <v>1282</v>
      </c>
      <c r="B1284" s="30">
        <v>2018</v>
      </c>
      <c r="C1284" s="6">
        <v>6</v>
      </c>
      <c r="D1284" s="6">
        <v>18</v>
      </c>
      <c r="E1284" s="6">
        <v>11</v>
      </c>
      <c r="F1284" s="11">
        <v>945.17</v>
      </c>
      <c r="G1284" s="11">
        <v>35.58</v>
      </c>
      <c r="H1284" s="11">
        <v>34.44</v>
      </c>
      <c r="I1284" s="11">
        <v>5.47</v>
      </c>
      <c r="J1284" s="11">
        <v>100</v>
      </c>
      <c r="K1284" s="8">
        <f t="shared" ref="K1284:K1347" si="182">F1284*4.5</f>
        <v>4253.2649999999994</v>
      </c>
      <c r="L1284" s="31">
        <f>(K1284*0.47)/1000</f>
        <v>1.9990345499999995</v>
      </c>
      <c r="M1284">
        <f t="shared" ref="M1284:M1347" si="183">SUM(L1284:L1292)</f>
        <v>13.18516335</v>
      </c>
    </row>
    <row r="1285" spans="1:13">
      <c r="A1285" s="14">
        <v>1283</v>
      </c>
      <c r="B1285" s="30">
        <v>2018</v>
      </c>
      <c r="C1285" s="6">
        <v>6</v>
      </c>
      <c r="D1285" s="6">
        <v>18</v>
      </c>
      <c r="E1285" s="6">
        <v>12</v>
      </c>
      <c r="F1285" s="11">
        <v>926.62</v>
      </c>
      <c r="G1285" s="11">
        <v>36.4</v>
      </c>
      <c r="H1285" s="11">
        <v>32.25</v>
      </c>
      <c r="I1285" s="11">
        <v>5</v>
      </c>
      <c r="J1285" s="11">
        <v>99.88</v>
      </c>
      <c r="K1285" s="8">
        <f t="shared" si="182"/>
        <v>4169.79</v>
      </c>
      <c r="L1285" s="31">
        <f>(K1285*0.48)/1000</f>
        <v>2.0014992</v>
      </c>
      <c r="M1285">
        <f t="shared" si="183"/>
        <v>13.137385499999999</v>
      </c>
    </row>
    <row r="1286" spans="1:13">
      <c r="A1286" s="14">
        <v>1284</v>
      </c>
      <c r="B1286" s="30">
        <v>2018</v>
      </c>
      <c r="C1286" s="6">
        <v>6</v>
      </c>
      <c r="D1286" s="6">
        <v>18</v>
      </c>
      <c r="E1286" s="6">
        <v>13</v>
      </c>
      <c r="F1286" s="11">
        <v>837.85</v>
      </c>
      <c r="G1286" s="11">
        <v>36.96</v>
      </c>
      <c r="H1286" s="11">
        <v>30.81</v>
      </c>
      <c r="I1286" s="11">
        <v>4.6500000000000004</v>
      </c>
      <c r="J1286" s="11">
        <v>99.78</v>
      </c>
      <c r="K1286" s="8">
        <f t="shared" si="182"/>
        <v>3770.3250000000003</v>
      </c>
      <c r="L1286" s="31">
        <f>(K1286*0.47)/1000</f>
        <v>1.7720527500000001</v>
      </c>
      <c r="M1286">
        <f t="shared" si="183"/>
        <v>13.0861071</v>
      </c>
    </row>
    <row r="1287" spans="1:13">
      <c r="A1287" s="14">
        <v>1285</v>
      </c>
      <c r="B1287" s="30">
        <v>2018</v>
      </c>
      <c r="C1287" s="6">
        <v>6</v>
      </c>
      <c r="D1287" s="6">
        <v>18</v>
      </c>
      <c r="E1287" s="6">
        <v>14</v>
      </c>
      <c r="F1287" s="11">
        <v>686.98</v>
      </c>
      <c r="G1287" s="11">
        <v>37.229999999999997</v>
      </c>
      <c r="H1287" s="11">
        <v>30.06</v>
      </c>
      <c r="I1287" s="11">
        <v>4.43</v>
      </c>
      <c r="J1287" s="11">
        <v>99.71</v>
      </c>
      <c r="K1287" s="8">
        <f t="shared" si="182"/>
        <v>3091.41</v>
      </c>
      <c r="L1287" s="31">
        <f>(K1287*0.46)/1000</f>
        <v>1.4220486000000001</v>
      </c>
      <c r="M1287">
        <f t="shared" si="183"/>
        <v>13.034183850000002</v>
      </c>
    </row>
    <row r="1288" spans="1:13">
      <c r="A1288" s="14">
        <v>1286</v>
      </c>
      <c r="B1288" s="30">
        <v>2018</v>
      </c>
      <c r="C1288" s="6">
        <v>6</v>
      </c>
      <c r="D1288" s="6">
        <v>18</v>
      </c>
      <c r="E1288" s="6">
        <v>15</v>
      </c>
      <c r="F1288" s="11">
        <v>488.65</v>
      </c>
      <c r="G1288" s="11">
        <v>37.049999999999997</v>
      </c>
      <c r="H1288" s="11">
        <v>30.56</v>
      </c>
      <c r="I1288" s="11">
        <v>4.37</v>
      </c>
      <c r="J1288" s="11">
        <v>99.68</v>
      </c>
      <c r="K1288" s="8">
        <f t="shared" si="182"/>
        <v>2198.9249999999997</v>
      </c>
      <c r="L1288" s="31">
        <f>(K1288*0.45)/1000</f>
        <v>0.98951624999999988</v>
      </c>
      <c r="M1288">
        <f t="shared" si="183"/>
        <v>12.98976165</v>
      </c>
    </row>
    <row r="1289" spans="1:13">
      <c r="A1289" s="14">
        <v>1287</v>
      </c>
      <c r="B1289" s="30">
        <v>2018</v>
      </c>
      <c r="C1289" s="6">
        <v>6</v>
      </c>
      <c r="D1289" s="6">
        <v>18</v>
      </c>
      <c r="E1289" s="6">
        <v>16</v>
      </c>
      <c r="F1289" s="11">
        <v>266.48</v>
      </c>
      <c r="G1289" s="11">
        <v>36.229999999999997</v>
      </c>
      <c r="H1289" s="11">
        <v>32.94</v>
      </c>
      <c r="I1289" s="11">
        <v>4.0999999999999996</v>
      </c>
      <c r="J1289" s="11">
        <v>99.69</v>
      </c>
      <c r="K1289" s="8">
        <f t="shared" si="182"/>
        <v>1199.1600000000001</v>
      </c>
      <c r="L1289" s="31">
        <f t="shared" ref="L1289:L1290" si="184">(K1289*0.44)/1000</f>
        <v>0.52763040000000005</v>
      </c>
      <c r="M1289">
        <f t="shared" si="183"/>
        <v>12.9438549</v>
      </c>
    </row>
    <row r="1290" spans="1:13">
      <c r="A1290" s="14">
        <v>1288</v>
      </c>
      <c r="B1290" s="30">
        <v>2018</v>
      </c>
      <c r="C1290" s="6">
        <v>6</v>
      </c>
      <c r="D1290" s="6">
        <v>19</v>
      </c>
      <c r="E1290" s="6">
        <v>8</v>
      </c>
      <c r="F1290" s="11">
        <v>578.70000000000005</v>
      </c>
      <c r="G1290" s="11">
        <v>31.47</v>
      </c>
      <c r="H1290" s="11">
        <v>55.38</v>
      </c>
      <c r="I1290" s="11">
        <v>7.1</v>
      </c>
      <c r="J1290" s="11">
        <v>100.14</v>
      </c>
      <c r="K1290" s="8">
        <f t="shared" si="182"/>
        <v>2604.15</v>
      </c>
      <c r="L1290" s="31">
        <f t="shared" si="184"/>
        <v>1.145826</v>
      </c>
      <c r="M1290">
        <f t="shared" si="183"/>
        <v>12.916134899999999</v>
      </c>
    </row>
    <row r="1291" spans="1:13">
      <c r="A1291" s="14">
        <v>1289</v>
      </c>
      <c r="B1291" s="30">
        <v>2018</v>
      </c>
      <c r="C1291" s="6">
        <v>6</v>
      </c>
      <c r="D1291" s="6">
        <v>19</v>
      </c>
      <c r="E1291" s="6">
        <v>9</v>
      </c>
      <c r="F1291" s="11">
        <v>752.8</v>
      </c>
      <c r="G1291" s="11">
        <v>33.450000000000003</v>
      </c>
      <c r="H1291" s="11">
        <v>47.25</v>
      </c>
      <c r="I1291" s="11">
        <v>6.87</v>
      </c>
      <c r="J1291" s="11">
        <v>100.1</v>
      </c>
      <c r="K1291" s="8">
        <f t="shared" si="182"/>
        <v>3387.6</v>
      </c>
      <c r="L1291" s="31">
        <f>(K1291*0.45)/1000</f>
        <v>1.5244200000000001</v>
      </c>
      <c r="M1291">
        <f t="shared" si="183"/>
        <v>12.9325689</v>
      </c>
    </row>
    <row r="1292" spans="1:13">
      <c r="A1292" s="14">
        <v>1290</v>
      </c>
      <c r="B1292" s="30">
        <v>2018</v>
      </c>
      <c r="C1292" s="6">
        <v>6</v>
      </c>
      <c r="D1292" s="6">
        <v>19</v>
      </c>
      <c r="E1292" s="6">
        <v>10</v>
      </c>
      <c r="F1292" s="11">
        <v>871.08</v>
      </c>
      <c r="G1292" s="11">
        <v>35.020000000000003</v>
      </c>
      <c r="H1292" s="11">
        <v>42</v>
      </c>
      <c r="I1292" s="11">
        <v>6.4</v>
      </c>
      <c r="J1292" s="11">
        <v>100</v>
      </c>
      <c r="K1292" s="8">
        <f t="shared" si="182"/>
        <v>3919.86</v>
      </c>
      <c r="L1292" s="31">
        <f>(K1292*0.46)/1000</f>
        <v>1.8031356000000001</v>
      </c>
      <c r="M1292">
        <f t="shared" si="183"/>
        <v>12.948505649999998</v>
      </c>
    </row>
    <row r="1293" spans="1:13">
      <c r="A1293" s="14">
        <v>1291</v>
      </c>
      <c r="B1293" s="30">
        <v>2018</v>
      </c>
      <c r="C1293" s="6">
        <v>6</v>
      </c>
      <c r="D1293" s="6">
        <v>19</v>
      </c>
      <c r="E1293" s="6">
        <v>11</v>
      </c>
      <c r="F1293" s="11">
        <v>922.58</v>
      </c>
      <c r="G1293" s="11">
        <v>36.06</v>
      </c>
      <c r="H1293" s="11">
        <v>38.880000000000003</v>
      </c>
      <c r="I1293" s="11">
        <v>5.91</v>
      </c>
      <c r="J1293" s="11">
        <v>99.88</v>
      </c>
      <c r="K1293" s="8">
        <f t="shared" si="182"/>
        <v>4151.6100000000006</v>
      </c>
      <c r="L1293" s="31">
        <f>(K1293*0.47)/1000</f>
        <v>1.9512567000000001</v>
      </c>
      <c r="M1293">
        <f t="shared" si="183"/>
        <v>12.964693050000001</v>
      </c>
    </row>
    <row r="1294" spans="1:13">
      <c r="A1294" s="14">
        <v>1292</v>
      </c>
      <c r="B1294" s="30">
        <v>2018</v>
      </c>
      <c r="C1294" s="6">
        <v>6</v>
      </c>
      <c r="D1294" s="6">
        <v>19</v>
      </c>
      <c r="E1294" s="6">
        <v>12</v>
      </c>
      <c r="F1294" s="11">
        <v>902.88</v>
      </c>
      <c r="G1294" s="11">
        <v>36.590000000000003</v>
      </c>
      <c r="H1294" s="11">
        <v>37.06</v>
      </c>
      <c r="I1294" s="11">
        <v>5.31</v>
      </c>
      <c r="J1294" s="11">
        <v>99.77</v>
      </c>
      <c r="K1294" s="8">
        <f t="shared" si="182"/>
        <v>4062.96</v>
      </c>
      <c r="L1294" s="31">
        <f>(K1294*0.48)/1000</f>
        <v>1.9502208000000001</v>
      </c>
      <c r="M1294">
        <f t="shared" si="183"/>
        <v>13.021734599999998</v>
      </c>
    </row>
    <row r="1295" spans="1:13">
      <c r="A1295" s="14">
        <v>1293</v>
      </c>
      <c r="B1295" s="30">
        <v>2018</v>
      </c>
      <c r="C1295" s="6">
        <v>6</v>
      </c>
      <c r="D1295" s="6">
        <v>19</v>
      </c>
      <c r="E1295" s="6">
        <v>13</v>
      </c>
      <c r="F1295" s="11">
        <v>813.3</v>
      </c>
      <c r="G1295" s="11">
        <v>36.79</v>
      </c>
      <c r="H1295" s="11">
        <v>36.06</v>
      </c>
      <c r="I1295" s="11">
        <v>4.78</v>
      </c>
      <c r="J1295" s="11">
        <v>99.68</v>
      </c>
      <c r="K1295" s="8">
        <f t="shared" si="182"/>
        <v>3659.85</v>
      </c>
      <c r="L1295" s="31">
        <f>(K1295*0.47)/1000</f>
        <v>1.7201294999999999</v>
      </c>
      <c r="M1295">
        <f t="shared" si="183"/>
        <v>13.078736999999999</v>
      </c>
    </row>
    <row r="1296" spans="1:13">
      <c r="A1296" s="14">
        <v>1294</v>
      </c>
      <c r="B1296" s="30">
        <v>2018</v>
      </c>
      <c r="C1296" s="6">
        <v>6</v>
      </c>
      <c r="D1296" s="6">
        <v>19</v>
      </c>
      <c r="E1296" s="6">
        <v>14</v>
      </c>
      <c r="F1296" s="11">
        <v>665.52</v>
      </c>
      <c r="G1296" s="11">
        <v>36.65</v>
      </c>
      <c r="H1296" s="11">
        <v>36.119999999999997</v>
      </c>
      <c r="I1296" s="11">
        <v>4.29</v>
      </c>
      <c r="J1296" s="11">
        <v>99.62</v>
      </c>
      <c r="K1296" s="8">
        <f t="shared" si="182"/>
        <v>2994.84</v>
      </c>
      <c r="L1296" s="31">
        <f>(K1296*0.46)/1000</f>
        <v>1.3776264</v>
      </c>
      <c r="M1296">
        <f t="shared" si="183"/>
        <v>13.1364342</v>
      </c>
    </row>
    <row r="1297" spans="1:13">
      <c r="A1297" s="14">
        <v>1295</v>
      </c>
      <c r="B1297" s="30">
        <v>2018</v>
      </c>
      <c r="C1297" s="6">
        <v>6</v>
      </c>
      <c r="D1297" s="6">
        <v>19</v>
      </c>
      <c r="E1297" s="6">
        <v>15</v>
      </c>
      <c r="F1297" s="11">
        <v>465.98</v>
      </c>
      <c r="G1297" s="11">
        <v>36.17</v>
      </c>
      <c r="H1297" s="11">
        <v>37.75</v>
      </c>
      <c r="I1297" s="11">
        <v>3.78</v>
      </c>
      <c r="J1297" s="11">
        <v>99.61</v>
      </c>
      <c r="K1297" s="8">
        <f t="shared" si="182"/>
        <v>2096.91</v>
      </c>
      <c r="L1297" s="31">
        <f>(K1297*0.45)/1000</f>
        <v>0.94360949999999988</v>
      </c>
      <c r="M1297">
        <f t="shared" si="183"/>
        <v>13.189012200000001</v>
      </c>
    </row>
    <row r="1298" spans="1:13">
      <c r="A1298" s="14">
        <v>1296</v>
      </c>
      <c r="B1298" s="30">
        <v>2018</v>
      </c>
      <c r="C1298" s="6">
        <v>6</v>
      </c>
      <c r="D1298" s="6">
        <v>19</v>
      </c>
      <c r="E1298" s="6">
        <v>16</v>
      </c>
      <c r="F1298" s="11">
        <v>252.48</v>
      </c>
      <c r="G1298" s="11">
        <v>35.090000000000003</v>
      </c>
      <c r="H1298" s="11">
        <v>42.62</v>
      </c>
      <c r="I1298" s="11">
        <v>3.05</v>
      </c>
      <c r="J1298" s="11">
        <v>99.64</v>
      </c>
      <c r="K1298" s="8">
        <f t="shared" si="182"/>
        <v>1136.1599999999999</v>
      </c>
      <c r="L1298" s="31">
        <f t="shared" ref="L1298:L1299" si="185">(K1298*0.44)/1000</f>
        <v>0.49991039999999992</v>
      </c>
      <c r="M1298">
        <f t="shared" si="183"/>
        <v>13.245955199999999</v>
      </c>
    </row>
    <row r="1299" spans="1:13">
      <c r="A1299" s="14">
        <v>1297</v>
      </c>
      <c r="B1299" s="30">
        <v>2018</v>
      </c>
      <c r="C1299" s="6">
        <v>6</v>
      </c>
      <c r="D1299" s="6">
        <v>20</v>
      </c>
      <c r="E1299" s="6">
        <v>8</v>
      </c>
      <c r="F1299" s="11">
        <v>587</v>
      </c>
      <c r="G1299" s="11">
        <v>30.4</v>
      </c>
      <c r="H1299" s="11">
        <v>65</v>
      </c>
      <c r="I1299" s="11">
        <v>5.43</v>
      </c>
      <c r="J1299" s="11">
        <v>100.1</v>
      </c>
      <c r="K1299" s="8">
        <f t="shared" si="182"/>
        <v>2641.5</v>
      </c>
      <c r="L1299" s="31">
        <f t="shared" si="185"/>
        <v>1.1622600000000001</v>
      </c>
      <c r="M1299">
        <f t="shared" si="183"/>
        <v>13.285931399999999</v>
      </c>
    </row>
    <row r="1300" spans="1:13">
      <c r="A1300" s="14">
        <v>1298</v>
      </c>
      <c r="B1300" s="30">
        <v>2018</v>
      </c>
      <c r="C1300" s="6">
        <v>6</v>
      </c>
      <c r="D1300" s="6">
        <v>20</v>
      </c>
      <c r="E1300" s="6">
        <v>9</v>
      </c>
      <c r="F1300" s="11">
        <v>760.67</v>
      </c>
      <c r="G1300" s="11">
        <v>31.75</v>
      </c>
      <c r="H1300" s="11">
        <v>59.38</v>
      </c>
      <c r="I1300" s="11">
        <v>5.19</v>
      </c>
      <c r="J1300" s="11">
        <v>100.08</v>
      </c>
      <c r="K1300" s="8">
        <f t="shared" si="182"/>
        <v>3423.0149999999999</v>
      </c>
      <c r="L1300" s="31">
        <f>(K1300*0.45)/1000</f>
        <v>1.5403567499999999</v>
      </c>
      <c r="M1300">
        <f t="shared" si="183"/>
        <v>13.2935544</v>
      </c>
    </row>
    <row r="1301" spans="1:13">
      <c r="A1301" s="14">
        <v>1299</v>
      </c>
      <c r="B1301" s="30">
        <v>2018</v>
      </c>
      <c r="C1301" s="6">
        <v>6</v>
      </c>
      <c r="D1301" s="6">
        <v>20</v>
      </c>
      <c r="E1301" s="6">
        <v>10</v>
      </c>
      <c r="F1301" s="11">
        <v>878.9</v>
      </c>
      <c r="G1301" s="11">
        <v>32.880000000000003</v>
      </c>
      <c r="H1301" s="11">
        <v>54.88</v>
      </c>
      <c r="I1301" s="11">
        <v>4.6399999999999997</v>
      </c>
      <c r="J1301" s="11">
        <v>100.03</v>
      </c>
      <c r="K1301" s="8">
        <f t="shared" si="182"/>
        <v>3955.0499999999997</v>
      </c>
      <c r="L1301" s="31">
        <f>(K1301*0.46)/1000</f>
        <v>1.8193229999999998</v>
      </c>
      <c r="M1301">
        <f t="shared" si="183"/>
        <v>13.297361399999998</v>
      </c>
    </row>
    <row r="1302" spans="1:13">
      <c r="A1302" s="14">
        <v>1300</v>
      </c>
      <c r="B1302" s="30">
        <v>2018</v>
      </c>
      <c r="C1302" s="6">
        <v>6</v>
      </c>
      <c r="D1302" s="6">
        <v>20</v>
      </c>
      <c r="E1302" s="6">
        <v>11</v>
      </c>
      <c r="F1302" s="11">
        <v>949.55</v>
      </c>
      <c r="G1302" s="11">
        <v>33.869999999999997</v>
      </c>
      <c r="H1302" s="11">
        <v>50.94</v>
      </c>
      <c r="I1302" s="11">
        <v>4.08</v>
      </c>
      <c r="J1302" s="11">
        <v>99.94</v>
      </c>
      <c r="K1302" s="8">
        <f t="shared" si="182"/>
        <v>4272.9749999999995</v>
      </c>
      <c r="L1302" s="31">
        <f>(K1302*0.47)/1000</f>
        <v>2.0082982499999997</v>
      </c>
      <c r="M1302">
        <f t="shared" si="183"/>
        <v>13.296222900000002</v>
      </c>
    </row>
    <row r="1303" spans="1:13">
      <c r="A1303" s="14">
        <v>1301</v>
      </c>
      <c r="B1303" s="30">
        <v>2018</v>
      </c>
      <c r="C1303" s="6">
        <v>6</v>
      </c>
      <c r="D1303" s="6">
        <v>20</v>
      </c>
      <c r="E1303" s="6">
        <v>12</v>
      </c>
      <c r="F1303" s="11">
        <v>929.27</v>
      </c>
      <c r="G1303" s="11">
        <v>34.67</v>
      </c>
      <c r="H1303" s="11">
        <v>47.5</v>
      </c>
      <c r="I1303" s="11">
        <v>3.35</v>
      </c>
      <c r="J1303" s="11">
        <v>99.85</v>
      </c>
      <c r="K1303" s="8">
        <f t="shared" si="182"/>
        <v>4181.7150000000001</v>
      </c>
      <c r="L1303" s="31">
        <f>(K1303*0.48)/1000</f>
        <v>2.0072231999999999</v>
      </c>
      <c r="M1303">
        <f t="shared" si="183"/>
        <v>13.290343200000001</v>
      </c>
    </row>
    <row r="1304" spans="1:13">
      <c r="A1304" s="14">
        <v>1302</v>
      </c>
      <c r="B1304" s="30">
        <v>2018</v>
      </c>
      <c r="C1304" s="6">
        <v>6</v>
      </c>
      <c r="D1304" s="6">
        <v>20</v>
      </c>
      <c r="E1304" s="6">
        <v>13</v>
      </c>
      <c r="F1304" s="11">
        <v>840.58</v>
      </c>
      <c r="G1304" s="11">
        <v>35.200000000000003</v>
      </c>
      <c r="H1304" s="11">
        <v>44.81</v>
      </c>
      <c r="I1304" s="11">
        <v>2.66</v>
      </c>
      <c r="J1304" s="11">
        <v>99.77</v>
      </c>
      <c r="K1304" s="8">
        <f t="shared" si="182"/>
        <v>3782.61</v>
      </c>
      <c r="L1304" s="31">
        <f>(K1304*0.47)/1000</f>
        <v>1.7778266999999999</v>
      </c>
      <c r="M1304">
        <f t="shared" si="183"/>
        <v>13.2802992</v>
      </c>
    </row>
    <row r="1305" spans="1:13">
      <c r="A1305" s="14">
        <v>1303</v>
      </c>
      <c r="B1305" s="30">
        <v>2018</v>
      </c>
      <c r="C1305" s="6">
        <v>6</v>
      </c>
      <c r="D1305" s="6">
        <v>20</v>
      </c>
      <c r="E1305" s="6">
        <v>14</v>
      </c>
      <c r="F1305" s="11">
        <v>690.92</v>
      </c>
      <c r="G1305" s="11">
        <v>34.9</v>
      </c>
      <c r="H1305" s="11">
        <v>45.44</v>
      </c>
      <c r="I1305" s="11">
        <v>2.38</v>
      </c>
      <c r="J1305" s="11">
        <v>99.71</v>
      </c>
      <c r="K1305" s="8">
        <f t="shared" si="182"/>
        <v>3109.14</v>
      </c>
      <c r="L1305" s="31">
        <f>(K1305*0.46)/1000</f>
        <v>1.4302044</v>
      </c>
      <c r="M1305">
        <f t="shared" si="183"/>
        <v>13.26479625</v>
      </c>
    </row>
    <row r="1306" spans="1:13">
      <c r="A1306" s="14">
        <v>1304</v>
      </c>
      <c r="B1306" s="30">
        <v>2018</v>
      </c>
      <c r="C1306" s="6">
        <v>6</v>
      </c>
      <c r="D1306" s="6">
        <v>20</v>
      </c>
      <c r="E1306" s="6">
        <v>15</v>
      </c>
      <c r="F1306" s="11">
        <v>494.1</v>
      </c>
      <c r="G1306" s="11">
        <v>34.229999999999997</v>
      </c>
      <c r="H1306" s="11">
        <v>48</v>
      </c>
      <c r="I1306" s="11">
        <v>2.52</v>
      </c>
      <c r="J1306" s="11">
        <v>99.68</v>
      </c>
      <c r="K1306" s="8">
        <f t="shared" si="182"/>
        <v>2223.4500000000003</v>
      </c>
      <c r="L1306" s="31">
        <f>(K1306*0.45)/1000</f>
        <v>1.0005525000000002</v>
      </c>
      <c r="M1306">
        <f t="shared" si="183"/>
        <v>13.243847850000002</v>
      </c>
    </row>
    <row r="1307" spans="1:13">
      <c r="A1307" s="14">
        <v>1305</v>
      </c>
      <c r="B1307" s="30">
        <v>2018</v>
      </c>
      <c r="C1307" s="6">
        <v>6</v>
      </c>
      <c r="D1307" s="6">
        <v>20</v>
      </c>
      <c r="E1307" s="6">
        <v>16</v>
      </c>
      <c r="F1307" s="11">
        <v>272.67</v>
      </c>
      <c r="G1307" s="11">
        <v>33.18</v>
      </c>
      <c r="H1307" s="11">
        <v>53.88</v>
      </c>
      <c r="I1307" s="11">
        <v>2.54</v>
      </c>
      <c r="J1307" s="11">
        <v>99.71</v>
      </c>
      <c r="K1307" s="8">
        <f t="shared" si="182"/>
        <v>1227.0150000000001</v>
      </c>
      <c r="L1307" s="31">
        <f t="shared" ref="L1307:L1308" si="186">(K1307*0.44)/1000</f>
        <v>0.53988659999999999</v>
      </c>
      <c r="M1307">
        <f t="shared" si="183"/>
        <v>13.21910235</v>
      </c>
    </row>
    <row r="1308" spans="1:13">
      <c r="A1308" s="14">
        <v>1306</v>
      </c>
      <c r="B1308" s="30">
        <v>2018</v>
      </c>
      <c r="C1308" s="6">
        <v>6</v>
      </c>
      <c r="D1308" s="6">
        <v>21</v>
      </c>
      <c r="E1308" s="6">
        <v>8</v>
      </c>
      <c r="F1308" s="11">
        <v>590.85</v>
      </c>
      <c r="G1308" s="11">
        <v>30.32</v>
      </c>
      <c r="H1308" s="11">
        <v>62.75</v>
      </c>
      <c r="I1308" s="11">
        <v>5.35</v>
      </c>
      <c r="J1308" s="11">
        <v>100.13</v>
      </c>
      <c r="K1308" s="8">
        <f t="shared" si="182"/>
        <v>2658.8250000000003</v>
      </c>
      <c r="L1308" s="31">
        <f t="shared" si="186"/>
        <v>1.169883</v>
      </c>
      <c r="M1308">
        <f t="shared" si="183"/>
        <v>13.195837349999998</v>
      </c>
    </row>
    <row r="1309" spans="1:13">
      <c r="A1309" s="14">
        <v>1307</v>
      </c>
      <c r="B1309" s="30">
        <v>2018</v>
      </c>
      <c r="C1309" s="6">
        <v>6</v>
      </c>
      <c r="D1309" s="6">
        <v>21</v>
      </c>
      <c r="E1309" s="6">
        <v>9</v>
      </c>
      <c r="F1309" s="11">
        <v>762.55</v>
      </c>
      <c r="G1309" s="11">
        <v>31.59</v>
      </c>
      <c r="H1309" s="11">
        <v>57.06</v>
      </c>
      <c r="I1309" s="11">
        <v>5.4</v>
      </c>
      <c r="J1309" s="11">
        <v>100.11</v>
      </c>
      <c r="K1309" s="8">
        <f t="shared" si="182"/>
        <v>3431.4749999999999</v>
      </c>
      <c r="L1309" s="31">
        <f>(K1309*0.45)/1000</f>
        <v>1.5441637499999998</v>
      </c>
      <c r="M1309">
        <f t="shared" si="183"/>
        <v>13.197025349999999</v>
      </c>
    </row>
    <row r="1310" spans="1:13">
      <c r="A1310" s="14">
        <v>1308</v>
      </c>
      <c r="B1310" s="30">
        <v>2018</v>
      </c>
      <c r="C1310" s="6">
        <v>6</v>
      </c>
      <c r="D1310" s="6">
        <v>21</v>
      </c>
      <c r="E1310" s="6">
        <v>10</v>
      </c>
      <c r="F1310" s="11">
        <v>878.35</v>
      </c>
      <c r="G1310" s="11">
        <v>32.520000000000003</v>
      </c>
      <c r="H1310" s="11">
        <v>53.69</v>
      </c>
      <c r="I1310" s="11">
        <v>5.16</v>
      </c>
      <c r="J1310" s="11">
        <v>100.05</v>
      </c>
      <c r="K1310" s="8">
        <f t="shared" si="182"/>
        <v>3952.5750000000003</v>
      </c>
      <c r="L1310" s="31">
        <f>(K1310*0.46)/1000</f>
        <v>1.8181845000000003</v>
      </c>
      <c r="M1310">
        <f t="shared" si="183"/>
        <v>13.201014600000001</v>
      </c>
    </row>
    <row r="1311" spans="1:13">
      <c r="A1311" s="14">
        <v>1309</v>
      </c>
      <c r="B1311" s="30">
        <v>2018</v>
      </c>
      <c r="C1311" s="6">
        <v>6</v>
      </c>
      <c r="D1311" s="6">
        <v>21</v>
      </c>
      <c r="E1311" s="6">
        <v>11</v>
      </c>
      <c r="F1311" s="11">
        <v>946.77</v>
      </c>
      <c r="G1311" s="11">
        <v>33.090000000000003</v>
      </c>
      <c r="H1311" s="11">
        <v>51.44</v>
      </c>
      <c r="I1311" s="11">
        <v>5.0199999999999996</v>
      </c>
      <c r="J1311" s="11">
        <v>99.97</v>
      </c>
      <c r="K1311" s="8">
        <f t="shared" si="182"/>
        <v>4260.4650000000001</v>
      </c>
      <c r="L1311" s="31">
        <f>(K1311*0.47)/1000</f>
        <v>2.0024185499999998</v>
      </c>
      <c r="M1311">
        <f t="shared" si="183"/>
        <v>13.206852</v>
      </c>
    </row>
    <row r="1312" spans="1:13">
      <c r="A1312" s="14">
        <v>1310</v>
      </c>
      <c r="B1312" s="30">
        <v>2018</v>
      </c>
      <c r="C1312" s="6">
        <v>6</v>
      </c>
      <c r="D1312" s="6">
        <v>21</v>
      </c>
      <c r="E1312" s="6">
        <v>12</v>
      </c>
      <c r="F1312" s="11">
        <v>924.62</v>
      </c>
      <c r="G1312" s="11">
        <v>33.450000000000003</v>
      </c>
      <c r="H1312" s="11">
        <v>49.62</v>
      </c>
      <c r="I1312" s="11">
        <v>5.12</v>
      </c>
      <c r="J1312" s="11">
        <v>99.87</v>
      </c>
      <c r="K1312" s="8">
        <f t="shared" si="182"/>
        <v>4160.79</v>
      </c>
      <c r="L1312" s="31">
        <f>(K1312*0.48)/1000</f>
        <v>1.9971791999999997</v>
      </c>
      <c r="M1312">
        <f t="shared" si="183"/>
        <v>13.078217699999998</v>
      </c>
    </row>
    <row r="1313" spans="1:13">
      <c r="A1313" s="14">
        <v>1311</v>
      </c>
      <c r="B1313" s="30">
        <v>2018</v>
      </c>
      <c r="C1313" s="6">
        <v>6</v>
      </c>
      <c r="D1313" s="6">
        <v>21</v>
      </c>
      <c r="E1313" s="6">
        <v>13</v>
      </c>
      <c r="F1313" s="11">
        <v>833.25</v>
      </c>
      <c r="G1313" s="11">
        <v>33.729999999999997</v>
      </c>
      <c r="H1313" s="11">
        <v>48</v>
      </c>
      <c r="I1313" s="11">
        <v>5.38</v>
      </c>
      <c r="J1313" s="11">
        <v>99.77</v>
      </c>
      <c r="K1313" s="8">
        <f t="shared" si="182"/>
        <v>3749.625</v>
      </c>
      <c r="L1313" s="31">
        <f>(K1313*0.47)/1000</f>
        <v>1.7623237499999997</v>
      </c>
      <c r="M1313">
        <f t="shared" si="183"/>
        <v>12.9581865</v>
      </c>
    </row>
    <row r="1314" spans="1:13">
      <c r="A1314" s="14">
        <v>1312</v>
      </c>
      <c r="B1314" s="30">
        <v>2018</v>
      </c>
      <c r="C1314" s="6">
        <v>6</v>
      </c>
      <c r="D1314" s="6">
        <v>21</v>
      </c>
      <c r="E1314" s="6">
        <v>14</v>
      </c>
      <c r="F1314" s="11">
        <v>680.8</v>
      </c>
      <c r="G1314" s="11">
        <v>33.89</v>
      </c>
      <c r="H1314" s="11">
        <v>47.06</v>
      </c>
      <c r="I1314" s="11">
        <v>5.63</v>
      </c>
      <c r="J1314" s="11">
        <v>99.7</v>
      </c>
      <c r="K1314" s="8">
        <f t="shared" si="182"/>
        <v>3063.6</v>
      </c>
      <c r="L1314" s="31">
        <f>(K1314*0.46)/1000</f>
        <v>1.4092560000000001</v>
      </c>
      <c r="M1314">
        <f t="shared" si="183"/>
        <v>12.843342000000002</v>
      </c>
    </row>
    <row r="1315" spans="1:13">
      <c r="A1315" s="14">
        <v>1313</v>
      </c>
      <c r="B1315" s="30">
        <v>2018</v>
      </c>
      <c r="C1315" s="6">
        <v>6</v>
      </c>
      <c r="D1315" s="6">
        <v>21</v>
      </c>
      <c r="E1315" s="6">
        <v>15</v>
      </c>
      <c r="F1315" s="11">
        <v>481.88</v>
      </c>
      <c r="G1315" s="11">
        <v>33.83</v>
      </c>
      <c r="H1315" s="11">
        <v>47.31</v>
      </c>
      <c r="I1315" s="11">
        <v>5.75</v>
      </c>
      <c r="J1315" s="11">
        <v>99.66</v>
      </c>
      <c r="K1315" s="8">
        <f t="shared" si="182"/>
        <v>2168.46</v>
      </c>
      <c r="L1315" s="31">
        <f>(K1315*0.45)/1000</f>
        <v>0.97580699999999998</v>
      </c>
      <c r="M1315">
        <f t="shared" si="183"/>
        <v>12.731562</v>
      </c>
    </row>
    <row r="1316" spans="1:13">
      <c r="A1316" s="14">
        <v>1314</v>
      </c>
      <c r="B1316" s="30">
        <v>2018</v>
      </c>
      <c r="C1316" s="6">
        <v>6</v>
      </c>
      <c r="D1316" s="6">
        <v>21</v>
      </c>
      <c r="E1316" s="6">
        <v>16</v>
      </c>
      <c r="F1316" s="11">
        <v>260.92</v>
      </c>
      <c r="G1316" s="11">
        <v>33.380000000000003</v>
      </c>
      <c r="H1316" s="11">
        <v>49.19</v>
      </c>
      <c r="I1316" s="11">
        <v>5.49</v>
      </c>
      <c r="J1316" s="11">
        <v>99.67</v>
      </c>
      <c r="K1316" s="8">
        <f t="shared" si="182"/>
        <v>1174.1400000000001</v>
      </c>
      <c r="L1316" s="31">
        <f t="shared" ref="L1316:L1317" si="187">(K1316*0.44)/1000</f>
        <v>0.51662160000000001</v>
      </c>
      <c r="M1316">
        <f t="shared" si="183"/>
        <v>12.630656249999999</v>
      </c>
    </row>
    <row r="1317" spans="1:13">
      <c r="A1317" s="14">
        <v>1315</v>
      </c>
      <c r="B1317" s="30">
        <v>2018</v>
      </c>
      <c r="C1317" s="6">
        <v>6</v>
      </c>
      <c r="D1317" s="6">
        <v>22</v>
      </c>
      <c r="E1317" s="6">
        <v>8</v>
      </c>
      <c r="F1317" s="11">
        <v>591.45000000000005</v>
      </c>
      <c r="G1317" s="11">
        <v>30.06</v>
      </c>
      <c r="H1317" s="11">
        <v>55.81</v>
      </c>
      <c r="I1317" s="11">
        <v>5.22</v>
      </c>
      <c r="J1317" s="11">
        <v>100.1</v>
      </c>
      <c r="K1317" s="8">
        <f t="shared" si="182"/>
        <v>2661.5250000000001</v>
      </c>
      <c r="L1317" s="31">
        <f t="shared" si="187"/>
        <v>1.1710710000000002</v>
      </c>
      <c r="M1317">
        <f t="shared" si="183"/>
        <v>12.555812250000001</v>
      </c>
    </row>
    <row r="1318" spans="1:13">
      <c r="A1318" s="14">
        <v>1316</v>
      </c>
      <c r="B1318" s="30">
        <v>2018</v>
      </c>
      <c r="C1318" s="6">
        <v>6</v>
      </c>
      <c r="D1318" s="6">
        <v>22</v>
      </c>
      <c r="E1318" s="6">
        <v>9</v>
      </c>
      <c r="F1318" s="11">
        <v>764.52</v>
      </c>
      <c r="G1318" s="11">
        <v>31.3</v>
      </c>
      <c r="H1318" s="11">
        <v>52.06</v>
      </c>
      <c r="I1318" s="11">
        <v>5.1100000000000003</v>
      </c>
      <c r="J1318" s="11">
        <v>100.09</v>
      </c>
      <c r="K1318" s="8">
        <f t="shared" si="182"/>
        <v>3440.34</v>
      </c>
      <c r="L1318" s="31">
        <f>(K1318*0.45)/1000</f>
        <v>1.5481530000000001</v>
      </c>
      <c r="M1318">
        <f t="shared" si="183"/>
        <v>12.527498249999999</v>
      </c>
    </row>
    <row r="1319" spans="1:13">
      <c r="A1319" s="14">
        <v>1317</v>
      </c>
      <c r="B1319" s="30">
        <v>2018</v>
      </c>
      <c r="C1319" s="6">
        <v>6</v>
      </c>
      <c r="D1319" s="6">
        <v>22</v>
      </c>
      <c r="E1319" s="6">
        <v>10</v>
      </c>
      <c r="F1319" s="11">
        <v>881.17</v>
      </c>
      <c r="G1319" s="11">
        <v>32.299999999999997</v>
      </c>
      <c r="H1319" s="11">
        <v>50.25</v>
      </c>
      <c r="I1319" s="11">
        <v>4.58</v>
      </c>
      <c r="J1319" s="11">
        <v>100.04</v>
      </c>
      <c r="K1319" s="8">
        <f t="shared" si="182"/>
        <v>3965.2649999999999</v>
      </c>
      <c r="L1319" s="31">
        <f>(K1319*0.46)/1000</f>
        <v>1.8240219</v>
      </c>
      <c r="M1319">
        <f t="shared" si="183"/>
        <v>12.50457525</v>
      </c>
    </row>
    <row r="1320" spans="1:13">
      <c r="A1320" s="14">
        <v>1318</v>
      </c>
      <c r="B1320" s="30">
        <v>2018</v>
      </c>
      <c r="C1320" s="6">
        <v>6</v>
      </c>
      <c r="D1320" s="6">
        <v>22</v>
      </c>
      <c r="E1320" s="6">
        <v>11</v>
      </c>
      <c r="F1320" s="11">
        <v>885.95</v>
      </c>
      <c r="G1320" s="11">
        <v>33.21</v>
      </c>
      <c r="H1320" s="11">
        <v>48.19</v>
      </c>
      <c r="I1320" s="11">
        <v>4.17</v>
      </c>
      <c r="J1320" s="11">
        <v>99.95</v>
      </c>
      <c r="K1320" s="8">
        <f t="shared" si="182"/>
        <v>3986.7750000000001</v>
      </c>
      <c r="L1320" s="31">
        <f>(K1320*0.47)/1000</f>
        <v>1.8737842499999999</v>
      </c>
      <c r="M1320">
        <f t="shared" si="183"/>
        <v>12.487249350000001</v>
      </c>
    </row>
    <row r="1321" spans="1:13">
      <c r="A1321" s="14">
        <v>1319</v>
      </c>
      <c r="B1321" s="30">
        <v>2018</v>
      </c>
      <c r="C1321" s="6">
        <v>6</v>
      </c>
      <c r="D1321" s="6">
        <v>22</v>
      </c>
      <c r="E1321" s="6">
        <v>12</v>
      </c>
      <c r="F1321" s="11">
        <v>869.05</v>
      </c>
      <c r="G1321" s="11">
        <v>34.01</v>
      </c>
      <c r="H1321" s="11">
        <v>46</v>
      </c>
      <c r="I1321" s="11">
        <v>4.0199999999999996</v>
      </c>
      <c r="J1321" s="11">
        <v>99.83</v>
      </c>
      <c r="K1321" s="8">
        <f t="shared" si="182"/>
        <v>3910.7249999999999</v>
      </c>
      <c r="L1321" s="31">
        <f>(K1321*0.48)/1000</f>
        <v>1.8771479999999998</v>
      </c>
      <c r="M1321">
        <f t="shared" si="183"/>
        <v>12.612097799999999</v>
      </c>
    </row>
    <row r="1322" spans="1:13">
      <c r="A1322" s="14">
        <v>1320</v>
      </c>
      <c r="B1322" s="30">
        <v>2018</v>
      </c>
      <c r="C1322" s="6">
        <v>6</v>
      </c>
      <c r="D1322" s="6">
        <v>22</v>
      </c>
      <c r="E1322" s="6">
        <v>13</v>
      </c>
      <c r="F1322" s="11">
        <v>778.95</v>
      </c>
      <c r="G1322" s="11">
        <v>34.36</v>
      </c>
      <c r="H1322" s="11">
        <v>44.81</v>
      </c>
      <c r="I1322" s="11">
        <v>4.13</v>
      </c>
      <c r="J1322" s="11">
        <v>99.72</v>
      </c>
      <c r="K1322" s="8">
        <f t="shared" si="182"/>
        <v>3505.2750000000001</v>
      </c>
      <c r="L1322" s="31">
        <f>(K1322*0.47)/1000</f>
        <v>1.64747925</v>
      </c>
      <c r="M1322">
        <f t="shared" si="183"/>
        <v>12.730293000000001</v>
      </c>
    </row>
    <row r="1323" spans="1:13">
      <c r="A1323" s="14">
        <v>1321</v>
      </c>
      <c r="B1323" s="30">
        <v>2018</v>
      </c>
      <c r="C1323" s="6">
        <v>6</v>
      </c>
      <c r="D1323" s="6">
        <v>22</v>
      </c>
      <c r="E1323" s="6">
        <v>14</v>
      </c>
      <c r="F1323" s="11">
        <v>626.79999999999995</v>
      </c>
      <c r="G1323" s="11">
        <v>34.39</v>
      </c>
      <c r="H1323" s="11">
        <v>44.75</v>
      </c>
      <c r="I1323" s="11">
        <v>4.16</v>
      </c>
      <c r="J1323" s="11">
        <v>99.65</v>
      </c>
      <c r="K1323" s="8">
        <f t="shared" si="182"/>
        <v>2820.6</v>
      </c>
      <c r="L1323" s="31">
        <f>(K1323*0.46)/1000</f>
        <v>1.2974760000000001</v>
      </c>
      <c r="M1323">
        <f t="shared" si="183"/>
        <v>12.847041000000001</v>
      </c>
    </row>
    <row r="1324" spans="1:13">
      <c r="A1324" s="14">
        <v>1322</v>
      </c>
      <c r="B1324" s="30">
        <v>2018</v>
      </c>
      <c r="C1324" s="6">
        <v>6</v>
      </c>
      <c r="D1324" s="6">
        <v>22</v>
      </c>
      <c r="E1324" s="6">
        <v>15</v>
      </c>
      <c r="F1324" s="11">
        <v>432.05</v>
      </c>
      <c r="G1324" s="11">
        <v>34.159999999999997</v>
      </c>
      <c r="H1324" s="11">
        <v>45.5</v>
      </c>
      <c r="I1324" s="11">
        <v>4.09</v>
      </c>
      <c r="J1324" s="11">
        <v>99.63</v>
      </c>
      <c r="K1324" s="8">
        <f t="shared" si="182"/>
        <v>1944.2250000000001</v>
      </c>
      <c r="L1324" s="31">
        <f>(K1324*0.45)/1000</f>
        <v>0.87490125000000007</v>
      </c>
      <c r="M1324">
        <f t="shared" si="183"/>
        <v>12.962091599999999</v>
      </c>
    </row>
    <row r="1325" spans="1:13">
      <c r="A1325" s="14">
        <v>1323</v>
      </c>
      <c r="B1325" s="30">
        <v>2018</v>
      </c>
      <c r="C1325" s="6">
        <v>6</v>
      </c>
      <c r="D1325" s="6">
        <v>22</v>
      </c>
      <c r="E1325" s="6">
        <v>16</v>
      </c>
      <c r="F1325" s="11">
        <v>223.12</v>
      </c>
      <c r="G1325" s="11">
        <v>33.520000000000003</v>
      </c>
      <c r="H1325" s="11">
        <v>47.69</v>
      </c>
      <c r="I1325" s="11">
        <v>3.92</v>
      </c>
      <c r="J1325" s="11">
        <v>99.66</v>
      </c>
      <c r="K1325" s="8">
        <f t="shared" si="182"/>
        <v>1004.04</v>
      </c>
      <c r="L1325" s="31">
        <f t="shared" ref="L1325:L1326" si="188">(K1325*0.44)/1000</f>
        <v>0.44177759999999999</v>
      </c>
      <c r="M1325">
        <f t="shared" si="183"/>
        <v>13.063787100000001</v>
      </c>
    </row>
    <row r="1326" spans="1:13">
      <c r="A1326" s="14">
        <v>1324</v>
      </c>
      <c r="B1326" s="30">
        <v>2018</v>
      </c>
      <c r="C1326" s="6">
        <v>6</v>
      </c>
      <c r="D1326" s="6">
        <v>23</v>
      </c>
      <c r="E1326" s="6">
        <v>8</v>
      </c>
      <c r="F1326" s="11">
        <v>577.15</v>
      </c>
      <c r="G1326" s="11">
        <v>30.26</v>
      </c>
      <c r="H1326" s="11">
        <v>53.88</v>
      </c>
      <c r="I1326" s="11">
        <v>3.96</v>
      </c>
      <c r="J1326" s="11">
        <v>100.07</v>
      </c>
      <c r="K1326" s="8">
        <f t="shared" si="182"/>
        <v>2597.1749999999997</v>
      </c>
      <c r="L1326" s="31">
        <f t="shared" si="188"/>
        <v>1.1427569999999998</v>
      </c>
      <c r="M1326">
        <f t="shared" si="183"/>
        <v>13.133384100000001</v>
      </c>
    </row>
    <row r="1327" spans="1:13">
      <c r="A1327" s="14">
        <v>1325</v>
      </c>
      <c r="B1327" s="30">
        <v>2018</v>
      </c>
      <c r="C1327" s="6">
        <v>6</v>
      </c>
      <c r="D1327" s="6">
        <v>23</v>
      </c>
      <c r="E1327" s="6">
        <v>9</v>
      </c>
      <c r="F1327" s="11">
        <v>753.2</v>
      </c>
      <c r="G1327" s="11">
        <v>31.84</v>
      </c>
      <c r="H1327" s="11">
        <v>49.31</v>
      </c>
      <c r="I1327" s="11">
        <v>3.54</v>
      </c>
      <c r="J1327" s="11">
        <v>100.05</v>
      </c>
      <c r="K1327" s="8">
        <f t="shared" si="182"/>
        <v>3389.4</v>
      </c>
      <c r="L1327" s="31">
        <f>(K1327*0.45)/1000</f>
        <v>1.5252300000000001</v>
      </c>
      <c r="M1327">
        <f t="shared" si="183"/>
        <v>13.097645099999999</v>
      </c>
    </row>
    <row r="1328" spans="1:13">
      <c r="A1328" s="14">
        <v>1326</v>
      </c>
      <c r="B1328" s="30">
        <v>2018</v>
      </c>
      <c r="C1328" s="6">
        <v>6</v>
      </c>
      <c r="D1328" s="6">
        <v>23</v>
      </c>
      <c r="E1328" s="6">
        <v>10</v>
      </c>
      <c r="F1328" s="11">
        <v>872.8</v>
      </c>
      <c r="G1328" s="11">
        <v>33.14</v>
      </c>
      <c r="H1328" s="11">
        <v>46.94</v>
      </c>
      <c r="I1328" s="11">
        <v>3.02</v>
      </c>
      <c r="J1328" s="11">
        <v>99.95</v>
      </c>
      <c r="K1328" s="8">
        <f t="shared" si="182"/>
        <v>3927.6</v>
      </c>
      <c r="L1328" s="31">
        <f>(K1328*0.46)/1000</f>
        <v>1.8066960000000001</v>
      </c>
      <c r="M1328">
        <f t="shared" si="183"/>
        <v>13.065386850000001</v>
      </c>
    </row>
    <row r="1329" spans="1:13">
      <c r="A1329" s="14">
        <v>1327</v>
      </c>
      <c r="B1329" s="30">
        <v>2018</v>
      </c>
      <c r="C1329" s="6">
        <v>6</v>
      </c>
      <c r="D1329" s="6">
        <v>23</v>
      </c>
      <c r="E1329" s="6">
        <v>11</v>
      </c>
      <c r="F1329" s="11">
        <v>944.98</v>
      </c>
      <c r="G1329" s="11">
        <v>33.94</v>
      </c>
      <c r="H1329" s="11">
        <v>44.81</v>
      </c>
      <c r="I1329" s="11">
        <v>2.75</v>
      </c>
      <c r="J1329" s="11">
        <v>99.85</v>
      </c>
      <c r="K1329" s="8">
        <f t="shared" si="182"/>
        <v>4252.41</v>
      </c>
      <c r="L1329" s="31">
        <f>(K1329*0.47)/1000</f>
        <v>1.9986326999999999</v>
      </c>
      <c r="M1329">
        <f t="shared" si="183"/>
        <v>13.039615350000002</v>
      </c>
    </row>
    <row r="1330" spans="1:13">
      <c r="A1330" s="14">
        <v>1328</v>
      </c>
      <c r="B1330" s="30">
        <v>2018</v>
      </c>
      <c r="C1330" s="6">
        <v>6</v>
      </c>
      <c r="D1330" s="6">
        <v>23</v>
      </c>
      <c r="E1330" s="6">
        <v>12</v>
      </c>
      <c r="F1330" s="11">
        <v>923.77</v>
      </c>
      <c r="G1330" s="11">
        <v>34.47</v>
      </c>
      <c r="H1330" s="11">
        <v>43.31</v>
      </c>
      <c r="I1330" s="11">
        <v>2.56</v>
      </c>
      <c r="J1330" s="11">
        <v>99.74</v>
      </c>
      <c r="K1330" s="8">
        <f t="shared" si="182"/>
        <v>4156.9650000000001</v>
      </c>
      <c r="L1330" s="31">
        <f>(K1330*0.48)/1000</f>
        <v>1.9953432</v>
      </c>
      <c r="M1330">
        <f t="shared" si="183"/>
        <v>12.977751599999999</v>
      </c>
    </row>
    <row r="1331" spans="1:13">
      <c r="A1331" s="14">
        <v>1329</v>
      </c>
      <c r="B1331" s="30">
        <v>2018</v>
      </c>
      <c r="C1331" s="6">
        <v>6</v>
      </c>
      <c r="D1331" s="6">
        <v>23</v>
      </c>
      <c r="E1331" s="6">
        <v>13</v>
      </c>
      <c r="F1331" s="11">
        <v>834.15</v>
      </c>
      <c r="G1331" s="11">
        <v>34.630000000000003</v>
      </c>
      <c r="H1331" s="11">
        <v>43.06</v>
      </c>
      <c r="I1331" s="11">
        <v>2.4700000000000002</v>
      </c>
      <c r="J1331" s="11">
        <v>99.67</v>
      </c>
      <c r="K1331" s="8">
        <f t="shared" si="182"/>
        <v>3753.6749999999997</v>
      </c>
      <c r="L1331" s="31">
        <f>(K1331*0.47)/1000</f>
        <v>1.7642272499999996</v>
      </c>
      <c r="M1331">
        <f t="shared" si="183"/>
        <v>12.922131599999998</v>
      </c>
    </row>
    <row r="1332" spans="1:13">
      <c r="A1332" s="14">
        <v>1330</v>
      </c>
      <c r="B1332" s="30">
        <v>2018</v>
      </c>
      <c r="C1332" s="6">
        <v>6</v>
      </c>
      <c r="D1332" s="6">
        <v>23</v>
      </c>
      <c r="E1332" s="6">
        <v>14</v>
      </c>
      <c r="F1332" s="11">
        <v>682.38</v>
      </c>
      <c r="G1332" s="11">
        <v>34.630000000000003</v>
      </c>
      <c r="H1332" s="11">
        <v>43.69</v>
      </c>
      <c r="I1332" s="11">
        <v>2.63</v>
      </c>
      <c r="J1332" s="11">
        <v>99.63</v>
      </c>
      <c r="K1332" s="8">
        <f t="shared" si="182"/>
        <v>3070.71</v>
      </c>
      <c r="L1332" s="31">
        <f>(K1332*0.46)/1000</f>
        <v>1.4125266000000001</v>
      </c>
      <c r="M1332">
        <f t="shared" si="183"/>
        <v>12.872111850000001</v>
      </c>
    </row>
    <row r="1333" spans="1:13">
      <c r="A1333" s="14">
        <v>1331</v>
      </c>
      <c r="B1333" s="30">
        <v>2018</v>
      </c>
      <c r="C1333" s="6">
        <v>6</v>
      </c>
      <c r="D1333" s="6">
        <v>23</v>
      </c>
      <c r="E1333" s="6">
        <v>15</v>
      </c>
      <c r="F1333" s="11">
        <v>482.27</v>
      </c>
      <c r="G1333" s="11">
        <v>34.4</v>
      </c>
      <c r="H1333" s="11">
        <v>44.94</v>
      </c>
      <c r="I1333" s="11">
        <v>2.89</v>
      </c>
      <c r="J1333" s="11">
        <v>99.62</v>
      </c>
      <c r="K1333" s="8">
        <f t="shared" si="182"/>
        <v>2170.2150000000001</v>
      </c>
      <c r="L1333" s="31">
        <f>(K1333*0.45)/1000</f>
        <v>0.97659675000000001</v>
      </c>
      <c r="M1333">
        <f t="shared" si="183"/>
        <v>12.82781385</v>
      </c>
    </row>
    <row r="1334" spans="1:13">
      <c r="A1334" s="14">
        <v>1332</v>
      </c>
      <c r="B1334" s="30">
        <v>2018</v>
      </c>
      <c r="C1334" s="6">
        <v>6</v>
      </c>
      <c r="D1334" s="6">
        <v>23</v>
      </c>
      <c r="E1334" s="6">
        <v>16</v>
      </c>
      <c r="F1334" s="11">
        <v>258.27</v>
      </c>
      <c r="G1334" s="11">
        <v>33.83</v>
      </c>
      <c r="H1334" s="11">
        <v>47.38</v>
      </c>
      <c r="I1334" s="11">
        <v>3.19</v>
      </c>
      <c r="J1334" s="11">
        <v>99.64</v>
      </c>
      <c r="K1334" s="8">
        <f t="shared" si="182"/>
        <v>1162.2149999999999</v>
      </c>
      <c r="L1334" s="31">
        <f t="shared" ref="L1334:L1335" si="189">(K1334*0.44)/1000</f>
        <v>0.51137460000000001</v>
      </c>
      <c r="M1334">
        <f t="shared" si="183"/>
        <v>12.793814099999999</v>
      </c>
    </row>
    <row r="1335" spans="1:13">
      <c r="A1335" s="14">
        <v>1333</v>
      </c>
      <c r="B1335" s="30">
        <v>2018</v>
      </c>
      <c r="C1335" s="6">
        <v>6</v>
      </c>
      <c r="D1335" s="6">
        <v>24</v>
      </c>
      <c r="E1335" s="6">
        <v>8</v>
      </c>
      <c r="F1335" s="11">
        <v>559.1</v>
      </c>
      <c r="G1335" s="11">
        <v>30.48</v>
      </c>
      <c r="H1335" s="11">
        <v>54.31</v>
      </c>
      <c r="I1335" s="11">
        <v>5.01</v>
      </c>
      <c r="J1335" s="11">
        <v>100.14</v>
      </c>
      <c r="K1335" s="8">
        <f t="shared" si="182"/>
        <v>2515.9500000000003</v>
      </c>
      <c r="L1335" s="31">
        <f t="shared" si="189"/>
        <v>1.1070180000000001</v>
      </c>
      <c r="M1335">
        <f t="shared" si="183"/>
        <v>12.777538499999999</v>
      </c>
    </row>
    <row r="1336" spans="1:13">
      <c r="A1336" s="14">
        <v>1334</v>
      </c>
      <c r="B1336" s="30">
        <v>2018</v>
      </c>
      <c r="C1336" s="6">
        <v>6</v>
      </c>
      <c r="D1336" s="6">
        <v>24</v>
      </c>
      <c r="E1336" s="6">
        <v>9</v>
      </c>
      <c r="F1336" s="11">
        <v>737.27</v>
      </c>
      <c r="G1336" s="11">
        <v>31.76</v>
      </c>
      <c r="H1336" s="11">
        <v>48.81</v>
      </c>
      <c r="I1336" s="11">
        <v>4.58</v>
      </c>
      <c r="J1336" s="11">
        <v>100.13</v>
      </c>
      <c r="K1336" s="8">
        <f t="shared" si="182"/>
        <v>3317.7150000000001</v>
      </c>
      <c r="L1336" s="31">
        <f>(K1336*0.45)/1000</f>
        <v>1.4929717500000002</v>
      </c>
      <c r="M1336">
        <f t="shared" si="183"/>
        <v>12.8603421</v>
      </c>
    </row>
    <row r="1337" spans="1:13">
      <c r="A1337" s="14">
        <v>1335</v>
      </c>
      <c r="B1337" s="30">
        <v>2018</v>
      </c>
      <c r="C1337" s="6">
        <v>6</v>
      </c>
      <c r="D1337" s="6">
        <v>24</v>
      </c>
      <c r="E1337" s="6">
        <v>10</v>
      </c>
      <c r="F1337" s="11">
        <v>860.35</v>
      </c>
      <c r="G1337" s="11">
        <v>32.840000000000003</v>
      </c>
      <c r="H1337" s="11">
        <v>45.81</v>
      </c>
      <c r="I1337" s="11">
        <v>4.04</v>
      </c>
      <c r="J1337" s="11">
        <v>100.08</v>
      </c>
      <c r="K1337" s="8">
        <f t="shared" si="182"/>
        <v>3871.5750000000003</v>
      </c>
      <c r="L1337" s="31">
        <f>(K1337*0.46)/1000</f>
        <v>1.7809245000000002</v>
      </c>
      <c r="M1337">
        <f t="shared" si="183"/>
        <v>12.936340349999998</v>
      </c>
    </row>
    <row r="1338" spans="1:13">
      <c r="A1338" s="14">
        <v>1336</v>
      </c>
      <c r="B1338" s="30">
        <v>2018</v>
      </c>
      <c r="C1338" s="6">
        <v>6</v>
      </c>
      <c r="D1338" s="6">
        <v>24</v>
      </c>
      <c r="E1338" s="6">
        <v>11</v>
      </c>
      <c r="F1338" s="11">
        <v>915.73</v>
      </c>
      <c r="G1338" s="11">
        <v>33.83</v>
      </c>
      <c r="H1338" s="11">
        <v>43.31</v>
      </c>
      <c r="I1338" s="11">
        <v>3.7</v>
      </c>
      <c r="J1338" s="11">
        <v>99.99</v>
      </c>
      <c r="K1338" s="8">
        <f t="shared" si="182"/>
        <v>4120.7849999999999</v>
      </c>
      <c r="L1338" s="31">
        <f>(K1338*0.47)/1000</f>
        <v>1.9367689499999998</v>
      </c>
      <c r="M1338">
        <f t="shared" si="183"/>
        <v>13.00475385</v>
      </c>
    </row>
    <row r="1339" spans="1:13">
      <c r="A1339" s="14">
        <v>1337</v>
      </c>
      <c r="B1339" s="30">
        <v>2018</v>
      </c>
      <c r="C1339" s="6">
        <v>6</v>
      </c>
      <c r="D1339" s="6">
        <v>24</v>
      </c>
      <c r="E1339" s="6">
        <v>12</v>
      </c>
      <c r="F1339" s="11">
        <v>898.02</v>
      </c>
      <c r="G1339" s="11">
        <v>34.83</v>
      </c>
      <c r="H1339" s="11">
        <v>40.880000000000003</v>
      </c>
      <c r="I1339" s="11">
        <v>3.55</v>
      </c>
      <c r="J1339" s="11">
        <v>99.9</v>
      </c>
      <c r="K1339" s="8">
        <f t="shared" si="182"/>
        <v>4041.09</v>
      </c>
      <c r="L1339" s="31">
        <f>(K1339*0.48)/1000</f>
        <v>1.9397232</v>
      </c>
      <c r="M1339">
        <f t="shared" si="183"/>
        <v>13.06211265</v>
      </c>
    </row>
    <row r="1340" spans="1:13">
      <c r="A1340" s="14">
        <v>1338</v>
      </c>
      <c r="B1340" s="30">
        <v>2018</v>
      </c>
      <c r="C1340" s="6">
        <v>6</v>
      </c>
      <c r="D1340" s="6">
        <v>24</v>
      </c>
      <c r="E1340" s="6">
        <v>13</v>
      </c>
      <c r="F1340" s="11">
        <v>810.5</v>
      </c>
      <c r="G1340" s="11">
        <v>35.450000000000003</v>
      </c>
      <c r="H1340" s="11">
        <v>39.19</v>
      </c>
      <c r="I1340" s="11">
        <v>3.52</v>
      </c>
      <c r="J1340" s="11">
        <v>99.8</v>
      </c>
      <c r="K1340" s="8">
        <f t="shared" si="182"/>
        <v>3647.25</v>
      </c>
      <c r="L1340" s="31">
        <f>(K1340*0.47)/1000</f>
        <v>1.7142074999999999</v>
      </c>
      <c r="M1340">
        <f t="shared" si="183"/>
        <v>13.115637449999999</v>
      </c>
    </row>
    <row r="1341" spans="1:13">
      <c r="A1341" s="14">
        <v>1339</v>
      </c>
      <c r="B1341" s="30">
        <v>2018</v>
      </c>
      <c r="C1341" s="6">
        <v>6</v>
      </c>
      <c r="D1341" s="6">
        <v>24</v>
      </c>
      <c r="E1341" s="6">
        <v>14</v>
      </c>
      <c r="F1341" s="11">
        <v>660.98</v>
      </c>
      <c r="G1341" s="11">
        <v>35.69</v>
      </c>
      <c r="H1341" s="11">
        <v>38.44</v>
      </c>
      <c r="I1341" s="11">
        <v>3.51</v>
      </c>
      <c r="J1341" s="11">
        <v>99.73</v>
      </c>
      <c r="K1341" s="8">
        <f t="shared" si="182"/>
        <v>2974.41</v>
      </c>
      <c r="L1341" s="31">
        <f>(K1341*0.46)/1000</f>
        <v>1.3682285999999999</v>
      </c>
      <c r="M1341">
        <f t="shared" si="183"/>
        <v>13.1627385</v>
      </c>
    </row>
    <row r="1342" spans="1:13">
      <c r="A1342" s="14">
        <v>1340</v>
      </c>
      <c r="B1342" s="30">
        <v>2018</v>
      </c>
      <c r="C1342" s="6">
        <v>6</v>
      </c>
      <c r="D1342" s="6">
        <v>24</v>
      </c>
      <c r="E1342" s="6">
        <v>15</v>
      </c>
      <c r="F1342" s="11">
        <v>465.48</v>
      </c>
      <c r="G1342" s="11">
        <v>35.479999999999997</v>
      </c>
      <c r="H1342" s="11">
        <v>38.94</v>
      </c>
      <c r="I1342" s="11">
        <v>3.48</v>
      </c>
      <c r="J1342" s="11">
        <v>99.7</v>
      </c>
      <c r="K1342" s="8">
        <f t="shared" si="182"/>
        <v>2094.66</v>
      </c>
      <c r="L1342" s="31">
        <f>(K1342*0.45)/1000</f>
        <v>0.94259700000000002</v>
      </c>
      <c r="M1342">
        <f t="shared" si="183"/>
        <v>13.206767400000002</v>
      </c>
    </row>
    <row r="1343" spans="1:13">
      <c r="A1343" s="14">
        <v>1341</v>
      </c>
      <c r="B1343" s="30">
        <v>2018</v>
      </c>
      <c r="C1343" s="6">
        <v>6</v>
      </c>
      <c r="D1343" s="6">
        <v>24</v>
      </c>
      <c r="E1343" s="6">
        <v>16</v>
      </c>
      <c r="F1343" s="11">
        <v>250.05</v>
      </c>
      <c r="G1343" s="11">
        <v>34.76</v>
      </c>
      <c r="H1343" s="11">
        <v>41.56</v>
      </c>
      <c r="I1343" s="11">
        <v>3.17</v>
      </c>
      <c r="J1343" s="11">
        <v>99.73</v>
      </c>
      <c r="K1343" s="8">
        <f t="shared" si="182"/>
        <v>1125.2250000000001</v>
      </c>
      <c r="L1343" s="31">
        <f t="shared" ref="L1343:L1344" si="190">(K1343*0.44)/1000</f>
        <v>0.49509900000000007</v>
      </c>
      <c r="M1343">
        <f t="shared" si="183"/>
        <v>13.24473615</v>
      </c>
    </row>
    <row r="1344" spans="1:13">
      <c r="A1344" s="14">
        <v>1342</v>
      </c>
      <c r="B1344" s="30">
        <v>2018</v>
      </c>
      <c r="C1344" s="6">
        <v>6</v>
      </c>
      <c r="D1344" s="6">
        <v>25</v>
      </c>
      <c r="E1344" s="6">
        <v>8</v>
      </c>
      <c r="F1344" s="11">
        <v>600.91999999999996</v>
      </c>
      <c r="G1344" s="11">
        <v>29.74</v>
      </c>
      <c r="H1344" s="11">
        <v>52.12</v>
      </c>
      <c r="I1344" s="11">
        <v>5.23</v>
      </c>
      <c r="J1344" s="11">
        <v>100.17</v>
      </c>
      <c r="K1344" s="8">
        <f t="shared" si="182"/>
        <v>2704.14</v>
      </c>
      <c r="L1344" s="31">
        <f t="shared" si="190"/>
        <v>1.1898215999999999</v>
      </c>
      <c r="M1344">
        <f t="shared" si="183"/>
        <v>13.27061475</v>
      </c>
    </row>
    <row r="1345" spans="1:13">
      <c r="A1345" s="14">
        <v>1343</v>
      </c>
      <c r="B1345" s="30">
        <v>2018</v>
      </c>
      <c r="C1345" s="6">
        <v>6</v>
      </c>
      <c r="D1345" s="6">
        <v>25</v>
      </c>
      <c r="E1345" s="6">
        <v>9</v>
      </c>
      <c r="F1345" s="11">
        <v>774.8</v>
      </c>
      <c r="G1345" s="11">
        <v>31.45</v>
      </c>
      <c r="H1345" s="11">
        <v>45.31</v>
      </c>
      <c r="I1345" s="11">
        <v>5.3</v>
      </c>
      <c r="J1345" s="11">
        <v>100.15</v>
      </c>
      <c r="K1345" s="8">
        <f t="shared" si="182"/>
        <v>3486.6</v>
      </c>
      <c r="L1345" s="31">
        <f>(K1345*0.45)/1000</f>
        <v>1.56897</v>
      </c>
      <c r="M1345">
        <f t="shared" si="183"/>
        <v>13.25489355</v>
      </c>
    </row>
    <row r="1346" spans="1:13">
      <c r="A1346" s="14">
        <v>1344</v>
      </c>
      <c r="B1346" s="30">
        <v>2018</v>
      </c>
      <c r="C1346" s="6">
        <v>6</v>
      </c>
      <c r="D1346" s="6">
        <v>25</v>
      </c>
      <c r="E1346" s="6">
        <v>10</v>
      </c>
      <c r="F1346" s="11">
        <v>893.4</v>
      </c>
      <c r="G1346" s="11">
        <v>32.75</v>
      </c>
      <c r="H1346" s="11">
        <v>43.25</v>
      </c>
      <c r="I1346" s="11">
        <v>4.6500000000000004</v>
      </c>
      <c r="J1346" s="11">
        <v>100.08</v>
      </c>
      <c r="K1346" s="8">
        <f t="shared" si="182"/>
        <v>4020.2999999999997</v>
      </c>
      <c r="L1346" s="31">
        <f>(K1346*0.46)/1000</f>
        <v>1.8493379999999999</v>
      </c>
      <c r="M1346">
        <f t="shared" si="183"/>
        <v>13.241933550000001</v>
      </c>
    </row>
    <row r="1347" spans="1:13">
      <c r="A1347" s="14">
        <v>1345</v>
      </c>
      <c r="B1347" s="30">
        <v>2018</v>
      </c>
      <c r="C1347" s="6">
        <v>6</v>
      </c>
      <c r="D1347" s="6">
        <v>25</v>
      </c>
      <c r="E1347" s="6">
        <v>11</v>
      </c>
      <c r="F1347" s="11">
        <v>942.85</v>
      </c>
      <c r="G1347" s="11">
        <v>33.75</v>
      </c>
      <c r="H1347" s="11">
        <v>41.88</v>
      </c>
      <c r="I1347" s="11">
        <v>4.26</v>
      </c>
      <c r="J1347" s="11">
        <v>99.96</v>
      </c>
      <c r="K1347" s="8">
        <f t="shared" si="182"/>
        <v>4242.8249999999998</v>
      </c>
      <c r="L1347" s="31">
        <f>(K1347*0.47)/1000</f>
        <v>1.9941277499999999</v>
      </c>
      <c r="M1347">
        <f t="shared" si="183"/>
        <v>13.23100395</v>
      </c>
    </row>
    <row r="1348" spans="1:13">
      <c r="A1348" s="14">
        <v>1346</v>
      </c>
      <c r="B1348" s="30">
        <v>2018</v>
      </c>
      <c r="C1348" s="6">
        <v>6</v>
      </c>
      <c r="D1348" s="6">
        <v>25</v>
      </c>
      <c r="E1348" s="6">
        <v>12</v>
      </c>
      <c r="F1348" s="11">
        <v>922.8</v>
      </c>
      <c r="G1348" s="11">
        <v>34.619999999999997</v>
      </c>
      <c r="H1348" s="11">
        <v>40.25</v>
      </c>
      <c r="I1348" s="11">
        <v>4.2699999999999996</v>
      </c>
      <c r="J1348" s="11">
        <v>99.82</v>
      </c>
      <c r="K1348" s="8">
        <f t="shared" ref="K1348:K1411" si="191">F1348*4.5</f>
        <v>4152.5999999999995</v>
      </c>
      <c r="L1348" s="31">
        <f>(K1348*0.48)/1000</f>
        <v>1.9932479999999997</v>
      </c>
      <c r="M1348">
        <f t="shared" ref="M1348:M1411" si="192">SUM(L1348:L1356)</f>
        <v>13.153954500000001</v>
      </c>
    </row>
    <row r="1349" spans="1:13">
      <c r="A1349" s="14">
        <v>1347</v>
      </c>
      <c r="B1349" s="30">
        <v>2018</v>
      </c>
      <c r="C1349" s="6">
        <v>6</v>
      </c>
      <c r="D1349" s="6">
        <v>25</v>
      </c>
      <c r="E1349" s="6">
        <v>13</v>
      </c>
      <c r="F1349" s="11">
        <v>832.77</v>
      </c>
      <c r="G1349" s="11">
        <v>35.33</v>
      </c>
      <c r="H1349" s="11">
        <v>38.619999999999997</v>
      </c>
      <c r="I1349" s="11">
        <v>4.16</v>
      </c>
      <c r="J1349" s="11">
        <v>99.71</v>
      </c>
      <c r="K1349" s="8">
        <f t="shared" si="191"/>
        <v>3747.4650000000001</v>
      </c>
      <c r="L1349" s="31">
        <f>(K1349*0.47)/1000</f>
        <v>1.7613085499999999</v>
      </c>
      <c r="M1349">
        <f t="shared" si="192"/>
        <v>13.098442500000001</v>
      </c>
    </row>
    <row r="1350" spans="1:13">
      <c r="A1350" s="14">
        <v>1348</v>
      </c>
      <c r="B1350" s="30">
        <v>2018</v>
      </c>
      <c r="C1350" s="6">
        <v>6</v>
      </c>
      <c r="D1350" s="6">
        <v>25</v>
      </c>
      <c r="E1350" s="6">
        <v>14</v>
      </c>
      <c r="F1350" s="11">
        <v>682.25</v>
      </c>
      <c r="G1350" s="11">
        <v>35.76</v>
      </c>
      <c r="H1350" s="11">
        <v>37.5</v>
      </c>
      <c r="I1350" s="11">
        <v>3.78</v>
      </c>
      <c r="J1350" s="11">
        <v>99.65</v>
      </c>
      <c r="K1350" s="8">
        <f t="shared" si="191"/>
        <v>3070.125</v>
      </c>
      <c r="L1350" s="31">
        <f>(K1350*0.46)/1000</f>
        <v>1.4122575000000002</v>
      </c>
      <c r="M1350">
        <f t="shared" si="192"/>
        <v>13.061747249999998</v>
      </c>
    </row>
    <row r="1351" spans="1:13">
      <c r="A1351" s="14">
        <v>1349</v>
      </c>
      <c r="B1351" s="30">
        <v>2018</v>
      </c>
      <c r="C1351" s="6">
        <v>6</v>
      </c>
      <c r="D1351" s="6">
        <v>25</v>
      </c>
      <c r="E1351" s="6">
        <v>15</v>
      </c>
      <c r="F1351" s="11">
        <v>484.23</v>
      </c>
      <c r="G1351" s="11">
        <v>35.6</v>
      </c>
      <c r="H1351" s="11">
        <v>37.880000000000003</v>
      </c>
      <c r="I1351" s="11">
        <v>3.54</v>
      </c>
      <c r="J1351" s="11">
        <v>99.61</v>
      </c>
      <c r="K1351" s="8">
        <f t="shared" si="191"/>
        <v>2179.0349999999999</v>
      </c>
      <c r="L1351" s="31">
        <f>(K1351*0.45)/1000</f>
        <v>0.98056575000000001</v>
      </c>
      <c r="M1351">
        <f t="shared" si="192"/>
        <v>13.036700249999999</v>
      </c>
    </row>
    <row r="1352" spans="1:13">
      <c r="A1352" s="14">
        <v>1350</v>
      </c>
      <c r="B1352" s="30">
        <v>2018</v>
      </c>
      <c r="C1352" s="6">
        <v>6</v>
      </c>
      <c r="D1352" s="6">
        <v>25</v>
      </c>
      <c r="E1352" s="6">
        <v>16</v>
      </c>
      <c r="F1352" s="11">
        <v>263.12</v>
      </c>
      <c r="G1352" s="11">
        <v>34.729999999999997</v>
      </c>
      <c r="H1352" s="11">
        <v>41.25</v>
      </c>
      <c r="I1352" s="11">
        <v>3.26</v>
      </c>
      <c r="J1352" s="11">
        <v>99.61</v>
      </c>
      <c r="K1352" s="8">
        <f t="shared" si="191"/>
        <v>1184.04</v>
      </c>
      <c r="L1352" s="31">
        <f t="shared" ref="L1352:L1353" si="193">(K1352*0.44)/1000</f>
        <v>0.52097759999999993</v>
      </c>
      <c r="M1352">
        <f t="shared" si="192"/>
        <v>13.023071999999999</v>
      </c>
    </row>
    <row r="1353" spans="1:13">
      <c r="A1353" s="14">
        <v>1351</v>
      </c>
      <c r="B1353" s="30">
        <v>2018</v>
      </c>
      <c r="C1353" s="6">
        <v>6</v>
      </c>
      <c r="D1353" s="6">
        <v>26</v>
      </c>
      <c r="E1353" s="6">
        <v>8</v>
      </c>
      <c r="F1353" s="11">
        <v>592.98</v>
      </c>
      <c r="G1353" s="11">
        <v>30.19</v>
      </c>
      <c r="H1353" s="11">
        <v>54.88</v>
      </c>
      <c r="I1353" s="11">
        <v>5.75</v>
      </c>
      <c r="J1353" s="11">
        <v>100.03</v>
      </c>
      <c r="K1353" s="8">
        <f t="shared" si="191"/>
        <v>2668.41</v>
      </c>
      <c r="L1353" s="31">
        <f t="shared" si="193"/>
        <v>1.1741003999999999</v>
      </c>
      <c r="M1353">
        <f t="shared" si="192"/>
        <v>13.020319800000001</v>
      </c>
    </row>
    <row r="1354" spans="1:13">
      <c r="A1354" s="14">
        <v>1352</v>
      </c>
      <c r="B1354" s="30">
        <v>2018</v>
      </c>
      <c r="C1354" s="6">
        <v>6</v>
      </c>
      <c r="D1354" s="6">
        <v>26</v>
      </c>
      <c r="E1354" s="6">
        <v>9</v>
      </c>
      <c r="F1354" s="11">
        <v>768.4</v>
      </c>
      <c r="G1354" s="11">
        <v>31.84</v>
      </c>
      <c r="H1354" s="11">
        <v>48.5</v>
      </c>
      <c r="I1354" s="11">
        <v>5.55</v>
      </c>
      <c r="J1354" s="11">
        <v>100.02</v>
      </c>
      <c r="K1354" s="8">
        <f t="shared" si="191"/>
        <v>3457.7999999999997</v>
      </c>
      <c r="L1354" s="31">
        <f>(K1354*0.45)/1000</f>
        <v>1.5560099999999999</v>
      </c>
      <c r="M1354">
        <f t="shared" si="192"/>
        <v>12.9980844</v>
      </c>
    </row>
    <row r="1355" spans="1:13">
      <c r="A1355" s="14">
        <v>1353</v>
      </c>
      <c r="B1355" s="30">
        <v>2018</v>
      </c>
      <c r="C1355" s="6">
        <v>6</v>
      </c>
      <c r="D1355" s="6">
        <v>26</v>
      </c>
      <c r="E1355" s="6">
        <v>10</v>
      </c>
      <c r="F1355" s="11">
        <v>888.12</v>
      </c>
      <c r="G1355" s="11">
        <v>33.369999999999997</v>
      </c>
      <c r="H1355" s="11">
        <v>43.69</v>
      </c>
      <c r="I1355" s="11">
        <v>5.0999999999999996</v>
      </c>
      <c r="J1355" s="11">
        <v>99.93</v>
      </c>
      <c r="K1355" s="8">
        <f t="shared" si="191"/>
        <v>3996.54</v>
      </c>
      <c r="L1355" s="31">
        <f>(K1355*0.46)/1000</f>
        <v>1.8384084000000001</v>
      </c>
      <c r="M1355">
        <f t="shared" si="192"/>
        <v>12.972569399999999</v>
      </c>
    </row>
    <row r="1356" spans="1:13">
      <c r="A1356" s="14">
        <v>1354</v>
      </c>
      <c r="B1356" s="30">
        <v>2018</v>
      </c>
      <c r="C1356" s="6">
        <v>6</v>
      </c>
      <c r="D1356" s="6">
        <v>26</v>
      </c>
      <c r="E1356" s="6">
        <v>11</v>
      </c>
      <c r="F1356" s="11">
        <v>906.42</v>
      </c>
      <c r="G1356" s="11">
        <v>34.76</v>
      </c>
      <c r="H1356" s="11">
        <v>39.69</v>
      </c>
      <c r="I1356" s="11">
        <v>4.75</v>
      </c>
      <c r="J1356" s="11">
        <v>99.81</v>
      </c>
      <c r="K1356" s="8">
        <f t="shared" si="191"/>
        <v>4078.89</v>
      </c>
      <c r="L1356" s="31">
        <f>(K1356*0.47)/1000</f>
        <v>1.9170782999999998</v>
      </c>
      <c r="M1356">
        <f t="shared" si="192"/>
        <v>12.943548</v>
      </c>
    </row>
    <row r="1357" spans="1:13">
      <c r="A1357" s="14">
        <v>1355</v>
      </c>
      <c r="B1357" s="30">
        <v>2018</v>
      </c>
      <c r="C1357" s="6">
        <v>6</v>
      </c>
      <c r="D1357" s="6">
        <v>26</v>
      </c>
      <c r="E1357" s="6">
        <v>12</v>
      </c>
      <c r="F1357" s="11">
        <v>897.1</v>
      </c>
      <c r="G1357" s="11">
        <v>36</v>
      </c>
      <c r="H1357" s="11">
        <v>36</v>
      </c>
      <c r="I1357" s="11">
        <v>4.51</v>
      </c>
      <c r="J1357" s="11">
        <v>99.68</v>
      </c>
      <c r="K1357" s="8">
        <f t="shared" si="191"/>
        <v>4036.9500000000003</v>
      </c>
      <c r="L1357" s="31">
        <f>(K1357*0.48)/1000</f>
        <v>1.9377360000000001</v>
      </c>
      <c r="M1357">
        <f t="shared" si="192"/>
        <v>12.979502999999999</v>
      </c>
    </row>
    <row r="1358" spans="1:13">
      <c r="A1358" s="14">
        <v>1356</v>
      </c>
      <c r="B1358" s="30">
        <v>2018</v>
      </c>
      <c r="C1358" s="6">
        <v>6</v>
      </c>
      <c r="D1358" s="6">
        <v>26</v>
      </c>
      <c r="E1358" s="6">
        <v>13</v>
      </c>
      <c r="F1358" s="11">
        <v>815.42</v>
      </c>
      <c r="G1358" s="11">
        <v>36.979999999999997</v>
      </c>
      <c r="H1358" s="11">
        <v>33</v>
      </c>
      <c r="I1358" s="11">
        <v>4.3899999999999997</v>
      </c>
      <c r="J1358" s="11">
        <v>99.55</v>
      </c>
      <c r="K1358" s="8">
        <f t="shared" si="191"/>
        <v>3669.39</v>
      </c>
      <c r="L1358" s="31">
        <f>(K1358*0.47)/1000</f>
        <v>1.7246132999999997</v>
      </c>
      <c r="M1358">
        <f t="shared" si="192"/>
        <v>12.987387</v>
      </c>
    </row>
    <row r="1359" spans="1:13">
      <c r="A1359" s="14">
        <v>1357</v>
      </c>
      <c r="B1359" s="30">
        <v>2018</v>
      </c>
      <c r="C1359" s="6">
        <v>6</v>
      </c>
      <c r="D1359" s="6">
        <v>26</v>
      </c>
      <c r="E1359" s="6">
        <v>14</v>
      </c>
      <c r="F1359" s="11">
        <v>670.15</v>
      </c>
      <c r="G1359" s="11">
        <v>37.26</v>
      </c>
      <c r="H1359" s="11">
        <v>31.81</v>
      </c>
      <c r="I1359" s="11">
        <v>4.01</v>
      </c>
      <c r="J1359" s="11">
        <v>99.45</v>
      </c>
      <c r="K1359" s="8">
        <f t="shared" si="191"/>
        <v>3015.6749999999997</v>
      </c>
      <c r="L1359" s="31">
        <f>(K1359*0.46)/1000</f>
        <v>1.3872104999999999</v>
      </c>
      <c r="M1359">
        <f t="shared" si="192"/>
        <v>12.973639499999999</v>
      </c>
    </row>
    <row r="1360" spans="1:13">
      <c r="A1360" s="14">
        <v>1358</v>
      </c>
      <c r="B1360" s="30">
        <v>2018</v>
      </c>
      <c r="C1360" s="6">
        <v>6</v>
      </c>
      <c r="D1360" s="6">
        <v>26</v>
      </c>
      <c r="E1360" s="6">
        <v>15</v>
      </c>
      <c r="F1360" s="11">
        <v>477.5</v>
      </c>
      <c r="G1360" s="11">
        <v>36.58</v>
      </c>
      <c r="H1360" s="11">
        <v>33.5</v>
      </c>
      <c r="I1360" s="11">
        <v>3.06</v>
      </c>
      <c r="J1360" s="11">
        <v>99.46</v>
      </c>
      <c r="K1360" s="8">
        <f t="shared" si="191"/>
        <v>2148.75</v>
      </c>
      <c r="L1360" s="31">
        <f>(K1360*0.45)/1000</f>
        <v>0.96693750000000001</v>
      </c>
      <c r="M1360">
        <f t="shared" si="192"/>
        <v>12.9441834</v>
      </c>
    </row>
    <row r="1361" spans="1:13">
      <c r="A1361" s="14">
        <v>1359</v>
      </c>
      <c r="B1361" s="30">
        <v>2018</v>
      </c>
      <c r="C1361" s="6">
        <v>6</v>
      </c>
      <c r="D1361" s="6">
        <v>26</v>
      </c>
      <c r="E1361" s="6">
        <v>16</v>
      </c>
      <c r="F1361" s="11">
        <v>261.73</v>
      </c>
      <c r="G1361" s="11">
        <v>34.92</v>
      </c>
      <c r="H1361" s="11">
        <v>40.31</v>
      </c>
      <c r="I1361" s="11">
        <v>1.43</v>
      </c>
      <c r="J1361" s="11">
        <v>99.55</v>
      </c>
      <c r="K1361" s="8">
        <f t="shared" si="191"/>
        <v>1177.7850000000001</v>
      </c>
      <c r="L1361" s="31">
        <f t="shared" ref="L1361:L1362" si="194">(K1361*0.44)/1000</f>
        <v>0.51822540000000006</v>
      </c>
      <c r="M1361">
        <f t="shared" si="192"/>
        <v>12.9032784</v>
      </c>
    </row>
    <row r="1362" spans="1:13">
      <c r="A1362" s="14">
        <v>1360</v>
      </c>
      <c r="B1362" s="30">
        <v>2018</v>
      </c>
      <c r="C1362" s="6">
        <v>6</v>
      </c>
      <c r="D1362" s="6">
        <v>27</v>
      </c>
      <c r="E1362" s="6">
        <v>8</v>
      </c>
      <c r="F1362" s="11">
        <v>581.75</v>
      </c>
      <c r="G1362" s="11">
        <v>29.91</v>
      </c>
      <c r="H1362" s="11">
        <v>60.62</v>
      </c>
      <c r="I1362" s="11">
        <v>6.2</v>
      </c>
      <c r="J1362" s="11">
        <v>99.91</v>
      </c>
      <c r="K1362" s="8">
        <f t="shared" si="191"/>
        <v>2617.875</v>
      </c>
      <c r="L1362" s="31">
        <f t="shared" si="194"/>
        <v>1.1518649999999999</v>
      </c>
      <c r="M1362">
        <f t="shared" si="192"/>
        <v>12.863817000000001</v>
      </c>
    </row>
    <row r="1363" spans="1:13">
      <c r="A1363" s="14">
        <v>1361</v>
      </c>
      <c r="B1363" s="30">
        <v>2018</v>
      </c>
      <c r="C1363" s="6">
        <v>6</v>
      </c>
      <c r="D1363" s="6">
        <v>27</v>
      </c>
      <c r="E1363" s="6">
        <v>9</v>
      </c>
      <c r="F1363" s="11">
        <v>755.8</v>
      </c>
      <c r="G1363" s="11">
        <v>31.58</v>
      </c>
      <c r="H1363" s="11">
        <v>53.06</v>
      </c>
      <c r="I1363" s="11">
        <v>6.13</v>
      </c>
      <c r="J1363" s="11">
        <v>99.88</v>
      </c>
      <c r="K1363" s="8">
        <f t="shared" si="191"/>
        <v>3401.1</v>
      </c>
      <c r="L1363" s="31">
        <f>(K1363*0.45)/1000</f>
        <v>1.5304949999999999</v>
      </c>
      <c r="M1363">
        <f t="shared" si="192"/>
        <v>12.815405999999999</v>
      </c>
    </row>
    <row r="1364" spans="1:13">
      <c r="A1364" s="14">
        <v>1362</v>
      </c>
      <c r="B1364" s="30">
        <v>2018</v>
      </c>
      <c r="C1364" s="6">
        <v>6</v>
      </c>
      <c r="D1364" s="6">
        <v>27</v>
      </c>
      <c r="E1364" s="6">
        <v>10</v>
      </c>
      <c r="F1364" s="11">
        <v>874.1</v>
      </c>
      <c r="G1364" s="11">
        <v>33.22</v>
      </c>
      <c r="H1364" s="11">
        <v>47.19</v>
      </c>
      <c r="I1364" s="11">
        <v>5.57</v>
      </c>
      <c r="J1364" s="11">
        <v>99.81</v>
      </c>
      <c r="K1364" s="8">
        <f t="shared" si="191"/>
        <v>3933.4500000000003</v>
      </c>
      <c r="L1364" s="31">
        <f>(K1364*0.46)/1000</f>
        <v>1.8093870000000001</v>
      </c>
      <c r="M1364">
        <f t="shared" si="192"/>
        <v>12.767980499999997</v>
      </c>
    </row>
    <row r="1365" spans="1:13">
      <c r="A1365" s="14">
        <v>1363</v>
      </c>
      <c r="B1365" s="30">
        <v>2018</v>
      </c>
      <c r="C1365" s="6">
        <v>6</v>
      </c>
      <c r="D1365" s="6">
        <v>27</v>
      </c>
      <c r="E1365" s="6">
        <v>11</v>
      </c>
      <c r="F1365" s="11">
        <v>923.42</v>
      </c>
      <c r="G1365" s="11">
        <v>34.729999999999997</v>
      </c>
      <c r="H1365" s="11">
        <v>42.25</v>
      </c>
      <c r="I1365" s="11">
        <v>5.01</v>
      </c>
      <c r="J1365" s="11">
        <v>99.71</v>
      </c>
      <c r="K1365" s="8">
        <f t="shared" si="191"/>
        <v>4155.3899999999994</v>
      </c>
      <c r="L1365" s="31">
        <f>(K1365*0.47)/1000</f>
        <v>1.9530332999999995</v>
      </c>
      <c r="M1365">
        <f t="shared" si="192"/>
        <v>12.7224819</v>
      </c>
    </row>
    <row r="1366" spans="1:13">
      <c r="A1366" s="14">
        <v>1364</v>
      </c>
      <c r="B1366" s="30">
        <v>2018</v>
      </c>
      <c r="C1366" s="6">
        <v>6</v>
      </c>
      <c r="D1366" s="6">
        <v>27</v>
      </c>
      <c r="E1366" s="6">
        <v>12</v>
      </c>
      <c r="F1366" s="11">
        <v>900.75</v>
      </c>
      <c r="G1366" s="11">
        <v>35.9</v>
      </c>
      <c r="H1366" s="11">
        <v>38.31</v>
      </c>
      <c r="I1366" s="11">
        <v>4.3</v>
      </c>
      <c r="J1366" s="11">
        <v>99.62</v>
      </c>
      <c r="K1366" s="8">
        <f t="shared" si="191"/>
        <v>4053.375</v>
      </c>
      <c r="L1366" s="31">
        <f>(K1366*0.48)/1000</f>
        <v>1.9456199999999999</v>
      </c>
      <c r="M1366">
        <f t="shared" si="192"/>
        <v>12.6875421</v>
      </c>
    </row>
    <row r="1367" spans="1:13">
      <c r="A1367" s="14">
        <v>1365</v>
      </c>
      <c r="B1367" s="30">
        <v>2018</v>
      </c>
      <c r="C1367" s="6">
        <v>6</v>
      </c>
      <c r="D1367" s="6">
        <v>27</v>
      </c>
      <c r="E1367" s="6">
        <v>13</v>
      </c>
      <c r="F1367" s="11">
        <v>808.92</v>
      </c>
      <c r="G1367" s="11">
        <v>36.51</v>
      </c>
      <c r="H1367" s="11">
        <v>35.25</v>
      </c>
      <c r="I1367" s="11">
        <v>3.4</v>
      </c>
      <c r="J1367" s="11">
        <v>99.56</v>
      </c>
      <c r="K1367" s="8">
        <f t="shared" si="191"/>
        <v>3640.14</v>
      </c>
      <c r="L1367" s="31">
        <f>(K1367*0.47)/1000</f>
        <v>1.7108657999999999</v>
      </c>
      <c r="M1367">
        <f t="shared" si="192"/>
        <v>12.661902899999999</v>
      </c>
    </row>
    <row r="1368" spans="1:13">
      <c r="A1368" s="14">
        <v>1366</v>
      </c>
      <c r="B1368" s="30">
        <v>2018</v>
      </c>
      <c r="C1368" s="6">
        <v>6</v>
      </c>
      <c r="D1368" s="6">
        <v>27</v>
      </c>
      <c r="E1368" s="6">
        <v>14</v>
      </c>
      <c r="F1368" s="11">
        <v>655.92</v>
      </c>
      <c r="G1368" s="11">
        <v>36.51</v>
      </c>
      <c r="H1368" s="11">
        <v>34.69</v>
      </c>
      <c r="I1368" s="11">
        <v>3.02</v>
      </c>
      <c r="J1368" s="11">
        <v>99.5</v>
      </c>
      <c r="K1368" s="8">
        <f t="shared" si="191"/>
        <v>2951.64</v>
      </c>
      <c r="L1368" s="31">
        <f>(K1368*0.46)/1000</f>
        <v>1.3577544000000001</v>
      </c>
      <c r="M1368">
        <f t="shared" si="192"/>
        <v>12.644348399999998</v>
      </c>
    </row>
    <row r="1369" spans="1:13">
      <c r="A1369" s="14">
        <v>1367</v>
      </c>
      <c r="B1369" s="30">
        <v>2018</v>
      </c>
      <c r="C1369" s="6">
        <v>6</v>
      </c>
      <c r="D1369" s="6">
        <v>27</v>
      </c>
      <c r="E1369" s="6">
        <v>15</v>
      </c>
      <c r="F1369" s="11">
        <v>457.3</v>
      </c>
      <c r="G1369" s="11">
        <v>35.74</v>
      </c>
      <c r="H1369" s="11">
        <v>37.69</v>
      </c>
      <c r="I1369" s="11">
        <v>3.01</v>
      </c>
      <c r="J1369" s="11">
        <v>99.48</v>
      </c>
      <c r="K1369" s="8">
        <f t="shared" si="191"/>
        <v>2057.85</v>
      </c>
      <c r="L1369" s="31">
        <f>(K1369*0.45)/1000</f>
        <v>0.92603250000000004</v>
      </c>
      <c r="M1369">
        <f t="shared" si="192"/>
        <v>12.633646499999999</v>
      </c>
    </row>
    <row r="1370" spans="1:13">
      <c r="A1370" s="14">
        <v>1368</v>
      </c>
      <c r="B1370" s="30">
        <v>2018</v>
      </c>
      <c r="C1370" s="6">
        <v>6</v>
      </c>
      <c r="D1370" s="6">
        <v>27</v>
      </c>
      <c r="E1370" s="6">
        <v>16</v>
      </c>
      <c r="F1370" s="11">
        <v>241.8</v>
      </c>
      <c r="G1370" s="11">
        <v>34.409999999999997</v>
      </c>
      <c r="H1370" s="11">
        <v>43.38</v>
      </c>
      <c r="I1370" s="11">
        <v>2.9</v>
      </c>
      <c r="J1370" s="11">
        <v>99.53</v>
      </c>
      <c r="K1370" s="8">
        <f t="shared" si="191"/>
        <v>1088.1000000000001</v>
      </c>
      <c r="L1370" s="31">
        <f t="shared" ref="L1370:L1371" si="195">(K1370*0.44)/1000</f>
        <v>0.47876400000000008</v>
      </c>
      <c r="M1370">
        <f t="shared" si="192"/>
        <v>12.632431499999999</v>
      </c>
    </row>
    <row r="1371" spans="1:13">
      <c r="A1371" s="14">
        <v>1369</v>
      </c>
      <c r="B1371" s="30">
        <v>2018</v>
      </c>
      <c r="C1371" s="6">
        <v>6</v>
      </c>
      <c r="D1371" s="6">
        <v>28</v>
      </c>
      <c r="E1371" s="6">
        <v>8</v>
      </c>
      <c r="F1371" s="11">
        <v>557.29999999999995</v>
      </c>
      <c r="G1371" s="11">
        <v>29.51</v>
      </c>
      <c r="H1371" s="11">
        <v>65.12</v>
      </c>
      <c r="I1371" s="11">
        <v>4.68</v>
      </c>
      <c r="J1371" s="11">
        <v>100.02</v>
      </c>
      <c r="K1371" s="8">
        <f t="shared" si="191"/>
        <v>2507.85</v>
      </c>
      <c r="L1371" s="31">
        <f t="shared" si="195"/>
        <v>1.1034539999999999</v>
      </c>
      <c r="M1371">
        <f t="shared" si="192"/>
        <v>12.637817099999999</v>
      </c>
    </row>
    <row r="1372" spans="1:13">
      <c r="A1372" s="14">
        <v>1370</v>
      </c>
      <c r="B1372" s="30">
        <v>2018</v>
      </c>
      <c r="C1372" s="6">
        <v>6</v>
      </c>
      <c r="D1372" s="6">
        <v>28</v>
      </c>
      <c r="E1372" s="6">
        <v>9</v>
      </c>
      <c r="F1372" s="11">
        <v>732.38</v>
      </c>
      <c r="G1372" s="11">
        <v>30.98</v>
      </c>
      <c r="H1372" s="11">
        <v>57.69</v>
      </c>
      <c r="I1372" s="11">
        <v>5.05</v>
      </c>
      <c r="J1372" s="11">
        <v>100.02</v>
      </c>
      <c r="K1372" s="8">
        <f t="shared" si="191"/>
        <v>3295.71</v>
      </c>
      <c r="L1372" s="31">
        <f>(K1372*0.45)/1000</f>
        <v>1.4830695</v>
      </c>
      <c r="M1372">
        <f t="shared" si="192"/>
        <v>12.6822681</v>
      </c>
    </row>
    <row r="1373" spans="1:13">
      <c r="A1373" s="14">
        <v>1371</v>
      </c>
      <c r="B1373" s="30">
        <v>2018</v>
      </c>
      <c r="C1373" s="6">
        <v>6</v>
      </c>
      <c r="D1373" s="6">
        <v>28</v>
      </c>
      <c r="E1373" s="6">
        <v>10</v>
      </c>
      <c r="F1373" s="11">
        <v>852.12</v>
      </c>
      <c r="G1373" s="11">
        <v>32.1</v>
      </c>
      <c r="H1373" s="11">
        <v>53</v>
      </c>
      <c r="I1373" s="11">
        <v>4.63</v>
      </c>
      <c r="J1373" s="11">
        <v>99.99</v>
      </c>
      <c r="K1373" s="8">
        <f t="shared" si="191"/>
        <v>3834.54</v>
      </c>
      <c r="L1373" s="31">
        <f>(K1373*0.46)/1000</f>
        <v>1.7638884000000001</v>
      </c>
      <c r="M1373">
        <f t="shared" si="192"/>
        <v>12.729896099999999</v>
      </c>
    </row>
    <row r="1374" spans="1:13">
      <c r="A1374" s="14">
        <v>1372</v>
      </c>
      <c r="B1374" s="30">
        <v>2018</v>
      </c>
      <c r="C1374" s="6">
        <v>6</v>
      </c>
      <c r="D1374" s="6">
        <v>28</v>
      </c>
      <c r="E1374" s="6">
        <v>11</v>
      </c>
      <c r="F1374" s="11">
        <v>906.9</v>
      </c>
      <c r="G1374" s="11">
        <v>32.799999999999997</v>
      </c>
      <c r="H1374" s="11">
        <v>50.31</v>
      </c>
      <c r="I1374" s="11">
        <v>3.85</v>
      </c>
      <c r="J1374" s="11">
        <v>99.93</v>
      </c>
      <c r="K1374" s="8">
        <f t="shared" si="191"/>
        <v>4081.0499999999997</v>
      </c>
      <c r="L1374" s="31">
        <f>(K1374*0.47)/1000</f>
        <v>1.9180934999999997</v>
      </c>
      <c r="M1374">
        <f t="shared" si="192"/>
        <v>12.7790172</v>
      </c>
    </row>
    <row r="1375" spans="1:13">
      <c r="A1375" s="14">
        <v>1373</v>
      </c>
      <c r="B1375" s="30">
        <v>2018</v>
      </c>
      <c r="C1375" s="6">
        <v>6</v>
      </c>
      <c r="D1375" s="6">
        <v>28</v>
      </c>
      <c r="E1375" s="6">
        <v>12</v>
      </c>
      <c r="F1375" s="11">
        <v>888.88</v>
      </c>
      <c r="G1375" s="11">
        <v>33.15</v>
      </c>
      <c r="H1375" s="11">
        <v>48.62</v>
      </c>
      <c r="I1375" s="11">
        <v>3.22</v>
      </c>
      <c r="J1375" s="11">
        <v>99.85</v>
      </c>
      <c r="K1375" s="8">
        <f t="shared" si="191"/>
        <v>3999.96</v>
      </c>
      <c r="L1375" s="31">
        <f>(K1375*0.48)/1000</f>
        <v>1.9199808</v>
      </c>
      <c r="M1375">
        <f t="shared" si="192"/>
        <v>12.816727650000001</v>
      </c>
    </row>
    <row r="1376" spans="1:13">
      <c r="A1376" s="14">
        <v>1374</v>
      </c>
      <c r="B1376" s="30">
        <v>2018</v>
      </c>
      <c r="C1376" s="6">
        <v>6</v>
      </c>
      <c r="D1376" s="6">
        <v>28</v>
      </c>
      <c r="E1376" s="6">
        <v>13</v>
      </c>
      <c r="F1376" s="11">
        <v>800.62</v>
      </c>
      <c r="G1376" s="11">
        <v>33.340000000000003</v>
      </c>
      <c r="H1376" s="11">
        <v>47.06</v>
      </c>
      <c r="I1376" s="11">
        <v>2.88</v>
      </c>
      <c r="J1376" s="11">
        <v>99.77</v>
      </c>
      <c r="K1376" s="8">
        <f t="shared" si="191"/>
        <v>3602.79</v>
      </c>
      <c r="L1376" s="31">
        <f>(K1376*0.47)/1000</f>
        <v>1.6933112999999997</v>
      </c>
      <c r="M1376">
        <f t="shared" si="192"/>
        <v>12.85711965</v>
      </c>
    </row>
    <row r="1377" spans="1:13">
      <c r="A1377" s="14">
        <v>1375</v>
      </c>
      <c r="B1377" s="30">
        <v>2018</v>
      </c>
      <c r="C1377" s="6">
        <v>6</v>
      </c>
      <c r="D1377" s="6">
        <v>28</v>
      </c>
      <c r="E1377" s="6">
        <v>14</v>
      </c>
      <c r="F1377" s="11">
        <v>650.75</v>
      </c>
      <c r="G1377" s="11">
        <v>33.5</v>
      </c>
      <c r="H1377" s="11">
        <v>45.81</v>
      </c>
      <c r="I1377" s="11">
        <v>2.73</v>
      </c>
      <c r="J1377" s="11">
        <v>99.72</v>
      </c>
      <c r="K1377" s="8">
        <f t="shared" si="191"/>
        <v>2928.375</v>
      </c>
      <c r="L1377" s="31">
        <f>(K1377*0.46)/1000</f>
        <v>1.3470525</v>
      </c>
      <c r="M1377">
        <f t="shared" si="192"/>
        <v>12.899736900000001</v>
      </c>
    </row>
    <row r="1378" spans="1:13">
      <c r="A1378" s="14">
        <v>1376</v>
      </c>
      <c r="B1378" s="30">
        <v>2018</v>
      </c>
      <c r="C1378" s="6">
        <v>6</v>
      </c>
      <c r="D1378" s="6">
        <v>28</v>
      </c>
      <c r="E1378" s="6">
        <v>15</v>
      </c>
      <c r="F1378" s="11">
        <v>456.7</v>
      </c>
      <c r="G1378" s="11">
        <v>33.380000000000003</v>
      </c>
      <c r="H1378" s="11">
        <v>46.31</v>
      </c>
      <c r="I1378" s="11">
        <v>2.66</v>
      </c>
      <c r="J1378" s="11">
        <v>99.69</v>
      </c>
      <c r="K1378" s="8">
        <f t="shared" si="191"/>
        <v>2055.15</v>
      </c>
      <c r="L1378" s="31">
        <f>(K1378*0.45)/1000</f>
        <v>0.92481750000000007</v>
      </c>
      <c r="M1378">
        <f t="shared" si="192"/>
        <v>12.942648</v>
      </c>
    </row>
    <row r="1379" spans="1:13">
      <c r="A1379" s="14">
        <v>1377</v>
      </c>
      <c r="B1379" s="30">
        <v>2018</v>
      </c>
      <c r="C1379" s="6">
        <v>6</v>
      </c>
      <c r="D1379" s="6">
        <v>28</v>
      </c>
      <c r="E1379" s="6">
        <v>16</v>
      </c>
      <c r="F1379" s="11">
        <v>244.52</v>
      </c>
      <c r="G1379" s="11">
        <v>32.67</v>
      </c>
      <c r="H1379" s="11">
        <v>50.62</v>
      </c>
      <c r="I1379" s="11">
        <v>2.19</v>
      </c>
      <c r="J1379" s="11">
        <v>99.71</v>
      </c>
      <c r="K1379" s="8">
        <f t="shared" si="191"/>
        <v>1100.3400000000001</v>
      </c>
      <c r="L1379" s="31">
        <f t="shared" ref="L1379:L1380" si="196">(K1379*0.44)/1000</f>
        <v>0.48414960000000007</v>
      </c>
      <c r="M1379">
        <f t="shared" si="192"/>
        <v>12.978490499999999</v>
      </c>
    </row>
    <row r="1380" spans="1:13">
      <c r="A1380" s="14">
        <v>1378</v>
      </c>
      <c r="B1380" s="30">
        <v>2018</v>
      </c>
      <c r="C1380" s="6">
        <v>6</v>
      </c>
      <c r="D1380" s="6">
        <v>29</v>
      </c>
      <c r="E1380" s="6">
        <v>8</v>
      </c>
      <c r="F1380" s="11">
        <v>579.75</v>
      </c>
      <c r="G1380" s="11">
        <v>28.57</v>
      </c>
      <c r="H1380" s="11">
        <v>66.75</v>
      </c>
      <c r="I1380" s="11">
        <v>4.5199999999999996</v>
      </c>
      <c r="J1380" s="11">
        <v>100.14</v>
      </c>
      <c r="K1380" s="8">
        <f t="shared" si="191"/>
        <v>2608.875</v>
      </c>
      <c r="L1380" s="31">
        <f t="shared" si="196"/>
        <v>1.147905</v>
      </c>
      <c r="M1380">
        <f t="shared" si="192"/>
        <v>13.003497900000001</v>
      </c>
    </row>
    <row r="1381" spans="1:13">
      <c r="A1381" s="14">
        <v>1379</v>
      </c>
      <c r="B1381" s="30">
        <v>2018</v>
      </c>
      <c r="C1381" s="6">
        <v>6</v>
      </c>
      <c r="D1381" s="6">
        <v>29</v>
      </c>
      <c r="E1381" s="6">
        <v>9</v>
      </c>
      <c r="F1381" s="11">
        <v>755.9</v>
      </c>
      <c r="G1381" s="11">
        <v>29.81</v>
      </c>
      <c r="H1381" s="11">
        <v>58.94</v>
      </c>
      <c r="I1381" s="11">
        <v>4.49</v>
      </c>
      <c r="J1381" s="11">
        <v>100.12</v>
      </c>
      <c r="K1381" s="8">
        <f t="shared" si="191"/>
        <v>3401.5499999999997</v>
      </c>
      <c r="L1381" s="31">
        <f>(K1381*0.45)/1000</f>
        <v>1.5306975</v>
      </c>
      <c r="M1381">
        <f t="shared" si="192"/>
        <v>13.0384449</v>
      </c>
    </row>
    <row r="1382" spans="1:13">
      <c r="A1382" s="14">
        <v>1380</v>
      </c>
      <c r="B1382" s="30">
        <v>2018</v>
      </c>
      <c r="C1382" s="6">
        <v>6</v>
      </c>
      <c r="D1382" s="6">
        <v>29</v>
      </c>
      <c r="E1382" s="6">
        <v>10</v>
      </c>
      <c r="F1382" s="11">
        <v>875.85</v>
      </c>
      <c r="G1382" s="11">
        <v>30.81</v>
      </c>
      <c r="H1382" s="11">
        <v>52.88</v>
      </c>
      <c r="I1382" s="11">
        <v>4.17</v>
      </c>
      <c r="J1382" s="11">
        <v>100.06</v>
      </c>
      <c r="K1382" s="8">
        <f t="shared" si="191"/>
        <v>3941.3250000000003</v>
      </c>
      <c r="L1382" s="31">
        <f>(K1382*0.46)/1000</f>
        <v>1.8130095000000002</v>
      </c>
      <c r="M1382">
        <f t="shared" si="192"/>
        <v>13.074084900000001</v>
      </c>
    </row>
    <row r="1383" spans="1:13">
      <c r="A1383" s="14">
        <v>1381</v>
      </c>
      <c r="B1383" s="30">
        <v>2018</v>
      </c>
      <c r="C1383" s="6">
        <v>6</v>
      </c>
      <c r="D1383" s="6">
        <v>29</v>
      </c>
      <c r="E1383" s="6">
        <v>11</v>
      </c>
      <c r="F1383" s="11">
        <v>924.73</v>
      </c>
      <c r="G1383" s="11">
        <v>31.64</v>
      </c>
      <c r="H1383" s="11">
        <v>48.75</v>
      </c>
      <c r="I1383" s="11">
        <v>3.66</v>
      </c>
      <c r="J1383" s="11">
        <v>99.98</v>
      </c>
      <c r="K1383" s="8">
        <f t="shared" si="191"/>
        <v>4161.2849999999999</v>
      </c>
      <c r="L1383" s="31">
        <f>(K1383*0.47)/1000</f>
        <v>1.9558039499999997</v>
      </c>
      <c r="M1383">
        <f t="shared" si="192"/>
        <v>13.1098959</v>
      </c>
    </row>
    <row r="1384" spans="1:13">
      <c r="A1384" s="14">
        <v>1382</v>
      </c>
      <c r="B1384" s="30">
        <v>2018</v>
      </c>
      <c r="C1384" s="6">
        <v>6</v>
      </c>
      <c r="D1384" s="6">
        <v>29</v>
      </c>
      <c r="E1384" s="6">
        <v>12</v>
      </c>
      <c r="F1384" s="11">
        <v>907.58</v>
      </c>
      <c r="G1384" s="11">
        <v>32.42</v>
      </c>
      <c r="H1384" s="11">
        <v>46.38</v>
      </c>
      <c r="I1384" s="11">
        <v>3.05</v>
      </c>
      <c r="J1384" s="11">
        <v>99.88</v>
      </c>
      <c r="K1384" s="8">
        <f t="shared" si="191"/>
        <v>4084.11</v>
      </c>
      <c r="L1384" s="31">
        <f>(K1384*0.48)/1000</f>
        <v>1.9603728</v>
      </c>
      <c r="M1384">
        <f t="shared" si="192"/>
        <v>13.1319342</v>
      </c>
    </row>
    <row r="1385" spans="1:13">
      <c r="A1385" s="14">
        <v>1383</v>
      </c>
      <c r="B1385" s="30">
        <v>2018</v>
      </c>
      <c r="C1385" s="6">
        <v>6</v>
      </c>
      <c r="D1385" s="6">
        <v>29</v>
      </c>
      <c r="E1385" s="6">
        <v>13</v>
      </c>
      <c r="F1385" s="11">
        <v>820.77</v>
      </c>
      <c r="G1385" s="11">
        <v>33.08</v>
      </c>
      <c r="H1385" s="11">
        <v>45</v>
      </c>
      <c r="I1385" s="11">
        <v>2.64</v>
      </c>
      <c r="J1385" s="11">
        <v>99.78</v>
      </c>
      <c r="K1385" s="8">
        <f t="shared" si="191"/>
        <v>3693.4650000000001</v>
      </c>
      <c r="L1385" s="31">
        <f>(K1385*0.47)/1000</f>
        <v>1.7359285499999999</v>
      </c>
      <c r="M1385">
        <f t="shared" si="192"/>
        <v>13.155478199999999</v>
      </c>
    </row>
    <row r="1386" spans="1:13">
      <c r="A1386" s="14">
        <v>1384</v>
      </c>
      <c r="B1386" s="30">
        <v>2018</v>
      </c>
      <c r="C1386" s="6">
        <v>6</v>
      </c>
      <c r="D1386" s="6">
        <v>29</v>
      </c>
      <c r="E1386" s="6">
        <v>14</v>
      </c>
      <c r="F1386" s="11">
        <v>671.48</v>
      </c>
      <c r="G1386" s="11">
        <v>33.51</v>
      </c>
      <c r="H1386" s="11">
        <v>43.62</v>
      </c>
      <c r="I1386" s="11">
        <v>2.54</v>
      </c>
      <c r="J1386" s="11">
        <v>99.72</v>
      </c>
      <c r="K1386" s="8">
        <f t="shared" si="191"/>
        <v>3021.66</v>
      </c>
      <c r="L1386" s="31">
        <f>(K1386*0.46)/1000</f>
        <v>1.3899636</v>
      </c>
      <c r="M1386">
        <f t="shared" si="192"/>
        <v>13.181915699999998</v>
      </c>
    </row>
    <row r="1387" spans="1:13">
      <c r="A1387" s="14">
        <v>1385</v>
      </c>
      <c r="B1387" s="30">
        <v>2018</v>
      </c>
      <c r="C1387" s="6">
        <v>6</v>
      </c>
      <c r="D1387" s="6">
        <v>29</v>
      </c>
      <c r="E1387" s="6">
        <v>15</v>
      </c>
      <c r="F1387" s="11">
        <v>474.4</v>
      </c>
      <c r="G1387" s="11">
        <v>33.549999999999997</v>
      </c>
      <c r="H1387" s="11">
        <v>43.19</v>
      </c>
      <c r="I1387" s="11">
        <v>2.57</v>
      </c>
      <c r="J1387" s="11">
        <v>99.69</v>
      </c>
      <c r="K1387" s="8">
        <f t="shared" si="191"/>
        <v>2134.7999999999997</v>
      </c>
      <c r="L1387" s="31">
        <f>(K1387*0.45)/1000</f>
        <v>0.96065999999999985</v>
      </c>
      <c r="M1387">
        <f t="shared" si="192"/>
        <v>13.2121377</v>
      </c>
    </row>
    <row r="1388" spans="1:13">
      <c r="A1388" s="14">
        <v>1386</v>
      </c>
      <c r="B1388" s="30">
        <v>2018</v>
      </c>
      <c r="C1388" s="6">
        <v>6</v>
      </c>
      <c r="D1388" s="6">
        <v>29</v>
      </c>
      <c r="E1388" s="6">
        <v>16</v>
      </c>
      <c r="F1388" s="11">
        <v>257.14999999999998</v>
      </c>
      <c r="G1388" s="11">
        <v>33.119999999999997</v>
      </c>
      <c r="H1388" s="11">
        <v>44.38</v>
      </c>
      <c r="I1388" s="11">
        <v>2.76</v>
      </c>
      <c r="J1388" s="11">
        <v>99.7</v>
      </c>
      <c r="K1388" s="8">
        <f t="shared" si="191"/>
        <v>1157.175</v>
      </c>
      <c r="L1388" s="31">
        <f t="shared" ref="L1388:L1389" si="197">(K1388*0.44)/1000</f>
        <v>0.50915699999999997</v>
      </c>
      <c r="M1388">
        <f t="shared" si="192"/>
        <v>13.246967699999999</v>
      </c>
    </row>
    <row r="1389" spans="1:13">
      <c r="A1389" s="14">
        <v>1387</v>
      </c>
      <c r="B1389" s="30">
        <v>2018</v>
      </c>
      <c r="C1389" s="6">
        <v>6</v>
      </c>
      <c r="D1389" s="6">
        <v>30</v>
      </c>
      <c r="E1389" s="6">
        <v>8</v>
      </c>
      <c r="F1389" s="11">
        <v>597.4</v>
      </c>
      <c r="G1389" s="11">
        <v>27.87</v>
      </c>
      <c r="H1389" s="11">
        <v>63.44</v>
      </c>
      <c r="I1389" s="11">
        <v>4.28</v>
      </c>
      <c r="J1389" s="11">
        <v>100.36</v>
      </c>
      <c r="K1389" s="8">
        <f t="shared" si="191"/>
        <v>2688.2999999999997</v>
      </c>
      <c r="L1389" s="31">
        <f t="shared" si="197"/>
        <v>1.1828519999999998</v>
      </c>
      <c r="M1389">
        <f t="shared" si="192"/>
        <v>13.275915300000001</v>
      </c>
    </row>
    <row r="1390" spans="1:13">
      <c r="A1390" s="14">
        <v>1388</v>
      </c>
      <c r="B1390" s="30">
        <v>2018</v>
      </c>
      <c r="C1390" s="6">
        <v>6</v>
      </c>
      <c r="D1390" s="6">
        <v>30</v>
      </c>
      <c r="E1390" s="6">
        <v>9</v>
      </c>
      <c r="F1390" s="11">
        <v>773.5</v>
      </c>
      <c r="G1390" s="11">
        <v>28.51</v>
      </c>
      <c r="H1390" s="11">
        <v>56.81</v>
      </c>
      <c r="I1390" s="11">
        <v>4.3499999999999996</v>
      </c>
      <c r="J1390" s="11">
        <v>100.37</v>
      </c>
      <c r="K1390" s="8">
        <f t="shared" si="191"/>
        <v>3480.75</v>
      </c>
      <c r="L1390" s="31">
        <f>(K1390*0.45)/1000</f>
        <v>1.5663375000000002</v>
      </c>
      <c r="M1390">
        <f t="shared" si="192"/>
        <v>13.249680300000001</v>
      </c>
    </row>
    <row r="1391" spans="1:13">
      <c r="A1391" s="14">
        <v>1389</v>
      </c>
      <c r="B1391" s="30">
        <v>2018</v>
      </c>
      <c r="C1391" s="6">
        <v>6</v>
      </c>
      <c r="D1391" s="6">
        <v>30</v>
      </c>
      <c r="E1391" s="6">
        <v>10</v>
      </c>
      <c r="F1391" s="11">
        <v>893.15</v>
      </c>
      <c r="G1391" s="11">
        <v>29.1</v>
      </c>
      <c r="H1391" s="11">
        <v>53.44</v>
      </c>
      <c r="I1391" s="11">
        <v>4.17</v>
      </c>
      <c r="J1391" s="11">
        <v>100.31</v>
      </c>
      <c r="K1391" s="8">
        <f t="shared" si="191"/>
        <v>4019.1749999999997</v>
      </c>
      <c r="L1391" s="31">
        <f>(K1391*0.46)/1000</f>
        <v>1.8488205</v>
      </c>
      <c r="M1391">
        <f t="shared" si="192"/>
        <v>13.219811550000003</v>
      </c>
    </row>
    <row r="1392" spans="1:13">
      <c r="A1392" s="14">
        <v>1390</v>
      </c>
      <c r="B1392" s="30">
        <v>2018</v>
      </c>
      <c r="C1392" s="6">
        <v>6</v>
      </c>
      <c r="D1392" s="6">
        <v>30</v>
      </c>
      <c r="E1392" s="6">
        <v>11</v>
      </c>
      <c r="F1392" s="11">
        <v>935.15</v>
      </c>
      <c r="G1392" s="11">
        <v>29.69</v>
      </c>
      <c r="H1392" s="11">
        <v>51.31</v>
      </c>
      <c r="I1392" s="11">
        <v>3.93</v>
      </c>
      <c r="J1392" s="11">
        <v>100.22</v>
      </c>
      <c r="K1392" s="8">
        <f t="shared" si="191"/>
        <v>4208.1750000000002</v>
      </c>
      <c r="L1392" s="31">
        <f>(K1392*0.47)/1000</f>
        <v>1.9778422499999999</v>
      </c>
      <c r="M1392">
        <f t="shared" si="192"/>
        <v>13.188761550000001</v>
      </c>
    </row>
    <row r="1393" spans="1:13">
      <c r="A1393" s="14">
        <v>1391</v>
      </c>
      <c r="B1393" s="30">
        <v>2018</v>
      </c>
      <c r="C1393" s="6">
        <v>6</v>
      </c>
      <c r="D1393" s="6">
        <v>30</v>
      </c>
      <c r="E1393" s="6">
        <v>12</v>
      </c>
      <c r="F1393" s="11">
        <v>918.48</v>
      </c>
      <c r="G1393" s="11">
        <v>30.44</v>
      </c>
      <c r="H1393" s="11">
        <v>48.62</v>
      </c>
      <c r="I1393" s="11">
        <v>3.4</v>
      </c>
      <c r="J1393" s="11">
        <v>100.1</v>
      </c>
      <c r="K1393" s="8">
        <f t="shared" si="191"/>
        <v>4133.16</v>
      </c>
      <c r="L1393" s="31">
        <f>(K1393*0.48)/1000</f>
        <v>1.9839168</v>
      </c>
      <c r="M1393">
        <f t="shared" si="192"/>
        <v>13.10246955</v>
      </c>
    </row>
    <row r="1394" spans="1:13">
      <c r="A1394" s="14">
        <v>1392</v>
      </c>
      <c r="B1394" s="30">
        <v>2018</v>
      </c>
      <c r="C1394" s="6">
        <v>6</v>
      </c>
      <c r="D1394" s="6">
        <v>30</v>
      </c>
      <c r="E1394" s="6">
        <v>13</v>
      </c>
      <c r="F1394" s="11">
        <v>833.27</v>
      </c>
      <c r="G1394" s="11">
        <v>31.12</v>
      </c>
      <c r="H1394" s="11">
        <v>46.62</v>
      </c>
      <c r="I1394" s="11">
        <v>2.56</v>
      </c>
      <c r="J1394" s="11">
        <v>99.98</v>
      </c>
      <c r="K1394" s="8">
        <f t="shared" si="191"/>
        <v>3749.7150000000001</v>
      </c>
      <c r="L1394" s="31">
        <f>(K1394*0.47)/1000</f>
        <v>1.7623660499999998</v>
      </c>
      <c r="M1394">
        <f t="shared" si="192"/>
        <v>13.00833675</v>
      </c>
    </row>
    <row r="1395" spans="1:13">
      <c r="A1395" s="14">
        <v>1393</v>
      </c>
      <c r="B1395" s="30">
        <v>2018</v>
      </c>
      <c r="C1395" s="6">
        <v>6</v>
      </c>
      <c r="D1395" s="6">
        <v>30</v>
      </c>
      <c r="E1395" s="6">
        <v>14</v>
      </c>
      <c r="F1395" s="11">
        <v>686.08</v>
      </c>
      <c r="G1395" s="11">
        <v>31.4</v>
      </c>
      <c r="H1395" s="11">
        <v>47.06</v>
      </c>
      <c r="I1395" s="11">
        <v>1.61</v>
      </c>
      <c r="J1395" s="11">
        <v>99.9</v>
      </c>
      <c r="K1395" s="8">
        <f t="shared" si="191"/>
        <v>3087.36</v>
      </c>
      <c r="L1395" s="31">
        <f>(K1395*0.46)/1000</f>
        <v>1.4201855999999999</v>
      </c>
      <c r="M1395">
        <f t="shared" si="192"/>
        <v>12.9134367</v>
      </c>
    </row>
    <row r="1396" spans="1:13">
      <c r="A1396" s="14">
        <v>1394</v>
      </c>
      <c r="B1396" s="30">
        <v>2018</v>
      </c>
      <c r="C1396" s="6">
        <v>6</v>
      </c>
      <c r="D1396" s="6">
        <v>30</v>
      </c>
      <c r="E1396" s="6">
        <v>15</v>
      </c>
      <c r="F1396" s="11">
        <v>491.6</v>
      </c>
      <c r="G1396" s="11">
        <v>31.45</v>
      </c>
      <c r="H1396" s="11">
        <v>47.12</v>
      </c>
      <c r="I1396" s="11">
        <v>0.62</v>
      </c>
      <c r="J1396" s="11">
        <v>99.87</v>
      </c>
      <c r="K1396" s="8">
        <f t="shared" si="191"/>
        <v>2212.2000000000003</v>
      </c>
      <c r="L1396" s="31">
        <f>(K1396*0.45)/1000</f>
        <v>0.9954900000000001</v>
      </c>
      <c r="M1396">
        <f t="shared" si="192"/>
        <v>12.822874200000001</v>
      </c>
    </row>
    <row r="1397" spans="1:13">
      <c r="A1397" s="14">
        <v>1395</v>
      </c>
      <c r="B1397" s="30">
        <v>2018</v>
      </c>
      <c r="C1397" s="6">
        <v>6</v>
      </c>
      <c r="D1397" s="6">
        <v>30</v>
      </c>
      <c r="E1397" s="6">
        <v>16</v>
      </c>
      <c r="F1397" s="11">
        <v>271.77</v>
      </c>
      <c r="G1397" s="11">
        <v>31.28</v>
      </c>
      <c r="H1397" s="11">
        <v>47.56</v>
      </c>
      <c r="I1397" s="11">
        <v>0.85</v>
      </c>
      <c r="J1397" s="11">
        <v>99.89</v>
      </c>
      <c r="K1397" s="8">
        <f t="shared" si="191"/>
        <v>1222.9649999999999</v>
      </c>
      <c r="L1397" s="31">
        <f t="shared" ref="L1397:L1398" si="198">(K1397*0.44)/1000</f>
        <v>0.53810460000000004</v>
      </c>
      <c r="M1397">
        <f t="shared" si="192"/>
        <v>12.738229200000001</v>
      </c>
    </row>
    <row r="1398" spans="1:13">
      <c r="A1398" s="14">
        <v>1396</v>
      </c>
      <c r="B1398" s="30">
        <v>2018</v>
      </c>
      <c r="C1398" s="6">
        <v>7</v>
      </c>
      <c r="D1398" s="6">
        <v>1</v>
      </c>
      <c r="E1398" s="6">
        <v>8</v>
      </c>
      <c r="F1398" s="11">
        <v>584.15</v>
      </c>
      <c r="G1398" s="11">
        <v>29.4</v>
      </c>
      <c r="H1398" s="11">
        <v>61.88</v>
      </c>
      <c r="I1398" s="11">
        <v>1.94</v>
      </c>
      <c r="J1398" s="11">
        <v>100.24</v>
      </c>
      <c r="K1398" s="8">
        <f t="shared" si="191"/>
        <v>2628.6749999999997</v>
      </c>
      <c r="L1398" s="31">
        <f t="shared" si="198"/>
        <v>1.156617</v>
      </c>
      <c r="M1398">
        <f t="shared" si="192"/>
        <v>12.673008000000001</v>
      </c>
    </row>
    <row r="1399" spans="1:13">
      <c r="A1399" s="14">
        <v>1397</v>
      </c>
      <c r="B1399" s="30">
        <v>2018</v>
      </c>
      <c r="C1399" s="6">
        <v>7</v>
      </c>
      <c r="D1399" s="6">
        <v>1</v>
      </c>
      <c r="E1399" s="6">
        <v>9</v>
      </c>
      <c r="F1399" s="11">
        <v>758.75</v>
      </c>
      <c r="G1399" s="11">
        <v>30.66</v>
      </c>
      <c r="H1399" s="11">
        <v>54.31</v>
      </c>
      <c r="I1399" s="11">
        <v>1.6</v>
      </c>
      <c r="J1399" s="11">
        <v>100.24</v>
      </c>
      <c r="K1399" s="8">
        <f t="shared" si="191"/>
        <v>3414.375</v>
      </c>
      <c r="L1399" s="31">
        <f>(K1399*0.45)/1000</f>
        <v>1.53646875</v>
      </c>
      <c r="M1399">
        <f t="shared" si="192"/>
        <v>12.660534</v>
      </c>
    </row>
    <row r="1400" spans="1:13">
      <c r="A1400" s="14">
        <v>1398</v>
      </c>
      <c r="B1400" s="30">
        <v>2018</v>
      </c>
      <c r="C1400" s="6">
        <v>7</v>
      </c>
      <c r="D1400" s="6">
        <v>1</v>
      </c>
      <c r="E1400" s="6">
        <v>10</v>
      </c>
      <c r="F1400" s="11">
        <v>878.15</v>
      </c>
      <c r="G1400" s="11">
        <v>31.59</v>
      </c>
      <c r="H1400" s="11">
        <v>50.31</v>
      </c>
      <c r="I1400" s="11">
        <v>1.44</v>
      </c>
      <c r="J1400" s="11">
        <v>100.21</v>
      </c>
      <c r="K1400" s="8">
        <f t="shared" si="191"/>
        <v>3951.6749999999997</v>
      </c>
      <c r="L1400" s="31">
        <f>(K1400*0.46)/1000</f>
        <v>1.8177705</v>
      </c>
      <c r="M1400">
        <f t="shared" si="192"/>
        <v>12.6524745</v>
      </c>
    </row>
    <row r="1401" spans="1:13">
      <c r="A1401" s="14">
        <v>1399</v>
      </c>
      <c r="B1401" s="30">
        <v>2018</v>
      </c>
      <c r="C1401" s="6">
        <v>7</v>
      </c>
      <c r="D1401" s="6">
        <v>1</v>
      </c>
      <c r="E1401" s="6">
        <v>11</v>
      </c>
      <c r="F1401" s="11">
        <v>894.35</v>
      </c>
      <c r="G1401" s="11">
        <v>32.33</v>
      </c>
      <c r="H1401" s="11">
        <v>46.88</v>
      </c>
      <c r="I1401" s="11">
        <v>1.33</v>
      </c>
      <c r="J1401" s="11">
        <v>100.14</v>
      </c>
      <c r="K1401" s="8">
        <f t="shared" si="191"/>
        <v>4024.5750000000003</v>
      </c>
      <c r="L1401" s="31">
        <f>(K1401*0.47)/1000</f>
        <v>1.8915502500000001</v>
      </c>
      <c r="M1401">
        <f t="shared" si="192"/>
        <v>12.649679999999998</v>
      </c>
    </row>
    <row r="1402" spans="1:13">
      <c r="A1402" s="14">
        <v>1400</v>
      </c>
      <c r="B1402" s="30">
        <v>2018</v>
      </c>
      <c r="C1402" s="6">
        <v>7</v>
      </c>
      <c r="D1402" s="6">
        <v>1</v>
      </c>
      <c r="E1402" s="6">
        <v>12</v>
      </c>
      <c r="F1402" s="11">
        <v>874.9</v>
      </c>
      <c r="G1402" s="11">
        <v>32.74</v>
      </c>
      <c r="H1402" s="11">
        <v>46.06</v>
      </c>
      <c r="I1402" s="11">
        <v>1.24</v>
      </c>
      <c r="J1402" s="11">
        <v>100.06</v>
      </c>
      <c r="K1402" s="8">
        <f t="shared" si="191"/>
        <v>3937.0499999999997</v>
      </c>
      <c r="L1402" s="31">
        <f>(K1402*0.48)/1000</f>
        <v>1.8897839999999999</v>
      </c>
      <c r="M1402">
        <f t="shared" si="192"/>
        <v>12.77241345</v>
      </c>
    </row>
    <row r="1403" spans="1:13">
      <c r="A1403" s="14">
        <v>1401</v>
      </c>
      <c r="B1403" s="30">
        <v>2018</v>
      </c>
      <c r="C1403" s="6">
        <v>7</v>
      </c>
      <c r="D1403" s="6">
        <v>1</v>
      </c>
      <c r="E1403" s="6">
        <v>13</v>
      </c>
      <c r="F1403" s="11">
        <v>788.4</v>
      </c>
      <c r="G1403" s="11">
        <v>32.94</v>
      </c>
      <c r="H1403" s="11">
        <v>45.81</v>
      </c>
      <c r="I1403" s="11">
        <v>1.21</v>
      </c>
      <c r="J1403" s="11">
        <v>100</v>
      </c>
      <c r="K1403" s="8">
        <f t="shared" si="191"/>
        <v>3547.7999999999997</v>
      </c>
      <c r="L1403" s="31">
        <f>(K1403*0.47)/1000</f>
        <v>1.6674659999999997</v>
      </c>
      <c r="M1403">
        <f t="shared" si="192"/>
        <v>12.905145450000001</v>
      </c>
    </row>
    <row r="1404" spans="1:13">
      <c r="A1404" s="14">
        <v>1402</v>
      </c>
      <c r="B1404" s="30">
        <v>2018</v>
      </c>
      <c r="C1404" s="6">
        <v>7</v>
      </c>
      <c r="D1404" s="6">
        <v>1</v>
      </c>
      <c r="E1404" s="6">
        <v>14</v>
      </c>
      <c r="F1404" s="11">
        <v>642.33000000000004</v>
      </c>
      <c r="G1404" s="11">
        <v>32.979999999999997</v>
      </c>
      <c r="H1404" s="11">
        <v>46.12</v>
      </c>
      <c r="I1404" s="11">
        <v>1.38</v>
      </c>
      <c r="J1404" s="11">
        <v>99.93</v>
      </c>
      <c r="K1404" s="8">
        <f t="shared" si="191"/>
        <v>2890.4850000000001</v>
      </c>
      <c r="L1404" s="31">
        <f>(K1404*0.46)/1000</f>
        <v>1.3296231000000001</v>
      </c>
      <c r="M1404">
        <f t="shared" si="192"/>
        <v>13.0387077</v>
      </c>
    </row>
    <row r="1405" spans="1:13">
      <c r="A1405" s="14">
        <v>1403</v>
      </c>
      <c r="B1405" s="30">
        <v>2018</v>
      </c>
      <c r="C1405" s="6">
        <v>7</v>
      </c>
      <c r="D1405" s="6">
        <v>1</v>
      </c>
      <c r="E1405" s="6">
        <v>15</v>
      </c>
      <c r="F1405" s="11">
        <v>449.8</v>
      </c>
      <c r="G1405" s="11">
        <v>32.799999999999997</v>
      </c>
      <c r="H1405" s="11">
        <v>47</v>
      </c>
      <c r="I1405" s="11">
        <v>1.67</v>
      </c>
      <c r="J1405" s="11">
        <v>99.9</v>
      </c>
      <c r="K1405" s="8">
        <f t="shared" si="191"/>
        <v>2024.1000000000001</v>
      </c>
      <c r="L1405" s="31">
        <f>(K1405*0.45)/1000</f>
        <v>0.91084500000000002</v>
      </c>
      <c r="M1405">
        <f t="shared" si="192"/>
        <v>13.169821500000001</v>
      </c>
    </row>
    <row r="1406" spans="1:13">
      <c r="A1406" s="14">
        <v>1404</v>
      </c>
      <c r="B1406" s="30">
        <v>2018</v>
      </c>
      <c r="C1406" s="6">
        <v>7</v>
      </c>
      <c r="D1406" s="6">
        <v>1</v>
      </c>
      <c r="E1406" s="6">
        <v>16</v>
      </c>
      <c r="F1406" s="11">
        <v>238.83</v>
      </c>
      <c r="G1406" s="11">
        <v>32.35</v>
      </c>
      <c r="H1406" s="11">
        <v>48.69</v>
      </c>
      <c r="I1406" s="11">
        <v>2.09</v>
      </c>
      <c r="J1406" s="11">
        <v>99.9</v>
      </c>
      <c r="K1406" s="8">
        <f t="shared" si="191"/>
        <v>1074.7350000000001</v>
      </c>
      <c r="L1406" s="31">
        <f t="shared" ref="L1406:L1407" si="199">(K1406*0.44)/1000</f>
        <v>0.47288340000000006</v>
      </c>
      <c r="M1406">
        <f t="shared" si="192"/>
        <v>13.29308325</v>
      </c>
    </row>
    <row r="1407" spans="1:13">
      <c r="A1407" s="14">
        <v>1405</v>
      </c>
      <c r="B1407" s="30">
        <v>2018</v>
      </c>
      <c r="C1407" s="6">
        <v>7</v>
      </c>
      <c r="D1407" s="6">
        <v>2</v>
      </c>
      <c r="E1407" s="6">
        <v>8</v>
      </c>
      <c r="F1407" s="11">
        <v>577.85</v>
      </c>
      <c r="G1407" s="11">
        <v>29.83</v>
      </c>
      <c r="H1407" s="11">
        <v>59.88</v>
      </c>
      <c r="I1407" s="11">
        <v>2.4900000000000002</v>
      </c>
      <c r="J1407" s="11">
        <v>100.16</v>
      </c>
      <c r="K1407" s="8">
        <f t="shared" si="191"/>
        <v>2600.3250000000003</v>
      </c>
      <c r="L1407" s="31">
        <f t="shared" si="199"/>
        <v>1.1441430000000001</v>
      </c>
      <c r="M1407">
        <f t="shared" si="192"/>
        <v>13.389410249999999</v>
      </c>
    </row>
    <row r="1408" spans="1:13">
      <c r="A1408" s="14">
        <v>1406</v>
      </c>
      <c r="B1408" s="30">
        <v>2018</v>
      </c>
      <c r="C1408" s="6">
        <v>7</v>
      </c>
      <c r="D1408" s="6">
        <v>2</v>
      </c>
      <c r="E1408" s="6">
        <v>9</v>
      </c>
      <c r="F1408" s="11">
        <v>754.77</v>
      </c>
      <c r="G1408" s="11">
        <v>31.3</v>
      </c>
      <c r="H1408" s="11">
        <v>53.88</v>
      </c>
      <c r="I1408" s="11">
        <v>2</v>
      </c>
      <c r="J1408" s="11">
        <v>100.13</v>
      </c>
      <c r="K1408" s="8">
        <f t="shared" si="191"/>
        <v>3396.4650000000001</v>
      </c>
      <c r="L1408" s="31">
        <f>(K1408*0.45)/1000</f>
        <v>1.5284092500000002</v>
      </c>
      <c r="M1408">
        <f t="shared" si="192"/>
        <v>13.46074965</v>
      </c>
    </row>
    <row r="1409" spans="1:13">
      <c r="A1409" s="14">
        <v>1407</v>
      </c>
      <c r="B1409" s="30">
        <v>2018</v>
      </c>
      <c r="C1409" s="6">
        <v>7</v>
      </c>
      <c r="D1409" s="6">
        <v>2</v>
      </c>
      <c r="E1409" s="6">
        <v>10</v>
      </c>
      <c r="F1409" s="11">
        <v>876.8</v>
      </c>
      <c r="G1409" s="11">
        <v>32.409999999999997</v>
      </c>
      <c r="H1409" s="11">
        <v>50.94</v>
      </c>
      <c r="I1409" s="11">
        <v>1.46</v>
      </c>
      <c r="J1409" s="11">
        <v>100.08</v>
      </c>
      <c r="K1409" s="8">
        <f t="shared" si="191"/>
        <v>3945.6</v>
      </c>
      <c r="L1409" s="31">
        <f>(K1409*0.46)/1000</f>
        <v>1.8149760000000001</v>
      </c>
      <c r="M1409">
        <f t="shared" si="192"/>
        <v>13.526116649999999</v>
      </c>
    </row>
    <row r="1410" spans="1:13">
      <c r="A1410" s="14">
        <v>1408</v>
      </c>
      <c r="B1410" s="30">
        <v>2018</v>
      </c>
      <c r="C1410" s="6">
        <v>7</v>
      </c>
      <c r="D1410" s="6">
        <v>2</v>
      </c>
      <c r="E1410" s="6">
        <v>11</v>
      </c>
      <c r="F1410" s="11">
        <v>952.38</v>
      </c>
      <c r="G1410" s="11">
        <v>33.479999999999997</v>
      </c>
      <c r="H1410" s="11">
        <v>46.62</v>
      </c>
      <c r="I1410" s="11">
        <v>1.21</v>
      </c>
      <c r="J1410" s="11">
        <v>99.99</v>
      </c>
      <c r="K1410" s="8">
        <f t="shared" si="191"/>
        <v>4285.71</v>
      </c>
      <c r="L1410" s="31">
        <f>(K1410*0.47)/1000</f>
        <v>2.0142837</v>
      </c>
      <c r="M1410">
        <f t="shared" si="192"/>
        <v>13.584014549999999</v>
      </c>
    </row>
    <row r="1411" spans="1:13">
      <c r="A1411" s="14">
        <v>1409</v>
      </c>
      <c r="B1411" s="30">
        <v>2018</v>
      </c>
      <c r="C1411" s="6">
        <v>7</v>
      </c>
      <c r="D1411" s="6">
        <v>2</v>
      </c>
      <c r="E1411" s="6">
        <v>12</v>
      </c>
      <c r="F1411" s="11">
        <v>936.35</v>
      </c>
      <c r="G1411" s="11">
        <v>34.33</v>
      </c>
      <c r="H1411" s="11">
        <v>43.75</v>
      </c>
      <c r="I1411" s="11">
        <v>1.36</v>
      </c>
      <c r="J1411" s="11">
        <v>99.91</v>
      </c>
      <c r="K1411" s="8">
        <f t="shared" si="191"/>
        <v>4213.5749999999998</v>
      </c>
      <c r="L1411" s="31">
        <f>(K1411*0.48)/1000</f>
        <v>2.022516</v>
      </c>
      <c r="M1411">
        <f t="shared" si="192"/>
        <v>13.522616099999999</v>
      </c>
    </row>
    <row r="1412" spans="1:13">
      <c r="A1412" s="14">
        <v>1410</v>
      </c>
      <c r="B1412" s="30">
        <v>2018</v>
      </c>
      <c r="C1412" s="6">
        <v>7</v>
      </c>
      <c r="D1412" s="6">
        <v>2</v>
      </c>
      <c r="E1412" s="6">
        <v>13</v>
      </c>
      <c r="F1412" s="11">
        <v>851.55</v>
      </c>
      <c r="G1412" s="11">
        <v>34.67</v>
      </c>
      <c r="H1412" s="11">
        <v>43.38</v>
      </c>
      <c r="I1412" s="11">
        <v>1.81</v>
      </c>
      <c r="J1412" s="11">
        <v>99.83</v>
      </c>
      <c r="K1412" s="8">
        <f t="shared" ref="K1412:K1475" si="200">F1412*4.5</f>
        <v>3831.9749999999999</v>
      </c>
      <c r="L1412" s="31">
        <f>(K1412*0.47)/1000</f>
        <v>1.8010282499999999</v>
      </c>
      <c r="M1412">
        <f t="shared" ref="M1412:M1475" si="201">SUM(L1412:L1420)</f>
        <v>13.458896099999999</v>
      </c>
    </row>
    <row r="1413" spans="1:13">
      <c r="A1413" s="14">
        <v>1411</v>
      </c>
      <c r="B1413" s="30">
        <v>2018</v>
      </c>
      <c r="C1413" s="6">
        <v>7</v>
      </c>
      <c r="D1413" s="6">
        <v>2</v>
      </c>
      <c r="E1413" s="6">
        <v>14</v>
      </c>
      <c r="F1413" s="11">
        <v>705.67</v>
      </c>
      <c r="G1413" s="11">
        <v>34.630000000000003</v>
      </c>
      <c r="H1413" s="11">
        <v>43.88</v>
      </c>
      <c r="I1413" s="11">
        <v>2.38</v>
      </c>
      <c r="J1413" s="11">
        <v>99.77</v>
      </c>
      <c r="K1413" s="8">
        <f t="shared" si="200"/>
        <v>3175.5149999999999</v>
      </c>
      <c r="L1413" s="31">
        <f>(K1413*0.46)/1000</f>
        <v>1.4607369000000001</v>
      </c>
      <c r="M1413">
        <f t="shared" si="201"/>
        <v>13.394113649999998</v>
      </c>
    </row>
    <row r="1414" spans="1:13">
      <c r="A1414" s="14">
        <v>1412</v>
      </c>
      <c r="B1414" s="30">
        <v>2018</v>
      </c>
      <c r="C1414" s="6">
        <v>7</v>
      </c>
      <c r="D1414" s="6">
        <v>2</v>
      </c>
      <c r="E1414" s="6">
        <v>15</v>
      </c>
      <c r="F1414" s="11">
        <v>510.67</v>
      </c>
      <c r="G1414" s="11">
        <v>34.36</v>
      </c>
      <c r="H1414" s="11">
        <v>44.62</v>
      </c>
      <c r="I1414" s="11">
        <v>3</v>
      </c>
      <c r="J1414" s="11">
        <v>99.75</v>
      </c>
      <c r="K1414" s="8">
        <f t="shared" si="200"/>
        <v>2298.0149999999999</v>
      </c>
      <c r="L1414" s="31">
        <f>(K1414*0.45)/1000</f>
        <v>1.0341067499999999</v>
      </c>
      <c r="M1414">
        <f t="shared" si="201"/>
        <v>13.324313250000001</v>
      </c>
    </row>
    <row r="1415" spans="1:13">
      <c r="A1415" s="14">
        <v>1413</v>
      </c>
      <c r="B1415" s="30">
        <v>2018</v>
      </c>
      <c r="C1415" s="6">
        <v>7</v>
      </c>
      <c r="D1415" s="6">
        <v>2</v>
      </c>
      <c r="E1415" s="6">
        <v>16</v>
      </c>
      <c r="F1415" s="11">
        <v>287.48</v>
      </c>
      <c r="G1415" s="11">
        <v>33.68</v>
      </c>
      <c r="H1415" s="11">
        <v>46.81</v>
      </c>
      <c r="I1415" s="11">
        <v>3.71</v>
      </c>
      <c r="J1415" s="11">
        <v>99.77</v>
      </c>
      <c r="K1415" s="8">
        <f t="shared" si="200"/>
        <v>1293.6600000000001</v>
      </c>
      <c r="L1415" s="31">
        <f t="shared" ref="L1415:L1416" si="202">(K1415*0.44)/1000</f>
        <v>0.56921040000000001</v>
      </c>
      <c r="M1415">
        <f t="shared" si="201"/>
        <v>13.254956999999997</v>
      </c>
    </row>
    <row r="1416" spans="1:13">
      <c r="A1416" s="14">
        <v>1414</v>
      </c>
      <c r="B1416" s="30">
        <v>2018</v>
      </c>
      <c r="C1416" s="6">
        <v>7</v>
      </c>
      <c r="D1416" s="6">
        <v>3</v>
      </c>
      <c r="E1416" s="6">
        <v>8</v>
      </c>
      <c r="F1416" s="11">
        <v>613.88</v>
      </c>
      <c r="G1416" s="11">
        <v>26.8</v>
      </c>
      <c r="H1416" s="11">
        <v>79.69</v>
      </c>
      <c r="I1416" s="11">
        <v>4.32</v>
      </c>
      <c r="J1416" s="11">
        <v>100.28</v>
      </c>
      <c r="K1416" s="8">
        <f t="shared" si="200"/>
        <v>2762.46</v>
      </c>
      <c r="L1416" s="31">
        <f t="shared" si="202"/>
        <v>1.2154824000000002</v>
      </c>
      <c r="M1416">
        <f t="shared" si="201"/>
        <v>13.198269599999998</v>
      </c>
    </row>
    <row r="1417" spans="1:13">
      <c r="A1417" s="14">
        <v>1415</v>
      </c>
      <c r="B1417" s="30">
        <v>2018</v>
      </c>
      <c r="C1417" s="6">
        <v>7</v>
      </c>
      <c r="D1417" s="6">
        <v>3</v>
      </c>
      <c r="E1417" s="6">
        <v>9</v>
      </c>
      <c r="F1417" s="11">
        <v>787.05</v>
      </c>
      <c r="G1417" s="11">
        <v>28.03</v>
      </c>
      <c r="H1417" s="11">
        <v>71.25</v>
      </c>
      <c r="I1417" s="11">
        <v>4.1399999999999997</v>
      </c>
      <c r="J1417" s="11">
        <v>100.27</v>
      </c>
      <c r="K1417" s="8">
        <f t="shared" si="200"/>
        <v>3541.7249999999999</v>
      </c>
      <c r="L1417" s="31">
        <f>(K1417*0.45)/1000</f>
        <v>1.5937762499999999</v>
      </c>
      <c r="M1417">
        <f t="shared" si="201"/>
        <v>13.1691042</v>
      </c>
    </row>
    <row r="1418" spans="1:13">
      <c r="A1418" s="14">
        <v>1416</v>
      </c>
      <c r="B1418" s="30">
        <v>2018</v>
      </c>
      <c r="C1418" s="6">
        <v>7</v>
      </c>
      <c r="D1418" s="6">
        <v>3</v>
      </c>
      <c r="E1418" s="6">
        <v>10</v>
      </c>
      <c r="F1418" s="11">
        <v>904.77</v>
      </c>
      <c r="G1418" s="11">
        <v>29.53</v>
      </c>
      <c r="H1418" s="11">
        <v>63.25</v>
      </c>
      <c r="I1418" s="11">
        <v>3.71</v>
      </c>
      <c r="J1418" s="11">
        <v>100.21</v>
      </c>
      <c r="K1418" s="8">
        <f t="shared" si="200"/>
        <v>4071.4650000000001</v>
      </c>
      <c r="L1418" s="31">
        <f>(K1418*0.46)/1000</f>
        <v>1.8728739000000001</v>
      </c>
      <c r="M1418">
        <f t="shared" si="201"/>
        <v>13.147942949999999</v>
      </c>
    </row>
    <row r="1419" spans="1:13">
      <c r="A1419" s="14">
        <v>1417</v>
      </c>
      <c r="B1419" s="30">
        <v>2018</v>
      </c>
      <c r="C1419" s="6">
        <v>7</v>
      </c>
      <c r="D1419" s="6">
        <v>3</v>
      </c>
      <c r="E1419" s="6">
        <v>11</v>
      </c>
      <c r="F1419" s="11">
        <v>923.35</v>
      </c>
      <c r="G1419" s="11">
        <v>30.94</v>
      </c>
      <c r="H1419" s="11">
        <v>56.94</v>
      </c>
      <c r="I1419" s="11">
        <v>3.02</v>
      </c>
      <c r="J1419" s="11">
        <v>100.12</v>
      </c>
      <c r="K1419" s="8">
        <f t="shared" si="200"/>
        <v>4155.0749999999998</v>
      </c>
      <c r="L1419" s="31">
        <f>(K1419*0.47)/1000</f>
        <v>1.9528852499999998</v>
      </c>
      <c r="M1419">
        <f t="shared" si="201"/>
        <v>13.132335150000001</v>
      </c>
    </row>
    <row r="1420" spans="1:13">
      <c r="A1420" s="14">
        <v>1418</v>
      </c>
      <c r="B1420" s="30">
        <v>2018</v>
      </c>
      <c r="C1420" s="6">
        <v>7</v>
      </c>
      <c r="D1420" s="6">
        <v>3</v>
      </c>
      <c r="E1420" s="6">
        <v>12</v>
      </c>
      <c r="F1420" s="11">
        <v>906.85</v>
      </c>
      <c r="G1420" s="11">
        <v>32.01</v>
      </c>
      <c r="H1420" s="11">
        <v>53.56</v>
      </c>
      <c r="I1420" s="11">
        <v>2.27</v>
      </c>
      <c r="J1420" s="11">
        <v>100.04</v>
      </c>
      <c r="K1420" s="8">
        <f t="shared" si="200"/>
        <v>4080.8250000000003</v>
      </c>
      <c r="L1420" s="31">
        <f>(K1420*0.48)/1000</f>
        <v>1.958796</v>
      </c>
      <c r="M1420">
        <f t="shared" si="201"/>
        <v>13.1569749</v>
      </c>
    </row>
    <row r="1421" spans="1:13">
      <c r="A1421" s="14">
        <v>1419</v>
      </c>
      <c r="B1421" s="30">
        <v>2018</v>
      </c>
      <c r="C1421" s="6">
        <v>7</v>
      </c>
      <c r="D1421" s="6">
        <v>3</v>
      </c>
      <c r="E1421" s="6">
        <v>13</v>
      </c>
      <c r="F1421" s="11">
        <v>820.92</v>
      </c>
      <c r="G1421" s="11">
        <v>32.81</v>
      </c>
      <c r="H1421" s="11">
        <v>50.06</v>
      </c>
      <c r="I1421" s="11">
        <v>1.83</v>
      </c>
      <c r="J1421" s="11">
        <v>99.96</v>
      </c>
      <c r="K1421" s="8">
        <f t="shared" si="200"/>
        <v>3694.14</v>
      </c>
      <c r="L1421" s="31">
        <f>(K1421*0.47)/1000</f>
        <v>1.7362457999999998</v>
      </c>
      <c r="M1421">
        <f t="shared" si="201"/>
        <v>13.1842989</v>
      </c>
    </row>
    <row r="1422" spans="1:13">
      <c r="A1422" s="14">
        <v>1420</v>
      </c>
      <c r="B1422" s="30">
        <v>2018</v>
      </c>
      <c r="C1422" s="6">
        <v>7</v>
      </c>
      <c r="D1422" s="6">
        <v>3</v>
      </c>
      <c r="E1422" s="6">
        <v>14</v>
      </c>
      <c r="F1422" s="11">
        <v>671.95</v>
      </c>
      <c r="G1422" s="11">
        <v>33.19</v>
      </c>
      <c r="H1422" s="11">
        <v>47.25</v>
      </c>
      <c r="I1422" s="11">
        <v>1.57</v>
      </c>
      <c r="J1422" s="11">
        <v>99.9</v>
      </c>
      <c r="K1422" s="8">
        <f t="shared" si="200"/>
        <v>3023.7750000000001</v>
      </c>
      <c r="L1422" s="31">
        <f>(K1422*0.46)/1000</f>
        <v>1.3909365</v>
      </c>
      <c r="M1422">
        <f t="shared" si="201"/>
        <v>13.210334550000001</v>
      </c>
    </row>
    <row r="1423" spans="1:13">
      <c r="A1423" s="14">
        <v>1421</v>
      </c>
      <c r="B1423" s="30">
        <v>2018</v>
      </c>
      <c r="C1423" s="6">
        <v>7</v>
      </c>
      <c r="D1423" s="6">
        <v>3</v>
      </c>
      <c r="E1423" s="6">
        <v>15</v>
      </c>
      <c r="F1423" s="11">
        <v>476.42</v>
      </c>
      <c r="G1423" s="11">
        <v>33.03</v>
      </c>
      <c r="H1423" s="11">
        <v>48.44</v>
      </c>
      <c r="I1423" s="11">
        <v>1.56</v>
      </c>
      <c r="J1423" s="11">
        <v>99.85</v>
      </c>
      <c r="K1423" s="8">
        <f t="shared" si="200"/>
        <v>2143.89</v>
      </c>
      <c r="L1423" s="31">
        <f>(K1423*0.45)/1000</f>
        <v>0.96475049999999996</v>
      </c>
      <c r="M1423">
        <f t="shared" si="201"/>
        <v>13.23751365</v>
      </c>
    </row>
    <row r="1424" spans="1:13">
      <c r="A1424" s="14">
        <v>1422</v>
      </c>
      <c r="B1424" s="30">
        <v>2018</v>
      </c>
      <c r="C1424" s="6">
        <v>7</v>
      </c>
      <c r="D1424" s="6">
        <v>3</v>
      </c>
      <c r="E1424" s="6">
        <v>16</v>
      </c>
      <c r="F1424" s="11">
        <v>258.85000000000002</v>
      </c>
      <c r="G1424" s="11">
        <v>32.51</v>
      </c>
      <c r="H1424" s="11">
        <v>52.06</v>
      </c>
      <c r="I1424" s="11">
        <v>1.99</v>
      </c>
      <c r="J1424" s="11">
        <v>99.85</v>
      </c>
      <c r="K1424" s="8">
        <f t="shared" si="200"/>
        <v>1164.825</v>
      </c>
      <c r="L1424" s="31">
        <f t="shared" ref="L1424:L1425" si="203">(K1424*0.44)/1000</f>
        <v>0.51252300000000006</v>
      </c>
      <c r="M1424">
        <f t="shared" si="201"/>
        <v>13.262785650000001</v>
      </c>
    </row>
    <row r="1425" spans="1:13">
      <c r="A1425" s="14">
        <v>1423</v>
      </c>
      <c r="B1425" s="30">
        <v>2018</v>
      </c>
      <c r="C1425" s="6">
        <v>7</v>
      </c>
      <c r="D1425" s="6">
        <v>4</v>
      </c>
      <c r="E1425" s="6">
        <v>8</v>
      </c>
      <c r="F1425" s="11">
        <v>599.15</v>
      </c>
      <c r="G1425" s="11">
        <v>29.15</v>
      </c>
      <c r="H1425" s="11">
        <v>62.56</v>
      </c>
      <c r="I1425" s="11">
        <v>4.42</v>
      </c>
      <c r="J1425" s="11">
        <v>100.25</v>
      </c>
      <c r="K1425" s="8">
        <f t="shared" si="200"/>
        <v>2696.1749999999997</v>
      </c>
      <c r="L1425" s="31">
        <f t="shared" si="203"/>
        <v>1.1863169999999998</v>
      </c>
      <c r="M1425">
        <f t="shared" si="201"/>
        <v>13.282189649999999</v>
      </c>
    </row>
    <row r="1426" spans="1:13">
      <c r="A1426" s="14">
        <v>1424</v>
      </c>
      <c r="B1426" s="30">
        <v>2018</v>
      </c>
      <c r="C1426" s="6">
        <v>7</v>
      </c>
      <c r="D1426" s="6">
        <v>4</v>
      </c>
      <c r="E1426" s="6">
        <v>9</v>
      </c>
      <c r="F1426" s="11">
        <v>776.6</v>
      </c>
      <c r="G1426" s="11">
        <v>31.3</v>
      </c>
      <c r="H1426" s="11">
        <v>53.19</v>
      </c>
      <c r="I1426" s="11">
        <v>4.43</v>
      </c>
      <c r="J1426" s="11">
        <v>100.26</v>
      </c>
      <c r="K1426" s="8">
        <f t="shared" si="200"/>
        <v>3494.7000000000003</v>
      </c>
      <c r="L1426" s="31">
        <f>(K1426*0.45)/1000</f>
        <v>1.5726150000000003</v>
      </c>
      <c r="M1426">
        <f t="shared" si="201"/>
        <v>13.246015049999999</v>
      </c>
    </row>
    <row r="1427" spans="1:13">
      <c r="A1427" s="14">
        <v>1425</v>
      </c>
      <c r="B1427" s="30">
        <v>2018</v>
      </c>
      <c r="C1427" s="6">
        <v>7</v>
      </c>
      <c r="D1427" s="6">
        <v>4</v>
      </c>
      <c r="E1427" s="6">
        <v>10</v>
      </c>
      <c r="F1427" s="11">
        <v>897.23</v>
      </c>
      <c r="G1427" s="11">
        <v>32.89</v>
      </c>
      <c r="H1427" s="11">
        <v>47.44</v>
      </c>
      <c r="I1427" s="11">
        <v>4.17</v>
      </c>
      <c r="J1427" s="11">
        <v>100.21</v>
      </c>
      <c r="K1427" s="8">
        <f t="shared" si="200"/>
        <v>4037.5349999999999</v>
      </c>
      <c r="L1427" s="31">
        <f>(K1427*0.46)/1000</f>
        <v>1.8572661000000001</v>
      </c>
      <c r="M1427">
        <f t="shared" si="201"/>
        <v>13.211731799999999</v>
      </c>
    </row>
    <row r="1428" spans="1:13">
      <c r="A1428" s="14">
        <v>1426</v>
      </c>
      <c r="B1428" s="30">
        <v>2018</v>
      </c>
      <c r="C1428" s="6">
        <v>7</v>
      </c>
      <c r="D1428" s="6">
        <v>4</v>
      </c>
      <c r="E1428" s="6">
        <v>11</v>
      </c>
      <c r="F1428" s="11">
        <v>935</v>
      </c>
      <c r="G1428" s="11">
        <v>33.97</v>
      </c>
      <c r="H1428" s="11">
        <v>42.69</v>
      </c>
      <c r="I1428" s="11">
        <v>4.24</v>
      </c>
      <c r="J1428" s="11">
        <v>100.1</v>
      </c>
      <c r="K1428" s="8">
        <f t="shared" si="200"/>
        <v>4207.5</v>
      </c>
      <c r="L1428" s="31">
        <f>(K1428*0.47)/1000</f>
        <v>1.9775249999999998</v>
      </c>
      <c r="M1428">
        <f t="shared" si="201"/>
        <v>13.180454099999999</v>
      </c>
    </row>
    <row r="1429" spans="1:13">
      <c r="A1429" s="14">
        <v>1427</v>
      </c>
      <c r="B1429" s="30">
        <v>2018</v>
      </c>
      <c r="C1429" s="6">
        <v>7</v>
      </c>
      <c r="D1429" s="6">
        <v>4</v>
      </c>
      <c r="E1429" s="6">
        <v>12</v>
      </c>
      <c r="F1429" s="11">
        <v>919.5</v>
      </c>
      <c r="G1429" s="11">
        <v>34.799999999999997</v>
      </c>
      <c r="H1429" s="11">
        <v>39.19</v>
      </c>
      <c r="I1429" s="11">
        <v>4.25</v>
      </c>
      <c r="J1429" s="11">
        <v>99.99</v>
      </c>
      <c r="K1429" s="8">
        <f t="shared" si="200"/>
        <v>4137.75</v>
      </c>
      <c r="L1429" s="31">
        <f>(K1429*0.48)/1000</f>
        <v>1.9861199999999999</v>
      </c>
      <c r="M1429">
        <f t="shared" si="201"/>
        <v>13.178339099999999</v>
      </c>
    </row>
    <row r="1430" spans="1:13">
      <c r="A1430" s="14">
        <v>1428</v>
      </c>
      <c r="B1430" s="30">
        <v>2018</v>
      </c>
      <c r="C1430" s="6">
        <v>7</v>
      </c>
      <c r="D1430" s="6">
        <v>4</v>
      </c>
      <c r="E1430" s="6">
        <v>13</v>
      </c>
      <c r="F1430" s="11">
        <v>833.23</v>
      </c>
      <c r="G1430" s="11">
        <v>35.369999999999997</v>
      </c>
      <c r="H1430" s="11">
        <v>36.94</v>
      </c>
      <c r="I1430" s="11">
        <v>4.1399999999999997</v>
      </c>
      <c r="J1430" s="11">
        <v>99.88</v>
      </c>
      <c r="K1430" s="8">
        <f t="shared" si="200"/>
        <v>3749.5349999999999</v>
      </c>
      <c r="L1430" s="31">
        <f>(K1430*0.47)/1000</f>
        <v>1.7622814499999997</v>
      </c>
      <c r="M1430">
        <f t="shared" si="201"/>
        <v>13.176827099999999</v>
      </c>
    </row>
    <row r="1431" spans="1:13">
      <c r="A1431" s="14">
        <v>1429</v>
      </c>
      <c r="B1431" s="30">
        <v>2018</v>
      </c>
      <c r="C1431" s="6">
        <v>7</v>
      </c>
      <c r="D1431" s="6">
        <v>4</v>
      </c>
      <c r="E1431" s="6">
        <v>14</v>
      </c>
      <c r="F1431" s="11">
        <v>685.08</v>
      </c>
      <c r="G1431" s="11">
        <v>35.549999999999997</v>
      </c>
      <c r="H1431" s="11">
        <v>35.94</v>
      </c>
      <c r="I1431" s="11">
        <v>3.79</v>
      </c>
      <c r="J1431" s="11">
        <v>99.81</v>
      </c>
      <c r="K1431" s="8">
        <f t="shared" si="200"/>
        <v>3082.86</v>
      </c>
      <c r="L1431" s="31">
        <f>(K1431*0.46)/1000</f>
        <v>1.4181156000000001</v>
      </c>
      <c r="M1431">
        <f t="shared" si="201"/>
        <v>13.176552149999999</v>
      </c>
    </row>
    <row r="1432" spans="1:13">
      <c r="A1432" s="14">
        <v>1430</v>
      </c>
      <c r="B1432" s="30">
        <v>2018</v>
      </c>
      <c r="C1432" s="6">
        <v>7</v>
      </c>
      <c r="D1432" s="6">
        <v>4</v>
      </c>
      <c r="E1432" s="6">
        <v>15</v>
      </c>
      <c r="F1432" s="11">
        <v>488.9</v>
      </c>
      <c r="G1432" s="11">
        <v>35.22</v>
      </c>
      <c r="H1432" s="11">
        <v>36.94</v>
      </c>
      <c r="I1432" s="11">
        <v>3.29</v>
      </c>
      <c r="J1432" s="11">
        <v>99.79</v>
      </c>
      <c r="K1432" s="8">
        <f t="shared" si="200"/>
        <v>2200.0499999999997</v>
      </c>
      <c r="L1432" s="31">
        <f>(K1432*0.45)/1000</f>
        <v>0.99002249999999992</v>
      </c>
      <c r="M1432">
        <f t="shared" si="201"/>
        <v>13.176904049999999</v>
      </c>
    </row>
    <row r="1433" spans="1:13">
      <c r="A1433" s="14">
        <v>1431</v>
      </c>
      <c r="B1433" s="30">
        <v>2018</v>
      </c>
      <c r="C1433" s="6">
        <v>7</v>
      </c>
      <c r="D1433" s="6">
        <v>4</v>
      </c>
      <c r="E1433" s="6">
        <v>16</v>
      </c>
      <c r="F1433" s="11">
        <v>268.64999999999998</v>
      </c>
      <c r="G1433" s="11">
        <v>34.090000000000003</v>
      </c>
      <c r="H1433" s="11">
        <v>43.44</v>
      </c>
      <c r="I1433" s="11">
        <v>2.58</v>
      </c>
      <c r="J1433" s="11">
        <v>99.82</v>
      </c>
      <c r="K1433" s="8">
        <f t="shared" si="200"/>
        <v>1208.925</v>
      </c>
      <c r="L1433" s="31">
        <f t="shared" ref="L1433:L1434" si="204">(K1433*0.44)/1000</f>
        <v>0.53192700000000004</v>
      </c>
      <c r="M1433">
        <f t="shared" si="201"/>
        <v>13.177957049999998</v>
      </c>
    </row>
    <row r="1434" spans="1:13">
      <c r="A1434" s="14">
        <v>1432</v>
      </c>
      <c r="B1434" s="30">
        <v>2018</v>
      </c>
      <c r="C1434" s="6">
        <v>7</v>
      </c>
      <c r="D1434" s="6">
        <v>5</v>
      </c>
      <c r="E1434" s="6">
        <v>8</v>
      </c>
      <c r="F1434" s="11">
        <v>580.88</v>
      </c>
      <c r="G1434" s="11">
        <v>30.13</v>
      </c>
      <c r="H1434" s="11">
        <v>58.5</v>
      </c>
      <c r="I1434" s="11">
        <v>5.4</v>
      </c>
      <c r="J1434" s="11">
        <v>100.24</v>
      </c>
      <c r="K1434" s="8">
        <f t="shared" si="200"/>
        <v>2613.96</v>
      </c>
      <c r="L1434" s="31">
        <f t="shared" si="204"/>
        <v>1.1501424</v>
      </c>
      <c r="M1434">
        <f t="shared" si="201"/>
        <v>13.179798449999998</v>
      </c>
    </row>
    <row r="1435" spans="1:13">
      <c r="A1435" s="14">
        <v>1433</v>
      </c>
      <c r="B1435" s="30">
        <v>2018</v>
      </c>
      <c r="C1435" s="6">
        <v>7</v>
      </c>
      <c r="D1435" s="6">
        <v>5</v>
      </c>
      <c r="E1435" s="6">
        <v>9</v>
      </c>
      <c r="F1435" s="11">
        <v>759.67</v>
      </c>
      <c r="G1435" s="11">
        <v>31.89</v>
      </c>
      <c r="H1435" s="11">
        <v>50.62</v>
      </c>
      <c r="I1435" s="11">
        <v>5.22</v>
      </c>
      <c r="J1435" s="11">
        <v>100.2</v>
      </c>
      <c r="K1435" s="8">
        <f t="shared" si="200"/>
        <v>3418.5149999999999</v>
      </c>
      <c r="L1435" s="31">
        <f>(K1435*0.45)/1000</f>
        <v>1.53833175</v>
      </c>
      <c r="M1435">
        <f t="shared" si="201"/>
        <v>13.20260805</v>
      </c>
    </row>
    <row r="1436" spans="1:13">
      <c r="A1436" s="14">
        <v>1434</v>
      </c>
      <c r="B1436" s="30">
        <v>2018</v>
      </c>
      <c r="C1436" s="6">
        <v>7</v>
      </c>
      <c r="D1436" s="6">
        <v>5</v>
      </c>
      <c r="E1436" s="6">
        <v>10</v>
      </c>
      <c r="F1436" s="11">
        <v>882.12</v>
      </c>
      <c r="G1436" s="11">
        <v>33.24</v>
      </c>
      <c r="H1436" s="11">
        <v>46.44</v>
      </c>
      <c r="I1436" s="11">
        <v>4.54</v>
      </c>
      <c r="J1436" s="11">
        <v>100.13</v>
      </c>
      <c r="K1436" s="8">
        <f t="shared" si="200"/>
        <v>3969.54</v>
      </c>
      <c r="L1436" s="31">
        <f>(K1436*0.46)/1000</f>
        <v>1.8259884</v>
      </c>
      <c r="M1436">
        <f t="shared" si="201"/>
        <v>13.2187068</v>
      </c>
    </row>
    <row r="1437" spans="1:13">
      <c r="A1437" s="14">
        <v>1435</v>
      </c>
      <c r="B1437" s="30">
        <v>2018</v>
      </c>
      <c r="C1437" s="6">
        <v>7</v>
      </c>
      <c r="D1437" s="6">
        <v>5</v>
      </c>
      <c r="E1437" s="6">
        <v>11</v>
      </c>
      <c r="F1437" s="11">
        <v>934</v>
      </c>
      <c r="G1437" s="11">
        <v>34.29</v>
      </c>
      <c r="H1437" s="11">
        <v>42.94</v>
      </c>
      <c r="I1437" s="11">
        <v>4.1100000000000003</v>
      </c>
      <c r="J1437" s="11">
        <v>100.02</v>
      </c>
      <c r="K1437" s="8">
        <f t="shared" si="200"/>
        <v>4203</v>
      </c>
      <c r="L1437" s="31">
        <f>(K1437*0.47)/1000</f>
        <v>1.9754099999999999</v>
      </c>
      <c r="M1437">
        <f t="shared" si="201"/>
        <v>13.2284565</v>
      </c>
    </row>
    <row r="1438" spans="1:13">
      <c r="A1438" s="14">
        <v>1436</v>
      </c>
      <c r="B1438" s="30">
        <v>2018</v>
      </c>
      <c r="C1438" s="6">
        <v>7</v>
      </c>
      <c r="D1438" s="6">
        <v>5</v>
      </c>
      <c r="E1438" s="6">
        <v>12</v>
      </c>
      <c r="F1438" s="11">
        <v>918.8</v>
      </c>
      <c r="G1438" s="11">
        <v>35.06</v>
      </c>
      <c r="H1438" s="11">
        <v>39.94</v>
      </c>
      <c r="I1438" s="11">
        <v>3.77</v>
      </c>
      <c r="J1438" s="11">
        <v>99.89</v>
      </c>
      <c r="K1438" s="8">
        <f t="shared" si="200"/>
        <v>4134.5999999999995</v>
      </c>
      <c r="L1438" s="31">
        <f>(K1438*0.48)/1000</f>
        <v>1.9846079999999997</v>
      </c>
      <c r="M1438">
        <f t="shared" si="201"/>
        <v>13.171880249999999</v>
      </c>
    </row>
    <row r="1439" spans="1:13">
      <c r="A1439" s="14">
        <v>1437</v>
      </c>
      <c r="B1439" s="30">
        <v>2018</v>
      </c>
      <c r="C1439" s="6">
        <v>7</v>
      </c>
      <c r="D1439" s="6">
        <v>5</v>
      </c>
      <c r="E1439" s="6">
        <v>13</v>
      </c>
      <c r="F1439" s="11">
        <v>833.1</v>
      </c>
      <c r="G1439" s="11">
        <v>35.659999999999997</v>
      </c>
      <c r="H1439" s="11">
        <v>37.380000000000003</v>
      </c>
      <c r="I1439" s="11">
        <v>3.42</v>
      </c>
      <c r="J1439" s="11">
        <v>99.79</v>
      </c>
      <c r="K1439" s="8">
        <f t="shared" si="200"/>
        <v>3748.9500000000003</v>
      </c>
      <c r="L1439" s="31">
        <f>(K1439*0.47)/1000</f>
        <v>1.7620065</v>
      </c>
      <c r="M1439">
        <f t="shared" si="201"/>
        <v>13.109175449999999</v>
      </c>
    </row>
    <row r="1440" spans="1:13">
      <c r="A1440" s="14">
        <v>1438</v>
      </c>
      <c r="B1440" s="30">
        <v>2018</v>
      </c>
      <c r="C1440" s="6">
        <v>7</v>
      </c>
      <c r="D1440" s="6">
        <v>5</v>
      </c>
      <c r="E1440" s="6">
        <v>14</v>
      </c>
      <c r="F1440" s="11">
        <v>685.25</v>
      </c>
      <c r="G1440" s="11">
        <v>35.82</v>
      </c>
      <c r="H1440" s="11">
        <v>36.81</v>
      </c>
      <c r="I1440" s="11">
        <v>2.96</v>
      </c>
      <c r="J1440" s="11">
        <v>99.72</v>
      </c>
      <c r="K1440" s="8">
        <f t="shared" si="200"/>
        <v>3083.625</v>
      </c>
      <c r="L1440" s="31">
        <f>(K1440*0.46)/1000</f>
        <v>1.4184675</v>
      </c>
      <c r="M1440">
        <f t="shared" si="201"/>
        <v>13.042510650000001</v>
      </c>
    </row>
    <row r="1441" spans="1:13">
      <c r="A1441" s="14">
        <v>1439</v>
      </c>
      <c r="B1441" s="30">
        <v>2018</v>
      </c>
      <c r="C1441" s="6">
        <v>7</v>
      </c>
      <c r="D1441" s="6">
        <v>5</v>
      </c>
      <c r="E1441" s="6">
        <v>15</v>
      </c>
      <c r="F1441" s="11">
        <v>489.42</v>
      </c>
      <c r="G1441" s="11">
        <v>35.47</v>
      </c>
      <c r="H1441" s="11">
        <v>39</v>
      </c>
      <c r="I1441" s="11">
        <v>2.59</v>
      </c>
      <c r="J1441" s="11">
        <v>99.69</v>
      </c>
      <c r="K1441" s="8">
        <f t="shared" si="200"/>
        <v>2202.39</v>
      </c>
      <c r="L1441" s="31">
        <f>(K1441*0.45)/1000</f>
        <v>0.99107549999999989</v>
      </c>
      <c r="M1441">
        <f t="shared" si="201"/>
        <v>12.96768015</v>
      </c>
    </row>
    <row r="1442" spans="1:13">
      <c r="A1442" s="14">
        <v>1440</v>
      </c>
      <c r="B1442" s="30">
        <v>2018</v>
      </c>
      <c r="C1442" s="6">
        <v>7</v>
      </c>
      <c r="D1442" s="6">
        <v>5</v>
      </c>
      <c r="E1442" s="6">
        <v>16</v>
      </c>
      <c r="F1442" s="11">
        <v>269.58</v>
      </c>
      <c r="G1442" s="11">
        <v>34.4</v>
      </c>
      <c r="H1442" s="11">
        <v>44.81</v>
      </c>
      <c r="I1442" s="11">
        <v>2.81</v>
      </c>
      <c r="J1442" s="11">
        <v>99.71</v>
      </c>
      <c r="K1442" s="8">
        <f t="shared" si="200"/>
        <v>1213.1099999999999</v>
      </c>
      <c r="L1442" s="31">
        <f t="shared" ref="L1442:L1443" si="205">(K1442*0.44)/1000</f>
        <v>0.53376839999999992</v>
      </c>
      <c r="M1442">
        <f t="shared" si="201"/>
        <v>12.890082150000003</v>
      </c>
    </row>
    <row r="1443" spans="1:13">
      <c r="A1443" s="14">
        <v>1441</v>
      </c>
      <c r="B1443" s="30">
        <v>2018</v>
      </c>
      <c r="C1443" s="6">
        <v>7</v>
      </c>
      <c r="D1443" s="6">
        <v>6</v>
      </c>
      <c r="E1443" s="6">
        <v>8</v>
      </c>
      <c r="F1443" s="11">
        <v>592.4</v>
      </c>
      <c r="G1443" s="11">
        <v>30.47</v>
      </c>
      <c r="H1443" s="11">
        <v>56.88</v>
      </c>
      <c r="I1443" s="11">
        <v>6.39</v>
      </c>
      <c r="J1443" s="11">
        <v>100.11</v>
      </c>
      <c r="K1443" s="8">
        <f t="shared" si="200"/>
        <v>2665.7999999999997</v>
      </c>
      <c r="L1443" s="31">
        <f t="shared" si="205"/>
        <v>1.172952</v>
      </c>
      <c r="M1443">
        <f t="shared" si="201"/>
        <v>12.828583350000001</v>
      </c>
    </row>
    <row r="1444" spans="1:13">
      <c r="A1444" s="14">
        <v>1442</v>
      </c>
      <c r="B1444" s="30">
        <v>2018</v>
      </c>
      <c r="C1444" s="6">
        <v>7</v>
      </c>
      <c r="D1444" s="6">
        <v>6</v>
      </c>
      <c r="E1444" s="6">
        <v>9</v>
      </c>
      <c r="F1444" s="11">
        <v>767.62</v>
      </c>
      <c r="G1444" s="11">
        <v>32.5</v>
      </c>
      <c r="H1444" s="11">
        <v>50.44</v>
      </c>
      <c r="I1444" s="11">
        <v>6.75</v>
      </c>
      <c r="J1444" s="11">
        <v>100.08</v>
      </c>
      <c r="K1444" s="8">
        <f t="shared" si="200"/>
        <v>3454.29</v>
      </c>
      <c r="L1444" s="31">
        <f>(K1444*0.45)/1000</f>
        <v>1.5544305</v>
      </c>
      <c r="M1444">
        <f t="shared" si="201"/>
        <v>12.766450950000003</v>
      </c>
    </row>
    <row r="1445" spans="1:13">
      <c r="A1445" s="14">
        <v>1443</v>
      </c>
      <c r="B1445" s="30">
        <v>2018</v>
      </c>
      <c r="C1445" s="6">
        <v>7</v>
      </c>
      <c r="D1445" s="6">
        <v>6</v>
      </c>
      <c r="E1445" s="6">
        <v>10</v>
      </c>
      <c r="F1445" s="11">
        <v>886.83</v>
      </c>
      <c r="G1445" s="11">
        <v>34.090000000000003</v>
      </c>
      <c r="H1445" s="11">
        <v>46.31</v>
      </c>
      <c r="I1445" s="11">
        <v>6.68</v>
      </c>
      <c r="J1445" s="11">
        <v>99.99</v>
      </c>
      <c r="K1445" s="8">
        <f t="shared" si="200"/>
        <v>3990.7350000000001</v>
      </c>
      <c r="L1445" s="31">
        <f>(K1445*0.46)/1000</f>
        <v>1.8357380999999999</v>
      </c>
      <c r="M1445">
        <f t="shared" si="201"/>
        <v>12.707482950000001</v>
      </c>
    </row>
    <row r="1446" spans="1:13">
      <c r="A1446" s="14">
        <v>1444</v>
      </c>
      <c r="B1446" s="30">
        <v>2018</v>
      </c>
      <c r="C1446" s="6">
        <v>7</v>
      </c>
      <c r="D1446" s="6">
        <v>6</v>
      </c>
      <c r="E1446" s="6">
        <v>11</v>
      </c>
      <c r="F1446" s="11">
        <v>907.25</v>
      </c>
      <c r="G1446" s="11">
        <v>34.94</v>
      </c>
      <c r="H1446" s="11">
        <v>44</v>
      </c>
      <c r="I1446" s="11">
        <v>6.69</v>
      </c>
      <c r="J1446" s="11">
        <v>99.88</v>
      </c>
      <c r="K1446" s="8">
        <f t="shared" si="200"/>
        <v>4082.625</v>
      </c>
      <c r="L1446" s="31">
        <f>(K1446*0.47)/1000</f>
        <v>1.9188337499999997</v>
      </c>
      <c r="M1446">
        <f t="shared" si="201"/>
        <v>12.653331750000001</v>
      </c>
    </row>
    <row r="1447" spans="1:13">
      <c r="A1447" s="14">
        <v>1445</v>
      </c>
      <c r="B1447" s="30">
        <v>2018</v>
      </c>
      <c r="C1447" s="6">
        <v>7</v>
      </c>
      <c r="D1447" s="6">
        <v>6</v>
      </c>
      <c r="E1447" s="6">
        <v>12</v>
      </c>
      <c r="F1447" s="11">
        <v>889.77</v>
      </c>
      <c r="G1447" s="11">
        <v>35.4</v>
      </c>
      <c r="H1447" s="11">
        <v>42.38</v>
      </c>
      <c r="I1447" s="11">
        <v>6.87</v>
      </c>
      <c r="J1447" s="11">
        <v>99.76</v>
      </c>
      <c r="K1447" s="8">
        <f t="shared" si="200"/>
        <v>4003.9650000000001</v>
      </c>
      <c r="L1447" s="31">
        <f>(K1447*0.48)/1000</f>
        <v>1.9219032</v>
      </c>
      <c r="M1447">
        <f t="shared" si="201"/>
        <v>12.670992</v>
      </c>
    </row>
    <row r="1448" spans="1:13">
      <c r="A1448" s="14">
        <v>1446</v>
      </c>
      <c r="B1448" s="30">
        <v>2018</v>
      </c>
      <c r="C1448" s="6">
        <v>7</v>
      </c>
      <c r="D1448" s="6">
        <v>6</v>
      </c>
      <c r="E1448" s="6">
        <v>13</v>
      </c>
      <c r="F1448" s="11">
        <v>801.58</v>
      </c>
      <c r="G1448" s="11">
        <v>35.450000000000003</v>
      </c>
      <c r="H1448" s="11">
        <v>41.44</v>
      </c>
      <c r="I1448" s="11">
        <v>7.06</v>
      </c>
      <c r="J1448" s="11">
        <v>99.67</v>
      </c>
      <c r="K1448" s="8">
        <f t="shared" si="200"/>
        <v>3607.11</v>
      </c>
      <c r="L1448" s="31">
        <f>(K1448*0.47)/1000</f>
        <v>1.6953417</v>
      </c>
      <c r="M1448">
        <f t="shared" si="201"/>
        <v>12.6896328</v>
      </c>
    </row>
    <row r="1449" spans="1:13">
      <c r="A1449" s="14">
        <v>1447</v>
      </c>
      <c r="B1449" s="30">
        <v>2018</v>
      </c>
      <c r="C1449" s="6">
        <v>7</v>
      </c>
      <c r="D1449" s="6">
        <v>6</v>
      </c>
      <c r="E1449" s="6">
        <v>14</v>
      </c>
      <c r="F1449" s="11">
        <v>649.1</v>
      </c>
      <c r="G1449" s="11">
        <v>35.119999999999997</v>
      </c>
      <c r="H1449" s="11">
        <v>41.69</v>
      </c>
      <c r="I1449" s="11">
        <v>6.97</v>
      </c>
      <c r="J1449" s="11">
        <v>99.62</v>
      </c>
      <c r="K1449" s="8">
        <f t="shared" si="200"/>
        <v>2920.9500000000003</v>
      </c>
      <c r="L1449" s="31">
        <f>(K1449*0.46)/1000</f>
        <v>1.3436370000000002</v>
      </c>
      <c r="M1449">
        <f t="shared" si="201"/>
        <v>12.7114596</v>
      </c>
    </row>
    <row r="1450" spans="1:13">
      <c r="A1450" s="14">
        <v>1448</v>
      </c>
      <c r="B1450" s="30">
        <v>2018</v>
      </c>
      <c r="C1450" s="6">
        <v>7</v>
      </c>
      <c r="D1450" s="6">
        <v>6</v>
      </c>
      <c r="E1450" s="6">
        <v>15</v>
      </c>
      <c r="F1450" s="11">
        <v>451.1</v>
      </c>
      <c r="G1450" s="11">
        <v>34.630000000000003</v>
      </c>
      <c r="H1450" s="11">
        <v>42.69</v>
      </c>
      <c r="I1450" s="11">
        <v>6.62</v>
      </c>
      <c r="J1450" s="11">
        <v>99.61</v>
      </c>
      <c r="K1450" s="8">
        <f t="shared" si="200"/>
        <v>2029.95</v>
      </c>
      <c r="L1450" s="31">
        <f>(K1450*0.45)/1000</f>
        <v>0.91347750000000005</v>
      </c>
      <c r="M1450">
        <f t="shared" si="201"/>
        <v>12.742509599999998</v>
      </c>
    </row>
    <row r="1451" spans="1:13">
      <c r="A1451" s="14">
        <v>1449</v>
      </c>
      <c r="B1451" s="30">
        <v>2018</v>
      </c>
      <c r="C1451" s="6">
        <v>7</v>
      </c>
      <c r="D1451" s="6">
        <v>6</v>
      </c>
      <c r="E1451" s="6">
        <v>16</v>
      </c>
      <c r="F1451" s="11">
        <v>238.52</v>
      </c>
      <c r="G1451" s="11">
        <v>33.86</v>
      </c>
      <c r="H1451" s="11">
        <v>45.12</v>
      </c>
      <c r="I1451" s="11">
        <v>5.64</v>
      </c>
      <c r="J1451" s="11">
        <v>99.65</v>
      </c>
      <c r="K1451" s="8">
        <f t="shared" si="200"/>
        <v>1073.3400000000001</v>
      </c>
      <c r="L1451" s="31">
        <f t="shared" ref="L1451:L1452" si="206">(K1451*0.44)/1000</f>
        <v>0.47226960000000007</v>
      </c>
      <c r="M1451">
        <f t="shared" si="201"/>
        <v>12.780275849999999</v>
      </c>
    </row>
    <row r="1452" spans="1:13">
      <c r="A1452" s="14">
        <v>1450</v>
      </c>
      <c r="B1452" s="30">
        <v>2018</v>
      </c>
      <c r="C1452" s="6">
        <v>7</v>
      </c>
      <c r="D1452" s="6">
        <v>7</v>
      </c>
      <c r="E1452" s="6">
        <v>8</v>
      </c>
      <c r="F1452" s="11">
        <v>561.02</v>
      </c>
      <c r="G1452" s="11">
        <v>29.9</v>
      </c>
      <c r="H1452" s="11">
        <v>61.44</v>
      </c>
      <c r="I1452" s="11">
        <v>5.94</v>
      </c>
      <c r="J1452" s="11">
        <v>99.98</v>
      </c>
      <c r="K1452" s="8">
        <f t="shared" si="200"/>
        <v>2524.59</v>
      </c>
      <c r="L1452" s="31">
        <f t="shared" si="206"/>
        <v>1.1108196000000001</v>
      </c>
      <c r="M1452">
        <f t="shared" si="201"/>
        <v>12.811955849999999</v>
      </c>
    </row>
    <row r="1453" spans="1:13">
      <c r="A1453" s="14">
        <v>1451</v>
      </c>
      <c r="B1453" s="30">
        <v>2018</v>
      </c>
      <c r="C1453" s="6">
        <v>7</v>
      </c>
      <c r="D1453" s="6">
        <v>7</v>
      </c>
      <c r="E1453" s="6">
        <v>9</v>
      </c>
      <c r="F1453" s="11">
        <v>738.5</v>
      </c>
      <c r="G1453" s="11">
        <v>31.7</v>
      </c>
      <c r="H1453" s="11">
        <v>54.12</v>
      </c>
      <c r="I1453" s="11">
        <v>6.07</v>
      </c>
      <c r="J1453" s="11">
        <v>99.98</v>
      </c>
      <c r="K1453" s="8">
        <f t="shared" si="200"/>
        <v>3323.25</v>
      </c>
      <c r="L1453" s="31">
        <f>(K1453*0.45)/1000</f>
        <v>1.4954625000000001</v>
      </c>
      <c r="M1453">
        <f t="shared" si="201"/>
        <v>12.82066785</v>
      </c>
    </row>
    <row r="1454" spans="1:13">
      <c r="A1454" s="14">
        <v>1452</v>
      </c>
      <c r="B1454" s="30">
        <v>2018</v>
      </c>
      <c r="C1454" s="6">
        <v>7</v>
      </c>
      <c r="D1454" s="6">
        <v>7</v>
      </c>
      <c r="E1454" s="6">
        <v>10</v>
      </c>
      <c r="F1454" s="11">
        <v>860.67</v>
      </c>
      <c r="G1454" s="11">
        <v>33.020000000000003</v>
      </c>
      <c r="H1454" s="11">
        <v>48.38</v>
      </c>
      <c r="I1454" s="11">
        <v>5.93</v>
      </c>
      <c r="J1454" s="11">
        <v>99.91</v>
      </c>
      <c r="K1454" s="8">
        <f t="shared" si="200"/>
        <v>3873.0149999999999</v>
      </c>
      <c r="L1454" s="31">
        <f>(K1454*0.46)/1000</f>
        <v>1.7815869</v>
      </c>
      <c r="M1454">
        <f t="shared" si="201"/>
        <v>12.833830349999999</v>
      </c>
    </row>
    <row r="1455" spans="1:13">
      <c r="A1455" s="14">
        <v>1453</v>
      </c>
      <c r="B1455" s="30">
        <v>2018</v>
      </c>
      <c r="C1455" s="6">
        <v>7</v>
      </c>
      <c r="D1455" s="6">
        <v>7</v>
      </c>
      <c r="E1455" s="6">
        <v>11</v>
      </c>
      <c r="F1455" s="11">
        <v>915.6</v>
      </c>
      <c r="G1455" s="11">
        <v>33.85</v>
      </c>
      <c r="H1455" s="11">
        <v>44.38</v>
      </c>
      <c r="I1455" s="11">
        <v>5.98</v>
      </c>
      <c r="J1455" s="11">
        <v>99.81</v>
      </c>
      <c r="K1455" s="8">
        <f t="shared" si="200"/>
        <v>4120.2</v>
      </c>
      <c r="L1455" s="31">
        <f>(K1455*0.47)/1000</f>
        <v>1.9364939999999999</v>
      </c>
      <c r="M1455">
        <f t="shared" si="201"/>
        <v>12.851073450000001</v>
      </c>
    </row>
    <row r="1456" spans="1:13">
      <c r="A1456" s="14">
        <v>1454</v>
      </c>
      <c r="B1456" s="30">
        <v>2018</v>
      </c>
      <c r="C1456" s="6">
        <v>7</v>
      </c>
      <c r="D1456" s="6">
        <v>7</v>
      </c>
      <c r="E1456" s="6">
        <v>12</v>
      </c>
      <c r="F1456" s="11">
        <v>898.4</v>
      </c>
      <c r="G1456" s="11">
        <v>34.32</v>
      </c>
      <c r="H1456" s="11">
        <v>42.38</v>
      </c>
      <c r="I1456" s="11">
        <v>5.98</v>
      </c>
      <c r="J1456" s="11">
        <v>99.71</v>
      </c>
      <c r="K1456" s="8">
        <f t="shared" si="200"/>
        <v>4042.7999999999997</v>
      </c>
      <c r="L1456" s="31">
        <f>(K1456*0.48)/1000</f>
        <v>1.9405439999999998</v>
      </c>
      <c r="M1456">
        <f t="shared" si="201"/>
        <v>12.870742950000002</v>
      </c>
    </row>
    <row r="1457" spans="1:13">
      <c r="A1457" s="14">
        <v>1455</v>
      </c>
      <c r="B1457" s="30">
        <v>2018</v>
      </c>
      <c r="C1457" s="6">
        <v>7</v>
      </c>
      <c r="D1457" s="6">
        <v>7</v>
      </c>
      <c r="E1457" s="6">
        <v>13</v>
      </c>
      <c r="F1457" s="11">
        <v>811.9</v>
      </c>
      <c r="G1457" s="11">
        <v>34.369999999999997</v>
      </c>
      <c r="H1457" s="11">
        <v>42.25</v>
      </c>
      <c r="I1457" s="11">
        <v>6</v>
      </c>
      <c r="J1457" s="11">
        <v>99.63</v>
      </c>
      <c r="K1457" s="8">
        <f t="shared" si="200"/>
        <v>3653.5499999999997</v>
      </c>
      <c r="L1457" s="31">
        <f>(K1457*0.47)/1000</f>
        <v>1.7171684999999999</v>
      </c>
      <c r="M1457">
        <f t="shared" si="201"/>
        <v>12.896014950000001</v>
      </c>
    </row>
    <row r="1458" spans="1:13">
      <c r="A1458" s="14">
        <v>1456</v>
      </c>
      <c r="B1458" s="30">
        <v>2018</v>
      </c>
      <c r="C1458" s="6">
        <v>7</v>
      </c>
      <c r="D1458" s="6">
        <v>7</v>
      </c>
      <c r="E1458" s="6">
        <v>14</v>
      </c>
      <c r="F1458" s="11">
        <v>664.1</v>
      </c>
      <c r="G1458" s="11">
        <v>34.049999999999997</v>
      </c>
      <c r="H1458" s="11">
        <v>43.62</v>
      </c>
      <c r="I1458" s="11">
        <v>6.2</v>
      </c>
      <c r="J1458" s="11">
        <v>99.58</v>
      </c>
      <c r="K1458" s="8">
        <f t="shared" si="200"/>
        <v>2988.4500000000003</v>
      </c>
      <c r="L1458" s="31">
        <f>(K1458*0.46)/1000</f>
        <v>1.3746870000000002</v>
      </c>
      <c r="M1458">
        <f t="shared" si="201"/>
        <v>12.926576700000002</v>
      </c>
    </row>
    <row r="1459" spans="1:13">
      <c r="A1459" s="14">
        <v>1457</v>
      </c>
      <c r="B1459" s="30">
        <v>2018</v>
      </c>
      <c r="C1459" s="6">
        <v>7</v>
      </c>
      <c r="D1459" s="6">
        <v>7</v>
      </c>
      <c r="E1459" s="6">
        <v>15</v>
      </c>
      <c r="F1459" s="11">
        <v>469.75</v>
      </c>
      <c r="G1459" s="11">
        <v>33.520000000000003</v>
      </c>
      <c r="H1459" s="11">
        <v>45.75</v>
      </c>
      <c r="I1459" s="11">
        <v>6.35</v>
      </c>
      <c r="J1459" s="11">
        <v>99.56</v>
      </c>
      <c r="K1459" s="8">
        <f t="shared" si="200"/>
        <v>2113.875</v>
      </c>
      <c r="L1459" s="31">
        <f>(K1459*0.45)/1000</f>
        <v>0.95124374999999994</v>
      </c>
      <c r="M1459">
        <f t="shared" si="201"/>
        <v>12.9610836</v>
      </c>
    </row>
    <row r="1460" spans="1:13">
      <c r="A1460" s="14">
        <v>1458</v>
      </c>
      <c r="B1460" s="30">
        <v>2018</v>
      </c>
      <c r="C1460" s="6">
        <v>7</v>
      </c>
      <c r="D1460" s="6">
        <v>7</v>
      </c>
      <c r="E1460" s="6">
        <v>16</v>
      </c>
      <c r="F1460" s="11">
        <v>254.52</v>
      </c>
      <c r="G1460" s="11">
        <v>32.83</v>
      </c>
      <c r="H1460" s="11">
        <v>48.94</v>
      </c>
      <c r="I1460" s="11">
        <v>5.86</v>
      </c>
      <c r="J1460" s="11">
        <v>99.6</v>
      </c>
      <c r="K1460" s="8">
        <f t="shared" si="200"/>
        <v>1145.3400000000001</v>
      </c>
      <c r="L1460" s="31">
        <f t="shared" ref="L1460:L1461" si="207">(K1460*0.44)/1000</f>
        <v>0.50394960000000011</v>
      </c>
      <c r="M1460">
        <f t="shared" si="201"/>
        <v>12.997634849999999</v>
      </c>
    </row>
    <row r="1461" spans="1:13">
      <c r="A1461" s="14">
        <v>1459</v>
      </c>
      <c r="B1461" s="30">
        <v>2018</v>
      </c>
      <c r="C1461" s="6">
        <v>7</v>
      </c>
      <c r="D1461" s="6">
        <v>8</v>
      </c>
      <c r="E1461" s="6">
        <v>8</v>
      </c>
      <c r="F1461" s="11">
        <v>565.41999999999996</v>
      </c>
      <c r="G1461" s="11">
        <v>29.63</v>
      </c>
      <c r="H1461" s="11">
        <v>63.12</v>
      </c>
      <c r="I1461" s="11">
        <v>6.51</v>
      </c>
      <c r="J1461" s="11">
        <v>99.94</v>
      </c>
      <c r="K1461" s="8">
        <f t="shared" si="200"/>
        <v>2544.39</v>
      </c>
      <c r="L1461" s="31">
        <f t="shared" si="207"/>
        <v>1.1195316</v>
      </c>
      <c r="M1461">
        <f t="shared" si="201"/>
        <v>13.029176250000001</v>
      </c>
    </row>
    <row r="1462" spans="1:13">
      <c r="A1462" s="14">
        <v>1460</v>
      </c>
      <c r="B1462" s="30">
        <v>2018</v>
      </c>
      <c r="C1462" s="6">
        <v>7</v>
      </c>
      <c r="D1462" s="6">
        <v>8</v>
      </c>
      <c r="E1462" s="6">
        <v>9</v>
      </c>
      <c r="F1462" s="11">
        <v>745</v>
      </c>
      <c r="G1462" s="11">
        <v>31.32</v>
      </c>
      <c r="H1462" s="11">
        <v>54.12</v>
      </c>
      <c r="I1462" s="11">
        <v>7.31</v>
      </c>
      <c r="J1462" s="11">
        <v>99.89</v>
      </c>
      <c r="K1462" s="8">
        <f t="shared" si="200"/>
        <v>3352.5</v>
      </c>
      <c r="L1462" s="31">
        <f>(K1462*0.45)/1000</f>
        <v>1.5086250000000001</v>
      </c>
      <c r="M1462">
        <f t="shared" si="201"/>
        <v>13.01373225</v>
      </c>
    </row>
    <row r="1463" spans="1:13">
      <c r="A1463" s="14">
        <v>1461</v>
      </c>
      <c r="B1463" s="30">
        <v>2018</v>
      </c>
      <c r="C1463" s="6">
        <v>7</v>
      </c>
      <c r="D1463" s="6">
        <v>8</v>
      </c>
      <c r="E1463" s="6">
        <v>10</v>
      </c>
      <c r="F1463" s="11">
        <v>869</v>
      </c>
      <c r="G1463" s="11">
        <v>32.799999999999997</v>
      </c>
      <c r="H1463" s="11">
        <v>46</v>
      </c>
      <c r="I1463" s="11">
        <v>8.09</v>
      </c>
      <c r="J1463" s="11">
        <v>99.8</v>
      </c>
      <c r="K1463" s="8">
        <f t="shared" si="200"/>
        <v>3910.5</v>
      </c>
      <c r="L1463" s="31">
        <f>(K1463*0.46)/1000</f>
        <v>1.7988300000000002</v>
      </c>
      <c r="M1463">
        <f t="shared" si="201"/>
        <v>12.992976000000002</v>
      </c>
    </row>
    <row r="1464" spans="1:13">
      <c r="A1464" s="14">
        <v>1462</v>
      </c>
      <c r="B1464" s="30">
        <v>2018</v>
      </c>
      <c r="C1464" s="6">
        <v>7</v>
      </c>
      <c r="D1464" s="6">
        <v>8</v>
      </c>
      <c r="E1464" s="6">
        <v>11</v>
      </c>
      <c r="F1464" s="11">
        <v>924.9</v>
      </c>
      <c r="G1464" s="11">
        <v>34.17</v>
      </c>
      <c r="H1464" s="11">
        <v>40.44</v>
      </c>
      <c r="I1464" s="11">
        <v>8.34</v>
      </c>
      <c r="J1464" s="11">
        <v>99.69</v>
      </c>
      <c r="K1464" s="8">
        <f t="shared" si="200"/>
        <v>4162.05</v>
      </c>
      <c r="L1464" s="31">
        <f>(K1464*0.47)/1000</f>
        <v>1.9561634999999999</v>
      </c>
      <c r="M1464">
        <f t="shared" si="201"/>
        <v>12.9696885</v>
      </c>
    </row>
    <row r="1465" spans="1:13">
      <c r="A1465" s="14">
        <v>1463</v>
      </c>
      <c r="B1465" s="30">
        <v>2018</v>
      </c>
      <c r="C1465" s="6">
        <v>7</v>
      </c>
      <c r="D1465" s="6">
        <v>8</v>
      </c>
      <c r="E1465" s="6">
        <v>12</v>
      </c>
      <c r="F1465" s="11">
        <v>910.1</v>
      </c>
      <c r="G1465" s="11">
        <v>35.22</v>
      </c>
      <c r="H1465" s="11">
        <v>37.75</v>
      </c>
      <c r="I1465" s="11">
        <v>8.2799999999999994</v>
      </c>
      <c r="J1465" s="11">
        <v>99.6</v>
      </c>
      <c r="K1465" s="8">
        <f t="shared" si="200"/>
        <v>4095.4500000000003</v>
      </c>
      <c r="L1465" s="31">
        <f>(K1465*0.48)/1000</f>
        <v>1.965816</v>
      </c>
      <c r="M1465">
        <f t="shared" si="201"/>
        <v>12.972861000000002</v>
      </c>
    </row>
    <row r="1466" spans="1:13">
      <c r="A1466" s="14">
        <v>1464</v>
      </c>
      <c r="B1466" s="30">
        <v>2018</v>
      </c>
      <c r="C1466" s="6">
        <v>7</v>
      </c>
      <c r="D1466" s="6">
        <v>8</v>
      </c>
      <c r="E1466" s="6">
        <v>13</v>
      </c>
      <c r="F1466" s="11">
        <v>826.35</v>
      </c>
      <c r="G1466" s="11">
        <v>35.450000000000003</v>
      </c>
      <c r="H1466" s="11">
        <v>37.5</v>
      </c>
      <c r="I1466" s="11">
        <v>8.3699999999999992</v>
      </c>
      <c r="J1466" s="11">
        <v>99.51</v>
      </c>
      <c r="K1466" s="8">
        <f t="shared" si="200"/>
        <v>3718.5750000000003</v>
      </c>
      <c r="L1466" s="31">
        <f>(K1466*0.47)/1000</f>
        <v>1.74773025</v>
      </c>
      <c r="M1466">
        <f t="shared" si="201"/>
        <v>12.967677000000002</v>
      </c>
    </row>
    <row r="1467" spans="1:13">
      <c r="A1467" s="14">
        <v>1465</v>
      </c>
      <c r="B1467" s="30">
        <v>2018</v>
      </c>
      <c r="C1467" s="6">
        <v>7</v>
      </c>
      <c r="D1467" s="6">
        <v>8</v>
      </c>
      <c r="E1467" s="6">
        <v>14</v>
      </c>
      <c r="F1467" s="11">
        <v>680.77</v>
      </c>
      <c r="G1467" s="11">
        <v>35.270000000000003</v>
      </c>
      <c r="H1467" s="11">
        <v>38.31</v>
      </c>
      <c r="I1467" s="11">
        <v>8.42</v>
      </c>
      <c r="J1467" s="11">
        <v>99.45</v>
      </c>
      <c r="K1467" s="8">
        <f t="shared" si="200"/>
        <v>3063.4650000000001</v>
      </c>
      <c r="L1467" s="31">
        <f>(K1467*0.46)/1000</f>
        <v>1.4091939000000002</v>
      </c>
      <c r="M1467">
        <f t="shared" si="201"/>
        <v>12.948959250000001</v>
      </c>
    </row>
    <row r="1468" spans="1:13">
      <c r="A1468" s="14">
        <v>1466</v>
      </c>
      <c r="B1468" s="30">
        <v>2018</v>
      </c>
      <c r="C1468" s="6">
        <v>7</v>
      </c>
      <c r="D1468" s="6">
        <v>8</v>
      </c>
      <c r="E1468" s="6">
        <v>15</v>
      </c>
      <c r="F1468" s="11">
        <v>487.8</v>
      </c>
      <c r="G1468" s="11">
        <v>34.74</v>
      </c>
      <c r="H1468" s="11">
        <v>39.94</v>
      </c>
      <c r="I1468" s="11">
        <v>7.97</v>
      </c>
      <c r="J1468" s="11">
        <v>99.46</v>
      </c>
      <c r="K1468" s="8">
        <f t="shared" si="200"/>
        <v>2195.1</v>
      </c>
      <c r="L1468" s="31">
        <f>(K1468*0.45)/1000</f>
        <v>0.98779499999999998</v>
      </c>
      <c r="M1468">
        <f t="shared" si="201"/>
        <v>12.915528750000002</v>
      </c>
    </row>
    <row r="1469" spans="1:13">
      <c r="A1469" s="14">
        <v>1467</v>
      </c>
      <c r="B1469" s="30">
        <v>2018</v>
      </c>
      <c r="C1469" s="6">
        <v>7</v>
      </c>
      <c r="D1469" s="6">
        <v>8</v>
      </c>
      <c r="E1469" s="6">
        <v>16</v>
      </c>
      <c r="F1469" s="11">
        <v>270.45</v>
      </c>
      <c r="G1469" s="11">
        <v>33.619999999999997</v>
      </c>
      <c r="H1469" s="11">
        <v>43.56</v>
      </c>
      <c r="I1469" s="11">
        <v>6.8</v>
      </c>
      <c r="J1469" s="11">
        <v>99.54</v>
      </c>
      <c r="K1469" s="8">
        <f t="shared" si="200"/>
        <v>1217.0249999999999</v>
      </c>
      <c r="L1469" s="31">
        <f t="shared" ref="L1469:L1470" si="208">(K1469*0.44)/1000</f>
        <v>0.53549099999999994</v>
      </c>
      <c r="M1469">
        <f t="shared" si="201"/>
        <v>12.86692875</v>
      </c>
    </row>
    <row r="1470" spans="1:13">
      <c r="A1470" s="14">
        <v>1468</v>
      </c>
      <c r="B1470" s="30">
        <v>2018</v>
      </c>
      <c r="C1470" s="6">
        <v>7</v>
      </c>
      <c r="D1470" s="6">
        <v>9</v>
      </c>
      <c r="E1470" s="6">
        <v>8</v>
      </c>
      <c r="F1470" s="11">
        <v>557.62</v>
      </c>
      <c r="G1470" s="11">
        <v>30.4</v>
      </c>
      <c r="H1470" s="11">
        <v>54.19</v>
      </c>
      <c r="I1470" s="11">
        <v>6.83</v>
      </c>
      <c r="J1470" s="11">
        <v>99.93</v>
      </c>
      <c r="K1470" s="8">
        <f t="shared" si="200"/>
        <v>2509.29</v>
      </c>
      <c r="L1470" s="31">
        <f t="shared" si="208"/>
        <v>1.1040876000000002</v>
      </c>
      <c r="M1470">
        <f t="shared" si="201"/>
        <v>12.81439935</v>
      </c>
    </row>
    <row r="1471" spans="1:13">
      <c r="A1471" s="14">
        <v>1469</v>
      </c>
      <c r="B1471" s="30">
        <v>2018</v>
      </c>
      <c r="C1471" s="6">
        <v>7</v>
      </c>
      <c r="D1471" s="6">
        <v>9</v>
      </c>
      <c r="E1471" s="6">
        <v>9</v>
      </c>
      <c r="F1471" s="11">
        <v>734.75</v>
      </c>
      <c r="G1471" s="11">
        <v>32.01</v>
      </c>
      <c r="H1471" s="11">
        <v>47.75</v>
      </c>
      <c r="I1471" s="11">
        <v>7.38</v>
      </c>
      <c r="J1471" s="11">
        <v>99.91</v>
      </c>
      <c r="K1471" s="8">
        <f t="shared" si="200"/>
        <v>3306.375</v>
      </c>
      <c r="L1471" s="31">
        <f>(K1471*0.45)/1000</f>
        <v>1.4878687500000001</v>
      </c>
      <c r="M1471">
        <f t="shared" si="201"/>
        <v>12.80707335</v>
      </c>
    </row>
    <row r="1472" spans="1:13">
      <c r="A1472" s="14">
        <v>1470</v>
      </c>
      <c r="B1472" s="30">
        <v>2018</v>
      </c>
      <c r="C1472" s="6">
        <v>7</v>
      </c>
      <c r="D1472" s="6">
        <v>9</v>
      </c>
      <c r="E1472" s="6">
        <v>10</v>
      </c>
      <c r="F1472" s="11">
        <v>857.75</v>
      </c>
      <c r="G1472" s="11">
        <v>33.5</v>
      </c>
      <c r="H1472" s="11">
        <v>43.88</v>
      </c>
      <c r="I1472" s="11">
        <v>7.37</v>
      </c>
      <c r="J1472" s="11">
        <v>99.84</v>
      </c>
      <c r="K1472" s="8">
        <f t="shared" si="200"/>
        <v>3859.875</v>
      </c>
      <c r="L1472" s="31">
        <f>(K1472*0.46)/1000</f>
        <v>1.7755425</v>
      </c>
      <c r="M1472">
        <f t="shared" si="201"/>
        <v>12.805655849999999</v>
      </c>
    </row>
    <row r="1473" spans="1:13">
      <c r="A1473" s="14">
        <v>1471</v>
      </c>
      <c r="B1473" s="30">
        <v>2018</v>
      </c>
      <c r="C1473" s="6">
        <v>7</v>
      </c>
      <c r="D1473" s="6">
        <v>9</v>
      </c>
      <c r="E1473" s="6">
        <v>11</v>
      </c>
      <c r="F1473" s="11">
        <v>926.4</v>
      </c>
      <c r="G1473" s="11">
        <v>34.729999999999997</v>
      </c>
      <c r="H1473" s="11">
        <v>41.12</v>
      </c>
      <c r="I1473" s="11">
        <v>7.11</v>
      </c>
      <c r="J1473" s="11">
        <v>99.73</v>
      </c>
      <c r="K1473" s="8">
        <f t="shared" si="200"/>
        <v>4168.8</v>
      </c>
      <c r="L1473" s="31">
        <f>(K1473*0.47)/1000</f>
        <v>1.959336</v>
      </c>
      <c r="M1473">
        <f t="shared" si="201"/>
        <v>12.80975445</v>
      </c>
    </row>
    <row r="1474" spans="1:13">
      <c r="A1474" s="14">
        <v>1472</v>
      </c>
      <c r="B1474" s="30">
        <v>2018</v>
      </c>
      <c r="C1474" s="6">
        <v>7</v>
      </c>
      <c r="D1474" s="6">
        <v>9</v>
      </c>
      <c r="E1474" s="6">
        <v>12</v>
      </c>
      <c r="F1474" s="11">
        <v>907.7</v>
      </c>
      <c r="G1474" s="11">
        <v>35.549999999999997</v>
      </c>
      <c r="H1474" s="11">
        <v>39.31</v>
      </c>
      <c r="I1474" s="11">
        <v>6.87</v>
      </c>
      <c r="J1474" s="11">
        <v>99.62</v>
      </c>
      <c r="K1474" s="8">
        <f t="shared" si="200"/>
        <v>4084.65</v>
      </c>
      <c r="L1474" s="31">
        <f>(K1474*0.48)/1000</f>
        <v>1.9606320000000002</v>
      </c>
      <c r="M1474">
        <f t="shared" si="201"/>
        <v>12.7421802</v>
      </c>
    </row>
    <row r="1475" spans="1:13">
      <c r="A1475" s="14">
        <v>1473</v>
      </c>
      <c r="B1475" s="30">
        <v>2018</v>
      </c>
      <c r="C1475" s="6">
        <v>7</v>
      </c>
      <c r="D1475" s="6">
        <v>9</v>
      </c>
      <c r="E1475" s="6">
        <v>13</v>
      </c>
      <c r="F1475" s="11">
        <v>817.5</v>
      </c>
      <c r="G1475" s="11">
        <v>35.33</v>
      </c>
      <c r="H1475" s="11">
        <v>39.880000000000003</v>
      </c>
      <c r="I1475" s="11">
        <v>6.51</v>
      </c>
      <c r="J1475" s="11">
        <v>99.54</v>
      </c>
      <c r="K1475" s="8">
        <f t="shared" si="200"/>
        <v>3678.75</v>
      </c>
      <c r="L1475" s="31">
        <f>(K1475*0.47)/1000</f>
        <v>1.7290124999999998</v>
      </c>
      <c r="M1475">
        <f t="shared" si="201"/>
        <v>12.6815274</v>
      </c>
    </row>
    <row r="1476" spans="1:13">
      <c r="A1476" s="14">
        <v>1474</v>
      </c>
      <c r="B1476" s="30">
        <v>2018</v>
      </c>
      <c r="C1476" s="6">
        <v>7</v>
      </c>
      <c r="D1476" s="6">
        <v>9</v>
      </c>
      <c r="E1476" s="6">
        <v>14</v>
      </c>
      <c r="F1476" s="11">
        <v>664.62</v>
      </c>
      <c r="G1476" s="11">
        <v>34.57</v>
      </c>
      <c r="H1476" s="11">
        <v>42.31</v>
      </c>
      <c r="I1476" s="11">
        <v>6.21</v>
      </c>
      <c r="J1476" s="11">
        <v>99.51</v>
      </c>
      <c r="K1476" s="8">
        <f t="shared" ref="K1476:K1539" si="209">F1476*4.5</f>
        <v>2990.79</v>
      </c>
      <c r="L1476" s="31">
        <f>(K1476*0.46)/1000</f>
        <v>1.3757634000000001</v>
      </c>
      <c r="M1476">
        <f t="shared" ref="M1476:M1539" si="210">SUM(L1476:L1484)</f>
        <v>12.631126950000001</v>
      </c>
    </row>
    <row r="1477" spans="1:13">
      <c r="A1477" s="14">
        <v>1475</v>
      </c>
      <c r="B1477" s="30">
        <v>2018</v>
      </c>
      <c r="C1477" s="6">
        <v>7</v>
      </c>
      <c r="D1477" s="6">
        <v>9</v>
      </c>
      <c r="E1477" s="6">
        <v>15</v>
      </c>
      <c r="F1477" s="11">
        <v>463.8</v>
      </c>
      <c r="G1477" s="11">
        <v>33.770000000000003</v>
      </c>
      <c r="H1477" s="11">
        <v>45.19</v>
      </c>
      <c r="I1477" s="11">
        <v>6.13</v>
      </c>
      <c r="J1477" s="11">
        <v>99.51</v>
      </c>
      <c r="K1477" s="8">
        <f t="shared" si="209"/>
        <v>2087.1</v>
      </c>
      <c r="L1477" s="31">
        <f>(K1477*0.45)/1000</f>
        <v>0.93919499999999989</v>
      </c>
      <c r="M1477">
        <f t="shared" si="210"/>
        <v>12.58875405</v>
      </c>
    </row>
    <row r="1478" spans="1:13">
      <c r="A1478" s="14">
        <v>1476</v>
      </c>
      <c r="B1478" s="30">
        <v>2018</v>
      </c>
      <c r="C1478" s="6">
        <v>7</v>
      </c>
      <c r="D1478" s="6">
        <v>9</v>
      </c>
      <c r="E1478" s="6">
        <v>16</v>
      </c>
      <c r="F1478" s="11">
        <v>243.92</v>
      </c>
      <c r="G1478" s="11">
        <v>32.89</v>
      </c>
      <c r="H1478" s="11">
        <v>49.12</v>
      </c>
      <c r="I1478" s="11">
        <v>5.87</v>
      </c>
      <c r="J1478" s="11">
        <v>99.53</v>
      </c>
      <c r="K1478" s="8">
        <f t="shared" si="209"/>
        <v>1097.6399999999999</v>
      </c>
      <c r="L1478" s="31">
        <f t="shared" ref="L1478:L1479" si="211">(K1478*0.44)/1000</f>
        <v>0.48296159999999994</v>
      </c>
      <c r="M1478">
        <f t="shared" si="210"/>
        <v>12.55862205</v>
      </c>
    </row>
    <row r="1479" spans="1:13">
      <c r="A1479" s="14">
        <v>1477</v>
      </c>
      <c r="B1479" s="30">
        <v>2018</v>
      </c>
      <c r="C1479" s="6">
        <v>7</v>
      </c>
      <c r="D1479" s="6">
        <v>10</v>
      </c>
      <c r="E1479" s="6">
        <v>8</v>
      </c>
      <c r="F1479" s="11">
        <v>553.91999999999996</v>
      </c>
      <c r="G1479" s="11">
        <v>29.02</v>
      </c>
      <c r="H1479" s="11">
        <v>66.38</v>
      </c>
      <c r="I1479" s="11">
        <v>4.9800000000000004</v>
      </c>
      <c r="J1479" s="11">
        <v>100.18</v>
      </c>
      <c r="K1479" s="8">
        <f t="shared" si="209"/>
        <v>2492.64</v>
      </c>
      <c r="L1479" s="31">
        <f t="shared" si="211"/>
        <v>1.0967616</v>
      </c>
      <c r="M1479">
        <f t="shared" si="210"/>
        <v>12.554483849999999</v>
      </c>
    </row>
    <row r="1480" spans="1:13">
      <c r="A1480" s="14">
        <v>1478</v>
      </c>
      <c r="B1480" s="30">
        <v>2018</v>
      </c>
      <c r="C1480" s="6">
        <v>7</v>
      </c>
      <c r="D1480" s="6">
        <v>10</v>
      </c>
      <c r="E1480" s="6">
        <v>9</v>
      </c>
      <c r="F1480" s="11">
        <v>734.05</v>
      </c>
      <c r="G1480" s="11">
        <v>30.56</v>
      </c>
      <c r="H1480" s="11">
        <v>55.06</v>
      </c>
      <c r="I1480" s="11">
        <v>5.35</v>
      </c>
      <c r="J1480" s="11">
        <v>100.11</v>
      </c>
      <c r="K1480" s="8">
        <f t="shared" si="209"/>
        <v>3303.2249999999999</v>
      </c>
      <c r="L1480" s="31">
        <f>(K1480*0.45)/1000</f>
        <v>1.48645125</v>
      </c>
      <c r="M1480">
        <f t="shared" si="210"/>
        <v>12.562720649999999</v>
      </c>
    </row>
    <row r="1481" spans="1:13">
      <c r="A1481" s="14">
        <v>1479</v>
      </c>
      <c r="B1481" s="30">
        <v>2018</v>
      </c>
      <c r="C1481" s="6">
        <v>7</v>
      </c>
      <c r="D1481" s="6">
        <v>10</v>
      </c>
      <c r="E1481" s="6">
        <v>10</v>
      </c>
      <c r="F1481" s="11">
        <v>859.73</v>
      </c>
      <c r="G1481" s="11">
        <v>31.55</v>
      </c>
      <c r="H1481" s="11">
        <v>51.12</v>
      </c>
      <c r="I1481" s="11">
        <v>5.82</v>
      </c>
      <c r="J1481" s="11">
        <v>100.02</v>
      </c>
      <c r="K1481" s="8">
        <f t="shared" si="209"/>
        <v>3868.7849999999999</v>
      </c>
      <c r="L1481" s="31">
        <f>(K1481*0.46)/1000</f>
        <v>1.7796411000000001</v>
      </c>
      <c r="M1481">
        <f t="shared" si="210"/>
        <v>12.567479399999996</v>
      </c>
    </row>
    <row r="1482" spans="1:13">
      <c r="A1482" s="14">
        <v>1480</v>
      </c>
      <c r="B1482" s="30">
        <v>2018</v>
      </c>
      <c r="C1482" s="6">
        <v>7</v>
      </c>
      <c r="D1482" s="6">
        <v>10</v>
      </c>
      <c r="E1482" s="6">
        <v>11</v>
      </c>
      <c r="F1482" s="11">
        <v>894.45</v>
      </c>
      <c r="G1482" s="11">
        <v>32.4</v>
      </c>
      <c r="H1482" s="11">
        <v>50</v>
      </c>
      <c r="I1482" s="11">
        <v>5.98</v>
      </c>
      <c r="J1482" s="11">
        <v>99.95</v>
      </c>
      <c r="K1482" s="8">
        <f t="shared" si="209"/>
        <v>4025.0250000000001</v>
      </c>
      <c r="L1482" s="31">
        <f>(K1482*0.47)/1000</f>
        <v>1.8917617499999999</v>
      </c>
      <c r="M1482">
        <f t="shared" si="210"/>
        <v>12.568079699999997</v>
      </c>
    </row>
    <row r="1483" spans="1:13">
      <c r="A1483" s="14">
        <v>1481</v>
      </c>
      <c r="B1483" s="30">
        <v>2018</v>
      </c>
      <c r="C1483" s="6">
        <v>7</v>
      </c>
      <c r="D1483" s="6">
        <v>10</v>
      </c>
      <c r="E1483" s="6">
        <v>12</v>
      </c>
      <c r="F1483" s="11">
        <v>879.62</v>
      </c>
      <c r="G1483" s="11">
        <v>32.93</v>
      </c>
      <c r="H1483" s="11">
        <v>50</v>
      </c>
      <c r="I1483" s="11">
        <v>5.96</v>
      </c>
      <c r="J1483" s="11">
        <v>99.87</v>
      </c>
      <c r="K1483" s="8">
        <f t="shared" si="209"/>
        <v>3958.29</v>
      </c>
      <c r="L1483" s="31">
        <f>(K1483*0.48)/1000</f>
        <v>1.8999792</v>
      </c>
      <c r="M1483">
        <f t="shared" si="210"/>
        <v>12.612431249999998</v>
      </c>
    </row>
    <row r="1484" spans="1:13">
      <c r="A1484" s="14">
        <v>1482</v>
      </c>
      <c r="B1484" s="30">
        <v>2018</v>
      </c>
      <c r="C1484" s="6">
        <v>7</v>
      </c>
      <c r="D1484" s="6">
        <v>10</v>
      </c>
      <c r="E1484" s="6">
        <v>13</v>
      </c>
      <c r="F1484" s="11">
        <v>793.67</v>
      </c>
      <c r="G1484" s="11">
        <v>33.01</v>
      </c>
      <c r="H1484" s="11">
        <v>51</v>
      </c>
      <c r="I1484" s="11">
        <v>5.99</v>
      </c>
      <c r="J1484" s="11">
        <v>99.78</v>
      </c>
      <c r="K1484" s="8">
        <f t="shared" si="209"/>
        <v>3571.5149999999999</v>
      </c>
      <c r="L1484" s="31">
        <f>(K1484*0.47)/1000</f>
        <v>1.6786120499999999</v>
      </c>
      <c r="M1484">
        <f t="shared" si="210"/>
        <v>12.646559249999999</v>
      </c>
    </row>
    <row r="1485" spans="1:13">
      <c r="A1485" s="14">
        <v>1483</v>
      </c>
      <c r="B1485" s="30">
        <v>2018</v>
      </c>
      <c r="C1485" s="6">
        <v>7</v>
      </c>
      <c r="D1485" s="6">
        <v>10</v>
      </c>
      <c r="E1485" s="6">
        <v>14</v>
      </c>
      <c r="F1485" s="11">
        <v>644.15</v>
      </c>
      <c r="G1485" s="11">
        <v>32.799999999999997</v>
      </c>
      <c r="H1485" s="11">
        <v>51.94</v>
      </c>
      <c r="I1485" s="11">
        <v>6.19</v>
      </c>
      <c r="J1485" s="11">
        <v>99.71</v>
      </c>
      <c r="K1485" s="8">
        <f t="shared" si="209"/>
        <v>2898.6749999999997</v>
      </c>
      <c r="L1485" s="31">
        <f>(K1485*0.46)/1000</f>
        <v>1.3333904999999999</v>
      </c>
      <c r="M1485">
        <f t="shared" si="210"/>
        <v>12.659777999999999</v>
      </c>
    </row>
    <row r="1486" spans="1:13">
      <c r="A1486" s="14">
        <v>1484</v>
      </c>
      <c r="B1486" s="30">
        <v>2018</v>
      </c>
      <c r="C1486" s="6">
        <v>7</v>
      </c>
      <c r="D1486" s="6">
        <v>10</v>
      </c>
      <c r="E1486" s="6">
        <v>15</v>
      </c>
      <c r="F1486" s="11">
        <v>448.92</v>
      </c>
      <c r="G1486" s="11">
        <v>32.729999999999997</v>
      </c>
      <c r="H1486" s="11">
        <v>51.69</v>
      </c>
      <c r="I1486" s="11">
        <v>6.37</v>
      </c>
      <c r="J1486" s="11">
        <v>99.69</v>
      </c>
      <c r="K1486" s="8">
        <f t="shared" si="209"/>
        <v>2020.14</v>
      </c>
      <c r="L1486" s="31">
        <f>(K1486*0.45)/1000</f>
        <v>0.90906300000000007</v>
      </c>
      <c r="M1486">
        <f t="shared" si="210"/>
        <v>12.6517464</v>
      </c>
    </row>
    <row r="1487" spans="1:13">
      <c r="A1487" s="14">
        <v>1485</v>
      </c>
      <c r="B1487" s="30">
        <v>2018</v>
      </c>
      <c r="C1487" s="6">
        <v>7</v>
      </c>
      <c r="D1487" s="6">
        <v>10</v>
      </c>
      <c r="E1487" s="6">
        <v>16</v>
      </c>
      <c r="F1487" s="11">
        <v>241.83</v>
      </c>
      <c r="G1487" s="11">
        <v>32.299999999999997</v>
      </c>
      <c r="H1487" s="11">
        <v>53.44</v>
      </c>
      <c r="I1487" s="11">
        <v>5.69</v>
      </c>
      <c r="J1487" s="11">
        <v>99.69</v>
      </c>
      <c r="K1487" s="8">
        <f t="shared" si="209"/>
        <v>1088.2350000000001</v>
      </c>
      <c r="L1487" s="31">
        <f t="shared" ref="L1487:L1488" si="212">(K1487*0.44)/1000</f>
        <v>0.47882340000000007</v>
      </c>
      <c r="M1487">
        <f t="shared" si="210"/>
        <v>12.63418965</v>
      </c>
    </row>
    <row r="1488" spans="1:13">
      <c r="A1488" s="14">
        <v>1486</v>
      </c>
      <c r="B1488" s="30">
        <v>2018</v>
      </c>
      <c r="C1488" s="6">
        <v>7</v>
      </c>
      <c r="D1488" s="6">
        <v>11</v>
      </c>
      <c r="E1488" s="6">
        <v>8</v>
      </c>
      <c r="F1488" s="11">
        <v>558.08000000000004</v>
      </c>
      <c r="G1488" s="11">
        <v>28.88</v>
      </c>
      <c r="H1488" s="11">
        <v>66.25</v>
      </c>
      <c r="I1488" s="11">
        <v>6.3</v>
      </c>
      <c r="J1488" s="11">
        <v>100.08</v>
      </c>
      <c r="K1488" s="8">
        <f t="shared" si="209"/>
        <v>2511.36</v>
      </c>
      <c r="L1488" s="31">
        <f t="shared" si="212"/>
        <v>1.1049984000000002</v>
      </c>
      <c r="M1488">
        <f t="shared" si="210"/>
        <v>12.61476585</v>
      </c>
    </row>
    <row r="1489" spans="1:13">
      <c r="A1489" s="14">
        <v>1487</v>
      </c>
      <c r="B1489" s="30">
        <v>2018</v>
      </c>
      <c r="C1489" s="6">
        <v>7</v>
      </c>
      <c r="D1489" s="6">
        <v>11</v>
      </c>
      <c r="E1489" s="6">
        <v>9</v>
      </c>
      <c r="F1489" s="11">
        <v>736.4</v>
      </c>
      <c r="G1489" s="11">
        <v>30.65</v>
      </c>
      <c r="H1489" s="11">
        <v>57.19</v>
      </c>
      <c r="I1489" s="11">
        <v>6.66</v>
      </c>
      <c r="J1489" s="11">
        <v>100.05</v>
      </c>
      <c r="K1489" s="8">
        <f t="shared" si="209"/>
        <v>3313.7999999999997</v>
      </c>
      <c r="L1489" s="31">
        <f>(K1489*0.45)/1000</f>
        <v>1.4912099999999997</v>
      </c>
      <c r="M1489">
        <f t="shared" si="210"/>
        <v>12.59476785</v>
      </c>
    </row>
    <row r="1490" spans="1:13">
      <c r="A1490" s="14">
        <v>1488</v>
      </c>
      <c r="B1490" s="30">
        <v>2018</v>
      </c>
      <c r="C1490" s="6">
        <v>7</v>
      </c>
      <c r="D1490" s="6">
        <v>11</v>
      </c>
      <c r="E1490" s="6">
        <v>10</v>
      </c>
      <c r="F1490" s="11">
        <v>860.02</v>
      </c>
      <c r="G1490" s="11">
        <v>32.200000000000003</v>
      </c>
      <c r="H1490" s="11">
        <v>50.75</v>
      </c>
      <c r="I1490" s="11">
        <v>6.36</v>
      </c>
      <c r="J1490" s="11">
        <v>99.98</v>
      </c>
      <c r="K1490" s="8">
        <f t="shared" si="209"/>
        <v>3870.09</v>
      </c>
      <c r="L1490" s="31">
        <f>(K1490*0.46)/1000</f>
        <v>1.7802414000000002</v>
      </c>
      <c r="M1490">
        <f t="shared" si="210"/>
        <v>12.600842849999999</v>
      </c>
    </row>
    <row r="1491" spans="1:13">
      <c r="A1491" s="14">
        <v>1489</v>
      </c>
      <c r="B1491" s="30">
        <v>2018</v>
      </c>
      <c r="C1491" s="6">
        <v>7</v>
      </c>
      <c r="D1491" s="6">
        <v>11</v>
      </c>
      <c r="E1491" s="6">
        <v>11</v>
      </c>
      <c r="F1491" s="11">
        <v>915.42</v>
      </c>
      <c r="G1491" s="11">
        <v>33.409999999999997</v>
      </c>
      <c r="H1491" s="11">
        <v>47.19</v>
      </c>
      <c r="I1491" s="11">
        <v>6.08</v>
      </c>
      <c r="J1491" s="11">
        <v>99.89</v>
      </c>
      <c r="K1491" s="8">
        <f t="shared" si="209"/>
        <v>4119.3899999999994</v>
      </c>
      <c r="L1491" s="31">
        <f>(K1491*0.47)/1000</f>
        <v>1.9361132999999995</v>
      </c>
      <c r="M1491">
        <f t="shared" si="210"/>
        <v>12.616574849999999</v>
      </c>
    </row>
    <row r="1492" spans="1:13">
      <c r="A1492" s="14">
        <v>1490</v>
      </c>
      <c r="B1492" s="30">
        <v>2018</v>
      </c>
      <c r="C1492" s="6">
        <v>7</v>
      </c>
      <c r="D1492" s="6">
        <v>11</v>
      </c>
      <c r="E1492" s="6">
        <v>12</v>
      </c>
      <c r="F1492" s="11">
        <v>895.42</v>
      </c>
      <c r="G1492" s="11">
        <v>34.25</v>
      </c>
      <c r="H1492" s="11">
        <v>45.06</v>
      </c>
      <c r="I1492" s="11">
        <v>6.36</v>
      </c>
      <c r="J1492" s="11">
        <v>99.78</v>
      </c>
      <c r="K1492" s="8">
        <f t="shared" si="209"/>
        <v>4029.39</v>
      </c>
      <c r="L1492" s="31">
        <f>(K1492*0.48)/1000</f>
        <v>1.9341071999999999</v>
      </c>
      <c r="M1492">
        <f t="shared" si="210"/>
        <v>12.6219258</v>
      </c>
    </row>
    <row r="1493" spans="1:13">
      <c r="A1493" s="14">
        <v>1491</v>
      </c>
      <c r="B1493" s="30">
        <v>2018</v>
      </c>
      <c r="C1493" s="6">
        <v>7</v>
      </c>
      <c r="D1493" s="6">
        <v>11</v>
      </c>
      <c r="E1493" s="6">
        <v>13</v>
      </c>
      <c r="F1493" s="11">
        <v>799.92</v>
      </c>
      <c r="G1493" s="11">
        <v>34.409999999999997</v>
      </c>
      <c r="H1493" s="11">
        <v>45.12</v>
      </c>
      <c r="I1493" s="11">
        <v>7</v>
      </c>
      <c r="J1493" s="11">
        <v>99.69</v>
      </c>
      <c r="K1493" s="8">
        <f t="shared" si="209"/>
        <v>3599.64</v>
      </c>
      <c r="L1493" s="31">
        <f>(K1493*0.47)/1000</f>
        <v>1.6918308</v>
      </c>
      <c r="M1493">
        <f t="shared" si="210"/>
        <v>12.630954599999999</v>
      </c>
    </row>
    <row r="1494" spans="1:13">
      <c r="A1494" s="14">
        <v>1492</v>
      </c>
      <c r="B1494" s="30">
        <v>2018</v>
      </c>
      <c r="C1494" s="6">
        <v>7</v>
      </c>
      <c r="D1494" s="6">
        <v>11</v>
      </c>
      <c r="E1494" s="6">
        <v>14</v>
      </c>
      <c r="F1494" s="11">
        <v>640.27</v>
      </c>
      <c r="G1494" s="11">
        <v>33.72</v>
      </c>
      <c r="H1494" s="11">
        <v>47.69</v>
      </c>
      <c r="I1494" s="11">
        <v>7.39</v>
      </c>
      <c r="J1494" s="11">
        <v>99.65</v>
      </c>
      <c r="K1494" s="8">
        <f t="shared" si="209"/>
        <v>2881.2150000000001</v>
      </c>
      <c r="L1494" s="31">
        <f>(K1494*0.46)/1000</f>
        <v>1.3253589000000001</v>
      </c>
      <c r="M1494">
        <f t="shared" si="210"/>
        <v>12.65580585</v>
      </c>
    </row>
    <row r="1495" spans="1:13">
      <c r="A1495" s="14">
        <v>1493</v>
      </c>
      <c r="B1495" s="30">
        <v>2018</v>
      </c>
      <c r="C1495" s="6">
        <v>7</v>
      </c>
      <c r="D1495" s="6">
        <v>11</v>
      </c>
      <c r="E1495" s="6">
        <v>15</v>
      </c>
      <c r="F1495" s="11">
        <v>440.25</v>
      </c>
      <c r="G1495" s="11">
        <v>32.89</v>
      </c>
      <c r="H1495" s="11">
        <v>50.69</v>
      </c>
      <c r="I1495" s="11">
        <v>7.51</v>
      </c>
      <c r="J1495" s="11">
        <v>99.65</v>
      </c>
      <c r="K1495" s="8">
        <f t="shared" si="209"/>
        <v>1981.125</v>
      </c>
      <c r="L1495" s="31">
        <f>(K1495*0.45)/1000</f>
        <v>0.89150625000000006</v>
      </c>
      <c r="M1495">
        <f t="shared" si="210"/>
        <v>12.696895349999998</v>
      </c>
    </row>
    <row r="1496" spans="1:13">
      <c r="A1496" s="14">
        <v>1494</v>
      </c>
      <c r="B1496" s="30">
        <v>2018</v>
      </c>
      <c r="C1496" s="6">
        <v>7</v>
      </c>
      <c r="D1496" s="6">
        <v>11</v>
      </c>
      <c r="E1496" s="6">
        <v>16</v>
      </c>
      <c r="F1496" s="11">
        <v>232.02</v>
      </c>
      <c r="G1496" s="11">
        <v>32.07</v>
      </c>
      <c r="H1496" s="11">
        <v>53.62</v>
      </c>
      <c r="I1496" s="11">
        <v>7.21</v>
      </c>
      <c r="J1496" s="11">
        <v>99.7</v>
      </c>
      <c r="K1496" s="8">
        <f t="shared" si="209"/>
        <v>1044.0900000000001</v>
      </c>
      <c r="L1496" s="31">
        <f t="shared" ref="L1496:L1497" si="213">(K1496*0.44)/1000</f>
        <v>0.45939960000000007</v>
      </c>
      <c r="M1496">
        <f t="shared" si="210"/>
        <v>12.7419516</v>
      </c>
    </row>
    <row r="1497" spans="1:13">
      <c r="A1497" s="14">
        <v>1495</v>
      </c>
      <c r="B1497" s="30">
        <v>2018</v>
      </c>
      <c r="C1497" s="6">
        <v>7</v>
      </c>
      <c r="D1497" s="6">
        <v>12</v>
      </c>
      <c r="E1497" s="6">
        <v>8</v>
      </c>
      <c r="F1497" s="11">
        <v>547.98</v>
      </c>
      <c r="G1497" s="11">
        <v>29.17</v>
      </c>
      <c r="H1497" s="11">
        <v>66.25</v>
      </c>
      <c r="I1497" s="11">
        <v>7.16</v>
      </c>
      <c r="J1497" s="11">
        <v>100.08</v>
      </c>
      <c r="K1497" s="8">
        <f t="shared" si="209"/>
        <v>2465.91</v>
      </c>
      <c r="L1497" s="31">
        <f t="shared" si="213"/>
        <v>1.0850004</v>
      </c>
      <c r="M1497">
        <f t="shared" si="210"/>
        <v>12.762602999999999</v>
      </c>
    </row>
    <row r="1498" spans="1:13">
      <c r="A1498" s="14">
        <v>1496</v>
      </c>
      <c r="B1498" s="30">
        <v>2018</v>
      </c>
      <c r="C1498" s="6">
        <v>7</v>
      </c>
      <c r="D1498" s="6">
        <v>12</v>
      </c>
      <c r="E1498" s="6">
        <v>9</v>
      </c>
      <c r="F1498" s="11">
        <v>739.4</v>
      </c>
      <c r="G1498" s="11">
        <v>30.77</v>
      </c>
      <c r="H1498" s="11">
        <v>58.81</v>
      </c>
      <c r="I1498" s="11">
        <v>7.76</v>
      </c>
      <c r="J1498" s="11">
        <v>100.08</v>
      </c>
      <c r="K1498" s="8">
        <f t="shared" si="209"/>
        <v>3327.2999999999997</v>
      </c>
      <c r="L1498" s="31">
        <f>(K1498*0.45)/1000</f>
        <v>1.4972849999999998</v>
      </c>
      <c r="M1498">
        <f t="shared" si="210"/>
        <v>12.7645236</v>
      </c>
    </row>
    <row r="1499" spans="1:13">
      <c r="A1499" s="14">
        <v>1497</v>
      </c>
      <c r="B1499" s="30">
        <v>2018</v>
      </c>
      <c r="C1499" s="6">
        <v>7</v>
      </c>
      <c r="D1499" s="6">
        <v>12</v>
      </c>
      <c r="E1499" s="6">
        <v>10</v>
      </c>
      <c r="F1499" s="11">
        <v>867.62</v>
      </c>
      <c r="G1499" s="11">
        <v>32.17</v>
      </c>
      <c r="H1499" s="11">
        <v>53.5</v>
      </c>
      <c r="I1499" s="11">
        <v>7.62</v>
      </c>
      <c r="J1499" s="11">
        <v>100.01</v>
      </c>
      <c r="K1499" s="8">
        <f t="shared" si="209"/>
        <v>3904.29</v>
      </c>
      <c r="L1499" s="31">
        <f>(K1499*0.46)/1000</f>
        <v>1.7959734000000001</v>
      </c>
      <c r="M1499">
        <f t="shared" si="210"/>
        <v>12.725481599999998</v>
      </c>
    </row>
    <row r="1500" spans="1:13">
      <c r="A1500" s="14">
        <v>1498</v>
      </c>
      <c r="B1500" s="30">
        <v>2018</v>
      </c>
      <c r="C1500" s="6">
        <v>7</v>
      </c>
      <c r="D1500" s="6">
        <v>12</v>
      </c>
      <c r="E1500" s="6">
        <v>11</v>
      </c>
      <c r="F1500" s="11">
        <v>917.95</v>
      </c>
      <c r="G1500" s="11">
        <v>33.31</v>
      </c>
      <c r="H1500" s="11">
        <v>50.12</v>
      </c>
      <c r="I1500" s="11">
        <v>7.2</v>
      </c>
      <c r="J1500" s="11">
        <v>99.89</v>
      </c>
      <c r="K1500" s="8">
        <f t="shared" si="209"/>
        <v>4130.7750000000005</v>
      </c>
      <c r="L1500" s="31">
        <f>(K1500*0.47)/1000</f>
        <v>1.9414642500000001</v>
      </c>
      <c r="M1500">
        <f t="shared" si="210"/>
        <v>12.657606300000001</v>
      </c>
    </row>
    <row r="1501" spans="1:13">
      <c r="A1501" s="14">
        <v>1499</v>
      </c>
      <c r="B1501" s="30">
        <v>2018</v>
      </c>
      <c r="C1501" s="6">
        <v>7</v>
      </c>
      <c r="D1501" s="6">
        <v>12</v>
      </c>
      <c r="E1501" s="6">
        <v>12</v>
      </c>
      <c r="F1501" s="11">
        <v>899.6</v>
      </c>
      <c r="G1501" s="11">
        <v>34.25</v>
      </c>
      <c r="H1501" s="11">
        <v>47.69</v>
      </c>
      <c r="I1501" s="11">
        <v>7.12</v>
      </c>
      <c r="J1501" s="11">
        <v>99.77</v>
      </c>
      <c r="K1501" s="8">
        <f t="shared" si="209"/>
        <v>4048.2000000000003</v>
      </c>
      <c r="L1501" s="31">
        <f>(K1501*0.48)/1000</f>
        <v>1.943136</v>
      </c>
      <c r="M1501">
        <f t="shared" si="210"/>
        <v>12.6781641</v>
      </c>
    </row>
    <row r="1502" spans="1:13">
      <c r="A1502" s="14">
        <v>1500</v>
      </c>
      <c r="B1502" s="30">
        <v>2018</v>
      </c>
      <c r="C1502" s="6">
        <v>7</v>
      </c>
      <c r="D1502" s="6">
        <v>12</v>
      </c>
      <c r="E1502" s="6">
        <v>13</v>
      </c>
      <c r="F1502" s="11">
        <v>811.67</v>
      </c>
      <c r="G1502" s="11">
        <v>34.659999999999997</v>
      </c>
      <c r="H1502" s="11">
        <v>46.62</v>
      </c>
      <c r="I1502" s="11">
        <v>7.3</v>
      </c>
      <c r="J1502" s="11">
        <v>99.66</v>
      </c>
      <c r="K1502" s="8">
        <f t="shared" si="209"/>
        <v>3652.5149999999999</v>
      </c>
      <c r="L1502" s="31">
        <f>(K1502*0.47)/1000</f>
        <v>1.71668205</v>
      </c>
      <c r="M1502">
        <f t="shared" si="210"/>
        <v>12.6915561</v>
      </c>
    </row>
    <row r="1503" spans="1:13">
      <c r="A1503" s="14">
        <v>1501</v>
      </c>
      <c r="B1503" s="30">
        <v>2018</v>
      </c>
      <c r="C1503" s="6">
        <v>7</v>
      </c>
      <c r="D1503" s="6">
        <v>12</v>
      </c>
      <c r="E1503" s="6">
        <v>14</v>
      </c>
      <c r="F1503" s="11">
        <v>660.12</v>
      </c>
      <c r="G1503" s="11">
        <v>34.4</v>
      </c>
      <c r="H1503" s="11">
        <v>47.38</v>
      </c>
      <c r="I1503" s="11">
        <v>7.31</v>
      </c>
      <c r="J1503" s="11">
        <v>99.6</v>
      </c>
      <c r="K1503" s="8">
        <f t="shared" si="209"/>
        <v>2970.54</v>
      </c>
      <c r="L1503" s="31">
        <f>(K1503*0.46)/1000</f>
        <v>1.3664483999999999</v>
      </c>
      <c r="M1503">
        <f t="shared" si="210"/>
        <v>12.693480750000001</v>
      </c>
    </row>
    <row r="1504" spans="1:13">
      <c r="A1504" s="14">
        <v>1502</v>
      </c>
      <c r="B1504" s="30">
        <v>2018</v>
      </c>
      <c r="C1504" s="6">
        <v>7</v>
      </c>
      <c r="D1504" s="6">
        <v>12</v>
      </c>
      <c r="E1504" s="6">
        <v>15</v>
      </c>
      <c r="F1504" s="11">
        <v>462.5</v>
      </c>
      <c r="G1504" s="11">
        <v>33.89</v>
      </c>
      <c r="H1504" s="11">
        <v>48.56</v>
      </c>
      <c r="I1504" s="11">
        <v>7.07</v>
      </c>
      <c r="J1504" s="11">
        <v>99.58</v>
      </c>
      <c r="K1504" s="8">
        <f t="shared" si="209"/>
        <v>2081.25</v>
      </c>
      <c r="L1504" s="31">
        <f>(K1504*0.45)/1000</f>
        <v>0.93656249999999996</v>
      </c>
      <c r="M1504">
        <f t="shared" si="210"/>
        <v>12.68801595</v>
      </c>
    </row>
    <row r="1505" spans="1:13">
      <c r="A1505" s="14">
        <v>1503</v>
      </c>
      <c r="B1505" s="30">
        <v>2018</v>
      </c>
      <c r="C1505" s="6">
        <v>7</v>
      </c>
      <c r="D1505" s="6">
        <v>12</v>
      </c>
      <c r="E1505" s="6">
        <v>16</v>
      </c>
      <c r="F1505" s="11">
        <v>242.45</v>
      </c>
      <c r="G1505" s="11">
        <v>33.159999999999997</v>
      </c>
      <c r="H1505" s="11">
        <v>50.94</v>
      </c>
      <c r="I1505" s="11">
        <v>6.34</v>
      </c>
      <c r="J1505" s="11">
        <v>99.6</v>
      </c>
      <c r="K1505" s="8">
        <f t="shared" si="209"/>
        <v>1091.0249999999999</v>
      </c>
      <c r="L1505" s="31">
        <f t="shared" ref="L1505:L1506" si="214">(K1505*0.44)/1000</f>
        <v>0.48005099999999995</v>
      </c>
      <c r="M1505">
        <f t="shared" si="210"/>
        <v>12.678862949999999</v>
      </c>
    </row>
    <row r="1506" spans="1:13">
      <c r="A1506" s="14">
        <v>1504</v>
      </c>
      <c r="B1506" s="30">
        <v>2018</v>
      </c>
      <c r="C1506" s="6">
        <v>7</v>
      </c>
      <c r="D1506" s="6">
        <v>13</v>
      </c>
      <c r="E1506" s="6">
        <v>8</v>
      </c>
      <c r="F1506" s="11">
        <v>548.95000000000005</v>
      </c>
      <c r="G1506" s="11">
        <v>29.55</v>
      </c>
      <c r="H1506" s="11">
        <v>63.19</v>
      </c>
      <c r="I1506" s="11">
        <v>7.1</v>
      </c>
      <c r="J1506" s="11">
        <v>99.97</v>
      </c>
      <c r="K1506" s="8">
        <f t="shared" si="209"/>
        <v>2470.2750000000001</v>
      </c>
      <c r="L1506" s="31">
        <f t="shared" si="214"/>
        <v>1.086921</v>
      </c>
      <c r="M1506">
        <f t="shared" si="210"/>
        <v>12.67949655</v>
      </c>
    </row>
    <row r="1507" spans="1:13">
      <c r="A1507" s="14">
        <v>1505</v>
      </c>
      <c r="B1507" s="30">
        <v>2018</v>
      </c>
      <c r="C1507" s="6">
        <v>7</v>
      </c>
      <c r="D1507" s="6">
        <v>13</v>
      </c>
      <c r="E1507" s="6">
        <v>9</v>
      </c>
      <c r="F1507" s="11">
        <v>720.12</v>
      </c>
      <c r="G1507" s="11">
        <v>31.37</v>
      </c>
      <c r="H1507" s="11">
        <v>56</v>
      </c>
      <c r="I1507" s="11">
        <v>7.66</v>
      </c>
      <c r="J1507" s="11">
        <v>99.93</v>
      </c>
      <c r="K1507" s="8">
        <f t="shared" si="209"/>
        <v>3240.54</v>
      </c>
      <c r="L1507" s="31">
        <f>(K1507*0.45)/1000</f>
        <v>1.458243</v>
      </c>
      <c r="M1507">
        <f t="shared" si="210"/>
        <v>12.72479895</v>
      </c>
    </row>
    <row r="1508" spans="1:13">
      <c r="A1508" s="14">
        <v>1506</v>
      </c>
      <c r="B1508" s="30">
        <v>2018</v>
      </c>
      <c r="C1508" s="6">
        <v>7</v>
      </c>
      <c r="D1508" s="6">
        <v>13</v>
      </c>
      <c r="E1508" s="6">
        <v>10</v>
      </c>
      <c r="F1508" s="11">
        <v>834.83</v>
      </c>
      <c r="G1508" s="11">
        <v>32.9</v>
      </c>
      <c r="H1508" s="11">
        <v>51.06</v>
      </c>
      <c r="I1508" s="11">
        <v>7.78</v>
      </c>
      <c r="J1508" s="11">
        <v>99.86</v>
      </c>
      <c r="K1508" s="8">
        <f t="shared" si="209"/>
        <v>3756.7350000000001</v>
      </c>
      <c r="L1508" s="31">
        <f>(K1508*0.46)/1000</f>
        <v>1.7280981000000002</v>
      </c>
      <c r="M1508">
        <f t="shared" si="210"/>
        <v>12.783321450000001</v>
      </c>
    </row>
    <row r="1509" spans="1:13">
      <c r="A1509" s="14">
        <v>1507</v>
      </c>
      <c r="B1509" s="30">
        <v>2018</v>
      </c>
      <c r="C1509" s="6">
        <v>7</v>
      </c>
      <c r="D1509" s="6">
        <v>13</v>
      </c>
      <c r="E1509" s="6">
        <v>11</v>
      </c>
      <c r="F1509" s="11">
        <v>927.67</v>
      </c>
      <c r="G1509" s="11">
        <v>33.86</v>
      </c>
      <c r="H1509" s="11">
        <v>48.12</v>
      </c>
      <c r="I1509" s="11">
        <v>7.88</v>
      </c>
      <c r="J1509" s="11">
        <v>99.77</v>
      </c>
      <c r="K1509" s="8">
        <f t="shared" si="209"/>
        <v>4174.5149999999994</v>
      </c>
      <c r="L1509" s="31">
        <f>(K1509*0.47)/1000</f>
        <v>1.9620220499999996</v>
      </c>
      <c r="M1509">
        <f t="shared" si="210"/>
        <v>12.85492275</v>
      </c>
    </row>
    <row r="1510" spans="1:13">
      <c r="A1510" s="14">
        <v>1508</v>
      </c>
      <c r="B1510" s="30">
        <v>2018</v>
      </c>
      <c r="C1510" s="6">
        <v>7</v>
      </c>
      <c r="D1510" s="6">
        <v>13</v>
      </c>
      <c r="E1510" s="6">
        <v>12</v>
      </c>
      <c r="F1510" s="11">
        <v>905.8</v>
      </c>
      <c r="G1510" s="11">
        <v>34.25</v>
      </c>
      <c r="H1510" s="11">
        <v>45.94</v>
      </c>
      <c r="I1510" s="11">
        <v>8.2899999999999991</v>
      </c>
      <c r="J1510" s="11">
        <v>99.69</v>
      </c>
      <c r="K1510" s="8">
        <f t="shared" si="209"/>
        <v>4076.1</v>
      </c>
      <c r="L1510" s="31">
        <f>(K1510*0.48)/1000</f>
        <v>1.9565279999999998</v>
      </c>
      <c r="M1510">
        <f t="shared" si="210"/>
        <v>12.802111200000001</v>
      </c>
    </row>
    <row r="1511" spans="1:13">
      <c r="A1511" s="14">
        <v>1509</v>
      </c>
      <c r="B1511" s="30">
        <v>2018</v>
      </c>
      <c r="C1511" s="6">
        <v>7</v>
      </c>
      <c r="D1511" s="6">
        <v>13</v>
      </c>
      <c r="E1511" s="6">
        <v>13</v>
      </c>
      <c r="F1511" s="11">
        <v>812.58</v>
      </c>
      <c r="G1511" s="11">
        <v>33.979999999999997</v>
      </c>
      <c r="H1511" s="11">
        <v>45.5</v>
      </c>
      <c r="I1511" s="11">
        <v>8.83</v>
      </c>
      <c r="J1511" s="11">
        <v>99.66</v>
      </c>
      <c r="K1511" s="8">
        <f t="shared" si="209"/>
        <v>3656.61</v>
      </c>
      <c r="L1511" s="31">
        <f>(K1511*0.47)/1000</f>
        <v>1.7186067</v>
      </c>
      <c r="M1511">
        <f t="shared" si="210"/>
        <v>12.783060000000001</v>
      </c>
    </row>
    <row r="1512" spans="1:13">
      <c r="A1512" s="14">
        <v>1510</v>
      </c>
      <c r="B1512" s="30">
        <v>2018</v>
      </c>
      <c r="C1512" s="6">
        <v>7</v>
      </c>
      <c r="D1512" s="6">
        <v>13</v>
      </c>
      <c r="E1512" s="6">
        <v>14</v>
      </c>
      <c r="F1512" s="11">
        <v>657.48</v>
      </c>
      <c r="G1512" s="11">
        <v>33.28</v>
      </c>
      <c r="H1512" s="11">
        <v>47</v>
      </c>
      <c r="I1512" s="11">
        <v>8.94</v>
      </c>
      <c r="J1512" s="11">
        <v>99.64</v>
      </c>
      <c r="K1512" s="8">
        <f t="shared" si="209"/>
        <v>2958.66</v>
      </c>
      <c r="L1512" s="31">
        <f>(K1512*0.46)/1000</f>
        <v>1.3609836</v>
      </c>
      <c r="M1512">
        <f t="shared" si="210"/>
        <v>12.794163750000001</v>
      </c>
    </row>
    <row r="1513" spans="1:13">
      <c r="A1513" s="14">
        <v>1511</v>
      </c>
      <c r="B1513" s="30">
        <v>2018</v>
      </c>
      <c r="C1513" s="6">
        <v>7</v>
      </c>
      <c r="D1513" s="6">
        <v>13</v>
      </c>
      <c r="E1513" s="6">
        <v>15</v>
      </c>
      <c r="F1513" s="11">
        <v>457.98</v>
      </c>
      <c r="G1513" s="11">
        <v>32.409999999999997</v>
      </c>
      <c r="H1513" s="11">
        <v>49.5</v>
      </c>
      <c r="I1513" s="11">
        <v>8.7100000000000009</v>
      </c>
      <c r="J1513" s="11">
        <v>99.65</v>
      </c>
      <c r="K1513" s="8">
        <f t="shared" si="209"/>
        <v>2060.91</v>
      </c>
      <c r="L1513" s="31">
        <f>(K1513*0.45)/1000</f>
        <v>0.9274095</v>
      </c>
      <c r="M1513">
        <f t="shared" si="210"/>
        <v>12.830326650000002</v>
      </c>
    </row>
    <row r="1514" spans="1:13">
      <c r="A1514" s="14">
        <v>1512</v>
      </c>
      <c r="B1514" s="30">
        <v>2018</v>
      </c>
      <c r="C1514" s="6">
        <v>7</v>
      </c>
      <c r="D1514" s="6">
        <v>13</v>
      </c>
      <c r="E1514" s="6">
        <v>16</v>
      </c>
      <c r="F1514" s="11">
        <v>242.77</v>
      </c>
      <c r="G1514" s="11">
        <v>31.3</v>
      </c>
      <c r="H1514" s="11">
        <v>53.81</v>
      </c>
      <c r="I1514" s="11">
        <v>7.83</v>
      </c>
      <c r="J1514" s="11">
        <v>99.68</v>
      </c>
      <c r="K1514" s="8">
        <f t="shared" si="209"/>
        <v>1092.4650000000001</v>
      </c>
      <c r="L1514" s="31">
        <f t="shared" ref="L1514:L1515" si="215">(K1514*0.44)/1000</f>
        <v>0.48068460000000007</v>
      </c>
      <c r="M1514">
        <f t="shared" si="210"/>
        <v>12.882105900000001</v>
      </c>
    </row>
    <row r="1515" spans="1:13">
      <c r="A1515" s="14">
        <v>1513</v>
      </c>
      <c r="B1515" s="30">
        <v>2018</v>
      </c>
      <c r="C1515" s="6">
        <v>7</v>
      </c>
      <c r="D1515" s="6">
        <v>14</v>
      </c>
      <c r="E1515" s="6">
        <v>8</v>
      </c>
      <c r="F1515" s="11">
        <v>571.83000000000004</v>
      </c>
      <c r="G1515" s="11">
        <v>29.94</v>
      </c>
      <c r="H1515" s="11">
        <v>64.94</v>
      </c>
      <c r="I1515" s="11">
        <v>7.13</v>
      </c>
      <c r="J1515" s="11">
        <v>99.9</v>
      </c>
      <c r="K1515" s="8">
        <f t="shared" si="209"/>
        <v>2573.2350000000001</v>
      </c>
      <c r="L1515" s="31">
        <f t="shared" si="215"/>
        <v>1.1322234</v>
      </c>
      <c r="M1515">
        <f t="shared" si="210"/>
        <v>12.931071300000001</v>
      </c>
    </row>
    <row r="1516" spans="1:13">
      <c r="A1516" s="14">
        <v>1514</v>
      </c>
      <c r="B1516" s="30">
        <v>2018</v>
      </c>
      <c r="C1516" s="6">
        <v>7</v>
      </c>
      <c r="D1516" s="6">
        <v>14</v>
      </c>
      <c r="E1516" s="6">
        <v>9</v>
      </c>
      <c r="F1516" s="11">
        <v>749.02</v>
      </c>
      <c r="G1516" s="11">
        <v>31.68</v>
      </c>
      <c r="H1516" s="11">
        <v>57.06</v>
      </c>
      <c r="I1516" s="11">
        <v>7.33</v>
      </c>
      <c r="J1516" s="11">
        <v>99.87</v>
      </c>
      <c r="K1516" s="8">
        <f t="shared" si="209"/>
        <v>3370.59</v>
      </c>
      <c r="L1516" s="31">
        <f>(K1516*0.45)/1000</f>
        <v>1.5167655000000002</v>
      </c>
      <c r="M1516">
        <f t="shared" si="210"/>
        <v>12.9283983</v>
      </c>
    </row>
    <row r="1517" spans="1:13">
      <c r="A1517" s="14">
        <v>1515</v>
      </c>
      <c r="B1517" s="30">
        <v>2018</v>
      </c>
      <c r="C1517" s="6">
        <v>7</v>
      </c>
      <c r="D1517" s="6">
        <v>14</v>
      </c>
      <c r="E1517" s="6">
        <v>10</v>
      </c>
      <c r="F1517" s="11">
        <v>869.42</v>
      </c>
      <c r="G1517" s="11">
        <v>33.119999999999997</v>
      </c>
      <c r="H1517" s="11">
        <v>50.19</v>
      </c>
      <c r="I1517" s="11">
        <v>7.27</v>
      </c>
      <c r="J1517" s="11">
        <v>99.81</v>
      </c>
      <c r="K1517" s="8">
        <f t="shared" si="209"/>
        <v>3912.39</v>
      </c>
      <c r="L1517" s="31">
        <f>(K1517*0.46)/1000</f>
        <v>1.7996993999999999</v>
      </c>
      <c r="M1517">
        <f t="shared" si="210"/>
        <v>12.93048405</v>
      </c>
    </row>
    <row r="1518" spans="1:13">
      <c r="A1518" s="14">
        <v>1516</v>
      </c>
      <c r="B1518" s="30">
        <v>2018</v>
      </c>
      <c r="C1518" s="6">
        <v>7</v>
      </c>
      <c r="D1518" s="6">
        <v>14</v>
      </c>
      <c r="E1518" s="6">
        <v>11</v>
      </c>
      <c r="F1518" s="11">
        <v>902.7</v>
      </c>
      <c r="G1518" s="11">
        <v>34.19</v>
      </c>
      <c r="H1518" s="11">
        <v>45.25</v>
      </c>
      <c r="I1518" s="11">
        <v>7.35</v>
      </c>
      <c r="J1518" s="11">
        <v>99.71</v>
      </c>
      <c r="K1518" s="8">
        <f t="shared" si="209"/>
        <v>4062.15</v>
      </c>
      <c r="L1518" s="31">
        <f>(K1518*0.47)/1000</f>
        <v>1.9092104999999999</v>
      </c>
      <c r="M1518">
        <f t="shared" si="210"/>
        <v>12.93810165</v>
      </c>
    </row>
    <row r="1519" spans="1:13">
      <c r="A1519" s="14">
        <v>1517</v>
      </c>
      <c r="B1519" s="30">
        <v>2018</v>
      </c>
      <c r="C1519" s="6">
        <v>7</v>
      </c>
      <c r="D1519" s="6">
        <v>14</v>
      </c>
      <c r="E1519" s="6">
        <v>12</v>
      </c>
      <c r="F1519" s="11">
        <v>896.98</v>
      </c>
      <c r="G1519" s="11">
        <v>34.770000000000003</v>
      </c>
      <c r="H1519" s="11">
        <v>43.06</v>
      </c>
      <c r="I1519" s="11">
        <v>7.33</v>
      </c>
      <c r="J1519" s="11">
        <v>99.61</v>
      </c>
      <c r="K1519" s="8">
        <f t="shared" si="209"/>
        <v>4036.41</v>
      </c>
      <c r="L1519" s="31">
        <f>(K1519*0.48)/1000</f>
        <v>1.9374768</v>
      </c>
      <c r="M1519">
        <f t="shared" si="210"/>
        <v>12.8880819</v>
      </c>
    </row>
    <row r="1520" spans="1:13">
      <c r="A1520" s="14">
        <v>1518</v>
      </c>
      <c r="B1520" s="30">
        <v>2018</v>
      </c>
      <c r="C1520" s="6">
        <v>7</v>
      </c>
      <c r="D1520" s="6">
        <v>14</v>
      </c>
      <c r="E1520" s="6">
        <v>13</v>
      </c>
      <c r="F1520" s="11">
        <v>817.83</v>
      </c>
      <c r="G1520" s="11">
        <v>34.81</v>
      </c>
      <c r="H1520" s="11">
        <v>43.06</v>
      </c>
      <c r="I1520" s="11">
        <v>7.31</v>
      </c>
      <c r="J1520" s="11">
        <v>99.53</v>
      </c>
      <c r="K1520" s="8">
        <f t="shared" si="209"/>
        <v>3680.2350000000001</v>
      </c>
      <c r="L1520" s="31">
        <f>(K1520*0.47)/1000</f>
        <v>1.72971045</v>
      </c>
      <c r="M1520">
        <f t="shared" si="210"/>
        <v>12.831533100000001</v>
      </c>
    </row>
    <row r="1521" spans="1:13">
      <c r="A1521" s="14">
        <v>1519</v>
      </c>
      <c r="B1521" s="30">
        <v>2018</v>
      </c>
      <c r="C1521" s="6">
        <v>7</v>
      </c>
      <c r="D1521" s="6">
        <v>14</v>
      </c>
      <c r="E1521" s="6">
        <v>14</v>
      </c>
      <c r="F1521" s="11">
        <v>674.95</v>
      </c>
      <c r="G1521" s="11">
        <v>34.340000000000003</v>
      </c>
      <c r="H1521" s="11">
        <v>45</v>
      </c>
      <c r="I1521" s="11">
        <v>7.31</v>
      </c>
      <c r="J1521" s="11">
        <v>99.49</v>
      </c>
      <c r="K1521" s="8">
        <f t="shared" si="209"/>
        <v>3037.2750000000001</v>
      </c>
      <c r="L1521" s="31">
        <f>(K1521*0.46)/1000</f>
        <v>1.3971465000000001</v>
      </c>
      <c r="M1521">
        <f t="shared" si="210"/>
        <v>12.780921149999999</v>
      </c>
    </row>
    <row r="1522" spans="1:13">
      <c r="A1522" s="14">
        <v>1520</v>
      </c>
      <c r="B1522" s="30">
        <v>2018</v>
      </c>
      <c r="C1522" s="6">
        <v>7</v>
      </c>
      <c r="D1522" s="6">
        <v>14</v>
      </c>
      <c r="E1522" s="6">
        <v>15</v>
      </c>
      <c r="F1522" s="11">
        <v>483.55</v>
      </c>
      <c r="G1522" s="11">
        <v>33.69</v>
      </c>
      <c r="H1522" s="11">
        <v>47.69</v>
      </c>
      <c r="I1522" s="11">
        <v>7.39</v>
      </c>
      <c r="J1522" s="11">
        <v>99.49</v>
      </c>
      <c r="K1522" s="8">
        <f t="shared" si="209"/>
        <v>2175.9749999999999</v>
      </c>
      <c r="L1522" s="31">
        <f>(K1522*0.45)/1000</f>
        <v>0.97918875000000005</v>
      </c>
      <c r="M1522">
        <f t="shared" si="210"/>
        <v>12.734097750000002</v>
      </c>
    </row>
    <row r="1523" spans="1:13">
      <c r="A1523" s="14">
        <v>1521</v>
      </c>
      <c r="B1523" s="30">
        <v>2018</v>
      </c>
      <c r="C1523" s="6">
        <v>7</v>
      </c>
      <c r="D1523" s="6">
        <v>14</v>
      </c>
      <c r="E1523" s="6">
        <v>16</v>
      </c>
      <c r="F1523" s="11">
        <v>267.5</v>
      </c>
      <c r="G1523" s="11">
        <v>32.71</v>
      </c>
      <c r="H1523" s="11">
        <v>51.75</v>
      </c>
      <c r="I1523" s="11">
        <v>7.09</v>
      </c>
      <c r="J1523" s="11">
        <v>99.54</v>
      </c>
      <c r="K1523" s="8">
        <f t="shared" si="209"/>
        <v>1203.75</v>
      </c>
      <c r="L1523" s="31">
        <f t="shared" ref="L1523:L1524" si="216">(K1523*0.44)/1000</f>
        <v>0.52964999999999995</v>
      </c>
      <c r="M1523">
        <f t="shared" si="210"/>
        <v>12.690459000000001</v>
      </c>
    </row>
    <row r="1524" spans="1:13">
      <c r="A1524" s="14">
        <v>1522</v>
      </c>
      <c r="B1524" s="30">
        <v>2018</v>
      </c>
      <c r="C1524" s="6">
        <v>7</v>
      </c>
      <c r="D1524" s="6">
        <v>15</v>
      </c>
      <c r="E1524" s="6">
        <v>8</v>
      </c>
      <c r="F1524" s="11">
        <v>570.48</v>
      </c>
      <c r="G1524" s="11">
        <v>31.12</v>
      </c>
      <c r="H1524" s="11">
        <v>58.94</v>
      </c>
      <c r="I1524" s="11">
        <v>7.48</v>
      </c>
      <c r="J1524" s="11">
        <v>99.83</v>
      </c>
      <c r="K1524" s="8">
        <f t="shared" si="209"/>
        <v>2567.16</v>
      </c>
      <c r="L1524" s="31">
        <f t="shared" si="216"/>
        <v>1.1295503999999998</v>
      </c>
      <c r="M1524">
        <f t="shared" si="210"/>
        <v>12.655769400000001</v>
      </c>
    </row>
    <row r="1525" spans="1:13">
      <c r="A1525" s="14">
        <v>1523</v>
      </c>
      <c r="B1525" s="30">
        <v>2018</v>
      </c>
      <c r="C1525" s="6">
        <v>7</v>
      </c>
      <c r="D1525" s="6">
        <v>15</v>
      </c>
      <c r="E1525" s="6">
        <v>9</v>
      </c>
      <c r="F1525" s="11">
        <v>750.05</v>
      </c>
      <c r="G1525" s="11">
        <v>32.64</v>
      </c>
      <c r="H1525" s="11">
        <v>52.38</v>
      </c>
      <c r="I1525" s="11">
        <v>7.71</v>
      </c>
      <c r="J1525" s="11">
        <v>99.8</v>
      </c>
      <c r="K1525" s="8">
        <f t="shared" si="209"/>
        <v>3375.2249999999999</v>
      </c>
      <c r="L1525" s="31">
        <f>(K1525*0.45)/1000</f>
        <v>1.51885125</v>
      </c>
      <c r="M1525">
        <f t="shared" si="210"/>
        <v>12.585222000000002</v>
      </c>
    </row>
    <row r="1526" spans="1:13">
      <c r="A1526" s="14">
        <v>1524</v>
      </c>
      <c r="B1526" s="30">
        <v>2018</v>
      </c>
      <c r="C1526" s="6">
        <v>7</v>
      </c>
      <c r="D1526" s="6">
        <v>15</v>
      </c>
      <c r="E1526" s="6">
        <v>10</v>
      </c>
      <c r="F1526" s="11">
        <v>873.1</v>
      </c>
      <c r="G1526" s="11">
        <v>33.94</v>
      </c>
      <c r="H1526" s="11">
        <v>47.94</v>
      </c>
      <c r="I1526" s="11">
        <v>7.53</v>
      </c>
      <c r="J1526" s="11">
        <v>99.74</v>
      </c>
      <c r="K1526" s="8">
        <f t="shared" si="209"/>
        <v>3928.9500000000003</v>
      </c>
      <c r="L1526" s="31">
        <f>(K1526*0.46)/1000</f>
        <v>1.8073170000000003</v>
      </c>
      <c r="M1526">
        <f t="shared" si="210"/>
        <v>12.528177750000001</v>
      </c>
    </row>
    <row r="1527" spans="1:13">
      <c r="A1527" s="14">
        <v>1525</v>
      </c>
      <c r="B1527" s="30">
        <v>2018</v>
      </c>
      <c r="C1527" s="6">
        <v>7</v>
      </c>
      <c r="D1527" s="6">
        <v>15</v>
      </c>
      <c r="E1527" s="6">
        <v>11</v>
      </c>
      <c r="F1527" s="11">
        <v>879.05</v>
      </c>
      <c r="G1527" s="11">
        <v>34.96</v>
      </c>
      <c r="H1527" s="11">
        <v>45.06</v>
      </c>
      <c r="I1527" s="11">
        <v>7.51</v>
      </c>
      <c r="J1527" s="11">
        <v>99.64</v>
      </c>
      <c r="K1527" s="8">
        <f t="shared" si="209"/>
        <v>3955.7249999999999</v>
      </c>
      <c r="L1527" s="31">
        <f>(K1527*0.47)/1000</f>
        <v>1.8591907499999998</v>
      </c>
      <c r="M1527">
        <f t="shared" si="210"/>
        <v>12.474668250000001</v>
      </c>
    </row>
    <row r="1528" spans="1:13">
      <c r="A1528" s="14">
        <v>1526</v>
      </c>
      <c r="B1528" s="30">
        <v>2018</v>
      </c>
      <c r="C1528" s="6">
        <v>7</v>
      </c>
      <c r="D1528" s="6">
        <v>15</v>
      </c>
      <c r="E1528" s="6">
        <v>12</v>
      </c>
      <c r="F1528" s="11">
        <v>870.8</v>
      </c>
      <c r="G1528" s="11">
        <v>35.67</v>
      </c>
      <c r="H1528" s="11">
        <v>43.19</v>
      </c>
      <c r="I1528" s="11">
        <v>7.6</v>
      </c>
      <c r="J1528" s="11">
        <v>99.53</v>
      </c>
      <c r="K1528" s="8">
        <f t="shared" si="209"/>
        <v>3918.6</v>
      </c>
      <c r="L1528" s="31">
        <f>(K1528*0.48)/1000</f>
        <v>1.8809279999999999</v>
      </c>
      <c r="M1528">
        <f t="shared" si="210"/>
        <v>12.577393800000001</v>
      </c>
    </row>
    <row r="1529" spans="1:13">
      <c r="A1529" s="14">
        <v>1527</v>
      </c>
      <c r="B1529" s="30">
        <v>2018</v>
      </c>
      <c r="C1529" s="6">
        <v>7</v>
      </c>
      <c r="D1529" s="6">
        <v>15</v>
      </c>
      <c r="E1529" s="6">
        <v>13</v>
      </c>
      <c r="F1529" s="11">
        <v>793.9</v>
      </c>
      <c r="G1529" s="11">
        <v>35.909999999999997</v>
      </c>
      <c r="H1529" s="11">
        <v>42.56</v>
      </c>
      <c r="I1529" s="11">
        <v>7.61</v>
      </c>
      <c r="J1529" s="11">
        <v>99.43</v>
      </c>
      <c r="K1529" s="8">
        <f t="shared" si="209"/>
        <v>3572.5499999999997</v>
      </c>
      <c r="L1529" s="31">
        <f>(K1529*0.47)/1000</f>
        <v>1.6790984999999998</v>
      </c>
      <c r="M1529">
        <f t="shared" si="210"/>
        <v>12.673125000000002</v>
      </c>
    </row>
    <row r="1530" spans="1:13">
      <c r="A1530" s="14">
        <v>1528</v>
      </c>
      <c r="B1530" s="30">
        <v>2018</v>
      </c>
      <c r="C1530" s="6">
        <v>7</v>
      </c>
      <c r="D1530" s="6">
        <v>15</v>
      </c>
      <c r="E1530" s="6">
        <v>14</v>
      </c>
      <c r="F1530" s="11">
        <v>652.33000000000004</v>
      </c>
      <c r="G1530" s="11">
        <v>35.81</v>
      </c>
      <c r="H1530" s="11">
        <v>42.88</v>
      </c>
      <c r="I1530" s="11">
        <v>7.37</v>
      </c>
      <c r="J1530" s="11">
        <v>99.36</v>
      </c>
      <c r="K1530" s="8">
        <f t="shared" si="209"/>
        <v>2935.4850000000001</v>
      </c>
      <c r="L1530" s="31">
        <f>(K1530*0.46)/1000</f>
        <v>1.3503231</v>
      </c>
      <c r="M1530">
        <f t="shared" si="210"/>
        <v>12.750957</v>
      </c>
    </row>
    <row r="1531" spans="1:13">
      <c r="A1531" s="14">
        <v>1529</v>
      </c>
      <c r="B1531" s="30">
        <v>2018</v>
      </c>
      <c r="C1531" s="6">
        <v>7</v>
      </c>
      <c r="D1531" s="6">
        <v>15</v>
      </c>
      <c r="E1531" s="6">
        <v>15</v>
      </c>
      <c r="F1531" s="11">
        <v>462</v>
      </c>
      <c r="G1531" s="11">
        <v>35.409999999999997</v>
      </c>
      <c r="H1531" s="11">
        <v>43.94</v>
      </c>
      <c r="I1531" s="11">
        <v>6.82</v>
      </c>
      <c r="J1531" s="11">
        <v>99.34</v>
      </c>
      <c r="K1531" s="8">
        <f t="shared" si="209"/>
        <v>2079</v>
      </c>
      <c r="L1531" s="31">
        <f>(K1531*0.45)/1000</f>
        <v>0.9355500000000001</v>
      </c>
      <c r="M1531">
        <f t="shared" si="210"/>
        <v>12.8090619</v>
      </c>
    </row>
    <row r="1532" spans="1:13">
      <c r="A1532" s="14">
        <v>1530</v>
      </c>
      <c r="B1532" s="30">
        <v>2018</v>
      </c>
      <c r="C1532" s="6">
        <v>7</v>
      </c>
      <c r="D1532" s="6">
        <v>15</v>
      </c>
      <c r="E1532" s="6">
        <v>16</v>
      </c>
      <c r="F1532" s="11">
        <v>249.98</v>
      </c>
      <c r="G1532" s="11">
        <v>34.6</v>
      </c>
      <c r="H1532" s="11">
        <v>46.69</v>
      </c>
      <c r="I1532" s="11">
        <v>5.84</v>
      </c>
      <c r="J1532" s="11">
        <v>99.38</v>
      </c>
      <c r="K1532" s="8">
        <f t="shared" si="209"/>
        <v>1124.9099999999999</v>
      </c>
      <c r="L1532" s="31">
        <f t="shared" ref="L1532:L1533" si="217">(K1532*0.44)/1000</f>
        <v>0.49496039999999991</v>
      </c>
      <c r="M1532">
        <f t="shared" si="210"/>
        <v>12.847233150000001</v>
      </c>
    </row>
    <row r="1533" spans="1:13">
      <c r="A1533" s="14">
        <v>1531</v>
      </c>
      <c r="B1533" s="30">
        <v>2018</v>
      </c>
      <c r="C1533" s="6">
        <v>7</v>
      </c>
      <c r="D1533" s="6">
        <v>16</v>
      </c>
      <c r="E1533" s="6">
        <v>8</v>
      </c>
      <c r="F1533" s="11">
        <v>534.85</v>
      </c>
      <c r="G1533" s="11">
        <v>30.26</v>
      </c>
      <c r="H1533" s="11">
        <v>60.31</v>
      </c>
      <c r="I1533" s="11">
        <v>8.9700000000000006</v>
      </c>
      <c r="J1533" s="11">
        <v>99.88</v>
      </c>
      <c r="K1533" s="8">
        <f t="shared" si="209"/>
        <v>2406.8250000000003</v>
      </c>
      <c r="L1533" s="31">
        <f t="shared" si="217"/>
        <v>1.0590030000000001</v>
      </c>
      <c r="M1533">
        <f t="shared" si="210"/>
        <v>12.866043150000001</v>
      </c>
    </row>
    <row r="1534" spans="1:13">
      <c r="A1534" s="14">
        <v>1532</v>
      </c>
      <c r="B1534" s="30">
        <v>2018</v>
      </c>
      <c r="C1534" s="6">
        <v>7</v>
      </c>
      <c r="D1534" s="6">
        <v>16</v>
      </c>
      <c r="E1534" s="6">
        <v>9</v>
      </c>
      <c r="F1534" s="11">
        <v>721.88</v>
      </c>
      <c r="G1534" s="11">
        <v>32.020000000000003</v>
      </c>
      <c r="H1534" s="11">
        <v>53</v>
      </c>
      <c r="I1534" s="11">
        <v>9.3699999999999992</v>
      </c>
      <c r="J1534" s="11">
        <v>99.83</v>
      </c>
      <c r="K1534" s="8">
        <f t="shared" si="209"/>
        <v>3248.46</v>
      </c>
      <c r="L1534" s="31">
        <f>(K1534*0.45)/1000</f>
        <v>1.4618070000000001</v>
      </c>
      <c r="M1534">
        <f t="shared" si="210"/>
        <v>12.899049750000001</v>
      </c>
    </row>
    <row r="1535" spans="1:13">
      <c r="A1535" s="14">
        <v>1533</v>
      </c>
      <c r="B1535" s="30">
        <v>2018</v>
      </c>
      <c r="C1535" s="6">
        <v>7</v>
      </c>
      <c r="D1535" s="6">
        <v>16</v>
      </c>
      <c r="E1535" s="6">
        <v>10</v>
      </c>
      <c r="F1535" s="11">
        <v>847.25</v>
      </c>
      <c r="G1535" s="11">
        <v>33.61</v>
      </c>
      <c r="H1535" s="11">
        <v>47.5</v>
      </c>
      <c r="I1535" s="11">
        <v>9.3000000000000007</v>
      </c>
      <c r="J1535" s="11">
        <v>99.76</v>
      </c>
      <c r="K1535" s="8">
        <f t="shared" si="209"/>
        <v>3812.625</v>
      </c>
      <c r="L1535" s="31">
        <f>(K1535*0.46)/1000</f>
        <v>1.7538075000000002</v>
      </c>
      <c r="M1535">
        <f t="shared" si="210"/>
        <v>12.927096000000001</v>
      </c>
    </row>
    <row r="1536" spans="1:13">
      <c r="A1536" s="14">
        <v>1534</v>
      </c>
      <c r="B1536" s="30">
        <v>2018</v>
      </c>
      <c r="C1536" s="6">
        <v>7</v>
      </c>
      <c r="D1536" s="6">
        <v>16</v>
      </c>
      <c r="E1536" s="6">
        <v>11</v>
      </c>
      <c r="F1536" s="11">
        <v>927.62</v>
      </c>
      <c r="G1536" s="11">
        <v>34.72</v>
      </c>
      <c r="H1536" s="11">
        <v>44.38</v>
      </c>
      <c r="I1536" s="11">
        <v>9.07</v>
      </c>
      <c r="J1536" s="11">
        <v>99.65</v>
      </c>
      <c r="K1536" s="8">
        <f t="shared" si="209"/>
        <v>4174.29</v>
      </c>
      <c r="L1536" s="31">
        <f>(K1536*0.47)/1000</f>
        <v>1.9619162999999999</v>
      </c>
      <c r="M1536">
        <f t="shared" si="210"/>
        <v>12.963362399999999</v>
      </c>
    </row>
    <row r="1537" spans="1:13">
      <c r="A1537" s="14">
        <v>1535</v>
      </c>
      <c r="B1537" s="30">
        <v>2018</v>
      </c>
      <c r="C1537" s="6">
        <v>7</v>
      </c>
      <c r="D1537" s="6">
        <v>16</v>
      </c>
      <c r="E1537" s="6">
        <v>12</v>
      </c>
      <c r="F1537" s="11">
        <v>915.12</v>
      </c>
      <c r="G1537" s="11">
        <v>35.5</v>
      </c>
      <c r="H1537" s="11">
        <v>42.56</v>
      </c>
      <c r="I1537" s="11">
        <v>8.98</v>
      </c>
      <c r="J1537" s="11">
        <v>99.54</v>
      </c>
      <c r="K1537" s="8">
        <f t="shared" si="209"/>
        <v>4118.04</v>
      </c>
      <c r="L1537" s="31">
        <f>(K1537*0.48)/1000</f>
        <v>1.9766591999999998</v>
      </c>
      <c r="M1537">
        <f t="shared" si="210"/>
        <v>12.965963849999998</v>
      </c>
    </row>
    <row r="1538" spans="1:13">
      <c r="A1538" s="14">
        <v>1536</v>
      </c>
      <c r="B1538" s="30">
        <v>2018</v>
      </c>
      <c r="C1538" s="6">
        <v>7</v>
      </c>
      <c r="D1538" s="6">
        <v>16</v>
      </c>
      <c r="E1538" s="6">
        <v>13</v>
      </c>
      <c r="F1538" s="11">
        <v>830.7</v>
      </c>
      <c r="G1538" s="11">
        <v>35.770000000000003</v>
      </c>
      <c r="H1538" s="11">
        <v>42</v>
      </c>
      <c r="I1538" s="11">
        <v>9</v>
      </c>
      <c r="J1538" s="11">
        <v>99.46</v>
      </c>
      <c r="K1538" s="8">
        <f t="shared" si="209"/>
        <v>3738.15</v>
      </c>
      <c r="L1538" s="31">
        <f>(K1538*0.47)/1000</f>
        <v>1.7569305</v>
      </c>
      <c r="M1538">
        <f t="shared" si="210"/>
        <v>12.963285450000001</v>
      </c>
    </row>
    <row r="1539" spans="1:13">
      <c r="A1539" s="14">
        <v>1537</v>
      </c>
      <c r="B1539" s="30">
        <v>2018</v>
      </c>
      <c r="C1539" s="6">
        <v>7</v>
      </c>
      <c r="D1539" s="6">
        <v>16</v>
      </c>
      <c r="E1539" s="6">
        <v>14</v>
      </c>
      <c r="F1539" s="11">
        <v>680.4</v>
      </c>
      <c r="G1539" s="11">
        <v>35.58</v>
      </c>
      <c r="H1539" s="11">
        <v>42.44</v>
      </c>
      <c r="I1539" s="11">
        <v>8.9600000000000009</v>
      </c>
      <c r="J1539" s="11">
        <v>99.41</v>
      </c>
      <c r="K1539" s="8">
        <f t="shared" si="209"/>
        <v>3061.7999999999997</v>
      </c>
      <c r="L1539" s="31">
        <f>(K1539*0.46)/1000</f>
        <v>1.4084279999999998</v>
      </c>
      <c r="M1539">
        <f t="shared" si="210"/>
        <v>12.9559464</v>
      </c>
    </row>
    <row r="1540" spans="1:13">
      <c r="A1540" s="14">
        <v>1538</v>
      </c>
      <c r="B1540" s="30">
        <v>2018</v>
      </c>
      <c r="C1540" s="6">
        <v>7</v>
      </c>
      <c r="D1540" s="6">
        <v>16</v>
      </c>
      <c r="E1540" s="6">
        <v>15</v>
      </c>
      <c r="F1540" s="11">
        <v>480.85</v>
      </c>
      <c r="G1540" s="11">
        <v>35.01</v>
      </c>
      <c r="H1540" s="11">
        <v>43.69</v>
      </c>
      <c r="I1540" s="11">
        <v>8.74</v>
      </c>
      <c r="J1540" s="11">
        <v>99.42</v>
      </c>
      <c r="K1540" s="8">
        <f t="shared" ref="K1540:K1603" si="218">F1540*4.5</f>
        <v>2163.8250000000003</v>
      </c>
      <c r="L1540" s="31">
        <f>(K1540*0.45)/1000</f>
        <v>0.9737212500000002</v>
      </c>
      <c r="M1540">
        <f t="shared" ref="M1540:M1603" si="219">SUM(L1540:L1548)</f>
        <v>12.954642300000001</v>
      </c>
    </row>
    <row r="1541" spans="1:13">
      <c r="A1541" s="14">
        <v>1539</v>
      </c>
      <c r="B1541" s="30">
        <v>2018</v>
      </c>
      <c r="C1541" s="6">
        <v>7</v>
      </c>
      <c r="D1541" s="6">
        <v>16</v>
      </c>
      <c r="E1541" s="6">
        <v>16</v>
      </c>
      <c r="F1541" s="11">
        <v>259.48</v>
      </c>
      <c r="G1541" s="11">
        <v>34.15</v>
      </c>
      <c r="H1541" s="11">
        <v>45.81</v>
      </c>
      <c r="I1541" s="11">
        <v>8.1999999999999993</v>
      </c>
      <c r="J1541" s="11">
        <v>99.47</v>
      </c>
      <c r="K1541" s="8">
        <f t="shared" si="218"/>
        <v>1167.6600000000001</v>
      </c>
      <c r="L1541" s="31">
        <f t="shared" ref="L1541:L1542" si="220">(K1541*0.44)/1000</f>
        <v>0.51377039999999996</v>
      </c>
      <c r="M1541">
        <f t="shared" si="219"/>
        <v>12.959158050000001</v>
      </c>
    </row>
    <row r="1542" spans="1:13">
      <c r="A1542" s="14">
        <v>1540</v>
      </c>
      <c r="B1542" s="30">
        <v>2018</v>
      </c>
      <c r="C1542" s="6">
        <v>7</v>
      </c>
      <c r="D1542" s="6">
        <v>17</v>
      </c>
      <c r="E1542" s="6">
        <v>8</v>
      </c>
      <c r="F1542" s="11">
        <v>551.52</v>
      </c>
      <c r="G1542" s="11">
        <v>30.19</v>
      </c>
      <c r="H1542" s="11">
        <v>55.81</v>
      </c>
      <c r="I1542" s="11">
        <v>8.07</v>
      </c>
      <c r="J1542" s="11">
        <v>99.96</v>
      </c>
      <c r="K1542" s="8">
        <f t="shared" si="218"/>
        <v>2481.84</v>
      </c>
      <c r="L1542" s="31">
        <f t="shared" si="220"/>
        <v>1.0920096000000001</v>
      </c>
      <c r="M1542">
        <f t="shared" si="219"/>
        <v>12.961474650000001</v>
      </c>
    </row>
    <row r="1543" spans="1:13">
      <c r="A1543" s="14">
        <v>1541</v>
      </c>
      <c r="B1543" s="30">
        <v>2018</v>
      </c>
      <c r="C1543" s="6">
        <v>7</v>
      </c>
      <c r="D1543" s="6">
        <v>17</v>
      </c>
      <c r="E1543" s="6">
        <v>9</v>
      </c>
      <c r="F1543" s="11">
        <v>735.73</v>
      </c>
      <c r="G1543" s="11">
        <v>32.08</v>
      </c>
      <c r="H1543" s="11">
        <v>50.06</v>
      </c>
      <c r="I1543" s="11">
        <v>8.57</v>
      </c>
      <c r="J1543" s="11">
        <v>99.92</v>
      </c>
      <c r="K1543" s="8">
        <f t="shared" si="218"/>
        <v>3310.7849999999999</v>
      </c>
      <c r="L1543" s="31">
        <f>(K1543*0.45)/1000</f>
        <v>1.4898532499999999</v>
      </c>
      <c r="M1543">
        <f t="shared" si="219"/>
        <v>12.98741265</v>
      </c>
    </row>
    <row r="1544" spans="1:13">
      <c r="A1544" s="14">
        <v>1542</v>
      </c>
      <c r="B1544" s="30">
        <v>2018</v>
      </c>
      <c r="C1544" s="6">
        <v>7</v>
      </c>
      <c r="D1544" s="6">
        <v>17</v>
      </c>
      <c r="E1544" s="6">
        <v>10</v>
      </c>
      <c r="F1544" s="11">
        <v>864.77</v>
      </c>
      <c r="G1544" s="11">
        <v>33.92</v>
      </c>
      <c r="H1544" s="11">
        <v>45.81</v>
      </c>
      <c r="I1544" s="11">
        <v>8.6300000000000008</v>
      </c>
      <c r="J1544" s="11">
        <v>99.84</v>
      </c>
      <c r="K1544" s="8">
        <f t="shared" si="218"/>
        <v>3891.4650000000001</v>
      </c>
      <c r="L1544" s="31">
        <f>(K1544*0.46)/1000</f>
        <v>1.7900739000000001</v>
      </c>
      <c r="M1544">
        <f t="shared" si="219"/>
        <v>13.00077765</v>
      </c>
    </row>
    <row r="1545" spans="1:13">
      <c r="A1545" s="14">
        <v>1543</v>
      </c>
      <c r="B1545" s="30">
        <v>2018</v>
      </c>
      <c r="C1545" s="6">
        <v>7</v>
      </c>
      <c r="D1545" s="6">
        <v>17</v>
      </c>
      <c r="E1545" s="6">
        <v>11</v>
      </c>
      <c r="F1545" s="11">
        <v>928.85</v>
      </c>
      <c r="G1545" s="11">
        <v>35.22</v>
      </c>
      <c r="H1545" s="11">
        <v>43.12</v>
      </c>
      <c r="I1545" s="11">
        <v>8.5500000000000007</v>
      </c>
      <c r="J1545" s="11">
        <v>99.7</v>
      </c>
      <c r="K1545" s="8">
        <f t="shared" si="218"/>
        <v>4179.8249999999998</v>
      </c>
      <c r="L1545" s="31">
        <f>(K1545*0.47)/1000</f>
        <v>1.9645177499999997</v>
      </c>
      <c r="M1545">
        <f t="shared" si="219"/>
        <v>13.00135725</v>
      </c>
    </row>
    <row r="1546" spans="1:13">
      <c r="A1546" s="14">
        <v>1544</v>
      </c>
      <c r="B1546" s="30">
        <v>2018</v>
      </c>
      <c r="C1546" s="6">
        <v>7</v>
      </c>
      <c r="D1546" s="6">
        <v>17</v>
      </c>
      <c r="E1546" s="6">
        <v>12</v>
      </c>
      <c r="F1546" s="11">
        <v>913.88</v>
      </c>
      <c r="G1546" s="11">
        <v>35.909999999999997</v>
      </c>
      <c r="H1546" s="11">
        <v>41.56</v>
      </c>
      <c r="I1546" s="11">
        <v>8.4600000000000009</v>
      </c>
      <c r="J1546" s="11">
        <v>99.58</v>
      </c>
      <c r="K1546" s="8">
        <f t="shared" si="218"/>
        <v>4112.46</v>
      </c>
      <c r="L1546" s="31">
        <f>(K1546*0.48)/1000</f>
        <v>1.9739808000000001</v>
      </c>
      <c r="M1546">
        <f t="shared" si="219"/>
        <v>13.00727925</v>
      </c>
    </row>
    <row r="1547" spans="1:13">
      <c r="A1547" s="14">
        <v>1545</v>
      </c>
      <c r="B1547" s="30">
        <v>2018</v>
      </c>
      <c r="C1547" s="6">
        <v>7</v>
      </c>
      <c r="D1547" s="6">
        <v>17</v>
      </c>
      <c r="E1547" s="6">
        <v>13</v>
      </c>
      <c r="F1547" s="11">
        <v>827.23</v>
      </c>
      <c r="G1547" s="11">
        <v>36.14</v>
      </c>
      <c r="H1547" s="11">
        <v>40.94</v>
      </c>
      <c r="I1547" s="11">
        <v>8.26</v>
      </c>
      <c r="J1547" s="11">
        <v>99.48</v>
      </c>
      <c r="K1547" s="8">
        <f t="shared" si="218"/>
        <v>3722.5349999999999</v>
      </c>
      <c r="L1547" s="31">
        <f>(K1547*0.47)/1000</f>
        <v>1.7495914499999998</v>
      </c>
      <c r="M1547">
        <f t="shared" si="219"/>
        <v>13.00663125</v>
      </c>
    </row>
    <row r="1548" spans="1:13">
      <c r="A1548" s="14">
        <v>1546</v>
      </c>
      <c r="B1548" s="30">
        <v>2018</v>
      </c>
      <c r="C1548" s="6">
        <v>7</v>
      </c>
      <c r="D1548" s="6">
        <v>17</v>
      </c>
      <c r="E1548" s="6">
        <v>14</v>
      </c>
      <c r="F1548" s="11">
        <v>679.77</v>
      </c>
      <c r="G1548" s="11">
        <v>36.01</v>
      </c>
      <c r="H1548" s="11">
        <v>41.19</v>
      </c>
      <c r="I1548" s="11">
        <v>7.87</v>
      </c>
      <c r="J1548" s="11">
        <v>99.41</v>
      </c>
      <c r="K1548" s="8">
        <f t="shared" si="218"/>
        <v>3058.9650000000001</v>
      </c>
      <c r="L1548" s="31">
        <f>(K1548*0.46)/1000</f>
        <v>1.4071239</v>
      </c>
      <c r="M1548">
        <f t="shared" si="219"/>
        <v>12.993772049999999</v>
      </c>
    </row>
    <row r="1549" spans="1:13">
      <c r="A1549" s="14">
        <v>1547</v>
      </c>
      <c r="B1549" s="30">
        <v>2018</v>
      </c>
      <c r="C1549" s="6">
        <v>7</v>
      </c>
      <c r="D1549" s="6">
        <v>17</v>
      </c>
      <c r="E1549" s="6">
        <v>15</v>
      </c>
      <c r="F1549" s="11">
        <v>483.08</v>
      </c>
      <c r="G1549" s="11">
        <v>35.54</v>
      </c>
      <c r="H1549" s="11">
        <v>42.56</v>
      </c>
      <c r="I1549" s="11">
        <v>7.36</v>
      </c>
      <c r="J1549" s="11">
        <v>99.41</v>
      </c>
      <c r="K1549" s="8">
        <f t="shared" si="218"/>
        <v>2173.86</v>
      </c>
      <c r="L1549" s="31">
        <f>(K1549*0.45)/1000</f>
        <v>0.97823700000000013</v>
      </c>
      <c r="M1549">
        <f t="shared" si="219"/>
        <v>12.962887650000001</v>
      </c>
    </row>
    <row r="1550" spans="1:13">
      <c r="A1550" s="14">
        <v>1548</v>
      </c>
      <c r="B1550" s="30">
        <v>2018</v>
      </c>
      <c r="C1550" s="6">
        <v>7</v>
      </c>
      <c r="D1550" s="6">
        <v>17</v>
      </c>
      <c r="E1550" s="6">
        <v>16</v>
      </c>
      <c r="F1550" s="11">
        <v>260.64999999999998</v>
      </c>
      <c r="G1550" s="11">
        <v>34.590000000000003</v>
      </c>
      <c r="H1550" s="11">
        <v>45.69</v>
      </c>
      <c r="I1550" s="11">
        <v>6.36</v>
      </c>
      <c r="J1550" s="11">
        <v>99.46</v>
      </c>
      <c r="K1550" s="8">
        <f t="shared" si="218"/>
        <v>1172.925</v>
      </c>
      <c r="L1550" s="31">
        <f t="shared" ref="L1550:L1551" si="221">(K1550*0.44)/1000</f>
        <v>0.51608699999999996</v>
      </c>
      <c r="M1550">
        <f t="shared" si="219"/>
        <v>12.929272650000001</v>
      </c>
    </row>
    <row r="1551" spans="1:13">
      <c r="A1551" s="14">
        <v>1549</v>
      </c>
      <c r="B1551" s="30">
        <v>2018</v>
      </c>
      <c r="C1551" s="6">
        <v>7</v>
      </c>
      <c r="D1551" s="6">
        <v>18</v>
      </c>
      <c r="E1551" s="6">
        <v>8</v>
      </c>
      <c r="F1551" s="11">
        <v>564.62</v>
      </c>
      <c r="G1551" s="11">
        <v>29.69</v>
      </c>
      <c r="H1551" s="11">
        <v>59.5</v>
      </c>
      <c r="I1551" s="11">
        <v>7.5</v>
      </c>
      <c r="J1551" s="11">
        <v>100.01</v>
      </c>
      <c r="K1551" s="8">
        <f t="shared" si="218"/>
        <v>2540.79</v>
      </c>
      <c r="L1551" s="31">
        <f t="shared" si="221"/>
        <v>1.1179475999999999</v>
      </c>
      <c r="M1551">
        <f t="shared" si="219"/>
        <v>12.901948650000001</v>
      </c>
    </row>
    <row r="1552" spans="1:13">
      <c r="A1552" s="14">
        <v>1550</v>
      </c>
      <c r="B1552" s="30">
        <v>2018</v>
      </c>
      <c r="C1552" s="6">
        <v>7</v>
      </c>
      <c r="D1552" s="6">
        <v>18</v>
      </c>
      <c r="E1552" s="6">
        <v>9</v>
      </c>
      <c r="F1552" s="11">
        <v>742.33</v>
      </c>
      <c r="G1552" s="11">
        <v>31.41</v>
      </c>
      <c r="H1552" s="11">
        <v>52.25</v>
      </c>
      <c r="I1552" s="11">
        <v>7.36</v>
      </c>
      <c r="J1552" s="11">
        <v>100.02</v>
      </c>
      <c r="K1552" s="8">
        <f t="shared" si="218"/>
        <v>3340.4850000000001</v>
      </c>
      <c r="L1552" s="31">
        <f>(K1552*0.45)/1000</f>
        <v>1.5032182500000002</v>
      </c>
      <c r="M1552">
        <f t="shared" si="219"/>
        <v>12.851755650000001</v>
      </c>
    </row>
    <row r="1553" spans="1:13">
      <c r="A1553" s="14">
        <v>1551</v>
      </c>
      <c r="B1553" s="30">
        <v>2018</v>
      </c>
      <c r="C1553" s="6">
        <v>7</v>
      </c>
      <c r="D1553" s="6">
        <v>18</v>
      </c>
      <c r="E1553" s="6">
        <v>10</v>
      </c>
      <c r="F1553" s="11">
        <v>865.05</v>
      </c>
      <c r="G1553" s="11">
        <v>32.78</v>
      </c>
      <c r="H1553" s="11">
        <v>47.69</v>
      </c>
      <c r="I1553" s="11">
        <v>7.16</v>
      </c>
      <c r="J1553" s="11">
        <v>99.95</v>
      </c>
      <c r="K1553" s="8">
        <f t="shared" si="218"/>
        <v>3892.7249999999999</v>
      </c>
      <c r="L1553" s="31">
        <f>(K1553*0.46)/1000</f>
        <v>1.7906535000000001</v>
      </c>
      <c r="M1553">
        <f t="shared" si="219"/>
        <v>12.805929900000002</v>
      </c>
    </row>
    <row r="1554" spans="1:13">
      <c r="A1554" s="14">
        <v>1552</v>
      </c>
      <c r="B1554" s="30">
        <v>2018</v>
      </c>
      <c r="C1554" s="6">
        <v>7</v>
      </c>
      <c r="D1554" s="6">
        <v>18</v>
      </c>
      <c r="E1554" s="6">
        <v>11</v>
      </c>
      <c r="F1554" s="11">
        <v>931.65</v>
      </c>
      <c r="G1554" s="11">
        <v>33.68</v>
      </c>
      <c r="H1554" s="11">
        <v>45.25</v>
      </c>
      <c r="I1554" s="11">
        <v>6.97</v>
      </c>
      <c r="J1554" s="11">
        <v>99.85</v>
      </c>
      <c r="K1554" s="8">
        <f t="shared" si="218"/>
        <v>4192.4250000000002</v>
      </c>
      <c r="L1554" s="31">
        <f>(K1554*0.47)/1000</f>
        <v>1.9704397499999999</v>
      </c>
      <c r="M1554">
        <f t="shared" si="219"/>
        <v>12.764260800000001</v>
      </c>
    </row>
    <row r="1555" spans="1:13">
      <c r="A1555" s="14">
        <v>1553</v>
      </c>
      <c r="B1555" s="30">
        <v>2018</v>
      </c>
      <c r="C1555" s="6">
        <v>7</v>
      </c>
      <c r="D1555" s="6">
        <v>18</v>
      </c>
      <c r="E1555" s="6">
        <v>12</v>
      </c>
      <c r="F1555" s="11">
        <v>913.58</v>
      </c>
      <c r="G1555" s="11">
        <v>34.44</v>
      </c>
      <c r="H1555" s="11">
        <v>43.38</v>
      </c>
      <c r="I1555" s="11">
        <v>6.77</v>
      </c>
      <c r="J1555" s="11">
        <v>99.75</v>
      </c>
      <c r="K1555" s="8">
        <f t="shared" si="218"/>
        <v>4111.1100000000006</v>
      </c>
      <c r="L1555" s="31">
        <f>(K1555*0.48)/1000</f>
        <v>1.9733328000000001</v>
      </c>
      <c r="M1555">
        <f t="shared" si="219"/>
        <v>12.723229799999999</v>
      </c>
    </row>
    <row r="1556" spans="1:13">
      <c r="A1556" s="14">
        <v>1554</v>
      </c>
      <c r="B1556" s="30">
        <v>2018</v>
      </c>
      <c r="C1556" s="6">
        <v>7</v>
      </c>
      <c r="D1556" s="6">
        <v>18</v>
      </c>
      <c r="E1556" s="6">
        <v>13</v>
      </c>
      <c r="F1556" s="11">
        <v>821.15</v>
      </c>
      <c r="G1556" s="11">
        <v>35.03</v>
      </c>
      <c r="H1556" s="11">
        <v>41.94</v>
      </c>
      <c r="I1556" s="11">
        <v>6.61</v>
      </c>
      <c r="J1556" s="11">
        <v>99.64</v>
      </c>
      <c r="K1556" s="8">
        <f t="shared" si="218"/>
        <v>3695.1749999999997</v>
      </c>
      <c r="L1556" s="31">
        <f>(K1556*0.47)/1000</f>
        <v>1.7367322499999998</v>
      </c>
      <c r="M1556">
        <f t="shared" si="219"/>
        <v>12.688324199999998</v>
      </c>
    </row>
    <row r="1557" spans="1:13">
      <c r="A1557" s="14">
        <v>1555</v>
      </c>
      <c r="B1557" s="30">
        <v>2018</v>
      </c>
      <c r="C1557" s="6">
        <v>7</v>
      </c>
      <c r="D1557" s="6">
        <v>18</v>
      </c>
      <c r="E1557" s="6">
        <v>14</v>
      </c>
      <c r="F1557" s="11">
        <v>664.85</v>
      </c>
      <c r="G1557" s="11">
        <v>35.42</v>
      </c>
      <c r="H1557" s="11">
        <v>41.06</v>
      </c>
      <c r="I1557" s="11">
        <v>6.51</v>
      </c>
      <c r="J1557" s="11">
        <v>99.56</v>
      </c>
      <c r="K1557" s="8">
        <f t="shared" si="218"/>
        <v>2991.8250000000003</v>
      </c>
      <c r="L1557" s="31">
        <f>(K1557*0.46)/1000</f>
        <v>1.3762395000000001</v>
      </c>
      <c r="M1557">
        <f t="shared" si="219"/>
        <v>12.668125949999999</v>
      </c>
    </row>
    <row r="1558" spans="1:13">
      <c r="A1558" s="14">
        <v>1556</v>
      </c>
      <c r="B1558" s="30">
        <v>2018</v>
      </c>
      <c r="C1558" s="6">
        <v>7</v>
      </c>
      <c r="D1558" s="6">
        <v>18</v>
      </c>
      <c r="E1558" s="6">
        <v>15</v>
      </c>
      <c r="F1558" s="11">
        <v>466.48</v>
      </c>
      <c r="G1558" s="11">
        <v>35.340000000000003</v>
      </c>
      <c r="H1558" s="11">
        <v>41.38</v>
      </c>
      <c r="I1558" s="11">
        <v>6.37</v>
      </c>
      <c r="J1558" s="11">
        <v>99.52</v>
      </c>
      <c r="K1558" s="8">
        <f t="shared" si="218"/>
        <v>2099.16</v>
      </c>
      <c r="L1558" s="31">
        <f>(K1558*0.45)/1000</f>
        <v>0.94462199999999996</v>
      </c>
      <c r="M1558">
        <f t="shared" si="219"/>
        <v>12.66187455</v>
      </c>
    </row>
    <row r="1559" spans="1:13">
      <c r="A1559" s="14">
        <v>1557</v>
      </c>
      <c r="B1559" s="30">
        <v>2018</v>
      </c>
      <c r="C1559" s="6">
        <v>7</v>
      </c>
      <c r="D1559" s="6">
        <v>18</v>
      </c>
      <c r="E1559" s="6">
        <v>16</v>
      </c>
      <c r="F1559" s="11">
        <v>246.85</v>
      </c>
      <c r="G1559" s="11">
        <v>34.69</v>
      </c>
      <c r="H1559" s="11">
        <v>43.94</v>
      </c>
      <c r="I1559" s="11">
        <v>5.57</v>
      </c>
      <c r="J1559" s="11">
        <v>99.54</v>
      </c>
      <c r="K1559" s="8">
        <f t="shared" si="218"/>
        <v>1110.825</v>
      </c>
      <c r="L1559" s="31">
        <f t="shared" ref="L1559:L1560" si="222">(K1559*0.44)/1000</f>
        <v>0.48876300000000006</v>
      </c>
      <c r="M1559">
        <f t="shared" si="219"/>
        <v>12.655131299999999</v>
      </c>
    </row>
    <row r="1560" spans="1:13">
      <c r="A1560" s="14">
        <v>1558</v>
      </c>
      <c r="B1560" s="30">
        <v>2018</v>
      </c>
      <c r="C1560" s="6">
        <v>7</v>
      </c>
      <c r="D1560" s="6">
        <v>19</v>
      </c>
      <c r="E1560" s="6">
        <v>8</v>
      </c>
      <c r="F1560" s="11">
        <v>539.27</v>
      </c>
      <c r="G1560" s="11">
        <v>30.55</v>
      </c>
      <c r="H1560" s="11">
        <v>60.62</v>
      </c>
      <c r="I1560" s="11">
        <v>6.8</v>
      </c>
      <c r="J1560" s="11">
        <v>99.98</v>
      </c>
      <c r="K1560" s="8">
        <f t="shared" si="218"/>
        <v>2426.7150000000001</v>
      </c>
      <c r="L1560" s="31">
        <f t="shared" si="222"/>
        <v>1.0677546</v>
      </c>
      <c r="M1560">
        <f t="shared" si="219"/>
        <v>12.651666299999999</v>
      </c>
    </row>
    <row r="1561" spans="1:13">
      <c r="A1561" s="14">
        <v>1559</v>
      </c>
      <c r="B1561" s="30">
        <v>2018</v>
      </c>
      <c r="C1561" s="6">
        <v>7</v>
      </c>
      <c r="D1561" s="6">
        <v>19</v>
      </c>
      <c r="E1561" s="6">
        <v>9</v>
      </c>
      <c r="F1561" s="11">
        <v>719.7</v>
      </c>
      <c r="G1561" s="11">
        <v>32.049999999999997</v>
      </c>
      <c r="H1561" s="11">
        <v>55.12</v>
      </c>
      <c r="I1561" s="11">
        <v>6.64</v>
      </c>
      <c r="J1561" s="11">
        <v>99.96</v>
      </c>
      <c r="K1561" s="8">
        <f t="shared" si="218"/>
        <v>3238.65</v>
      </c>
      <c r="L1561" s="31">
        <f>(K1561*0.45)/1000</f>
        <v>1.4573925000000001</v>
      </c>
      <c r="M1561">
        <f t="shared" si="219"/>
        <v>12.6454887</v>
      </c>
    </row>
    <row r="1562" spans="1:13">
      <c r="A1562" s="14">
        <v>1560</v>
      </c>
      <c r="B1562" s="30">
        <v>2018</v>
      </c>
      <c r="C1562" s="6">
        <v>7</v>
      </c>
      <c r="D1562" s="6">
        <v>19</v>
      </c>
      <c r="E1562" s="6">
        <v>10</v>
      </c>
      <c r="F1562" s="11">
        <v>844.92</v>
      </c>
      <c r="G1562" s="11">
        <v>33.33</v>
      </c>
      <c r="H1562" s="11">
        <v>50.62</v>
      </c>
      <c r="I1562" s="11">
        <v>6.19</v>
      </c>
      <c r="J1562" s="11">
        <v>99.9</v>
      </c>
      <c r="K1562" s="8">
        <f t="shared" si="218"/>
        <v>3802.14</v>
      </c>
      <c r="L1562" s="31">
        <f>(K1562*0.46)/1000</f>
        <v>1.7489844000000001</v>
      </c>
      <c r="M1562">
        <f t="shared" si="219"/>
        <v>12.646339199999998</v>
      </c>
    </row>
    <row r="1563" spans="1:13">
      <c r="A1563" s="14">
        <v>1561</v>
      </c>
      <c r="B1563" s="30">
        <v>2018</v>
      </c>
      <c r="C1563" s="6">
        <v>7</v>
      </c>
      <c r="D1563" s="6">
        <v>19</v>
      </c>
      <c r="E1563" s="6">
        <v>11</v>
      </c>
      <c r="F1563" s="11">
        <v>912.25</v>
      </c>
      <c r="G1563" s="11">
        <v>34.200000000000003</v>
      </c>
      <c r="H1563" s="11">
        <v>47.5</v>
      </c>
      <c r="I1563" s="11">
        <v>5.9</v>
      </c>
      <c r="J1563" s="11">
        <v>99.79</v>
      </c>
      <c r="K1563" s="8">
        <f t="shared" si="218"/>
        <v>4105.125</v>
      </c>
      <c r="L1563" s="31">
        <f>(K1563*0.47)/1000</f>
        <v>1.9294087499999999</v>
      </c>
      <c r="M1563">
        <f t="shared" si="219"/>
        <v>12.656647799999998</v>
      </c>
    </row>
    <row r="1564" spans="1:13">
      <c r="A1564" s="14">
        <v>1562</v>
      </c>
      <c r="B1564" s="30">
        <v>2018</v>
      </c>
      <c r="C1564" s="6">
        <v>7</v>
      </c>
      <c r="D1564" s="6">
        <v>19</v>
      </c>
      <c r="E1564" s="6">
        <v>12</v>
      </c>
      <c r="F1564" s="11">
        <v>897.42</v>
      </c>
      <c r="G1564" s="11">
        <v>34.78</v>
      </c>
      <c r="H1564" s="11">
        <v>45.44</v>
      </c>
      <c r="I1564" s="11">
        <v>5.75</v>
      </c>
      <c r="J1564" s="11">
        <v>99.66</v>
      </c>
      <c r="K1564" s="8">
        <f t="shared" si="218"/>
        <v>4038.39</v>
      </c>
      <c r="L1564" s="31">
        <f>(K1564*0.48)/1000</f>
        <v>1.9384271999999998</v>
      </c>
      <c r="M1564">
        <f t="shared" si="219"/>
        <v>12.657599549999999</v>
      </c>
    </row>
    <row r="1565" spans="1:13">
      <c r="A1565" s="14">
        <v>1563</v>
      </c>
      <c r="B1565" s="30">
        <v>2018</v>
      </c>
      <c r="C1565" s="6">
        <v>7</v>
      </c>
      <c r="D1565" s="6">
        <v>19</v>
      </c>
      <c r="E1565" s="6">
        <v>13</v>
      </c>
      <c r="F1565" s="11">
        <v>811.6</v>
      </c>
      <c r="G1565" s="11">
        <v>35.04</v>
      </c>
      <c r="H1565" s="11">
        <v>44.5</v>
      </c>
      <c r="I1565" s="11">
        <v>5.5</v>
      </c>
      <c r="J1565" s="11">
        <v>99.56</v>
      </c>
      <c r="K1565" s="8">
        <f t="shared" si="218"/>
        <v>3652.2000000000003</v>
      </c>
      <c r="L1565" s="31">
        <f>(K1565*0.47)/1000</f>
        <v>1.716534</v>
      </c>
      <c r="M1565">
        <f t="shared" si="219"/>
        <v>12.668313149999999</v>
      </c>
    </row>
    <row r="1566" spans="1:13">
      <c r="A1566" s="14">
        <v>1564</v>
      </c>
      <c r="B1566" s="30">
        <v>2018</v>
      </c>
      <c r="C1566" s="6">
        <v>7</v>
      </c>
      <c r="D1566" s="6">
        <v>19</v>
      </c>
      <c r="E1566" s="6">
        <v>14</v>
      </c>
      <c r="F1566" s="11">
        <v>661.83</v>
      </c>
      <c r="G1566" s="11">
        <v>35.049999999999997</v>
      </c>
      <c r="H1566" s="11">
        <v>44.38</v>
      </c>
      <c r="I1566" s="11">
        <v>5.1100000000000003</v>
      </c>
      <c r="J1566" s="11">
        <v>99.54</v>
      </c>
      <c r="K1566" s="8">
        <f t="shared" si="218"/>
        <v>2978.2350000000001</v>
      </c>
      <c r="L1566" s="31">
        <f>(K1566*0.46)/1000</f>
        <v>1.3699881</v>
      </c>
      <c r="M1566">
        <f t="shared" si="219"/>
        <v>12.687876900000001</v>
      </c>
    </row>
    <row r="1567" spans="1:13">
      <c r="A1567" s="14">
        <v>1565</v>
      </c>
      <c r="B1567" s="30">
        <v>2018</v>
      </c>
      <c r="C1567" s="6">
        <v>7</v>
      </c>
      <c r="D1567" s="6">
        <v>19</v>
      </c>
      <c r="E1567" s="6">
        <v>15</v>
      </c>
      <c r="F1567" s="11">
        <v>463.15</v>
      </c>
      <c r="G1567" s="11">
        <v>34.590000000000003</v>
      </c>
      <c r="H1567" s="11">
        <v>46</v>
      </c>
      <c r="I1567" s="11">
        <v>4.6500000000000004</v>
      </c>
      <c r="J1567" s="11">
        <v>99.56</v>
      </c>
      <c r="K1567" s="8">
        <f t="shared" si="218"/>
        <v>2084.1749999999997</v>
      </c>
      <c r="L1567" s="31">
        <f>(K1567*0.45)/1000</f>
        <v>0.93787874999999987</v>
      </c>
      <c r="M1567">
        <f t="shared" si="219"/>
        <v>12.717829800000001</v>
      </c>
    </row>
    <row r="1568" spans="1:13">
      <c r="A1568" s="14">
        <v>1566</v>
      </c>
      <c r="B1568" s="30">
        <v>2018</v>
      </c>
      <c r="C1568" s="6">
        <v>7</v>
      </c>
      <c r="D1568" s="6">
        <v>19</v>
      </c>
      <c r="E1568" s="6">
        <v>16</v>
      </c>
      <c r="F1568" s="11">
        <v>245.1</v>
      </c>
      <c r="G1568" s="11">
        <v>33.5</v>
      </c>
      <c r="H1568" s="11">
        <v>51.5</v>
      </c>
      <c r="I1568" s="11">
        <v>3.82</v>
      </c>
      <c r="J1568" s="11">
        <v>99.61</v>
      </c>
      <c r="K1568" s="8">
        <f t="shared" si="218"/>
        <v>1102.95</v>
      </c>
      <c r="L1568" s="31">
        <f t="shared" ref="L1568:L1569" si="223">(K1568*0.44)/1000</f>
        <v>0.48529800000000001</v>
      </c>
      <c r="M1568">
        <f t="shared" si="219"/>
        <v>12.758937300000001</v>
      </c>
    </row>
    <row r="1569" spans="1:13">
      <c r="A1569" s="14">
        <v>1567</v>
      </c>
      <c r="B1569" s="30">
        <v>2018</v>
      </c>
      <c r="C1569" s="6">
        <v>7</v>
      </c>
      <c r="D1569" s="6">
        <v>20</v>
      </c>
      <c r="E1569" s="6">
        <v>8</v>
      </c>
      <c r="F1569" s="11">
        <v>536.15</v>
      </c>
      <c r="G1569" s="11">
        <v>29.46</v>
      </c>
      <c r="H1569" s="11">
        <v>66.12</v>
      </c>
      <c r="I1569" s="11">
        <v>6.75</v>
      </c>
      <c r="J1569" s="11">
        <v>100.05</v>
      </c>
      <c r="K1569" s="8">
        <f t="shared" si="218"/>
        <v>2412.6749999999997</v>
      </c>
      <c r="L1569" s="31">
        <f t="shared" si="223"/>
        <v>1.061577</v>
      </c>
      <c r="M1569">
        <f t="shared" si="219"/>
        <v>12.800774700000002</v>
      </c>
    </row>
    <row r="1570" spans="1:13">
      <c r="A1570" s="14">
        <v>1568</v>
      </c>
      <c r="B1570" s="30">
        <v>2018</v>
      </c>
      <c r="C1570" s="6">
        <v>7</v>
      </c>
      <c r="D1570" s="6">
        <v>20</v>
      </c>
      <c r="E1570" s="6">
        <v>9</v>
      </c>
      <c r="F1570" s="11">
        <v>720.12</v>
      </c>
      <c r="G1570" s="11">
        <v>30.79</v>
      </c>
      <c r="H1570" s="11">
        <v>60</v>
      </c>
      <c r="I1570" s="11">
        <v>7.3</v>
      </c>
      <c r="J1570" s="11">
        <v>100.03</v>
      </c>
      <c r="K1570" s="8">
        <f t="shared" si="218"/>
        <v>3240.54</v>
      </c>
      <c r="L1570" s="31">
        <f>(K1570*0.45)/1000</f>
        <v>1.458243</v>
      </c>
      <c r="M1570">
        <f t="shared" si="219"/>
        <v>12.871361700000001</v>
      </c>
    </row>
    <row r="1571" spans="1:13">
      <c r="A1571" s="14">
        <v>1569</v>
      </c>
      <c r="B1571" s="30">
        <v>2018</v>
      </c>
      <c r="C1571" s="6">
        <v>7</v>
      </c>
      <c r="D1571" s="6">
        <v>20</v>
      </c>
      <c r="E1571" s="6">
        <v>10</v>
      </c>
      <c r="F1571" s="11">
        <v>849.9</v>
      </c>
      <c r="G1571" s="11">
        <v>32.03</v>
      </c>
      <c r="H1571" s="11">
        <v>54.75</v>
      </c>
      <c r="I1571" s="11">
        <v>7.24</v>
      </c>
      <c r="J1571" s="11">
        <v>99.97</v>
      </c>
      <c r="K1571" s="8">
        <f t="shared" si="218"/>
        <v>3824.5499999999997</v>
      </c>
      <c r="L1571" s="31">
        <f>(K1571*0.46)/1000</f>
        <v>1.759293</v>
      </c>
      <c r="M1571">
        <f t="shared" si="219"/>
        <v>12.937032450000002</v>
      </c>
    </row>
    <row r="1572" spans="1:13">
      <c r="A1572" s="14">
        <v>1570</v>
      </c>
      <c r="B1572" s="30">
        <v>2018</v>
      </c>
      <c r="C1572" s="6">
        <v>7</v>
      </c>
      <c r="D1572" s="6">
        <v>20</v>
      </c>
      <c r="E1572" s="6">
        <v>11</v>
      </c>
      <c r="F1572" s="11">
        <v>912.7</v>
      </c>
      <c r="G1572" s="11">
        <v>33.06</v>
      </c>
      <c r="H1572" s="11">
        <v>50.56</v>
      </c>
      <c r="I1572" s="11">
        <v>6.88</v>
      </c>
      <c r="J1572" s="11">
        <v>99.88</v>
      </c>
      <c r="K1572" s="8">
        <f t="shared" si="218"/>
        <v>4107.1500000000005</v>
      </c>
      <c r="L1572" s="31">
        <f>(K1572*0.47)/1000</f>
        <v>1.9303605000000001</v>
      </c>
      <c r="M1572">
        <f t="shared" si="219"/>
        <v>12.99503385</v>
      </c>
    </row>
    <row r="1573" spans="1:13">
      <c r="A1573" s="14">
        <v>1571</v>
      </c>
      <c r="B1573" s="30">
        <v>2018</v>
      </c>
      <c r="C1573" s="6">
        <v>7</v>
      </c>
      <c r="D1573" s="6">
        <v>20</v>
      </c>
      <c r="E1573" s="6">
        <v>12</v>
      </c>
      <c r="F1573" s="11">
        <v>902.38</v>
      </c>
      <c r="G1573" s="11">
        <v>33.94</v>
      </c>
      <c r="H1573" s="11">
        <v>47.06</v>
      </c>
      <c r="I1573" s="11">
        <v>6.55</v>
      </c>
      <c r="J1573" s="11">
        <v>99.78</v>
      </c>
      <c r="K1573" s="8">
        <f t="shared" si="218"/>
        <v>4060.71</v>
      </c>
      <c r="L1573" s="31">
        <f>(K1573*0.48)/1000</f>
        <v>1.9491407999999999</v>
      </c>
      <c r="M1573">
        <f t="shared" si="219"/>
        <v>13.04118315</v>
      </c>
    </row>
    <row r="1574" spans="1:13">
      <c r="A1574" s="14">
        <v>1572</v>
      </c>
      <c r="B1574" s="30">
        <v>2018</v>
      </c>
      <c r="C1574" s="6">
        <v>7</v>
      </c>
      <c r="D1574" s="6">
        <v>20</v>
      </c>
      <c r="E1574" s="6">
        <v>13</v>
      </c>
      <c r="F1574" s="11">
        <v>820.85</v>
      </c>
      <c r="G1574" s="11">
        <v>34.409999999999997</v>
      </c>
      <c r="H1574" s="11">
        <v>45</v>
      </c>
      <c r="I1574" s="11">
        <v>6.39</v>
      </c>
      <c r="J1574" s="11">
        <v>99.69</v>
      </c>
      <c r="K1574" s="8">
        <f t="shared" si="218"/>
        <v>3693.8250000000003</v>
      </c>
      <c r="L1574" s="31">
        <f>(K1574*0.47)/1000</f>
        <v>1.7360977500000001</v>
      </c>
      <c r="M1574">
        <f t="shared" si="219"/>
        <v>13.07297835</v>
      </c>
    </row>
    <row r="1575" spans="1:13">
      <c r="A1575" s="14">
        <v>1573</v>
      </c>
      <c r="B1575" s="30">
        <v>2018</v>
      </c>
      <c r="C1575" s="6">
        <v>7</v>
      </c>
      <c r="D1575" s="6">
        <v>20</v>
      </c>
      <c r="E1575" s="6">
        <v>14</v>
      </c>
      <c r="F1575" s="11">
        <v>676.3</v>
      </c>
      <c r="G1575" s="11">
        <v>34.44</v>
      </c>
      <c r="H1575" s="11">
        <v>44.38</v>
      </c>
      <c r="I1575" s="11">
        <v>6.3</v>
      </c>
      <c r="J1575" s="11">
        <v>99.62</v>
      </c>
      <c r="K1575" s="8">
        <f t="shared" si="218"/>
        <v>3043.35</v>
      </c>
      <c r="L1575" s="31">
        <f>(K1575*0.46)/1000</f>
        <v>1.3999410000000001</v>
      </c>
      <c r="M1575">
        <f t="shared" si="219"/>
        <v>13.088735100000001</v>
      </c>
    </row>
    <row r="1576" spans="1:13">
      <c r="A1576" s="14">
        <v>1574</v>
      </c>
      <c r="B1576" s="30">
        <v>2018</v>
      </c>
      <c r="C1576" s="6">
        <v>7</v>
      </c>
      <c r="D1576" s="6">
        <v>20</v>
      </c>
      <c r="E1576" s="6">
        <v>15</v>
      </c>
      <c r="F1576" s="11">
        <v>483.45</v>
      </c>
      <c r="G1576" s="11">
        <v>34.17</v>
      </c>
      <c r="H1576" s="11">
        <v>45.06</v>
      </c>
      <c r="I1576" s="11">
        <v>5.93</v>
      </c>
      <c r="J1576" s="11">
        <v>99.6</v>
      </c>
      <c r="K1576" s="8">
        <f t="shared" si="218"/>
        <v>2175.5250000000001</v>
      </c>
      <c r="L1576" s="31">
        <f>(K1576*0.45)/1000</f>
        <v>0.97898625000000006</v>
      </c>
      <c r="M1576">
        <f t="shared" si="219"/>
        <v>13.079937600000001</v>
      </c>
    </row>
    <row r="1577" spans="1:13">
      <c r="A1577" s="14">
        <v>1575</v>
      </c>
      <c r="B1577" s="30">
        <v>2018</v>
      </c>
      <c r="C1577" s="6">
        <v>7</v>
      </c>
      <c r="D1577" s="6">
        <v>20</v>
      </c>
      <c r="E1577" s="6">
        <v>16</v>
      </c>
      <c r="F1577" s="11">
        <v>266.23</v>
      </c>
      <c r="G1577" s="11">
        <v>33.340000000000003</v>
      </c>
      <c r="H1577" s="11">
        <v>48.69</v>
      </c>
      <c r="I1577" s="11">
        <v>5.04</v>
      </c>
      <c r="J1577" s="11">
        <v>99.63</v>
      </c>
      <c r="K1577" s="8">
        <f t="shared" si="218"/>
        <v>1198.0350000000001</v>
      </c>
      <c r="L1577" s="31">
        <f t="shared" ref="L1577:L1578" si="224">(K1577*0.44)/1000</f>
        <v>0.52713540000000003</v>
      </c>
      <c r="M1577">
        <f t="shared" si="219"/>
        <v>13.047983100000001</v>
      </c>
    </row>
    <row r="1578" spans="1:13">
      <c r="A1578" s="14">
        <v>1576</v>
      </c>
      <c r="B1578" s="30">
        <v>2018</v>
      </c>
      <c r="C1578" s="6">
        <v>7</v>
      </c>
      <c r="D1578" s="6">
        <v>21</v>
      </c>
      <c r="E1578" s="6">
        <v>8</v>
      </c>
      <c r="F1578" s="11">
        <v>571.79999999999995</v>
      </c>
      <c r="G1578" s="11">
        <v>29.74</v>
      </c>
      <c r="H1578" s="11">
        <v>63.25</v>
      </c>
      <c r="I1578" s="11">
        <v>6.77</v>
      </c>
      <c r="J1578" s="11">
        <v>100.15</v>
      </c>
      <c r="K1578" s="8">
        <f t="shared" si="218"/>
        <v>2573.1</v>
      </c>
      <c r="L1578" s="31">
        <f t="shared" si="224"/>
        <v>1.1321639999999999</v>
      </c>
      <c r="M1578">
        <f t="shared" si="219"/>
        <v>13.014204300000001</v>
      </c>
    </row>
    <row r="1579" spans="1:13">
      <c r="A1579" s="14">
        <v>1577</v>
      </c>
      <c r="B1579" s="30">
        <v>2018</v>
      </c>
      <c r="C1579" s="6">
        <v>7</v>
      </c>
      <c r="D1579" s="6">
        <v>21</v>
      </c>
      <c r="E1579" s="6">
        <v>9</v>
      </c>
      <c r="F1579" s="11">
        <v>752.55</v>
      </c>
      <c r="G1579" s="11">
        <v>30.92</v>
      </c>
      <c r="H1579" s="11">
        <v>58.44</v>
      </c>
      <c r="I1579" s="11">
        <v>7.3</v>
      </c>
      <c r="J1579" s="11">
        <v>100.14</v>
      </c>
      <c r="K1579" s="8">
        <f t="shared" si="218"/>
        <v>3386.4749999999999</v>
      </c>
      <c r="L1579" s="31">
        <f>(K1579*0.45)/1000</f>
        <v>1.52391375</v>
      </c>
      <c r="M1579">
        <f t="shared" si="219"/>
        <v>13.011630300000002</v>
      </c>
    </row>
    <row r="1580" spans="1:13">
      <c r="A1580" s="14">
        <v>1578</v>
      </c>
      <c r="B1580" s="30">
        <v>2018</v>
      </c>
      <c r="C1580" s="6">
        <v>7</v>
      </c>
      <c r="D1580" s="6">
        <v>21</v>
      </c>
      <c r="E1580" s="6">
        <v>10</v>
      </c>
      <c r="F1580" s="11">
        <v>877.92</v>
      </c>
      <c r="G1580" s="11">
        <v>32.229999999999997</v>
      </c>
      <c r="H1580" s="11">
        <v>53.31</v>
      </c>
      <c r="I1580" s="11">
        <v>7.55</v>
      </c>
      <c r="J1580" s="11">
        <v>100.07</v>
      </c>
      <c r="K1580" s="8">
        <f t="shared" si="218"/>
        <v>3950.64</v>
      </c>
      <c r="L1580" s="31">
        <f>(K1580*0.46)/1000</f>
        <v>1.8172944</v>
      </c>
      <c r="M1580">
        <f t="shared" si="219"/>
        <v>13.009969800000002</v>
      </c>
    </row>
    <row r="1581" spans="1:13">
      <c r="A1581" s="14">
        <v>1579</v>
      </c>
      <c r="B1581" s="30">
        <v>2018</v>
      </c>
      <c r="C1581" s="6">
        <v>7</v>
      </c>
      <c r="D1581" s="6">
        <v>21</v>
      </c>
      <c r="E1581" s="6">
        <v>11</v>
      </c>
      <c r="F1581" s="11">
        <v>934.52</v>
      </c>
      <c r="G1581" s="11">
        <v>33.43</v>
      </c>
      <c r="H1581" s="11">
        <v>49</v>
      </c>
      <c r="I1581" s="11">
        <v>7.5</v>
      </c>
      <c r="J1581" s="11">
        <v>99.97</v>
      </c>
      <c r="K1581" s="8">
        <f t="shared" si="218"/>
        <v>4205.34</v>
      </c>
      <c r="L1581" s="31">
        <f>(K1581*0.47)/1000</f>
        <v>1.9765098000000001</v>
      </c>
      <c r="M1581">
        <f t="shared" si="219"/>
        <v>13.008313800000003</v>
      </c>
    </row>
    <row r="1582" spans="1:13">
      <c r="A1582" s="14">
        <v>1580</v>
      </c>
      <c r="B1582" s="30">
        <v>2018</v>
      </c>
      <c r="C1582" s="6">
        <v>7</v>
      </c>
      <c r="D1582" s="6">
        <v>21</v>
      </c>
      <c r="E1582" s="6">
        <v>12</v>
      </c>
      <c r="F1582" s="11">
        <v>917.1</v>
      </c>
      <c r="G1582" s="11">
        <v>34.36</v>
      </c>
      <c r="H1582" s="11">
        <v>45.75</v>
      </c>
      <c r="I1582" s="11">
        <v>7.34</v>
      </c>
      <c r="J1582" s="11">
        <v>99.86</v>
      </c>
      <c r="K1582" s="8">
        <f t="shared" si="218"/>
        <v>4126.95</v>
      </c>
      <c r="L1582" s="31">
        <f>(K1582*0.48)/1000</f>
        <v>1.980936</v>
      </c>
      <c r="M1582">
        <f t="shared" si="219"/>
        <v>12.999007800000001</v>
      </c>
    </row>
    <row r="1583" spans="1:13">
      <c r="A1583" s="14">
        <v>1581</v>
      </c>
      <c r="B1583" s="30">
        <v>2018</v>
      </c>
      <c r="C1583" s="6">
        <v>7</v>
      </c>
      <c r="D1583" s="6">
        <v>21</v>
      </c>
      <c r="E1583" s="6">
        <v>13</v>
      </c>
      <c r="F1583" s="11">
        <v>828.3</v>
      </c>
      <c r="G1583" s="11">
        <v>34.979999999999997</v>
      </c>
      <c r="H1583" s="11">
        <v>43.69</v>
      </c>
      <c r="I1583" s="11">
        <v>7.21</v>
      </c>
      <c r="J1583" s="11">
        <v>99.78</v>
      </c>
      <c r="K1583" s="8">
        <f t="shared" si="218"/>
        <v>3727.35</v>
      </c>
      <c r="L1583" s="31">
        <f>(K1583*0.47)/1000</f>
        <v>1.7518544999999999</v>
      </c>
      <c r="M1583">
        <f t="shared" si="219"/>
        <v>12.984859800000001</v>
      </c>
    </row>
    <row r="1584" spans="1:13">
      <c r="A1584" s="14">
        <v>1582</v>
      </c>
      <c r="B1584" s="30">
        <v>2018</v>
      </c>
      <c r="C1584" s="6">
        <v>7</v>
      </c>
      <c r="D1584" s="6">
        <v>21</v>
      </c>
      <c r="E1584" s="6">
        <v>14</v>
      </c>
      <c r="F1584" s="11">
        <v>672.05</v>
      </c>
      <c r="G1584" s="11">
        <v>35.049999999999997</v>
      </c>
      <c r="H1584" s="11">
        <v>43.25</v>
      </c>
      <c r="I1584" s="11">
        <v>7.13</v>
      </c>
      <c r="J1584" s="11">
        <v>99.73</v>
      </c>
      <c r="K1584" s="8">
        <f t="shared" si="218"/>
        <v>3024.2249999999999</v>
      </c>
      <c r="L1584" s="31">
        <f>(K1584*0.46)/1000</f>
        <v>1.3911435000000001</v>
      </c>
      <c r="M1584">
        <f t="shared" si="219"/>
        <v>12.965719049999999</v>
      </c>
    </row>
    <row r="1585" spans="1:13">
      <c r="A1585" s="14">
        <v>1583</v>
      </c>
      <c r="B1585" s="30">
        <v>2018</v>
      </c>
      <c r="C1585" s="6">
        <v>7</v>
      </c>
      <c r="D1585" s="6">
        <v>21</v>
      </c>
      <c r="E1585" s="6">
        <v>15</v>
      </c>
      <c r="F1585" s="11">
        <v>467.67</v>
      </c>
      <c r="G1585" s="11">
        <v>34.76</v>
      </c>
      <c r="H1585" s="11">
        <v>44</v>
      </c>
      <c r="I1585" s="11">
        <v>7.01</v>
      </c>
      <c r="J1585" s="11">
        <v>99.71</v>
      </c>
      <c r="K1585" s="8">
        <f t="shared" si="218"/>
        <v>2104.5149999999999</v>
      </c>
      <c r="L1585" s="31">
        <f>(K1585*0.45)/1000</f>
        <v>0.94703174999999995</v>
      </c>
      <c r="M1585">
        <f t="shared" si="219"/>
        <v>12.94946955</v>
      </c>
    </row>
    <row r="1586" spans="1:13">
      <c r="A1586" s="14">
        <v>1584</v>
      </c>
      <c r="B1586" s="30">
        <v>2018</v>
      </c>
      <c r="C1586" s="6">
        <v>7</v>
      </c>
      <c r="D1586" s="6">
        <v>21</v>
      </c>
      <c r="E1586" s="6">
        <v>16</v>
      </c>
      <c r="F1586" s="11">
        <v>249.17</v>
      </c>
      <c r="G1586" s="11">
        <v>33.979999999999997</v>
      </c>
      <c r="H1586" s="11">
        <v>46.56</v>
      </c>
      <c r="I1586" s="11">
        <v>6.55</v>
      </c>
      <c r="J1586" s="11">
        <v>99.73</v>
      </c>
      <c r="K1586" s="8">
        <f t="shared" si="218"/>
        <v>1121.2649999999999</v>
      </c>
      <c r="L1586" s="31">
        <f t="shared" ref="L1586:L1587" si="225">(K1586*0.44)/1000</f>
        <v>0.49335659999999998</v>
      </c>
      <c r="M1586">
        <f t="shared" si="219"/>
        <v>12.94047855</v>
      </c>
    </row>
    <row r="1587" spans="1:13">
      <c r="A1587" s="14">
        <v>1585</v>
      </c>
      <c r="B1587" s="30">
        <v>2018</v>
      </c>
      <c r="C1587" s="6">
        <v>7</v>
      </c>
      <c r="D1587" s="6">
        <v>22</v>
      </c>
      <c r="E1587" s="6">
        <v>8</v>
      </c>
      <c r="F1587" s="11">
        <v>570.5</v>
      </c>
      <c r="G1587" s="11">
        <v>30.11</v>
      </c>
      <c r="H1587" s="11">
        <v>59.31</v>
      </c>
      <c r="I1587" s="11">
        <v>6.9</v>
      </c>
      <c r="J1587" s="11">
        <v>100.14</v>
      </c>
      <c r="K1587" s="8">
        <f t="shared" si="218"/>
        <v>2567.25</v>
      </c>
      <c r="L1587" s="31">
        <f t="shared" si="225"/>
        <v>1.1295899999999999</v>
      </c>
      <c r="M1587">
        <f t="shared" si="219"/>
        <v>12.931687349999999</v>
      </c>
    </row>
    <row r="1588" spans="1:13">
      <c r="A1588" s="14">
        <v>1586</v>
      </c>
      <c r="B1588" s="30">
        <v>2018</v>
      </c>
      <c r="C1588" s="6">
        <v>7</v>
      </c>
      <c r="D1588" s="6">
        <v>22</v>
      </c>
      <c r="E1588" s="6">
        <v>9</v>
      </c>
      <c r="F1588" s="11">
        <v>751.73</v>
      </c>
      <c r="G1588" s="11">
        <v>31.83</v>
      </c>
      <c r="H1588" s="11">
        <v>52.25</v>
      </c>
      <c r="I1588" s="11">
        <v>6.53</v>
      </c>
      <c r="J1588" s="11">
        <v>100.12</v>
      </c>
      <c r="K1588" s="8">
        <f t="shared" si="218"/>
        <v>3382.7849999999999</v>
      </c>
      <c r="L1588" s="31">
        <f>(K1588*0.45)/1000</f>
        <v>1.5222532499999999</v>
      </c>
      <c r="M1588">
        <f t="shared" si="219"/>
        <v>12.918282749999998</v>
      </c>
    </row>
    <row r="1589" spans="1:13">
      <c r="A1589" s="14">
        <v>1587</v>
      </c>
      <c r="B1589" s="30">
        <v>2018</v>
      </c>
      <c r="C1589" s="6">
        <v>7</v>
      </c>
      <c r="D1589" s="6">
        <v>22</v>
      </c>
      <c r="E1589" s="6">
        <v>10</v>
      </c>
      <c r="F1589" s="11">
        <v>877.12</v>
      </c>
      <c r="G1589" s="11">
        <v>33.33</v>
      </c>
      <c r="H1589" s="11">
        <v>47.38</v>
      </c>
      <c r="I1589" s="11">
        <v>5.89</v>
      </c>
      <c r="J1589" s="11">
        <v>100.04</v>
      </c>
      <c r="K1589" s="8">
        <f t="shared" si="218"/>
        <v>3947.04</v>
      </c>
      <c r="L1589" s="31">
        <f>(K1589*0.46)/1000</f>
        <v>1.8156384000000001</v>
      </c>
      <c r="M1589">
        <f t="shared" si="219"/>
        <v>12.901616999999998</v>
      </c>
    </row>
    <row r="1590" spans="1:13">
      <c r="A1590" s="14">
        <v>1588</v>
      </c>
      <c r="B1590" s="30">
        <v>2018</v>
      </c>
      <c r="C1590" s="6">
        <v>7</v>
      </c>
      <c r="D1590" s="6">
        <v>22</v>
      </c>
      <c r="E1590" s="6">
        <v>11</v>
      </c>
      <c r="F1590" s="11">
        <v>930.12</v>
      </c>
      <c r="G1590" s="11">
        <v>34.68</v>
      </c>
      <c r="H1590" s="11">
        <v>43.31</v>
      </c>
      <c r="I1590" s="11">
        <v>5.5</v>
      </c>
      <c r="J1590" s="11">
        <v>99.91</v>
      </c>
      <c r="K1590" s="8">
        <f t="shared" si="218"/>
        <v>4185.54</v>
      </c>
      <c r="L1590" s="31">
        <f>(K1590*0.47)/1000</f>
        <v>1.9672037999999998</v>
      </c>
      <c r="M1590">
        <f t="shared" si="219"/>
        <v>12.885326099999999</v>
      </c>
    </row>
    <row r="1591" spans="1:13">
      <c r="A1591" s="14">
        <v>1589</v>
      </c>
      <c r="B1591" s="30">
        <v>2018</v>
      </c>
      <c r="C1591" s="6">
        <v>7</v>
      </c>
      <c r="D1591" s="6">
        <v>22</v>
      </c>
      <c r="E1591" s="6">
        <v>12</v>
      </c>
      <c r="F1591" s="11">
        <v>910.55</v>
      </c>
      <c r="G1591" s="11">
        <v>35.76</v>
      </c>
      <c r="H1591" s="11">
        <v>40.19</v>
      </c>
      <c r="I1591" s="11">
        <v>5.15</v>
      </c>
      <c r="J1591" s="11">
        <v>99.76</v>
      </c>
      <c r="K1591" s="8">
        <f t="shared" si="218"/>
        <v>4097.4749999999995</v>
      </c>
      <c r="L1591" s="31">
        <f>(K1591*0.48)/1000</f>
        <v>1.9667879999999995</v>
      </c>
      <c r="M1591">
        <f t="shared" si="219"/>
        <v>12.87075375</v>
      </c>
    </row>
    <row r="1592" spans="1:13">
      <c r="A1592" s="14">
        <v>1590</v>
      </c>
      <c r="B1592" s="30">
        <v>2018</v>
      </c>
      <c r="C1592" s="6">
        <v>7</v>
      </c>
      <c r="D1592" s="6">
        <v>22</v>
      </c>
      <c r="E1592" s="6">
        <v>13</v>
      </c>
      <c r="F1592" s="11">
        <v>819.25</v>
      </c>
      <c r="G1592" s="11">
        <v>36.5</v>
      </c>
      <c r="H1592" s="11">
        <v>37.94</v>
      </c>
      <c r="I1592" s="11">
        <v>4.68</v>
      </c>
      <c r="J1592" s="11">
        <v>99.63</v>
      </c>
      <c r="K1592" s="8">
        <f t="shared" si="218"/>
        <v>3686.625</v>
      </c>
      <c r="L1592" s="31">
        <f>(K1592*0.47)/1000</f>
        <v>1.7327137499999998</v>
      </c>
      <c r="M1592">
        <f t="shared" si="219"/>
        <v>12.85401375</v>
      </c>
    </row>
    <row r="1593" spans="1:13">
      <c r="A1593" s="14">
        <v>1591</v>
      </c>
      <c r="B1593" s="30">
        <v>2018</v>
      </c>
      <c r="C1593" s="6">
        <v>7</v>
      </c>
      <c r="D1593" s="6">
        <v>22</v>
      </c>
      <c r="E1593" s="6">
        <v>14</v>
      </c>
      <c r="F1593" s="11">
        <v>664.2</v>
      </c>
      <c r="G1593" s="11">
        <v>36.49</v>
      </c>
      <c r="H1593" s="11">
        <v>37.119999999999997</v>
      </c>
      <c r="I1593" s="11">
        <v>4.05</v>
      </c>
      <c r="J1593" s="11">
        <v>99.56</v>
      </c>
      <c r="K1593" s="8">
        <f t="shared" si="218"/>
        <v>2988.9</v>
      </c>
      <c r="L1593" s="31">
        <f>(K1593*0.46)/1000</f>
        <v>1.3748940000000001</v>
      </c>
      <c r="M1593">
        <f t="shared" si="219"/>
        <v>12.832652250000001</v>
      </c>
    </row>
    <row r="1594" spans="1:13">
      <c r="A1594" s="14">
        <v>1592</v>
      </c>
      <c r="B1594" s="30">
        <v>2018</v>
      </c>
      <c r="C1594" s="6">
        <v>7</v>
      </c>
      <c r="D1594" s="6">
        <v>22</v>
      </c>
      <c r="E1594" s="6">
        <v>15</v>
      </c>
      <c r="F1594" s="11">
        <v>463.23</v>
      </c>
      <c r="G1594" s="11">
        <v>35.85</v>
      </c>
      <c r="H1594" s="11">
        <v>38.31</v>
      </c>
      <c r="I1594" s="11">
        <v>3.11</v>
      </c>
      <c r="J1594" s="11">
        <v>99.55</v>
      </c>
      <c r="K1594" s="8">
        <f t="shared" si="218"/>
        <v>2084.5349999999999</v>
      </c>
      <c r="L1594" s="31">
        <f>(K1594*0.45)/1000</f>
        <v>0.93804074999999998</v>
      </c>
      <c r="M1594">
        <f t="shared" si="219"/>
        <v>12.813090749999999</v>
      </c>
    </row>
    <row r="1595" spans="1:13">
      <c r="A1595" s="14">
        <v>1593</v>
      </c>
      <c r="B1595" s="30">
        <v>2018</v>
      </c>
      <c r="C1595" s="6">
        <v>7</v>
      </c>
      <c r="D1595" s="6">
        <v>22</v>
      </c>
      <c r="E1595" s="6">
        <v>16</v>
      </c>
      <c r="F1595" s="11">
        <v>244.73</v>
      </c>
      <c r="G1595" s="11">
        <v>34.35</v>
      </c>
      <c r="H1595" s="11">
        <v>44.5</v>
      </c>
      <c r="I1595" s="11">
        <v>1.88</v>
      </c>
      <c r="J1595" s="11">
        <v>99.62</v>
      </c>
      <c r="K1595" s="8">
        <f t="shared" si="218"/>
        <v>1101.2849999999999</v>
      </c>
      <c r="L1595" s="31">
        <f t="shared" ref="L1595:L1596" si="226">(K1595*0.44)/1000</f>
        <v>0.48456539999999998</v>
      </c>
      <c r="M1595">
        <f t="shared" si="219"/>
        <v>12.794359500000001</v>
      </c>
    </row>
    <row r="1596" spans="1:13">
      <c r="A1596" s="14">
        <v>1594</v>
      </c>
      <c r="B1596" s="30">
        <v>2018</v>
      </c>
      <c r="C1596" s="6">
        <v>7</v>
      </c>
      <c r="D1596" s="6">
        <v>23</v>
      </c>
      <c r="E1596" s="6">
        <v>8</v>
      </c>
      <c r="F1596" s="11">
        <v>563.73</v>
      </c>
      <c r="G1596" s="11">
        <v>30.45</v>
      </c>
      <c r="H1596" s="11">
        <v>57.5</v>
      </c>
      <c r="I1596" s="11">
        <v>6.44</v>
      </c>
      <c r="J1596" s="11">
        <v>100.08</v>
      </c>
      <c r="K1596" s="8">
        <f t="shared" si="218"/>
        <v>2536.7849999999999</v>
      </c>
      <c r="L1596" s="31">
        <f t="shared" si="226"/>
        <v>1.1161853999999998</v>
      </c>
      <c r="M1596">
        <f t="shared" si="219"/>
        <v>12.7844991</v>
      </c>
    </row>
    <row r="1597" spans="1:13">
      <c r="A1597" s="14">
        <v>1595</v>
      </c>
      <c r="B1597" s="30">
        <v>2018</v>
      </c>
      <c r="C1597" s="6">
        <v>7</v>
      </c>
      <c r="D1597" s="6">
        <v>23</v>
      </c>
      <c r="E1597" s="6">
        <v>9</v>
      </c>
      <c r="F1597" s="11">
        <v>743.5</v>
      </c>
      <c r="G1597" s="11">
        <v>31.85</v>
      </c>
      <c r="H1597" s="11">
        <v>52.69</v>
      </c>
      <c r="I1597" s="11">
        <v>6.06</v>
      </c>
      <c r="J1597" s="11">
        <v>100.06</v>
      </c>
      <c r="K1597" s="8">
        <f t="shared" si="218"/>
        <v>3345.75</v>
      </c>
      <c r="L1597" s="31">
        <f>(K1597*0.45)/1000</f>
        <v>1.5055875000000001</v>
      </c>
      <c r="M1597">
        <f t="shared" si="219"/>
        <v>12.799388700000002</v>
      </c>
    </row>
    <row r="1598" spans="1:13">
      <c r="A1598" s="14">
        <v>1596</v>
      </c>
      <c r="B1598" s="30">
        <v>2018</v>
      </c>
      <c r="C1598" s="6">
        <v>7</v>
      </c>
      <c r="D1598" s="6">
        <v>23</v>
      </c>
      <c r="E1598" s="6">
        <v>10</v>
      </c>
      <c r="F1598" s="11">
        <v>869.25</v>
      </c>
      <c r="G1598" s="11">
        <v>33.21</v>
      </c>
      <c r="H1598" s="11">
        <v>48.56</v>
      </c>
      <c r="I1598" s="11">
        <v>5.41</v>
      </c>
      <c r="J1598" s="11">
        <v>99.99</v>
      </c>
      <c r="K1598" s="8">
        <f t="shared" si="218"/>
        <v>3911.625</v>
      </c>
      <c r="L1598" s="31">
        <f>(K1598*0.46)/1000</f>
        <v>1.7993475000000001</v>
      </c>
      <c r="M1598">
        <f t="shared" si="219"/>
        <v>12.817370700000001</v>
      </c>
    </row>
    <row r="1599" spans="1:13">
      <c r="A1599" s="14">
        <v>1597</v>
      </c>
      <c r="B1599" s="30">
        <v>2018</v>
      </c>
      <c r="C1599" s="6">
        <v>7</v>
      </c>
      <c r="D1599" s="6">
        <v>23</v>
      </c>
      <c r="E1599" s="6">
        <v>11</v>
      </c>
      <c r="F1599" s="11">
        <v>923.23</v>
      </c>
      <c r="G1599" s="11">
        <v>34.369999999999997</v>
      </c>
      <c r="H1599" s="11">
        <v>45.19</v>
      </c>
      <c r="I1599" s="11">
        <v>4.9000000000000004</v>
      </c>
      <c r="J1599" s="11">
        <v>99.87</v>
      </c>
      <c r="K1599" s="8">
        <f t="shared" si="218"/>
        <v>4154.5349999999999</v>
      </c>
      <c r="L1599" s="31">
        <f>(K1599*0.47)/1000</f>
        <v>1.9526314499999999</v>
      </c>
      <c r="M1599">
        <f t="shared" si="219"/>
        <v>12.834344700000003</v>
      </c>
    </row>
    <row r="1600" spans="1:13">
      <c r="A1600" s="14">
        <v>1598</v>
      </c>
      <c r="B1600" s="30">
        <v>2018</v>
      </c>
      <c r="C1600" s="6">
        <v>7</v>
      </c>
      <c r="D1600" s="6">
        <v>23</v>
      </c>
      <c r="E1600" s="6">
        <v>12</v>
      </c>
      <c r="F1600" s="11">
        <v>902.8</v>
      </c>
      <c r="G1600" s="11">
        <v>35.130000000000003</v>
      </c>
      <c r="H1600" s="11">
        <v>42.88</v>
      </c>
      <c r="I1600" s="11">
        <v>4.47</v>
      </c>
      <c r="J1600" s="11">
        <v>99.75</v>
      </c>
      <c r="K1600" s="8">
        <f t="shared" si="218"/>
        <v>4062.6</v>
      </c>
      <c r="L1600" s="31">
        <f>(K1600*0.48)/1000</f>
        <v>1.9500479999999998</v>
      </c>
      <c r="M1600">
        <f t="shared" si="219"/>
        <v>12.834661950000001</v>
      </c>
    </row>
    <row r="1601" spans="1:13">
      <c r="A1601" s="14">
        <v>1599</v>
      </c>
      <c r="B1601" s="30">
        <v>2018</v>
      </c>
      <c r="C1601" s="6">
        <v>7</v>
      </c>
      <c r="D1601" s="6">
        <v>23</v>
      </c>
      <c r="E1601" s="6">
        <v>13</v>
      </c>
      <c r="F1601" s="11">
        <v>809.15</v>
      </c>
      <c r="G1601" s="11">
        <v>35.43</v>
      </c>
      <c r="H1601" s="11">
        <v>41.88</v>
      </c>
      <c r="I1601" s="11">
        <v>4.08</v>
      </c>
      <c r="J1601" s="11">
        <v>99.65</v>
      </c>
      <c r="K1601" s="8">
        <f t="shared" si="218"/>
        <v>3641.1749999999997</v>
      </c>
      <c r="L1601" s="31">
        <f>(K1601*0.47)/1000</f>
        <v>1.7113522499999996</v>
      </c>
      <c r="M1601">
        <f t="shared" si="219"/>
        <v>12.845526749999998</v>
      </c>
    </row>
    <row r="1602" spans="1:13">
      <c r="A1602" s="14">
        <v>1600</v>
      </c>
      <c r="B1602" s="30">
        <v>2018</v>
      </c>
      <c r="C1602" s="6">
        <v>7</v>
      </c>
      <c r="D1602" s="6">
        <v>23</v>
      </c>
      <c r="E1602" s="6">
        <v>14</v>
      </c>
      <c r="F1602" s="11">
        <v>654.75</v>
      </c>
      <c r="G1602" s="11">
        <v>35.270000000000003</v>
      </c>
      <c r="H1602" s="11">
        <v>42.19</v>
      </c>
      <c r="I1602" s="11">
        <v>3.91</v>
      </c>
      <c r="J1602" s="11">
        <v>99.58</v>
      </c>
      <c r="K1602" s="8">
        <f t="shared" si="218"/>
        <v>2946.375</v>
      </c>
      <c r="L1602" s="31">
        <f>(K1602*0.46)/1000</f>
        <v>1.3553325000000001</v>
      </c>
      <c r="M1602">
        <f t="shared" si="219"/>
        <v>12.86790345</v>
      </c>
    </row>
    <row r="1603" spans="1:13">
      <c r="A1603" s="14">
        <v>1601</v>
      </c>
      <c r="B1603" s="30">
        <v>2018</v>
      </c>
      <c r="C1603" s="6">
        <v>7</v>
      </c>
      <c r="D1603" s="6">
        <v>23</v>
      </c>
      <c r="E1603" s="6">
        <v>15</v>
      </c>
      <c r="F1603" s="11">
        <v>453.98</v>
      </c>
      <c r="G1603" s="11">
        <v>34.979999999999997</v>
      </c>
      <c r="H1603" s="11">
        <v>42.88</v>
      </c>
      <c r="I1603" s="11">
        <v>3.78</v>
      </c>
      <c r="J1603" s="11">
        <v>99.56</v>
      </c>
      <c r="K1603" s="8">
        <f t="shared" si="218"/>
        <v>2042.91</v>
      </c>
      <c r="L1603" s="31">
        <f>(K1603*0.45)/1000</f>
        <v>0.91930950000000011</v>
      </c>
      <c r="M1603">
        <f t="shared" si="219"/>
        <v>12.886947450000001</v>
      </c>
    </row>
    <row r="1604" spans="1:13">
      <c r="A1604" s="14">
        <v>1602</v>
      </c>
      <c r="B1604" s="30">
        <v>2018</v>
      </c>
      <c r="C1604" s="6">
        <v>7</v>
      </c>
      <c r="D1604" s="6">
        <v>23</v>
      </c>
      <c r="E1604" s="6">
        <v>16</v>
      </c>
      <c r="F1604" s="11">
        <v>239.75</v>
      </c>
      <c r="G1604" s="11">
        <v>34.369999999999997</v>
      </c>
      <c r="H1604" s="11">
        <v>44.75</v>
      </c>
      <c r="I1604" s="11">
        <v>3.32</v>
      </c>
      <c r="J1604" s="11">
        <v>99.59</v>
      </c>
      <c r="K1604" s="8">
        <f t="shared" ref="K1604:K1667" si="227">F1604*4.5</f>
        <v>1078.875</v>
      </c>
      <c r="L1604" s="31">
        <f t="shared" ref="L1604:L1605" si="228">(K1604*0.44)/1000</f>
        <v>0.47470499999999999</v>
      </c>
      <c r="M1604">
        <f t="shared" ref="M1604:M1667" si="229">SUM(L1604:L1612)</f>
        <v>12.903896700000001</v>
      </c>
    </row>
    <row r="1605" spans="1:13">
      <c r="A1605" s="14">
        <v>1603</v>
      </c>
      <c r="B1605" s="30">
        <v>2018</v>
      </c>
      <c r="C1605" s="6">
        <v>7</v>
      </c>
      <c r="D1605" s="6">
        <v>24</v>
      </c>
      <c r="E1605" s="6">
        <v>8</v>
      </c>
      <c r="F1605" s="11">
        <v>571.25</v>
      </c>
      <c r="G1605" s="11">
        <v>30.72</v>
      </c>
      <c r="H1605" s="11">
        <v>57.31</v>
      </c>
      <c r="I1605" s="11">
        <v>5.81</v>
      </c>
      <c r="J1605" s="11">
        <v>100.2</v>
      </c>
      <c r="K1605" s="8">
        <f t="shared" si="227"/>
        <v>2570.625</v>
      </c>
      <c r="L1605" s="31">
        <f t="shared" si="228"/>
        <v>1.1310750000000001</v>
      </c>
      <c r="M1605">
        <f t="shared" si="229"/>
        <v>12.9120741</v>
      </c>
    </row>
    <row r="1606" spans="1:13">
      <c r="A1606" s="14">
        <v>1604</v>
      </c>
      <c r="B1606" s="30">
        <v>2018</v>
      </c>
      <c r="C1606" s="6">
        <v>7</v>
      </c>
      <c r="D1606" s="6">
        <v>24</v>
      </c>
      <c r="E1606" s="6">
        <v>9</v>
      </c>
      <c r="F1606" s="11">
        <v>752.38</v>
      </c>
      <c r="G1606" s="11">
        <v>32.46</v>
      </c>
      <c r="H1606" s="11">
        <v>51.19</v>
      </c>
      <c r="I1606" s="11">
        <v>5.37</v>
      </c>
      <c r="J1606" s="11">
        <v>100.18</v>
      </c>
      <c r="K1606" s="8">
        <f t="shared" si="227"/>
        <v>3385.71</v>
      </c>
      <c r="L1606" s="31">
        <f>(K1606*0.45)/1000</f>
        <v>1.5235695</v>
      </c>
      <c r="M1606">
        <f t="shared" si="229"/>
        <v>12.913717500000001</v>
      </c>
    </row>
    <row r="1607" spans="1:13">
      <c r="A1607" s="14">
        <v>1605</v>
      </c>
      <c r="B1607" s="30">
        <v>2018</v>
      </c>
      <c r="C1607" s="6">
        <v>7</v>
      </c>
      <c r="D1607" s="6">
        <v>24</v>
      </c>
      <c r="E1607" s="6">
        <v>10</v>
      </c>
      <c r="F1607" s="11">
        <v>877.45</v>
      </c>
      <c r="G1607" s="11">
        <v>33.9</v>
      </c>
      <c r="H1607" s="11">
        <v>46.94</v>
      </c>
      <c r="I1607" s="11">
        <v>4.7699999999999996</v>
      </c>
      <c r="J1607" s="11">
        <v>100.12</v>
      </c>
      <c r="K1607" s="8">
        <f t="shared" si="227"/>
        <v>3948.5250000000001</v>
      </c>
      <c r="L1607" s="31">
        <f>(K1607*0.46)/1000</f>
        <v>1.8163214999999999</v>
      </c>
      <c r="M1607">
        <f t="shared" si="229"/>
        <v>12.91462875</v>
      </c>
    </row>
    <row r="1608" spans="1:13">
      <c r="A1608" s="14">
        <v>1606</v>
      </c>
      <c r="B1608" s="30">
        <v>2018</v>
      </c>
      <c r="C1608" s="6">
        <v>7</v>
      </c>
      <c r="D1608" s="6">
        <v>24</v>
      </c>
      <c r="E1608" s="6">
        <v>11</v>
      </c>
      <c r="F1608" s="11">
        <v>923.38</v>
      </c>
      <c r="G1608" s="11">
        <v>35.01</v>
      </c>
      <c r="H1608" s="11">
        <v>43.69</v>
      </c>
      <c r="I1608" s="11">
        <v>4.37</v>
      </c>
      <c r="J1608" s="11">
        <v>100.02</v>
      </c>
      <c r="K1608" s="8">
        <f t="shared" si="227"/>
        <v>4155.21</v>
      </c>
      <c r="L1608" s="31">
        <f>(K1608*0.47)/1000</f>
        <v>1.9529486999999999</v>
      </c>
      <c r="M1608">
        <f t="shared" si="229"/>
        <v>12.918561750000002</v>
      </c>
    </row>
    <row r="1609" spans="1:13">
      <c r="A1609" s="14">
        <v>1607</v>
      </c>
      <c r="B1609" s="30">
        <v>2018</v>
      </c>
      <c r="C1609" s="6">
        <v>7</v>
      </c>
      <c r="D1609" s="6">
        <v>24</v>
      </c>
      <c r="E1609" s="6">
        <v>12</v>
      </c>
      <c r="F1609" s="11">
        <v>907.83</v>
      </c>
      <c r="G1609" s="11">
        <v>35.65</v>
      </c>
      <c r="H1609" s="11">
        <v>41.62</v>
      </c>
      <c r="I1609" s="11">
        <v>4.0199999999999996</v>
      </c>
      <c r="J1609" s="11">
        <v>99.91</v>
      </c>
      <c r="K1609" s="8">
        <f t="shared" si="227"/>
        <v>4085.2350000000001</v>
      </c>
      <c r="L1609" s="31">
        <f>(K1609*0.48)/1000</f>
        <v>1.9609128</v>
      </c>
      <c r="M1609">
        <f t="shared" si="229"/>
        <v>12.974757300000002</v>
      </c>
    </row>
    <row r="1610" spans="1:13">
      <c r="A1610" s="14">
        <v>1608</v>
      </c>
      <c r="B1610" s="30">
        <v>2018</v>
      </c>
      <c r="C1610" s="6">
        <v>7</v>
      </c>
      <c r="D1610" s="6">
        <v>24</v>
      </c>
      <c r="E1610" s="6">
        <v>13</v>
      </c>
      <c r="F1610" s="11">
        <v>819.73</v>
      </c>
      <c r="G1610" s="11">
        <v>36.049999999999997</v>
      </c>
      <c r="H1610" s="11">
        <v>40.25</v>
      </c>
      <c r="I1610" s="11">
        <v>3.64</v>
      </c>
      <c r="J1610" s="11">
        <v>99.82</v>
      </c>
      <c r="K1610" s="8">
        <f t="shared" si="227"/>
        <v>3688.7849999999999</v>
      </c>
      <c r="L1610" s="31">
        <f>(K1610*0.47)/1000</f>
        <v>1.7337289499999999</v>
      </c>
      <c r="M1610">
        <f t="shared" si="229"/>
        <v>13.037332500000002</v>
      </c>
    </row>
    <row r="1611" spans="1:13">
      <c r="A1611" s="14">
        <v>1609</v>
      </c>
      <c r="B1611" s="30">
        <v>2018</v>
      </c>
      <c r="C1611" s="6">
        <v>7</v>
      </c>
      <c r="D1611" s="6">
        <v>24</v>
      </c>
      <c r="E1611" s="6">
        <v>14</v>
      </c>
      <c r="F1611" s="11">
        <v>663.95</v>
      </c>
      <c r="G1611" s="11">
        <v>36.159999999999997</v>
      </c>
      <c r="H1611" s="11">
        <v>39.5</v>
      </c>
      <c r="I1611" s="11">
        <v>3.07</v>
      </c>
      <c r="J1611" s="11">
        <v>99.76</v>
      </c>
      <c r="K1611" s="8">
        <f t="shared" si="227"/>
        <v>2987.7750000000001</v>
      </c>
      <c r="L1611" s="31">
        <f>(K1611*0.46)/1000</f>
        <v>1.3743765000000001</v>
      </c>
      <c r="M1611">
        <f t="shared" si="229"/>
        <v>13.102622550000001</v>
      </c>
    </row>
    <row r="1612" spans="1:13">
      <c r="A1612" s="14">
        <v>1610</v>
      </c>
      <c r="B1612" s="30">
        <v>2018</v>
      </c>
      <c r="C1612" s="6">
        <v>7</v>
      </c>
      <c r="D1612" s="6">
        <v>24</v>
      </c>
      <c r="E1612" s="6">
        <v>15</v>
      </c>
      <c r="F1612" s="11">
        <v>462.35</v>
      </c>
      <c r="G1612" s="11">
        <v>35.9</v>
      </c>
      <c r="H1612" s="11">
        <v>40</v>
      </c>
      <c r="I1612" s="11">
        <v>2.5499999999999998</v>
      </c>
      <c r="J1612" s="11">
        <v>99.74</v>
      </c>
      <c r="K1612" s="8">
        <f t="shared" si="227"/>
        <v>2080.5750000000003</v>
      </c>
      <c r="L1612" s="31">
        <f>(K1612*0.45)/1000</f>
        <v>0.93625875000000014</v>
      </c>
      <c r="M1612">
        <f t="shared" si="229"/>
        <v>13.179150450000002</v>
      </c>
    </row>
    <row r="1613" spans="1:13">
      <c r="A1613" s="14">
        <v>1611</v>
      </c>
      <c r="B1613" s="30">
        <v>2018</v>
      </c>
      <c r="C1613" s="6">
        <v>7</v>
      </c>
      <c r="D1613" s="6">
        <v>24</v>
      </c>
      <c r="E1613" s="6">
        <v>16</v>
      </c>
      <c r="F1613" s="11">
        <v>243.88</v>
      </c>
      <c r="G1613" s="11">
        <v>35.020000000000003</v>
      </c>
      <c r="H1613" s="11">
        <v>43.44</v>
      </c>
      <c r="I1613" s="11">
        <v>2.41</v>
      </c>
      <c r="J1613" s="11">
        <v>99.76</v>
      </c>
      <c r="K1613" s="8">
        <f t="shared" si="227"/>
        <v>1097.46</v>
      </c>
      <c r="L1613" s="31">
        <f t="shared" ref="L1613:L1614" si="230">(K1613*0.44)/1000</f>
        <v>0.48288240000000004</v>
      </c>
      <c r="M1613">
        <f t="shared" si="229"/>
        <v>13.255148700000001</v>
      </c>
    </row>
    <row r="1614" spans="1:13">
      <c r="A1614" s="14">
        <v>1612</v>
      </c>
      <c r="B1614" s="30">
        <v>2018</v>
      </c>
      <c r="C1614" s="6">
        <v>7</v>
      </c>
      <c r="D1614" s="6">
        <v>25</v>
      </c>
      <c r="E1614" s="6">
        <v>8</v>
      </c>
      <c r="F1614" s="11">
        <v>572.08000000000004</v>
      </c>
      <c r="G1614" s="11">
        <v>29.64</v>
      </c>
      <c r="H1614" s="11">
        <v>60.94</v>
      </c>
      <c r="I1614" s="11">
        <v>5.0599999999999996</v>
      </c>
      <c r="J1614" s="11">
        <v>100.21</v>
      </c>
      <c r="K1614" s="8">
        <f t="shared" si="227"/>
        <v>2574.36</v>
      </c>
      <c r="L1614" s="31">
        <f t="shared" si="230"/>
        <v>1.1327183999999999</v>
      </c>
      <c r="M1614">
        <f t="shared" si="229"/>
        <v>13.312845899999999</v>
      </c>
    </row>
    <row r="1615" spans="1:13">
      <c r="A1615" s="14">
        <v>1613</v>
      </c>
      <c r="B1615" s="30">
        <v>2018</v>
      </c>
      <c r="C1615" s="6">
        <v>7</v>
      </c>
      <c r="D1615" s="6">
        <v>25</v>
      </c>
      <c r="E1615" s="6">
        <v>9</v>
      </c>
      <c r="F1615" s="11">
        <v>752.83</v>
      </c>
      <c r="G1615" s="11">
        <v>30.87</v>
      </c>
      <c r="H1615" s="11">
        <v>55.19</v>
      </c>
      <c r="I1615" s="11">
        <v>4.96</v>
      </c>
      <c r="J1615" s="11">
        <v>100.2</v>
      </c>
      <c r="K1615" s="8">
        <f t="shared" si="227"/>
        <v>3387.7350000000001</v>
      </c>
      <c r="L1615" s="31">
        <f>(K1615*0.45)/1000</f>
        <v>1.5244807500000002</v>
      </c>
      <c r="M1615">
        <f t="shared" si="229"/>
        <v>13.2693651</v>
      </c>
    </row>
    <row r="1616" spans="1:13">
      <c r="A1616" s="14">
        <v>1614</v>
      </c>
      <c r="B1616" s="30">
        <v>2018</v>
      </c>
      <c r="C1616" s="6">
        <v>7</v>
      </c>
      <c r="D1616" s="6">
        <v>25</v>
      </c>
      <c r="E1616" s="6">
        <v>10</v>
      </c>
      <c r="F1616" s="11">
        <v>879.35</v>
      </c>
      <c r="G1616" s="11">
        <v>32.130000000000003</v>
      </c>
      <c r="H1616" s="11">
        <v>50.75</v>
      </c>
      <c r="I1616" s="11">
        <v>4.54</v>
      </c>
      <c r="J1616" s="11">
        <v>100.15</v>
      </c>
      <c r="K1616" s="8">
        <f t="shared" si="227"/>
        <v>3957.0750000000003</v>
      </c>
      <c r="L1616" s="31">
        <f>(K1616*0.46)/1000</f>
        <v>1.8202545000000003</v>
      </c>
      <c r="M1616">
        <f t="shared" si="229"/>
        <v>13.22329635</v>
      </c>
    </row>
    <row r="1617" spans="1:13">
      <c r="A1617" s="14">
        <v>1615</v>
      </c>
      <c r="B1617" s="30">
        <v>2018</v>
      </c>
      <c r="C1617" s="6">
        <v>7</v>
      </c>
      <c r="D1617" s="6">
        <v>25</v>
      </c>
      <c r="E1617" s="6">
        <v>11</v>
      </c>
      <c r="F1617" s="11">
        <v>949.95</v>
      </c>
      <c r="G1617" s="11">
        <v>33.409999999999997</v>
      </c>
      <c r="H1617" s="11">
        <v>46.81</v>
      </c>
      <c r="I1617" s="11">
        <v>4.32</v>
      </c>
      <c r="J1617" s="11">
        <v>100.05</v>
      </c>
      <c r="K1617" s="8">
        <f t="shared" si="227"/>
        <v>4274.7750000000005</v>
      </c>
      <c r="L1617" s="31">
        <f>(K1617*0.47)/1000</f>
        <v>2.0091442499999999</v>
      </c>
      <c r="M1617">
        <f t="shared" si="229"/>
        <v>13.173305849999998</v>
      </c>
    </row>
    <row r="1618" spans="1:13">
      <c r="A1618" s="14">
        <v>1616</v>
      </c>
      <c r="B1618" s="30">
        <v>2018</v>
      </c>
      <c r="C1618" s="6">
        <v>7</v>
      </c>
      <c r="D1618" s="6">
        <v>25</v>
      </c>
      <c r="E1618" s="6">
        <v>12</v>
      </c>
      <c r="F1618" s="11">
        <v>936.8</v>
      </c>
      <c r="G1618" s="11">
        <v>34.5</v>
      </c>
      <c r="H1618" s="11">
        <v>43.56</v>
      </c>
      <c r="I1618" s="11">
        <v>4.26</v>
      </c>
      <c r="J1618" s="11">
        <v>99.94</v>
      </c>
      <c r="K1618" s="8">
        <f t="shared" si="227"/>
        <v>4215.5999999999995</v>
      </c>
      <c r="L1618" s="31">
        <f>(K1618*0.48)/1000</f>
        <v>2.0234879999999995</v>
      </c>
      <c r="M1618">
        <f t="shared" si="229"/>
        <v>13.03202385</v>
      </c>
    </row>
    <row r="1619" spans="1:13">
      <c r="A1619" s="14">
        <v>1617</v>
      </c>
      <c r="B1619" s="30">
        <v>2018</v>
      </c>
      <c r="C1619" s="6">
        <v>7</v>
      </c>
      <c r="D1619" s="6">
        <v>25</v>
      </c>
      <c r="E1619" s="6">
        <v>13</v>
      </c>
      <c r="F1619" s="11">
        <v>850.6</v>
      </c>
      <c r="G1619" s="11">
        <v>35.450000000000003</v>
      </c>
      <c r="H1619" s="11">
        <v>40.81</v>
      </c>
      <c r="I1619" s="11">
        <v>4.09</v>
      </c>
      <c r="J1619" s="11">
        <v>99.83</v>
      </c>
      <c r="K1619" s="8">
        <f t="shared" si="227"/>
        <v>3827.7000000000003</v>
      </c>
      <c r="L1619" s="31">
        <f>(K1619*0.47)/1000</f>
        <v>1.7990189999999999</v>
      </c>
      <c r="M1619">
        <f t="shared" si="229"/>
        <v>12.885575849999999</v>
      </c>
    </row>
    <row r="1620" spans="1:13">
      <c r="A1620" s="14">
        <v>1618</v>
      </c>
      <c r="B1620" s="30">
        <v>2018</v>
      </c>
      <c r="C1620" s="6">
        <v>7</v>
      </c>
      <c r="D1620" s="6">
        <v>25</v>
      </c>
      <c r="E1620" s="6">
        <v>14</v>
      </c>
      <c r="F1620" s="11">
        <v>700.92</v>
      </c>
      <c r="G1620" s="11">
        <v>36.159999999999997</v>
      </c>
      <c r="H1620" s="11">
        <v>38.69</v>
      </c>
      <c r="I1620" s="11">
        <v>3.81</v>
      </c>
      <c r="J1620" s="11">
        <v>99.75</v>
      </c>
      <c r="K1620" s="8">
        <f t="shared" si="227"/>
        <v>3154.14</v>
      </c>
      <c r="L1620" s="31">
        <f>(K1620*0.46)/1000</f>
        <v>1.4509044</v>
      </c>
      <c r="M1620">
        <f t="shared" si="229"/>
        <v>12.737800799999997</v>
      </c>
    </row>
    <row r="1621" spans="1:13">
      <c r="A1621" s="14">
        <v>1619</v>
      </c>
      <c r="B1621" s="30">
        <v>2018</v>
      </c>
      <c r="C1621" s="6">
        <v>7</v>
      </c>
      <c r="D1621" s="6">
        <v>25</v>
      </c>
      <c r="E1621" s="6">
        <v>15</v>
      </c>
      <c r="F1621" s="11">
        <v>499.88</v>
      </c>
      <c r="G1621" s="11">
        <v>36.33</v>
      </c>
      <c r="H1621" s="11">
        <v>38.06</v>
      </c>
      <c r="I1621" s="11">
        <v>3.53</v>
      </c>
      <c r="J1621" s="11">
        <v>99.71</v>
      </c>
      <c r="K1621" s="8">
        <f t="shared" si="227"/>
        <v>2249.46</v>
      </c>
      <c r="L1621" s="31">
        <f>(K1621*0.45)/1000</f>
        <v>1.012257</v>
      </c>
      <c r="M1621">
        <f t="shared" si="229"/>
        <v>12.5859249</v>
      </c>
    </row>
    <row r="1622" spans="1:13">
      <c r="A1622" s="14">
        <v>1620</v>
      </c>
      <c r="B1622" s="30">
        <v>2018</v>
      </c>
      <c r="C1622" s="6">
        <v>7</v>
      </c>
      <c r="D1622" s="6">
        <v>25</v>
      </c>
      <c r="E1622" s="6">
        <v>16</v>
      </c>
      <c r="F1622" s="11">
        <v>273.02</v>
      </c>
      <c r="G1622" s="11">
        <v>35.619999999999997</v>
      </c>
      <c r="H1622" s="11">
        <v>40.06</v>
      </c>
      <c r="I1622" s="11">
        <v>3.12</v>
      </c>
      <c r="J1622" s="11">
        <v>99.72</v>
      </c>
      <c r="K1622" s="8">
        <f t="shared" si="227"/>
        <v>1228.5899999999999</v>
      </c>
      <c r="L1622" s="31">
        <f t="shared" ref="L1622:L1623" si="231">(K1622*0.44)/1000</f>
        <v>0.54057959999999994</v>
      </c>
      <c r="M1622">
        <f t="shared" si="229"/>
        <v>12.446908650000001</v>
      </c>
    </row>
    <row r="1623" spans="1:13">
      <c r="A1623" s="14">
        <v>1621</v>
      </c>
      <c r="B1623" s="30">
        <v>2018</v>
      </c>
      <c r="C1623" s="6">
        <v>7</v>
      </c>
      <c r="D1623" s="6">
        <v>26</v>
      </c>
      <c r="E1623" s="6">
        <v>8</v>
      </c>
      <c r="F1623" s="11">
        <v>550.12</v>
      </c>
      <c r="G1623" s="11">
        <v>30.15</v>
      </c>
      <c r="H1623" s="11">
        <v>61.31</v>
      </c>
      <c r="I1623" s="11">
        <v>4.38</v>
      </c>
      <c r="J1623" s="11">
        <v>100.32</v>
      </c>
      <c r="K1623" s="8">
        <f t="shared" si="227"/>
        <v>2475.54</v>
      </c>
      <c r="L1623" s="31">
        <f t="shared" si="231"/>
        <v>1.0892375999999999</v>
      </c>
      <c r="M1623">
        <f t="shared" si="229"/>
        <v>12.347077049999999</v>
      </c>
    </row>
    <row r="1624" spans="1:13">
      <c r="A1624" s="14">
        <v>1622</v>
      </c>
      <c r="B1624" s="30">
        <v>2018</v>
      </c>
      <c r="C1624" s="6">
        <v>7</v>
      </c>
      <c r="D1624" s="6">
        <v>26</v>
      </c>
      <c r="E1624" s="6">
        <v>9</v>
      </c>
      <c r="F1624" s="11">
        <v>730.08</v>
      </c>
      <c r="G1624" s="11">
        <v>32.03</v>
      </c>
      <c r="H1624" s="11">
        <v>53.62</v>
      </c>
      <c r="I1624" s="11">
        <v>4.18</v>
      </c>
      <c r="J1624" s="11">
        <v>100.29</v>
      </c>
      <c r="K1624" s="8">
        <f t="shared" si="227"/>
        <v>3285.36</v>
      </c>
      <c r="L1624" s="31">
        <f>(K1624*0.45)/1000</f>
        <v>1.4784120000000001</v>
      </c>
      <c r="M1624">
        <f t="shared" si="229"/>
        <v>12.277539450000001</v>
      </c>
    </row>
    <row r="1625" spans="1:13">
      <c r="A1625" s="14">
        <v>1623</v>
      </c>
      <c r="B1625" s="30">
        <v>2018</v>
      </c>
      <c r="C1625" s="6">
        <v>7</v>
      </c>
      <c r="D1625" s="6">
        <v>26</v>
      </c>
      <c r="E1625" s="6">
        <v>10</v>
      </c>
      <c r="F1625" s="11">
        <v>855.2</v>
      </c>
      <c r="G1625" s="11">
        <v>33.78</v>
      </c>
      <c r="H1625" s="11">
        <v>47.56</v>
      </c>
      <c r="I1625" s="11">
        <v>3.97</v>
      </c>
      <c r="J1625" s="11">
        <v>100.2</v>
      </c>
      <c r="K1625" s="8">
        <f t="shared" si="227"/>
        <v>3848.4</v>
      </c>
      <c r="L1625" s="31">
        <f>(K1625*0.46)/1000</f>
        <v>1.7702640000000001</v>
      </c>
      <c r="M1625">
        <f t="shared" si="229"/>
        <v>12.21318495</v>
      </c>
    </row>
    <row r="1626" spans="1:13">
      <c r="A1626" s="14">
        <v>1624</v>
      </c>
      <c r="B1626" s="30">
        <v>2018</v>
      </c>
      <c r="C1626" s="6">
        <v>7</v>
      </c>
      <c r="D1626" s="6">
        <v>26</v>
      </c>
      <c r="E1626" s="6">
        <v>11</v>
      </c>
      <c r="F1626" s="11">
        <v>883.15</v>
      </c>
      <c r="G1626" s="11">
        <v>35.29</v>
      </c>
      <c r="H1626" s="11">
        <v>42.75</v>
      </c>
      <c r="I1626" s="11">
        <v>3.68</v>
      </c>
      <c r="J1626" s="11">
        <v>100.07</v>
      </c>
      <c r="K1626" s="8">
        <f t="shared" si="227"/>
        <v>3974.1749999999997</v>
      </c>
      <c r="L1626" s="31">
        <f>(K1626*0.47)/1000</f>
        <v>1.8678622499999997</v>
      </c>
      <c r="M1626">
        <f t="shared" si="229"/>
        <v>12.155328449999999</v>
      </c>
    </row>
    <row r="1627" spans="1:13">
      <c r="A1627" s="14">
        <v>1625</v>
      </c>
      <c r="B1627" s="30">
        <v>2018</v>
      </c>
      <c r="C1627" s="6">
        <v>7</v>
      </c>
      <c r="D1627" s="6">
        <v>26</v>
      </c>
      <c r="E1627" s="6">
        <v>12</v>
      </c>
      <c r="F1627" s="11">
        <v>869</v>
      </c>
      <c r="G1627" s="11">
        <v>36.44</v>
      </c>
      <c r="H1627" s="11">
        <v>38.880000000000003</v>
      </c>
      <c r="I1627" s="11">
        <v>3.19</v>
      </c>
      <c r="J1627" s="11">
        <v>99.91</v>
      </c>
      <c r="K1627" s="8">
        <f t="shared" si="227"/>
        <v>3910.5</v>
      </c>
      <c r="L1627" s="31">
        <f>(K1627*0.48)/1000</f>
        <v>1.87704</v>
      </c>
      <c r="M1627">
        <f t="shared" si="229"/>
        <v>12.16526895</v>
      </c>
    </row>
    <row r="1628" spans="1:13">
      <c r="A1628" s="14">
        <v>1626</v>
      </c>
      <c r="B1628" s="30">
        <v>2018</v>
      </c>
      <c r="C1628" s="6">
        <v>7</v>
      </c>
      <c r="D1628" s="6">
        <v>26</v>
      </c>
      <c r="E1628" s="6">
        <v>13</v>
      </c>
      <c r="F1628" s="11">
        <v>780.73</v>
      </c>
      <c r="G1628" s="11">
        <v>37.020000000000003</v>
      </c>
      <c r="H1628" s="11">
        <v>36.69</v>
      </c>
      <c r="I1628" s="11">
        <v>2.8</v>
      </c>
      <c r="J1628" s="11">
        <v>99.8</v>
      </c>
      <c r="K1628" s="8">
        <f t="shared" si="227"/>
        <v>3513.2849999999999</v>
      </c>
      <c r="L1628" s="31">
        <f>(K1628*0.47)/1000</f>
        <v>1.6512439499999998</v>
      </c>
      <c r="M1628">
        <f t="shared" si="229"/>
        <v>12.16963215</v>
      </c>
    </row>
    <row r="1629" spans="1:13">
      <c r="A1629" s="14">
        <v>1627</v>
      </c>
      <c r="B1629" s="30">
        <v>2018</v>
      </c>
      <c r="C1629" s="6">
        <v>7</v>
      </c>
      <c r="D1629" s="6">
        <v>26</v>
      </c>
      <c r="E1629" s="6">
        <v>14</v>
      </c>
      <c r="F1629" s="11">
        <v>627.54999999999995</v>
      </c>
      <c r="G1629" s="11">
        <v>36.450000000000003</v>
      </c>
      <c r="H1629" s="11">
        <v>38.19</v>
      </c>
      <c r="I1629" s="11">
        <v>2.71</v>
      </c>
      <c r="J1629" s="11">
        <v>99.73</v>
      </c>
      <c r="K1629" s="8">
        <f t="shared" si="227"/>
        <v>2823.9749999999999</v>
      </c>
      <c r="L1629" s="31">
        <f>(K1629*0.46)/1000</f>
        <v>1.2990285000000001</v>
      </c>
      <c r="M1629">
        <f t="shared" si="229"/>
        <v>12.17902275</v>
      </c>
    </row>
    <row r="1630" spans="1:13">
      <c r="A1630" s="14">
        <v>1628</v>
      </c>
      <c r="B1630" s="30">
        <v>2018</v>
      </c>
      <c r="C1630" s="6">
        <v>7</v>
      </c>
      <c r="D1630" s="6">
        <v>26</v>
      </c>
      <c r="E1630" s="6">
        <v>15</v>
      </c>
      <c r="F1630" s="11">
        <v>431.23</v>
      </c>
      <c r="G1630" s="11">
        <v>35.5</v>
      </c>
      <c r="H1630" s="11">
        <v>41.44</v>
      </c>
      <c r="I1630" s="11">
        <v>3.34</v>
      </c>
      <c r="J1630" s="11">
        <v>99.73</v>
      </c>
      <c r="K1630" s="8">
        <f t="shared" si="227"/>
        <v>1940.5350000000001</v>
      </c>
      <c r="L1630" s="31">
        <f>(K1630*0.45)/1000</f>
        <v>0.87324075000000001</v>
      </c>
      <c r="M1630">
        <f t="shared" si="229"/>
        <v>12.19603815</v>
      </c>
    </row>
    <row r="1631" spans="1:13">
      <c r="A1631" s="14">
        <v>1629</v>
      </c>
      <c r="B1631" s="30">
        <v>2018</v>
      </c>
      <c r="C1631" s="6">
        <v>7</v>
      </c>
      <c r="D1631" s="6">
        <v>26</v>
      </c>
      <c r="E1631" s="6">
        <v>16</v>
      </c>
      <c r="F1631" s="11">
        <v>222.6</v>
      </c>
      <c r="G1631" s="11">
        <v>34.24</v>
      </c>
      <c r="H1631" s="11">
        <v>46.62</v>
      </c>
      <c r="I1631" s="11">
        <v>4.09</v>
      </c>
      <c r="J1631" s="11">
        <v>99.78</v>
      </c>
      <c r="K1631" s="8">
        <f t="shared" si="227"/>
        <v>1001.6999999999999</v>
      </c>
      <c r="L1631" s="31">
        <f t="shared" ref="L1631:L1632" si="232">(K1631*0.44)/1000</f>
        <v>0.44074799999999997</v>
      </c>
      <c r="M1631">
        <f t="shared" si="229"/>
        <v>12.214141649999998</v>
      </c>
    </row>
    <row r="1632" spans="1:13">
      <c r="A1632" s="14">
        <v>1630</v>
      </c>
      <c r="B1632" s="30">
        <v>2018</v>
      </c>
      <c r="C1632" s="6">
        <v>7</v>
      </c>
      <c r="D1632" s="6">
        <v>27</v>
      </c>
      <c r="E1632" s="6">
        <v>8</v>
      </c>
      <c r="F1632" s="11">
        <v>515</v>
      </c>
      <c r="G1632" s="11">
        <v>30.63</v>
      </c>
      <c r="H1632" s="11">
        <v>56.38</v>
      </c>
      <c r="I1632" s="11">
        <v>5.93</v>
      </c>
      <c r="J1632" s="11">
        <v>100.19</v>
      </c>
      <c r="K1632" s="8">
        <f t="shared" si="227"/>
        <v>2317.5</v>
      </c>
      <c r="L1632" s="31">
        <f t="shared" si="232"/>
        <v>1.0197000000000001</v>
      </c>
      <c r="M1632">
        <f t="shared" si="229"/>
        <v>12.227506649999999</v>
      </c>
    </row>
    <row r="1633" spans="1:13">
      <c r="A1633" s="14">
        <v>1631</v>
      </c>
      <c r="B1633" s="30">
        <v>2018</v>
      </c>
      <c r="C1633" s="6">
        <v>7</v>
      </c>
      <c r="D1633" s="6">
        <v>27</v>
      </c>
      <c r="E1633" s="6">
        <v>9</v>
      </c>
      <c r="F1633" s="11">
        <v>698.3</v>
      </c>
      <c r="G1633" s="11">
        <v>32.36</v>
      </c>
      <c r="H1633" s="11">
        <v>50.88</v>
      </c>
      <c r="I1633" s="11">
        <v>5.63</v>
      </c>
      <c r="J1633" s="11">
        <v>100.2</v>
      </c>
      <c r="K1633" s="8">
        <f t="shared" si="227"/>
        <v>3142.35</v>
      </c>
      <c r="L1633" s="31">
        <f>(K1633*0.45)/1000</f>
        <v>1.4140575</v>
      </c>
      <c r="M1633">
        <f t="shared" si="229"/>
        <v>12.16695825</v>
      </c>
    </row>
    <row r="1634" spans="1:13">
      <c r="A1634" s="14">
        <v>1632</v>
      </c>
      <c r="B1634" s="30">
        <v>2018</v>
      </c>
      <c r="C1634" s="6">
        <v>7</v>
      </c>
      <c r="D1634" s="6">
        <v>27</v>
      </c>
      <c r="E1634" s="6">
        <v>10</v>
      </c>
      <c r="F1634" s="11">
        <v>827.25</v>
      </c>
      <c r="G1634" s="11">
        <v>33.9</v>
      </c>
      <c r="H1634" s="11">
        <v>46.75</v>
      </c>
      <c r="I1634" s="11">
        <v>5.0199999999999996</v>
      </c>
      <c r="J1634" s="11">
        <v>100.14</v>
      </c>
      <c r="K1634" s="8">
        <f t="shared" si="227"/>
        <v>3722.625</v>
      </c>
      <c r="L1634" s="31">
        <f>(K1634*0.46)/1000</f>
        <v>1.7124075000000001</v>
      </c>
      <c r="M1634">
        <f t="shared" si="229"/>
        <v>12.1012065</v>
      </c>
    </row>
    <row r="1635" spans="1:13">
      <c r="A1635" s="14">
        <v>1633</v>
      </c>
      <c r="B1635" s="30">
        <v>2018</v>
      </c>
      <c r="C1635" s="6">
        <v>7</v>
      </c>
      <c r="D1635" s="6">
        <v>27</v>
      </c>
      <c r="E1635" s="6">
        <v>11</v>
      </c>
      <c r="F1635" s="11">
        <v>887.85</v>
      </c>
      <c r="G1635" s="11">
        <v>35.119999999999997</v>
      </c>
      <c r="H1635" s="11">
        <v>43.5</v>
      </c>
      <c r="I1635" s="11">
        <v>4.47</v>
      </c>
      <c r="J1635" s="11">
        <v>100.04</v>
      </c>
      <c r="K1635" s="8">
        <f t="shared" si="227"/>
        <v>3995.3250000000003</v>
      </c>
      <c r="L1635" s="31">
        <f>(K1635*0.47)/1000</f>
        <v>1.8778027500000001</v>
      </c>
      <c r="M1635">
        <f t="shared" si="229"/>
        <v>12.0306195</v>
      </c>
    </row>
    <row r="1636" spans="1:13">
      <c r="A1636" s="14">
        <v>1634</v>
      </c>
      <c r="B1636" s="30">
        <v>2018</v>
      </c>
      <c r="C1636" s="6">
        <v>7</v>
      </c>
      <c r="D1636" s="6">
        <v>27</v>
      </c>
      <c r="E1636" s="6">
        <v>12</v>
      </c>
      <c r="F1636" s="11">
        <v>871.02</v>
      </c>
      <c r="G1636" s="11">
        <v>35.93</v>
      </c>
      <c r="H1636" s="11">
        <v>41</v>
      </c>
      <c r="I1636" s="11">
        <v>3.89</v>
      </c>
      <c r="J1636" s="11">
        <v>99.92</v>
      </c>
      <c r="K1636" s="8">
        <f t="shared" si="227"/>
        <v>3919.59</v>
      </c>
      <c r="L1636" s="31">
        <f>(K1636*0.48)/1000</f>
        <v>1.8814032000000001</v>
      </c>
      <c r="M1636">
        <f t="shared" si="229"/>
        <v>11.9891232</v>
      </c>
    </row>
    <row r="1637" spans="1:13">
      <c r="A1637" s="14">
        <v>1635</v>
      </c>
      <c r="B1637" s="30">
        <v>2018</v>
      </c>
      <c r="C1637" s="6">
        <v>7</v>
      </c>
      <c r="D1637" s="6">
        <v>27</v>
      </c>
      <c r="E1637" s="6">
        <v>13</v>
      </c>
      <c r="F1637" s="11">
        <v>785.17</v>
      </c>
      <c r="G1637" s="11">
        <v>36.33</v>
      </c>
      <c r="H1637" s="11">
        <v>39.06</v>
      </c>
      <c r="I1637" s="11">
        <v>3.31</v>
      </c>
      <c r="J1637" s="11">
        <v>99.81</v>
      </c>
      <c r="K1637" s="8">
        <f t="shared" si="227"/>
        <v>3533.2649999999999</v>
      </c>
      <c r="L1637" s="31">
        <f>(K1637*0.47)/1000</f>
        <v>1.6606345499999997</v>
      </c>
      <c r="M1637">
        <f t="shared" si="229"/>
        <v>11.9587968</v>
      </c>
    </row>
    <row r="1638" spans="1:13">
      <c r="A1638" s="14">
        <v>1636</v>
      </c>
      <c r="B1638" s="30">
        <v>2018</v>
      </c>
      <c r="C1638" s="6">
        <v>7</v>
      </c>
      <c r="D1638" s="6">
        <v>27</v>
      </c>
      <c r="E1638" s="6">
        <v>14</v>
      </c>
      <c r="F1638" s="11">
        <v>635.77</v>
      </c>
      <c r="G1638" s="11">
        <v>36.35</v>
      </c>
      <c r="H1638" s="11">
        <v>38.119999999999997</v>
      </c>
      <c r="I1638" s="11">
        <v>2.72</v>
      </c>
      <c r="J1638" s="11">
        <v>99.75</v>
      </c>
      <c r="K1638" s="8">
        <f t="shared" si="227"/>
        <v>2860.9650000000001</v>
      </c>
      <c r="L1638" s="31">
        <f>(K1638*0.46)/1000</f>
        <v>1.3160439000000002</v>
      </c>
      <c r="M1638">
        <f t="shared" si="229"/>
        <v>11.923328250000001</v>
      </c>
    </row>
    <row r="1639" spans="1:13">
      <c r="A1639" s="14">
        <v>1637</v>
      </c>
      <c r="B1639" s="30">
        <v>2018</v>
      </c>
      <c r="C1639" s="6">
        <v>7</v>
      </c>
      <c r="D1639" s="6">
        <v>27</v>
      </c>
      <c r="E1639" s="6">
        <v>15</v>
      </c>
      <c r="F1639" s="11">
        <v>440.17</v>
      </c>
      <c r="G1639" s="11">
        <v>35.71</v>
      </c>
      <c r="H1639" s="11">
        <v>40.06</v>
      </c>
      <c r="I1639" s="11">
        <v>2.02</v>
      </c>
      <c r="J1639" s="11">
        <v>99.74</v>
      </c>
      <c r="K1639" s="8">
        <f t="shared" si="227"/>
        <v>1980.7650000000001</v>
      </c>
      <c r="L1639" s="31">
        <f>(K1639*0.45)/1000</f>
        <v>0.89134425000000006</v>
      </c>
      <c r="M1639">
        <f t="shared" si="229"/>
        <v>11.872985850000001</v>
      </c>
    </row>
    <row r="1640" spans="1:13">
      <c r="A1640" s="14">
        <v>1638</v>
      </c>
      <c r="B1640" s="30">
        <v>2018</v>
      </c>
      <c r="C1640" s="6">
        <v>7</v>
      </c>
      <c r="D1640" s="6">
        <v>27</v>
      </c>
      <c r="E1640" s="6">
        <v>16</v>
      </c>
      <c r="F1640" s="11">
        <v>229.35</v>
      </c>
      <c r="G1640" s="11">
        <v>34.58</v>
      </c>
      <c r="H1640" s="11">
        <v>44.56</v>
      </c>
      <c r="I1640" s="11">
        <v>1.8</v>
      </c>
      <c r="J1640" s="11">
        <v>99.79</v>
      </c>
      <c r="K1640" s="8">
        <f t="shared" si="227"/>
        <v>1032.075</v>
      </c>
      <c r="L1640" s="31">
        <f t="shared" ref="L1640:L1641" si="233">(K1640*0.44)/1000</f>
        <v>0.45411299999999999</v>
      </c>
      <c r="M1640">
        <f t="shared" si="229"/>
        <v>11.8440891</v>
      </c>
    </row>
    <row r="1641" spans="1:13">
      <c r="A1641" s="14">
        <v>1639</v>
      </c>
      <c r="B1641" s="30">
        <v>2018</v>
      </c>
      <c r="C1641" s="6">
        <v>7</v>
      </c>
      <c r="D1641" s="6">
        <v>28</v>
      </c>
      <c r="E1641" s="6">
        <v>8</v>
      </c>
      <c r="F1641" s="11">
        <v>484.42</v>
      </c>
      <c r="G1641" s="11">
        <v>30.79</v>
      </c>
      <c r="H1641" s="11">
        <v>54.94</v>
      </c>
      <c r="I1641" s="11">
        <v>5.18</v>
      </c>
      <c r="J1641" s="11">
        <v>100.2</v>
      </c>
      <c r="K1641" s="8">
        <f t="shared" si="227"/>
        <v>2179.89</v>
      </c>
      <c r="L1641" s="31">
        <f t="shared" si="233"/>
        <v>0.95915159999999988</v>
      </c>
      <c r="M1641">
        <f t="shared" si="229"/>
        <v>11.8231407</v>
      </c>
    </row>
    <row r="1642" spans="1:13">
      <c r="A1642" s="14">
        <v>1640</v>
      </c>
      <c r="B1642" s="30">
        <v>2018</v>
      </c>
      <c r="C1642" s="6">
        <v>7</v>
      </c>
      <c r="D1642" s="6">
        <v>28</v>
      </c>
      <c r="E1642" s="6">
        <v>9</v>
      </c>
      <c r="F1642" s="11">
        <v>665.83</v>
      </c>
      <c r="G1642" s="11">
        <v>32.25</v>
      </c>
      <c r="H1642" s="11">
        <v>49.81</v>
      </c>
      <c r="I1642" s="11">
        <v>4.67</v>
      </c>
      <c r="J1642" s="11">
        <v>100.17</v>
      </c>
      <c r="K1642" s="8">
        <f t="shared" si="227"/>
        <v>2996.2350000000001</v>
      </c>
      <c r="L1642" s="31">
        <f>(K1642*0.45)/1000</f>
        <v>1.34830575</v>
      </c>
      <c r="M1642">
        <f t="shared" si="229"/>
        <v>11.828486699999999</v>
      </c>
    </row>
    <row r="1643" spans="1:13">
      <c r="A1643" s="14">
        <v>1641</v>
      </c>
      <c r="B1643" s="30">
        <v>2018</v>
      </c>
      <c r="C1643" s="6">
        <v>7</v>
      </c>
      <c r="D1643" s="6">
        <v>28</v>
      </c>
      <c r="E1643" s="6">
        <v>10</v>
      </c>
      <c r="F1643" s="11">
        <v>793.15</v>
      </c>
      <c r="G1643" s="11">
        <v>33.65</v>
      </c>
      <c r="H1643" s="11">
        <v>45.81</v>
      </c>
      <c r="I1643" s="11">
        <v>4.01</v>
      </c>
      <c r="J1643" s="11">
        <v>100.09</v>
      </c>
      <c r="K1643" s="8">
        <f t="shared" si="227"/>
        <v>3569.1749999999997</v>
      </c>
      <c r="L1643" s="31">
        <f>(K1643*0.46)/1000</f>
        <v>1.6418205000000001</v>
      </c>
      <c r="M1643">
        <f t="shared" si="229"/>
        <v>11.82518595</v>
      </c>
    </row>
    <row r="1644" spans="1:13">
      <c r="A1644" s="14">
        <v>1642</v>
      </c>
      <c r="B1644" s="30">
        <v>2018</v>
      </c>
      <c r="C1644" s="6">
        <v>7</v>
      </c>
      <c r="D1644" s="6">
        <v>28</v>
      </c>
      <c r="E1644" s="6">
        <v>11</v>
      </c>
      <c r="F1644" s="11">
        <v>868.23</v>
      </c>
      <c r="G1644" s="11">
        <v>34.94</v>
      </c>
      <c r="H1644" s="11">
        <v>42.06</v>
      </c>
      <c r="I1644" s="11">
        <v>3.41</v>
      </c>
      <c r="J1644" s="11">
        <v>99.98</v>
      </c>
      <c r="K1644" s="8">
        <f t="shared" si="227"/>
        <v>3907.0349999999999</v>
      </c>
      <c r="L1644" s="31">
        <f>(K1644*0.47)/1000</f>
        <v>1.8363064499999999</v>
      </c>
      <c r="M1644">
        <f t="shared" si="229"/>
        <v>11.81121345</v>
      </c>
    </row>
    <row r="1645" spans="1:13">
      <c r="A1645" s="14">
        <v>1643</v>
      </c>
      <c r="B1645" s="30">
        <v>2018</v>
      </c>
      <c r="C1645" s="6">
        <v>7</v>
      </c>
      <c r="D1645" s="6">
        <v>28</v>
      </c>
      <c r="E1645" s="6">
        <v>12</v>
      </c>
      <c r="F1645" s="11">
        <v>856.98</v>
      </c>
      <c r="G1645" s="11">
        <v>36.01</v>
      </c>
      <c r="H1645" s="11">
        <v>38.380000000000003</v>
      </c>
      <c r="I1645" s="11">
        <v>2.72</v>
      </c>
      <c r="J1645" s="11">
        <v>99.84</v>
      </c>
      <c r="K1645" s="8">
        <f t="shared" si="227"/>
        <v>3856.41</v>
      </c>
      <c r="L1645" s="31">
        <f>(K1645*0.48)/1000</f>
        <v>1.8510767999999997</v>
      </c>
      <c r="M1645">
        <f t="shared" si="229"/>
        <v>11.79522405</v>
      </c>
    </row>
    <row r="1646" spans="1:13">
      <c r="A1646" s="14">
        <v>1644</v>
      </c>
      <c r="B1646" s="30">
        <v>2018</v>
      </c>
      <c r="C1646" s="6">
        <v>7</v>
      </c>
      <c r="D1646" s="6">
        <v>28</v>
      </c>
      <c r="E1646" s="6">
        <v>13</v>
      </c>
      <c r="F1646" s="11">
        <v>768.4</v>
      </c>
      <c r="G1646" s="11">
        <v>36.409999999999997</v>
      </c>
      <c r="H1646" s="11">
        <v>36.380000000000003</v>
      </c>
      <c r="I1646" s="11">
        <v>1.95</v>
      </c>
      <c r="J1646" s="11">
        <v>99.73</v>
      </c>
      <c r="K1646" s="8">
        <f t="shared" si="227"/>
        <v>3457.7999999999997</v>
      </c>
      <c r="L1646" s="31">
        <f>(K1646*0.47)/1000</f>
        <v>1.6251659999999997</v>
      </c>
      <c r="M1646">
        <f t="shared" si="229"/>
        <v>11.76275925</v>
      </c>
    </row>
    <row r="1647" spans="1:13">
      <c r="A1647" s="14">
        <v>1645</v>
      </c>
      <c r="B1647" s="30">
        <v>2018</v>
      </c>
      <c r="C1647" s="6">
        <v>7</v>
      </c>
      <c r="D1647" s="6">
        <v>28</v>
      </c>
      <c r="E1647" s="6">
        <v>14</v>
      </c>
      <c r="F1647" s="11">
        <v>611.45000000000005</v>
      </c>
      <c r="G1647" s="11">
        <v>36.04</v>
      </c>
      <c r="H1647" s="11">
        <v>37.44</v>
      </c>
      <c r="I1647" s="11">
        <v>1.37</v>
      </c>
      <c r="J1647" s="11">
        <v>99.66</v>
      </c>
      <c r="K1647" s="8">
        <f t="shared" si="227"/>
        <v>2751.5250000000001</v>
      </c>
      <c r="L1647" s="31">
        <f>(K1647*0.46)/1000</f>
        <v>1.2657015</v>
      </c>
      <c r="M1647">
        <f t="shared" si="229"/>
        <v>11.720141999999999</v>
      </c>
    </row>
    <row r="1648" spans="1:13">
      <c r="A1648" s="14">
        <v>1646</v>
      </c>
      <c r="B1648" s="30">
        <v>2018</v>
      </c>
      <c r="C1648" s="6">
        <v>7</v>
      </c>
      <c r="D1648" s="6">
        <v>28</v>
      </c>
      <c r="E1648" s="6">
        <v>15</v>
      </c>
      <c r="F1648" s="11">
        <v>425.9</v>
      </c>
      <c r="G1648" s="11">
        <v>35.229999999999997</v>
      </c>
      <c r="H1648" s="11">
        <v>40.619999999999997</v>
      </c>
      <c r="I1648" s="11">
        <v>1.51</v>
      </c>
      <c r="J1648" s="11">
        <v>99.66</v>
      </c>
      <c r="K1648" s="8">
        <f t="shared" si="227"/>
        <v>1916.55</v>
      </c>
      <c r="L1648" s="31">
        <f>(K1648*0.45)/1000</f>
        <v>0.86244750000000003</v>
      </c>
      <c r="M1648">
        <f t="shared" si="229"/>
        <v>11.6782866</v>
      </c>
    </row>
    <row r="1649" spans="1:13">
      <c r="A1649" s="14">
        <v>1647</v>
      </c>
      <c r="B1649" s="30">
        <v>2018</v>
      </c>
      <c r="C1649" s="6">
        <v>7</v>
      </c>
      <c r="D1649" s="6">
        <v>28</v>
      </c>
      <c r="E1649" s="6">
        <v>16</v>
      </c>
      <c r="F1649" s="11">
        <v>218.77</v>
      </c>
      <c r="G1649" s="11">
        <v>34.17</v>
      </c>
      <c r="H1649" s="11">
        <v>45.38</v>
      </c>
      <c r="I1649" s="11">
        <v>2.19</v>
      </c>
      <c r="J1649" s="11">
        <v>99.7</v>
      </c>
      <c r="K1649" s="8">
        <f t="shared" si="227"/>
        <v>984.46500000000003</v>
      </c>
      <c r="L1649" s="31">
        <f t="shared" ref="L1649:L1650" si="234">(K1649*0.44)/1000</f>
        <v>0.43316460000000001</v>
      </c>
      <c r="M1649">
        <f t="shared" si="229"/>
        <v>11.611056599999998</v>
      </c>
    </row>
    <row r="1650" spans="1:13">
      <c r="A1650" s="14">
        <v>1648</v>
      </c>
      <c r="B1650" s="30">
        <v>2018</v>
      </c>
      <c r="C1650" s="6">
        <v>7</v>
      </c>
      <c r="D1650" s="6">
        <v>29</v>
      </c>
      <c r="E1650" s="6">
        <v>8</v>
      </c>
      <c r="F1650" s="11">
        <v>487.12</v>
      </c>
      <c r="G1650" s="11">
        <v>31.12</v>
      </c>
      <c r="H1650" s="11">
        <v>56.75</v>
      </c>
      <c r="I1650" s="11">
        <v>5.69</v>
      </c>
      <c r="J1650" s="11">
        <v>100.05</v>
      </c>
      <c r="K1650" s="8">
        <f t="shared" si="227"/>
        <v>2192.04</v>
      </c>
      <c r="L1650" s="31">
        <f t="shared" si="234"/>
        <v>0.96449760000000007</v>
      </c>
      <c r="M1650">
        <f t="shared" si="229"/>
        <v>11.578149</v>
      </c>
    </row>
    <row r="1651" spans="1:13">
      <c r="A1651" s="14">
        <v>1649</v>
      </c>
      <c r="B1651" s="30">
        <v>2018</v>
      </c>
      <c r="C1651" s="6">
        <v>7</v>
      </c>
      <c r="D1651" s="6">
        <v>29</v>
      </c>
      <c r="E1651" s="6">
        <v>9</v>
      </c>
      <c r="F1651" s="11">
        <v>664.2</v>
      </c>
      <c r="G1651" s="11">
        <v>32.51</v>
      </c>
      <c r="H1651" s="11">
        <v>51.44</v>
      </c>
      <c r="I1651" s="11">
        <v>5.43</v>
      </c>
      <c r="J1651" s="11">
        <v>100.03</v>
      </c>
      <c r="K1651" s="8">
        <f t="shared" si="227"/>
        <v>2988.9</v>
      </c>
      <c r="L1651" s="31">
        <f>(K1651*0.45)/1000</f>
        <v>1.345005</v>
      </c>
      <c r="M1651">
        <f t="shared" si="229"/>
        <v>11.528609399999999</v>
      </c>
    </row>
    <row r="1652" spans="1:13">
      <c r="A1652" s="14">
        <v>1650</v>
      </c>
      <c r="B1652" s="30">
        <v>2018</v>
      </c>
      <c r="C1652" s="6">
        <v>7</v>
      </c>
      <c r="D1652" s="6">
        <v>29</v>
      </c>
      <c r="E1652" s="6">
        <v>10</v>
      </c>
      <c r="F1652" s="11">
        <v>786.4</v>
      </c>
      <c r="G1652" s="11">
        <v>33.68</v>
      </c>
      <c r="H1652" s="11">
        <v>47.44</v>
      </c>
      <c r="I1652" s="11">
        <v>4.99</v>
      </c>
      <c r="J1652" s="11">
        <v>99.97</v>
      </c>
      <c r="K1652" s="8">
        <f t="shared" si="227"/>
        <v>3538.7999999999997</v>
      </c>
      <c r="L1652" s="31">
        <f>(K1652*0.46)/1000</f>
        <v>1.627848</v>
      </c>
      <c r="M1652">
        <f t="shared" si="229"/>
        <v>11.468365650000001</v>
      </c>
    </row>
    <row r="1653" spans="1:13">
      <c r="A1653" s="14">
        <v>1651</v>
      </c>
      <c r="B1653" s="30">
        <v>2018</v>
      </c>
      <c r="C1653" s="6">
        <v>7</v>
      </c>
      <c r="D1653" s="6">
        <v>29</v>
      </c>
      <c r="E1653" s="6">
        <v>11</v>
      </c>
      <c r="F1653" s="11">
        <v>860.67</v>
      </c>
      <c r="G1653" s="11">
        <v>34.57</v>
      </c>
      <c r="H1653" s="11">
        <v>44.25</v>
      </c>
      <c r="I1653" s="11">
        <v>4.5</v>
      </c>
      <c r="J1653" s="11">
        <v>99.88</v>
      </c>
      <c r="K1653" s="8">
        <f t="shared" si="227"/>
        <v>3873.0149999999999</v>
      </c>
      <c r="L1653" s="31">
        <f>(K1653*0.47)/1000</f>
        <v>1.8203170499999999</v>
      </c>
      <c r="M1653">
        <f t="shared" si="229"/>
        <v>11.425206150000001</v>
      </c>
    </row>
    <row r="1654" spans="1:13">
      <c r="A1654" s="14">
        <v>1652</v>
      </c>
      <c r="B1654" s="30">
        <v>2018</v>
      </c>
      <c r="C1654" s="6">
        <v>7</v>
      </c>
      <c r="D1654" s="6">
        <v>29</v>
      </c>
      <c r="E1654" s="6">
        <v>12</v>
      </c>
      <c r="F1654" s="11">
        <v>841.95</v>
      </c>
      <c r="G1654" s="11">
        <v>35.15</v>
      </c>
      <c r="H1654" s="11">
        <v>42.06</v>
      </c>
      <c r="I1654" s="11">
        <v>4.09</v>
      </c>
      <c r="J1654" s="11">
        <v>99.77</v>
      </c>
      <c r="K1654" s="8">
        <f t="shared" si="227"/>
        <v>3788.7750000000001</v>
      </c>
      <c r="L1654" s="31">
        <f>(K1654*0.48)/1000</f>
        <v>1.8186120000000001</v>
      </c>
      <c r="M1654">
        <f t="shared" si="229"/>
        <v>11.351709900000001</v>
      </c>
    </row>
    <row r="1655" spans="1:13">
      <c r="A1655" s="14">
        <v>1653</v>
      </c>
      <c r="B1655" s="30">
        <v>2018</v>
      </c>
      <c r="C1655" s="6">
        <v>7</v>
      </c>
      <c r="D1655" s="6">
        <v>29</v>
      </c>
      <c r="E1655" s="6">
        <v>13</v>
      </c>
      <c r="F1655" s="11">
        <v>748.25</v>
      </c>
      <c r="G1655" s="11">
        <v>35.51</v>
      </c>
      <c r="H1655" s="11">
        <v>40.44</v>
      </c>
      <c r="I1655" s="11">
        <v>3.8</v>
      </c>
      <c r="J1655" s="11">
        <v>99.67</v>
      </c>
      <c r="K1655" s="8">
        <f t="shared" si="227"/>
        <v>3367.125</v>
      </c>
      <c r="L1655" s="31">
        <f>(K1655*0.47)/1000</f>
        <v>1.5825487499999999</v>
      </c>
      <c r="M1655">
        <f t="shared" si="229"/>
        <v>11.2906899</v>
      </c>
    </row>
    <row r="1656" spans="1:13">
      <c r="A1656" s="14">
        <v>1654</v>
      </c>
      <c r="B1656" s="30">
        <v>2018</v>
      </c>
      <c r="C1656" s="6">
        <v>7</v>
      </c>
      <c r="D1656" s="6">
        <v>29</v>
      </c>
      <c r="E1656" s="6">
        <v>14</v>
      </c>
      <c r="F1656" s="11">
        <v>591.23</v>
      </c>
      <c r="G1656" s="11">
        <v>35.61</v>
      </c>
      <c r="H1656" s="11">
        <v>39.56</v>
      </c>
      <c r="I1656" s="11">
        <v>3.4</v>
      </c>
      <c r="J1656" s="11">
        <v>99.59</v>
      </c>
      <c r="K1656" s="8">
        <f t="shared" si="227"/>
        <v>2660.5349999999999</v>
      </c>
      <c r="L1656" s="31">
        <f>(K1656*0.46)/1000</f>
        <v>1.2238461</v>
      </c>
      <c r="M1656">
        <f t="shared" si="229"/>
        <v>11.2344309</v>
      </c>
    </row>
    <row r="1657" spans="1:13">
      <c r="A1657" s="14">
        <v>1655</v>
      </c>
      <c r="B1657" s="30">
        <v>2018</v>
      </c>
      <c r="C1657" s="6">
        <v>7</v>
      </c>
      <c r="D1657" s="6">
        <v>29</v>
      </c>
      <c r="E1657" s="6">
        <v>15</v>
      </c>
      <c r="F1657" s="11">
        <v>392.7</v>
      </c>
      <c r="G1657" s="11">
        <v>35.4</v>
      </c>
      <c r="H1657" s="11">
        <v>40.06</v>
      </c>
      <c r="I1657" s="11">
        <v>2.97</v>
      </c>
      <c r="J1657" s="11">
        <v>99.56</v>
      </c>
      <c r="K1657" s="8">
        <f t="shared" si="227"/>
        <v>1767.1499999999999</v>
      </c>
      <c r="L1657" s="31">
        <f>(K1657*0.45)/1000</f>
        <v>0.79521750000000002</v>
      </c>
      <c r="M1657">
        <f t="shared" si="229"/>
        <v>11.166783300000001</v>
      </c>
    </row>
    <row r="1658" spans="1:13">
      <c r="A1658" s="14">
        <v>1656</v>
      </c>
      <c r="B1658" s="30">
        <v>2018</v>
      </c>
      <c r="C1658" s="6">
        <v>7</v>
      </c>
      <c r="D1658" s="6">
        <v>29</v>
      </c>
      <c r="E1658" s="6">
        <v>16</v>
      </c>
      <c r="F1658" s="11">
        <v>202.15</v>
      </c>
      <c r="G1658" s="11">
        <v>34.67</v>
      </c>
      <c r="H1658" s="11">
        <v>43.19</v>
      </c>
      <c r="I1658" s="11">
        <v>2.52</v>
      </c>
      <c r="J1658" s="11">
        <v>99.58</v>
      </c>
      <c r="K1658" s="8">
        <f t="shared" si="227"/>
        <v>909.67500000000007</v>
      </c>
      <c r="L1658" s="31">
        <f t="shared" ref="L1658:L1659" si="235">(K1658*0.44)/1000</f>
        <v>0.40025700000000003</v>
      </c>
      <c r="M1658">
        <f t="shared" si="229"/>
        <v>11.109779549999999</v>
      </c>
    </row>
    <row r="1659" spans="1:13">
      <c r="A1659" s="14">
        <v>1657</v>
      </c>
      <c r="B1659" s="30">
        <v>2018</v>
      </c>
      <c r="C1659" s="6">
        <v>7</v>
      </c>
      <c r="D1659" s="6">
        <v>30</v>
      </c>
      <c r="E1659" s="6">
        <v>8</v>
      </c>
      <c r="F1659" s="11">
        <v>462.1</v>
      </c>
      <c r="G1659" s="11">
        <v>30.41</v>
      </c>
      <c r="H1659" s="11">
        <v>59.75</v>
      </c>
      <c r="I1659" s="11">
        <v>3.97</v>
      </c>
      <c r="J1659" s="11">
        <v>100.08</v>
      </c>
      <c r="K1659" s="8">
        <f t="shared" si="227"/>
        <v>2079.4500000000003</v>
      </c>
      <c r="L1659" s="31">
        <f t="shared" si="235"/>
        <v>0.91495800000000005</v>
      </c>
      <c r="M1659">
        <f t="shared" si="229"/>
        <v>11.074872149999999</v>
      </c>
    </row>
    <row r="1660" spans="1:13">
      <c r="A1660" s="14">
        <v>1658</v>
      </c>
      <c r="B1660" s="30">
        <v>2018</v>
      </c>
      <c r="C1660" s="6">
        <v>7</v>
      </c>
      <c r="D1660" s="6">
        <v>30</v>
      </c>
      <c r="E1660" s="6">
        <v>9</v>
      </c>
      <c r="F1660" s="11">
        <v>634.45000000000005</v>
      </c>
      <c r="G1660" s="11">
        <v>31.59</v>
      </c>
      <c r="H1660" s="11">
        <v>54.56</v>
      </c>
      <c r="I1660" s="11">
        <v>3.19</v>
      </c>
      <c r="J1660" s="11">
        <v>100.07</v>
      </c>
      <c r="K1660" s="8">
        <f t="shared" si="227"/>
        <v>2855.0250000000001</v>
      </c>
      <c r="L1660" s="31">
        <f>(K1660*0.45)/1000</f>
        <v>1.2847612500000001</v>
      </c>
      <c r="M1660">
        <f t="shared" si="229"/>
        <v>11.14328115</v>
      </c>
    </row>
    <row r="1661" spans="1:13">
      <c r="A1661" s="14">
        <v>1659</v>
      </c>
      <c r="B1661" s="30">
        <v>2018</v>
      </c>
      <c r="C1661" s="6">
        <v>7</v>
      </c>
      <c r="D1661" s="6">
        <v>30</v>
      </c>
      <c r="E1661" s="6">
        <v>10</v>
      </c>
      <c r="F1661" s="11">
        <v>765.55</v>
      </c>
      <c r="G1661" s="11">
        <v>32.71</v>
      </c>
      <c r="H1661" s="11">
        <v>50.69</v>
      </c>
      <c r="I1661" s="11">
        <v>2.09</v>
      </c>
      <c r="J1661" s="11">
        <v>100.02</v>
      </c>
      <c r="K1661" s="8">
        <f t="shared" si="227"/>
        <v>3444.9749999999999</v>
      </c>
      <c r="L1661" s="31">
        <f>(K1661*0.46)/1000</f>
        <v>1.5846884999999999</v>
      </c>
      <c r="M1661">
        <f t="shared" si="229"/>
        <v>11.23485165</v>
      </c>
    </row>
    <row r="1662" spans="1:13">
      <c r="A1662" s="14">
        <v>1660</v>
      </c>
      <c r="B1662" s="30">
        <v>2018</v>
      </c>
      <c r="C1662" s="6">
        <v>7</v>
      </c>
      <c r="D1662" s="6">
        <v>30</v>
      </c>
      <c r="E1662" s="6">
        <v>11</v>
      </c>
      <c r="F1662" s="11">
        <v>825.92</v>
      </c>
      <c r="G1662" s="11">
        <v>33.74</v>
      </c>
      <c r="H1662" s="11">
        <v>45.62</v>
      </c>
      <c r="I1662" s="11">
        <v>1.23</v>
      </c>
      <c r="J1662" s="11">
        <v>99.93</v>
      </c>
      <c r="K1662" s="8">
        <f t="shared" si="227"/>
        <v>3716.64</v>
      </c>
      <c r="L1662" s="31">
        <f>(K1662*0.47)/1000</f>
        <v>1.7468207999999998</v>
      </c>
      <c r="M1662">
        <f t="shared" si="229"/>
        <v>11.323344149999999</v>
      </c>
    </row>
    <row r="1663" spans="1:13">
      <c r="A1663" s="14">
        <v>1661</v>
      </c>
      <c r="B1663" s="30">
        <v>2018</v>
      </c>
      <c r="C1663" s="6">
        <v>7</v>
      </c>
      <c r="D1663" s="6">
        <v>30</v>
      </c>
      <c r="E1663" s="6">
        <v>12</v>
      </c>
      <c r="F1663" s="11">
        <v>813.7</v>
      </c>
      <c r="G1663" s="11">
        <v>34.24</v>
      </c>
      <c r="H1663" s="11">
        <v>44.38</v>
      </c>
      <c r="I1663" s="11">
        <v>1.73</v>
      </c>
      <c r="J1663" s="11">
        <v>99.81</v>
      </c>
      <c r="K1663" s="8">
        <f t="shared" si="227"/>
        <v>3661.65</v>
      </c>
      <c r="L1663" s="31">
        <f>(K1663*0.48)/1000</f>
        <v>1.7575919999999998</v>
      </c>
      <c r="M1663">
        <f t="shared" si="229"/>
        <v>11.402995049999999</v>
      </c>
    </row>
    <row r="1664" spans="1:13">
      <c r="A1664" s="14">
        <v>1662</v>
      </c>
      <c r="B1664" s="30">
        <v>2018</v>
      </c>
      <c r="C1664" s="6">
        <v>7</v>
      </c>
      <c r="D1664" s="6">
        <v>30</v>
      </c>
      <c r="E1664" s="6">
        <v>13</v>
      </c>
      <c r="F1664" s="11">
        <v>721.65</v>
      </c>
      <c r="G1664" s="11">
        <v>34.090000000000003</v>
      </c>
      <c r="H1664" s="11">
        <v>45.62</v>
      </c>
      <c r="I1664" s="11">
        <v>2.78</v>
      </c>
      <c r="J1664" s="11">
        <v>99.71</v>
      </c>
      <c r="K1664" s="8">
        <f t="shared" si="227"/>
        <v>3247.4249999999997</v>
      </c>
      <c r="L1664" s="31">
        <f>(K1664*0.47)/1000</f>
        <v>1.5262897499999997</v>
      </c>
      <c r="M1664">
        <f t="shared" si="229"/>
        <v>11.48302305</v>
      </c>
    </row>
    <row r="1665" spans="1:13">
      <c r="A1665" s="14">
        <v>1663</v>
      </c>
      <c r="B1665" s="30">
        <v>2018</v>
      </c>
      <c r="C1665" s="6">
        <v>7</v>
      </c>
      <c r="D1665" s="6">
        <v>30</v>
      </c>
      <c r="E1665" s="6">
        <v>14</v>
      </c>
      <c r="F1665" s="11">
        <v>558.54999999999995</v>
      </c>
      <c r="G1665" s="11">
        <v>33.81</v>
      </c>
      <c r="H1665" s="11">
        <v>46.75</v>
      </c>
      <c r="I1665" s="11">
        <v>3.41</v>
      </c>
      <c r="J1665" s="11">
        <v>99.66</v>
      </c>
      <c r="K1665" s="8">
        <f t="shared" si="227"/>
        <v>2513.4749999999999</v>
      </c>
      <c r="L1665" s="31">
        <f>(K1665*0.46)/1000</f>
        <v>1.1561984999999999</v>
      </c>
      <c r="M1665">
        <f t="shared" si="229"/>
        <v>11.572847100000001</v>
      </c>
    </row>
    <row r="1666" spans="1:13">
      <c r="A1666" s="14">
        <v>1664</v>
      </c>
      <c r="B1666" s="30">
        <v>2018</v>
      </c>
      <c r="C1666" s="6">
        <v>7</v>
      </c>
      <c r="D1666" s="6">
        <v>30</v>
      </c>
      <c r="E1666" s="6">
        <v>15</v>
      </c>
      <c r="F1666" s="11">
        <v>364.55</v>
      </c>
      <c r="G1666" s="11">
        <v>33.42</v>
      </c>
      <c r="H1666" s="11">
        <v>48.38</v>
      </c>
      <c r="I1666" s="11">
        <v>3.59</v>
      </c>
      <c r="J1666" s="11">
        <v>99.65</v>
      </c>
      <c r="K1666" s="8">
        <f t="shared" si="227"/>
        <v>1640.4750000000001</v>
      </c>
      <c r="L1666" s="31">
        <f>(K1666*0.45)/1000</f>
        <v>0.73821375000000011</v>
      </c>
      <c r="M1666">
        <f t="shared" si="229"/>
        <v>11.687421600000002</v>
      </c>
    </row>
    <row r="1667" spans="1:13">
      <c r="A1667" s="14">
        <v>1665</v>
      </c>
      <c r="B1667" s="30">
        <v>2018</v>
      </c>
      <c r="C1667" s="6">
        <v>7</v>
      </c>
      <c r="D1667" s="6">
        <v>30</v>
      </c>
      <c r="E1667" s="6">
        <v>16</v>
      </c>
      <c r="F1667" s="11">
        <v>184.52</v>
      </c>
      <c r="G1667" s="11">
        <v>32.74</v>
      </c>
      <c r="H1667" s="11">
        <v>51.69</v>
      </c>
      <c r="I1667" s="11">
        <v>3.81</v>
      </c>
      <c r="J1667" s="11">
        <v>99.68</v>
      </c>
      <c r="K1667" s="8">
        <f t="shared" si="227"/>
        <v>830.34</v>
      </c>
      <c r="L1667" s="31">
        <f t="shared" ref="L1667:L1668" si="236">(K1667*0.44)/1000</f>
        <v>0.3653496</v>
      </c>
      <c r="M1667">
        <f t="shared" si="229"/>
        <v>11.797844849999999</v>
      </c>
    </row>
    <row r="1668" spans="1:13">
      <c r="A1668" s="14">
        <v>1666</v>
      </c>
      <c r="B1668" s="30">
        <v>2018</v>
      </c>
      <c r="C1668" s="6">
        <v>7</v>
      </c>
      <c r="D1668" s="6">
        <v>31</v>
      </c>
      <c r="E1668" s="6">
        <v>8</v>
      </c>
      <c r="F1668" s="11">
        <v>496.65</v>
      </c>
      <c r="G1668" s="11">
        <v>30.06</v>
      </c>
      <c r="H1668" s="11">
        <v>60.06</v>
      </c>
      <c r="I1668" s="11">
        <v>5.58</v>
      </c>
      <c r="J1668" s="11">
        <v>100.18</v>
      </c>
      <c r="K1668" s="8">
        <f t="shared" ref="K1668:K1731" si="237">F1668*4.5</f>
        <v>2234.9249999999997</v>
      </c>
      <c r="L1668" s="31">
        <f t="shared" si="236"/>
        <v>0.98336699999999988</v>
      </c>
      <c r="M1668">
        <f t="shared" ref="M1668:M1731" si="238">SUM(L1668:L1676)</f>
        <v>11.855264850000001</v>
      </c>
    </row>
    <row r="1669" spans="1:13">
      <c r="A1669" s="14">
        <v>1667</v>
      </c>
      <c r="B1669" s="30">
        <v>2018</v>
      </c>
      <c r="C1669" s="6">
        <v>7</v>
      </c>
      <c r="D1669" s="6">
        <v>31</v>
      </c>
      <c r="E1669" s="6">
        <v>9</v>
      </c>
      <c r="F1669" s="11">
        <v>679.67</v>
      </c>
      <c r="G1669" s="11">
        <v>31.48</v>
      </c>
      <c r="H1669" s="11">
        <v>54.81</v>
      </c>
      <c r="I1669" s="11">
        <v>5.48</v>
      </c>
      <c r="J1669" s="11">
        <v>100.15</v>
      </c>
      <c r="K1669" s="8">
        <f t="shared" si="237"/>
        <v>3058.5149999999999</v>
      </c>
      <c r="L1669" s="31">
        <f>(K1669*0.45)/1000</f>
        <v>1.3763317500000001</v>
      </c>
      <c r="M1669">
        <f t="shared" si="238"/>
        <v>11.901002849999999</v>
      </c>
    </row>
    <row r="1670" spans="1:13">
      <c r="A1670" s="14">
        <v>1668</v>
      </c>
      <c r="B1670" s="30">
        <v>2018</v>
      </c>
      <c r="C1670" s="6">
        <v>7</v>
      </c>
      <c r="D1670" s="6">
        <v>31</v>
      </c>
      <c r="E1670" s="6">
        <v>10</v>
      </c>
      <c r="F1670" s="11">
        <v>808.3</v>
      </c>
      <c r="G1670" s="11">
        <v>32.76</v>
      </c>
      <c r="H1670" s="11">
        <v>51.19</v>
      </c>
      <c r="I1670" s="11">
        <v>5.08</v>
      </c>
      <c r="J1670" s="11">
        <v>100.09</v>
      </c>
      <c r="K1670" s="8">
        <f t="shared" si="237"/>
        <v>3637.35</v>
      </c>
      <c r="L1670" s="31">
        <f>(K1670*0.46)/1000</f>
        <v>1.673181</v>
      </c>
      <c r="M1670">
        <f t="shared" si="238"/>
        <v>11.95442235</v>
      </c>
    </row>
    <row r="1671" spans="1:13">
      <c r="A1671" s="14">
        <v>1669</v>
      </c>
      <c r="B1671" s="30">
        <v>2018</v>
      </c>
      <c r="C1671" s="6">
        <v>7</v>
      </c>
      <c r="D1671" s="6">
        <v>31</v>
      </c>
      <c r="E1671" s="6">
        <v>11</v>
      </c>
      <c r="F1671" s="11">
        <v>863.58</v>
      </c>
      <c r="G1671" s="11">
        <v>33.79</v>
      </c>
      <c r="H1671" s="11">
        <v>48.12</v>
      </c>
      <c r="I1671" s="11">
        <v>4.91</v>
      </c>
      <c r="J1671" s="11">
        <v>99.99</v>
      </c>
      <c r="K1671" s="8">
        <f t="shared" si="237"/>
        <v>3886.11</v>
      </c>
      <c r="L1671" s="31">
        <f>(K1671*0.47)/1000</f>
        <v>1.8264717000000001</v>
      </c>
      <c r="M1671">
        <f t="shared" si="238"/>
        <v>12.008180250000001</v>
      </c>
    </row>
    <row r="1672" spans="1:13">
      <c r="A1672" s="14">
        <v>1670</v>
      </c>
      <c r="B1672" s="30">
        <v>2018</v>
      </c>
      <c r="C1672" s="6">
        <v>7</v>
      </c>
      <c r="D1672" s="6">
        <v>31</v>
      </c>
      <c r="E1672" s="6">
        <v>12</v>
      </c>
      <c r="F1672" s="11">
        <v>850.75</v>
      </c>
      <c r="G1672" s="11">
        <v>34.53</v>
      </c>
      <c r="H1672" s="11">
        <v>45.69</v>
      </c>
      <c r="I1672" s="11">
        <v>5.01</v>
      </c>
      <c r="J1672" s="11">
        <v>99.88</v>
      </c>
      <c r="K1672" s="8">
        <f t="shared" si="237"/>
        <v>3828.375</v>
      </c>
      <c r="L1672" s="31">
        <f>(K1672*0.48)/1000</f>
        <v>1.8376199999999998</v>
      </c>
      <c r="M1672">
        <f t="shared" si="238"/>
        <v>12.091913099999999</v>
      </c>
    </row>
    <row r="1673" spans="1:13">
      <c r="A1673" s="14">
        <v>1671</v>
      </c>
      <c r="B1673" s="30">
        <v>2018</v>
      </c>
      <c r="C1673" s="6">
        <v>7</v>
      </c>
      <c r="D1673" s="6">
        <v>31</v>
      </c>
      <c r="E1673" s="6">
        <v>13</v>
      </c>
      <c r="F1673" s="11">
        <v>764.12</v>
      </c>
      <c r="G1673" s="11">
        <v>34.82</v>
      </c>
      <c r="H1673" s="11">
        <v>44.56</v>
      </c>
      <c r="I1673" s="11">
        <v>5.18</v>
      </c>
      <c r="J1673" s="11">
        <v>99.78</v>
      </c>
      <c r="K1673" s="8">
        <f t="shared" si="237"/>
        <v>3438.54</v>
      </c>
      <c r="L1673" s="31">
        <f>(K1673*0.47)/1000</f>
        <v>1.6161137999999999</v>
      </c>
      <c r="M1673">
        <f t="shared" si="238"/>
        <v>12.179673899999997</v>
      </c>
    </row>
    <row r="1674" spans="1:13">
      <c r="A1674" s="14">
        <v>1672</v>
      </c>
      <c r="B1674" s="30">
        <v>2018</v>
      </c>
      <c r="C1674" s="6">
        <v>7</v>
      </c>
      <c r="D1674" s="6">
        <v>31</v>
      </c>
      <c r="E1674" s="6">
        <v>14</v>
      </c>
      <c r="F1674" s="11">
        <v>613.9</v>
      </c>
      <c r="G1674" s="11">
        <v>34.700000000000003</v>
      </c>
      <c r="H1674" s="11">
        <v>44.69</v>
      </c>
      <c r="I1674" s="11">
        <v>5.26</v>
      </c>
      <c r="J1674" s="11">
        <v>99.73</v>
      </c>
      <c r="K1674" s="8">
        <f t="shared" si="237"/>
        <v>2762.5499999999997</v>
      </c>
      <c r="L1674" s="31">
        <f>(K1674*0.46)/1000</f>
        <v>1.2707729999999999</v>
      </c>
      <c r="M1674">
        <f t="shared" si="238"/>
        <v>12.26877885</v>
      </c>
    </row>
    <row r="1675" spans="1:13">
      <c r="A1675" s="14">
        <v>1673</v>
      </c>
      <c r="B1675" s="30">
        <v>2018</v>
      </c>
      <c r="C1675" s="6">
        <v>7</v>
      </c>
      <c r="D1675" s="6">
        <v>31</v>
      </c>
      <c r="E1675" s="6">
        <v>15</v>
      </c>
      <c r="F1675" s="11">
        <v>419.08</v>
      </c>
      <c r="G1675" s="11">
        <v>34.229999999999997</v>
      </c>
      <c r="H1675" s="11">
        <v>46.06</v>
      </c>
      <c r="I1675" s="11">
        <v>5.2</v>
      </c>
      <c r="J1675" s="11">
        <v>99.73</v>
      </c>
      <c r="K1675" s="8">
        <f t="shared" si="237"/>
        <v>1885.86</v>
      </c>
      <c r="L1675" s="31">
        <f>(K1675*0.45)/1000</f>
        <v>0.84863699999999997</v>
      </c>
      <c r="M1675">
        <f t="shared" si="238"/>
        <v>12.35230335</v>
      </c>
    </row>
    <row r="1676" spans="1:13">
      <c r="A1676" s="14">
        <v>1674</v>
      </c>
      <c r="B1676" s="30">
        <v>2018</v>
      </c>
      <c r="C1676" s="6">
        <v>7</v>
      </c>
      <c r="D1676" s="6">
        <v>31</v>
      </c>
      <c r="E1676" s="6">
        <v>16</v>
      </c>
      <c r="F1676" s="11">
        <v>213.52</v>
      </c>
      <c r="G1676" s="11">
        <v>33.49</v>
      </c>
      <c r="H1676" s="11">
        <v>49.19</v>
      </c>
      <c r="I1676" s="11">
        <v>4.47</v>
      </c>
      <c r="J1676" s="11">
        <v>99.77</v>
      </c>
      <c r="K1676" s="8">
        <f t="shared" si="237"/>
        <v>960.84</v>
      </c>
      <c r="L1676" s="31">
        <f t="shared" ref="L1676:L1677" si="239">(K1676*0.44)/1000</f>
        <v>0.42276960000000002</v>
      </c>
      <c r="M1676">
        <f t="shared" si="238"/>
        <v>12.42119385</v>
      </c>
    </row>
    <row r="1677" spans="1:13">
      <c r="A1677" s="14">
        <v>1675</v>
      </c>
      <c r="B1677" s="30">
        <v>2018</v>
      </c>
      <c r="C1677" s="6">
        <v>8</v>
      </c>
      <c r="D1677" s="6">
        <v>1</v>
      </c>
      <c r="E1677" s="6">
        <v>8</v>
      </c>
      <c r="F1677" s="11">
        <v>519.75</v>
      </c>
      <c r="G1677" s="11">
        <v>30.54</v>
      </c>
      <c r="H1677" s="11">
        <v>56.62</v>
      </c>
      <c r="I1677" s="11">
        <v>6.65</v>
      </c>
      <c r="J1677" s="11">
        <v>100.21</v>
      </c>
      <c r="K1677" s="8">
        <f t="shared" si="237"/>
        <v>2338.875</v>
      </c>
      <c r="L1677" s="31">
        <f t="shared" si="239"/>
        <v>1.0291049999999999</v>
      </c>
      <c r="M1677">
        <f t="shared" si="238"/>
        <v>12.46208085</v>
      </c>
    </row>
    <row r="1678" spans="1:13">
      <c r="A1678" s="14">
        <v>1676</v>
      </c>
      <c r="B1678" s="30">
        <v>2018</v>
      </c>
      <c r="C1678" s="6">
        <v>8</v>
      </c>
      <c r="D1678" s="6">
        <v>1</v>
      </c>
      <c r="E1678" s="6">
        <v>9</v>
      </c>
      <c r="F1678" s="11">
        <v>706.05</v>
      </c>
      <c r="G1678" s="11">
        <v>32.51</v>
      </c>
      <c r="H1678" s="11">
        <v>49.75</v>
      </c>
      <c r="I1678" s="11">
        <v>5.98</v>
      </c>
      <c r="J1678" s="11">
        <v>100.18</v>
      </c>
      <c r="K1678" s="8">
        <f t="shared" si="237"/>
        <v>3177.2249999999999</v>
      </c>
      <c r="L1678" s="31">
        <f>(K1678*0.45)/1000</f>
        <v>1.42975125</v>
      </c>
      <c r="M1678">
        <f t="shared" si="238"/>
        <v>12.340211849999999</v>
      </c>
    </row>
    <row r="1679" spans="1:13">
      <c r="A1679" s="14">
        <v>1677</v>
      </c>
      <c r="B1679" s="30">
        <v>2018</v>
      </c>
      <c r="C1679" s="6">
        <v>8</v>
      </c>
      <c r="D1679" s="6">
        <v>1</v>
      </c>
      <c r="E1679" s="6">
        <v>10</v>
      </c>
      <c r="F1679" s="11">
        <v>834.27</v>
      </c>
      <c r="G1679" s="11">
        <v>34.01</v>
      </c>
      <c r="H1679" s="11">
        <v>46</v>
      </c>
      <c r="I1679" s="11">
        <v>5.15</v>
      </c>
      <c r="J1679" s="11">
        <v>100.12</v>
      </c>
      <c r="K1679" s="8">
        <f t="shared" si="237"/>
        <v>3754.2150000000001</v>
      </c>
      <c r="L1679" s="31">
        <f>(K1679*0.46)/1000</f>
        <v>1.7269389000000002</v>
      </c>
      <c r="M1679">
        <f t="shared" si="238"/>
        <v>12.202248600000001</v>
      </c>
    </row>
    <row r="1680" spans="1:13">
      <c r="A1680" s="14">
        <v>1678</v>
      </c>
      <c r="B1680" s="30">
        <v>2018</v>
      </c>
      <c r="C1680" s="6">
        <v>8</v>
      </c>
      <c r="D1680" s="6">
        <v>1</v>
      </c>
      <c r="E1680" s="6">
        <v>11</v>
      </c>
      <c r="F1680" s="11">
        <v>903.17</v>
      </c>
      <c r="G1680" s="11">
        <v>35.159999999999997</v>
      </c>
      <c r="H1680" s="11">
        <v>43</v>
      </c>
      <c r="I1680" s="11">
        <v>4.8099999999999996</v>
      </c>
      <c r="J1680" s="11">
        <v>100.03</v>
      </c>
      <c r="K1680" s="8">
        <f t="shared" si="237"/>
        <v>4064.2649999999999</v>
      </c>
      <c r="L1680" s="31">
        <f>(K1680*0.47)/1000</f>
        <v>1.91020455</v>
      </c>
      <c r="M1680">
        <f t="shared" si="238"/>
        <v>12.0664566</v>
      </c>
    </row>
    <row r="1681" spans="1:13">
      <c r="A1681" s="14">
        <v>1679</v>
      </c>
      <c r="B1681" s="30">
        <v>2018</v>
      </c>
      <c r="C1681" s="6">
        <v>8</v>
      </c>
      <c r="D1681" s="6">
        <v>1</v>
      </c>
      <c r="E1681" s="6">
        <v>12</v>
      </c>
      <c r="F1681" s="11">
        <v>891.38</v>
      </c>
      <c r="G1681" s="11">
        <v>35.99</v>
      </c>
      <c r="H1681" s="11">
        <v>40.81</v>
      </c>
      <c r="I1681" s="11">
        <v>4.68</v>
      </c>
      <c r="J1681" s="11">
        <v>99.91</v>
      </c>
      <c r="K1681" s="8">
        <f t="shared" si="237"/>
        <v>4011.21</v>
      </c>
      <c r="L1681" s="31">
        <f>(K1681*0.48)/1000</f>
        <v>1.9253807999999999</v>
      </c>
      <c r="M1681">
        <f t="shared" si="238"/>
        <v>12.06778905</v>
      </c>
    </row>
    <row r="1682" spans="1:13">
      <c r="A1682" s="14">
        <v>1680</v>
      </c>
      <c r="B1682" s="30">
        <v>2018</v>
      </c>
      <c r="C1682" s="6">
        <v>8</v>
      </c>
      <c r="D1682" s="6">
        <v>1</v>
      </c>
      <c r="E1682" s="6">
        <v>13</v>
      </c>
      <c r="F1682" s="11">
        <v>806.25</v>
      </c>
      <c r="G1682" s="11">
        <v>36.43</v>
      </c>
      <c r="H1682" s="11">
        <v>39.44</v>
      </c>
      <c r="I1682" s="11">
        <v>4.75</v>
      </c>
      <c r="J1682" s="11">
        <v>99.8</v>
      </c>
      <c r="K1682" s="8">
        <f t="shared" si="237"/>
        <v>3628.125</v>
      </c>
      <c r="L1682" s="31">
        <f>(K1682*0.47)/1000</f>
        <v>1.70521875</v>
      </c>
      <c r="M1682">
        <f t="shared" si="238"/>
        <v>12.060488249999999</v>
      </c>
    </row>
    <row r="1683" spans="1:13">
      <c r="A1683" s="14">
        <v>1681</v>
      </c>
      <c r="B1683" s="30">
        <v>2018</v>
      </c>
      <c r="C1683" s="6">
        <v>8</v>
      </c>
      <c r="D1683" s="6">
        <v>1</v>
      </c>
      <c r="E1683" s="6">
        <v>14</v>
      </c>
      <c r="F1683" s="11">
        <v>654.25</v>
      </c>
      <c r="G1683" s="11">
        <v>36.15</v>
      </c>
      <c r="H1683" s="11">
        <v>39.75</v>
      </c>
      <c r="I1683" s="11">
        <v>4.8499999999999996</v>
      </c>
      <c r="J1683" s="11">
        <v>99.74</v>
      </c>
      <c r="K1683" s="8">
        <f t="shared" si="237"/>
        <v>2944.125</v>
      </c>
      <c r="L1683" s="31">
        <f>(K1683*0.46)/1000</f>
        <v>1.3542975000000002</v>
      </c>
      <c r="M1683">
        <f t="shared" si="238"/>
        <v>12.0430818</v>
      </c>
    </row>
    <row r="1684" spans="1:13">
      <c r="A1684" s="14">
        <v>1682</v>
      </c>
      <c r="B1684" s="30">
        <v>2018</v>
      </c>
      <c r="C1684" s="6">
        <v>8</v>
      </c>
      <c r="D1684" s="6">
        <v>1</v>
      </c>
      <c r="E1684" s="6">
        <v>15</v>
      </c>
      <c r="F1684" s="11">
        <v>453.1</v>
      </c>
      <c r="G1684" s="11">
        <v>35.74</v>
      </c>
      <c r="H1684" s="11">
        <v>40.380000000000003</v>
      </c>
      <c r="I1684" s="11">
        <v>4.83</v>
      </c>
      <c r="J1684" s="11">
        <v>99.73</v>
      </c>
      <c r="K1684" s="8">
        <f t="shared" si="237"/>
        <v>2038.95</v>
      </c>
      <c r="L1684" s="31">
        <f>(K1684*0.45)/1000</f>
        <v>0.91752750000000005</v>
      </c>
      <c r="M1684">
        <f t="shared" si="238"/>
        <v>12.028074300000002</v>
      </c>
    </row>
    <row r="1685" spans="1:13">
      <c r="A1685" s="14">
        <v>1683</v>
      </c>
      <c r="B1685" s="30">
        <v>2018</v>
      </c>
      <c r="C1685" s="6">
        <v>8</v>
      </c>
      <c r="D1685" s="6">
        <v>1</v>
      </c>
      <c r="E1685" s="6">
        <v>16</v>
      </c>
      <c r="F1685" s="11">
        <v>234.17</v>
      </c>
      <c r="G1685" s="11">
        <v>35.08</v>
      </c>
      <c r="H1685" s="11">
        <v>42</v>
      </c>
      <c r="I1685" s="11">
        <v>4.46</v>
      </c>
      <c r="J1685" s="11">
        <v>99.76</v>
      </c>
      <c r="K1685" s="8">
        <f t="shared" si="237"/>
        <v>1053.7649999999999</v>
      </c>
      <c r="L1685" s="31">
        <f t="shared" ref="L1685:L1686" si="240">(K1685*0.44)/1000</f>
        <v>0.46365659999999997</v>
      </c>
      <c r="M1685">
        <f t="shared" si="238"/>
        <v>12.01537755</v>
      </c>
    </row>
    <row r="1686" spans="1:13">
      <c r="A1686" s="14">
        <v>1684</v>
      </c>
      <c r="B1686" s="30">
        <v>2018</v>
      </c>
      <c r="C1686" s="6">
        <v>8</v>
      </c>
      <c r="D1686" s="6">
        <v>2</v>
      </c>
      <c r="E1686" s="6">
        <v>8</v>
      </c>
      <c r="F1686" s="11">
        <v>458.2</v>
      </c>
      <c r="G1686" s="11">
        <v>30.46</v>
      </c>
      <c r="H1686" s="11">
        <v>56</v>
      </c>
      <c r="I1686" s="11">
        <v>5.53</v>
      </c>
      <c r="J1686" s="11">
        <v>100.32</v>
      </c>
      <c r="K1686" s="8">
        <f t="shared" si="237"/>
        <v>2061.9</v>
      </c>
      <c r="L1686" s="31">
        <f t="shared" si="240"/>
        <v>0.90723600000000004</v>
      </c>
      <c r="M1686">
        <f t="shared" si="238"/>
        <v>12.009496949999999</v>
      </c>
    </row>
    <row r="1687" spans="1:13">
      <c r="A1687" s="14">
        <v>1685</v>
      </c>
      <c r="B1687" s="30">
        <v>2018</v>
      </c>
      <c r="C1687" s="6">
        <v>8</v>
      </c>
      <c r="D1687" s="6">
        <v>2</v>
      </c>
      <c r="E1687" s="6">
        <v>9</v>
      </c>
      <c r="F1687" s="11">
        <v>637.91999999999996</v>
      </c>
      <c r="G1687" s="11">
        <v>32.270000000000003</v>
      </c>
      <c r="H1687" s="11">
        <v>49.25</v>
      </c>
      <c r="I1687" s="11">
        <v>5.05</v>
      </c>
      <c r="J1687" s="11">
        <v>100.3</v>
      </c>
      <c r="K1687" s="8">
        <f t="shared" si="237"/>
        <v>2870.64</v>
      </c>
      <c r="L1687" s="31">
        <f>(K1687*0.45)/1000</f>
        <v>1.2917879999999999</v>
      </c>
      <c r="M1687">
        <f t="shared" si="238"/>
        <v>12.124039949999998</v>
      </c>
    </row>
    <row r="1688" spans="1:13">
      <c r="A1688" s="14">
        <v>1686</v>
      </c>
      <c r="B1688" s="30">
        <v>2018</v>
      </c>
      <c r="C1688" s="6">
        <v>8</v>
      </c>
      <c r="D1688" s="6">
        <v>2</v>
      </c>
      <c r="E1688" s="6">
        <v>10</v>
      </c>
      <c r="F1688" s="11">
        <v>768.67</v>
      </c>
      <c r="G1688" s="11">
        <v>33.68</v>
      </c>
      <c r="H1688" s="11">
        <v>45.62</v>
      </c>
      <c r="I1688" s="11">
        <v>4.43</v>
      </c>
      <c r="J1688" s="11">
        <v>100.23</v>
      </c>
      <c r="K1688" s="8">
        <f t="shared" si="237"/>
        <v>3459.0149999999999</v>
      </c>
      <c r="L1688" s="31">
        <f>(K1688*0.46)/1000</f>
        <v>1.5911469</v>
      </c>
      <c r="M1688">
        <f t="shared" si="238"/>
        <v>12.249994950000001</v>
      </c>
    </row>
    <row r="1689" spans="1:13">
      <c r="A1689" s="14">
        <v>1687</v>
      </c>
      <c r="B1689" s="30">
        <v>2018</v>
      </c>
      <c r="C1689" s="6">
        <v>8</v>
      </c>
      <c r="D1689" s="6">
        <v>2</v>
      </c>
      <c r="E1689" s="6">
        <v>11</v>
      </c>
      <c r="F1689" s="11">
        <v>903.8</v>
      </c>
      <c r="G1689" s="11">
        <v>34.799999999999997</v>
      </c>
      <c r="H1689" s="11">
        <v>42.75</v>
      </c>
      <c r="I1689" s="11">
        <v>4.0199999999999996</v>
      </c>
      <c r="J1689" s="11">
        <v>100.13</v>
      </c>
      <c r="K1689" s="8">
        <f t="shared" si="237"/>
        <v>4067.1</v>
      </c>
      <c r="L1689" s="31">
        <f>(K1689*0.47)/1000</f>
        <v>1.9115369999999998</v>
      </c>
      <c r="M1689">
        <f t="shared" si="238"/>
        <v>12.374712449999999</v>
      </c>
    </row>
    <row r="1690" spans="1:13">
      <c r="A1690" s="14">
        <v>1688</v>
      </c>
      <c r="B1690" s="30">
        <v>2018</v>
      </c>
      <c r="C1690" s="6">
        <v>8</v>
      </c>
      <c r="D1690" s="6">
        <v>2</v>
      </c>
      <c r="E1690" s="6">
        <v>12</v>
      </c>
      <c r="F1690" s="11">
        <v>888</v>
      </c>
      <c r="G1690" s="11">
        <v>35.58</v>
      </c>
      <c r="H1690" s="11">
        <v>40.619999999999997</v>
      </c>
      <c r="I1690" s="11">
        <v>3.76</v>
      </c>
      <c r="J1690" s="11">
        <v>100.01</v>
      </c>
      <c r="K1690" s="8">
        <f t="shared" si="237"/>
        <v>3996</v>
      </c>
      <c r="L1690" s="31">
        <f>(K1690*0.48)/1000</f>
        <v>1.91808</v>
      </c>
      <c r="M1690">
        <f t="shared" si="238"/>
        <v>12.323275649999999</v>
      </c>
    </row>
    <row r="1691" spans="1:13">
      <c r="A1691" s="14">
        <v>1689</v>
      </c>
      <c r="B1691" s="30">
        <v>2018</v>
      </c>
      <c r="C1691" s="6">
        <v>8</v>
      </c>
      <c r="D1691" s="6">
        <v>2</v>
      </c>
      <c r="E1691" s="6">
        <v>13</v>
      </c>
      <c r="F1691" s="11">
        <v>798.02</v>
      </c>
      <c r="G1691" s="11">
        <v>35.85</v>
      </c>
      <c r="H1691" s="11">
        <v>39.44</v>
      </c>
      <c r="I1691" s="11">
        <v>3.4</v>
      </c>
      <c r="J1691" s="11">
        <v>99.92</v>
      </c>
      <c r="K1691" s="8">
        <f t="shared" si="237"/>
        <v>3591.09</v>
      </c>
      <c r="L1691" s="31">
        <f>(K1691*0.47)/1000</f>
        <v>1.6878123</v>
      </c>
      <c r="M1691">
        <f t="shared" si="238"/>
        <v>12.283142849999999</v>
      </c>
    </row>
    <row r="1692" spans="1:13">
      <c r="A1692" s="14">
        <v>1690</v>
      </c>
      <c r="B1692" s="30">
        <v>2018</v>
      </c>
      <c r="C1692" s="6">
        <v>8</v>
      </c>
      <c r="D1692" s="6">
        <v>2</v>
      </c>
      <c r="E1692" s="6">
        <v>14</v>
      </c>
      <c r="F1692" s="11">
        <v>647</v>
      </c>
      <c r="G1692" s="11">
        <v>35.83</v>
      </c>
      <c r="H1692" s="11">
        <v>39.5</v>
      </c>
      <c r="I1692" s="11">
        <v>3.08</v>
      </c>
      <c r="J1692" s="11">
        <v>99.88</v>
      </c>
      <c r="K1692" s="8">
        <f t="shared" si="237"/>
        <v>2911.5</v>
      </c>
      <c r="L1692" s="31">
        <f>(K1692*0.46)/1000</f>
        <v>1.3392899999999999</v>
      </c>
      <c r="M1692">
        <f t="shared" si="238"/>
        <v>12.255436349999998</v>
      </c>
    </row>
    <row r="1693" spans="1:13">
      <c r="A1693" s="14">
        <v>1691</v>
      </c>
      <c r="B1693" s="30">
        <v>2018</v>
      </c>
      <c r="C1693" s="6">
        <v>8</v>
      </c>
      <c r="D1693" s="6">
        <v>2</v>
      </c>
      <c r="E1693" s="6">
        <v>15</v>
      </c>
      <c r="F1693" s="11">
        <v>446.83</v>
      </c>
      <c r="G1693" s="11">
        <v>35.479999999999997</v>
      </c>
      <c r="H1693" s="11">
        <v>40.880000000000003</v>
      </c>
      <c r="I1693" s="11">
        <v>2.71</v>
      </c>
      <c r="J1693" s="11">
        <v>99.88</v>
      </c>
      <c r="K1693" s="8">
        <f t="shared" si="237"/>
        <v>2010.7349999999999</v>
      </c>
      <c r="L1693" s="31">
        <f>(K1693*0.45)/1000</f>
        <v>0.90483075000000002</v>
      </c>
      <c r="M1693">
        <f t="shared" si="238"/>
        <v>12.22718085</v>
      </c>
    </row>
    <row r="1694" spans="1:13">
      <c r="A1694" s="14">
        <v>1692</v>
      </c>
      <c r="B1694" s="30">
        <v>2018</v>
      </c>
      <c r="C1694" s="6">
        <v>8</v>
      </c>
      <c r="D1694" s="6">
        <v>2</v>
      </c>
      <c r="E1694" s="6">
        <v>16</v>
      </c>
      <c r="F1694" s="11">
        <v>231.2</v>
      </c>
      <c r="G1694" s="11">
        <v>34.65</v>
      </c>
      <c r="H1694" s="11">
        <v>44.81</v>
      </c>
      <c r="I1694" s="11">
        <v>2.2999999999999998</v>
      </c>
      <c r="J1694" s="11">
        <v>99.92</v>
      </c>
      <c r="K1694" s="8">
        <f t="shared" si="237"/>
        <v>1040.3999999999999</v>
      </c>
      <c r="L1694" s="31">
        <f t="shared" ref="L1694:L1695" si="241">(K1694*0.44)/1000</f>
        <v>0.45777599999999996</v>
      </c>
      <c r="M1694">
        <f t="shared" si="238"/>
        <v>12.196097099999999</v>
      </c>
    </row>
    <row r="1695" spans="1:13">
      <c r="A1695" s="14">
        <v>1693</v>
      </c>
      <c r="B1695" s="30">
        <v>2018</v>
      </c>
      <c r="C1695" s="6">
        <v>8</v>
      </c>
      <c r="D1695" s="6">
        <v>3</v>
      </c>
      <c r="E1695" s="6">
        <v>8</v>
      </c>
      <c r="F1695" s="11">
        <v>516.04999999999995</v>
      </c>
      <c r="G1695" s="11">
        <v>28.97</v>
      </c>
      <c r="H1695" s="11">
        <v>60.75</v>
      </c>
      <c r="I1695" s="11">
        <v>5.75</v>
      </c>
      <c r="J1695" s="11">
        <v>100.35</v>
      </c>
      <c r="K1695" s="8">
        <f t="shared" si="237"/>
        <v>2322.2249999999999</v>
      </c>
      <c r="L1695" s="31">
        <f t="shared" si="241"/>
        <v>1.021779</v>
      </c>
      <c r="M1695">
        <f t="shared" si="238"/>
        <v>12.178217700000001</v>
      </c>
    </row>
    <row r="1696" spans="1:13">
      <c r="A1696" s="14">
        <v>1694</v>
      </c>
      <c r="B1696" s="30">
        <v>2018</v>
      </c>
      <c r="C1696" s="6">
        <v>8</v>
      </c>
      <c r="D1696" s="6">
        <v>3</v>
      </c>
      <c r="E1696" s="6">
        <v>9</v>
      </c>
      <c r="F1696" s="11">
        <v>700.12</v>
      </c>
      <c r="G1696" s="11">
        <v>30.75</v>
      </c>
      <c r="H1696" s="11">
        <v>52.81</v>
      </c>
      <c r="I1696" s="11">
        <v>5.89</v>
      </c>
      <c r="J1696" s="11">
        <v>100.35</v>
      </c>
      <c r="K1696" s="8">
        <f t="shared" si="237"/>
        <v>3150.54</v>
      </c>
      <c r="L1696" s="31">
        <f>(K1696*0.45)/1000</f>
        <v>1.417743</v>
      </c>
      <c r="M1696">
        <f t="shared" si="238"/>
        <v>12.2266683</v>
      </c>
    </row>
    <row r="1697" spans="1:13">
      <c r="A1697" s="14">
        <v>1695</v>
      </c>
      <c r="B1697" s="30">
        <v>2018</v>
      </c>
      <c r="C1697" s="6">
        <v>8</v>
      </c>
      <c r="D1697" s="6">
        <v>3</v>
      </c>
      <c r="E1697" s="6">
        <v>10</v>
      </c>
      <c r="F1697" s="11">
        <v>828.92</v>
      </c>
      <c r="G1697" s="11">
        <v>32.380000000000003</v>
      </c>
      <c r="H1697" s="11">
        <v>48.19</v>
      </c>
      <c r="I1697" s="11">
        <v>5.28</v>
      </c>
      <c r="J1697" s="11">
        <v>100.28</v>
      </c>
      <c r="K1697" s="8">
        <f t="shared" si="237"/>
        <v>3730.14</v>
      </c>
      <c r="L1697" s="31">
        <f>(K1697*0.46)/1000</f>
        <v>1.7158643999999998</v>
      </c>
      <c r="M1697">
        <f t="shared" si="238"/>
        <v>12.266014050000003</v>
      </c>
    </row>
    <row r="1698" spans="1:13">
      <c r="A1698" s="14">
        <v>1696</v>
      </c>
      <c r="B1698" s="30">
        <v>2018</v>
      </c>
      <c r="C1698" s="6">
        <v>8</v>
      </c>
      <c r="D1698" s="6">
        <v>3</v>
      </c>
      <c r="E1698" s="6">
        <v>11</v>
      </c>
      <c r="F1698" s="11">
        <v>879.48</v>
      </c>
      <c r="G1698" s="11">
        <v>33.590000000000003</v>
      </c>
      <c r="H1698" s="11">
        <v>46</v>
      </c>
      <c r="I1698" s="11">
        <v>4.41</v>
      </c>
      <c r="J1698" s="11">
        <v>100.19</v>
      </c>
      <c r="K1698" s="8">
        <f t="shared" si="237"/>
        <v>3957.66</v>
      </c>
      <c r="L1698" s="31">
        <f>(K1698*0.47)/1000</f>
        <v>1.8601001999999998</v>
      </c>
      <c r="M1698">
        <f t="shared" si="238"/>
        <v>12.306027150000002</v>
      </c>
    </row>
    <row r="1699" spans="1:13">
      <c r="A1699" s="14">
        <v>1697</v>
      </c>
      <c r="B1699" s="30">
        <v>2018</v>
      </c>
      <c r="C1699" s="6">
        <v>8</v>
      </c>
      <c r="D1699" s="6">
        <v>3</v>
      </c>
      <c r="E1699" s="6">
        <v>12</v>
      </c>
      <c r="F1699" s="11">
        <v>869.42</v>
      </c>
      <c r="G1699" s="11">
        <v>34.54</v>
      </c>
      <c r="H1699" s="11">
        <v>43.44</v>
      </c>
      <c r="I1699" s="11">
        <v>3.59</v>
      </c>
      <c r="J1699" s="11">
        <v>100.07</v>
      </c>
      <c r="K1699" s="8">
        <f t="shared" si="237"/>
        <v>3912.39</v>
      </c>
      <c r="L1699" s="31">
        <f>(K1699*0.48)/1000</f>
        <v>1.8779471999999999</v>
      </c>
      <c r="M1699">
        <f t="shared" si="238"/>
        <v>12.280900949999999</v>
      </c>
    </row>
    <row r="1700" spans="1:13">
      <c r="A1700" s="14">
        <v>1698</v>
      </c>
      <c r="B1700" s="30">
        <v>2018</v>
      </c>
      <c r="C1700" s="6">
        <v>8</v>
      </c>
      <c r="D1700" s="6">
        <v>3</v>
      </c>
      <c r="E1700" s="6">
        <v>13</v>
      </c>
      <c r="F1700" s="11">
        <v>784.92</v>
      </c>
      <c r="G1700" s="11">
        <v>35.22</v>
      </c>
      <c r="H1700" s="11">
        <v>40.69</v>
      </c>
      <c r="I1700" s="11">
        <v>2.74</v>
      </c>
      <c r="J1700" s="11">
        <v>99.96</v>
      </c>
      <c r="K1700" s="8">
        <f t="shared" si="237"/>
        <v>3532.14</v>
      </c>
      <c r="L1700" s="31">
        <f>(K1700*0.47)/1000</f>
        <v>1.6601057999999997</v>
      </c>
      <c r="M1700">
        <f t="shared" si="238"/>
        <v>12.247420949999999</v>
      </c>
    </row>
    <row r="1701" spans="1:13">
      <c r="A1701" s="14">
        <v>1699</v>
      </c>
      <c r="B1701" s="30">
        <v>2018</v>
      </c>
      <c r="C1701" s="6">
        <v>8</v>
      </c>
      <c r="D1701" s="6">
        <v>3</v>
      </c>
      <c r="E1701" s="6">
        <v>14</v>
      </c>
      <c r="F1701" s="11">
        <v>633.35</v>
      </c>
      <c r="G1701" s="11">
        <v>35.479999999999997</v>
      </c>
      <c r="H1701" s="11">
        <v>39.75</v>
      </c>
      <c r="I1701" s="11">
        <v>1.84</v>
      </c>
      <c r="J1701" s="11">
        <v>99.88</v>
      </c>
      <c r="K1701" s="8">
        <f t="shared" si="237"/>
        <v>2850.0750000000003</v>
      </c>
      <c r="L1701" s="31">
        <f>(K1701*0.46)/1000</f>
        <v>1.3110345000000001</v>
      </c>
      <c r="M1701">
        <f t="shared" si="238"/>
        <v>12.204549900000002</v>
      </c>
    </row>
    <row r="1702" spans="1:13">
      <c r="A1702" s="14">
        <v>1700</v>
      </c>
      <c r="B1702" s="30">
        <v>2018</v>
      </c>
      <c r="C1702" s="6">
        <v>8</v>
      </c>
      <c r="D1702" s="6">
        <v>3</v>
      </c>
      <c r="E1702" s="6">
        <v>15</v>
      </c>
      <c r="F1702" s="11">
        <v>431.48</v>
      </c>
      <c r="G1702" s="11">
        <v>35.08</v>
      </c>
      <c r="H1702" s="11">
        <v>42.19</v>
      </c>
      <c r="I1702" s="11">
        <v>0.86</v>
      </c>
      <c r="J1702" s="11">
        <v>99.85</v>
      </c>
      <c r="K1702" s="8">
        <f t="shared" si="237"/>
        <v>1941.66</v>
      </c>
      <c r="L1702" s="31">
        <f>(K1702*0.45)/1000</f>
        <v>0.87374700000000005</v>
      </c>
      <c r="M1702">
        <f t="shared" si="238"/>
        <v>12.155180399999999</v>
      </c>
    </row>
    <row r="1703" spans="1:13">
      <c r="A1703" s="14">
        <v>1701</v>
      </c>
      <c r="B1703" s="30">
        <v>2018</v>
      </c>
      <c r="C1703" s="6">
        <v>8</v>
      </c>
      <c r="D1703" s="6">
        <v>3</v>
      </c>
      <c r="E1703" s="6">
        <v>16</v>
      </c>
      <c r="F1703" s="11">
        <v>222.17</v>
      </c>
      <c r="G1703" s="11">
        <v>34.020000000000003</v>
      </c>
      <c r="H1703" s="11">
        <v>48.25</v>
      </c>
      <c r="I1703" s="11">
        <v>0.75</v>
      </c>
      <c r="J1703" s="11">
        <v>99.89</v>
      </c>
      <c r="K1703" s="8">
        <f t="shared" si="237"/>
        <v>999.76499999999999</v>
      </c>
      <c r="L1703" s="31">
        <f t="shared" ref="L1703:L1704" si="242">(K1703*0.44)/1000</f>
        <v>0.43989659999999997</v>
      </c>
      <c r="M1703">
        <f t="shared" si="238"/>
        <v>12.125149649999999</v>
      </c>
    </row>
    <row r="1704" spans="1:13">
      <c r="A1704" s="14">
        <v>1702</v>
      </c>
      <c r="B1704" s="30">
        <v>2018</v>
      </c>
      <c r="C1704" s="6">
        <v>8</v>
      </c>
      <c r="D1704" s="6">
        <v>4</v>
      </c>
      <c r="E1704" s="6">
        <v>8</v>
      </c>
      <c r="F1704" s="11">
        <v>540.52</v>
      </c>
      <c r="G1704" s="11">
        <v>29.51</v>
      </c>
      <c r="H1704" s="11">
        <v>59.75</v>
      </c>
      <c r="I1704" s="11">
        <v>5.0599999999999996</v>
      </c>
      <c r="J1704" s="11">
        <v>100.29</v>
      </c>
      <c r="K1704" s="8">
        <f t="shared" si="237"/>
        <v>2432.34</v>
      </c>
      <c r="L1704" s="31">
        <f t="shared" si="242"/>
        <v>1.0702296000000002</v>
      </c>
      <c r="M1704">
        <f t="shared" si="238"/>
        <v>12.10455765</v>
      </c>
    </row>
    <row r="1705" spans="1:13">
      <c r="A1705" s="14">
        <v>1703</v>
      </c>
      <c r="B1705" s="30">
        <v>2018</v>
      </c>
      <c r="C1705" s="6">
        <v>8</v>
      </c>
      <c r="D1705" s="6">
        <v>4</v>
      </c>
      <c r="E1705" s="6">
        <v>9</v>
      </c>
      <c r="F1705" s="11">
        <v>719.55</v>
      </c>
      <c r="G1705" s="11">
        <v>31.32</v>
      </c>
      <c r="H1705" s="11">
        <v>52.31</v>
      </c>
      <c r="I1705" s="11">
        <v>5.1100000000000003</v>
      </c>
      <c r="J1705" s="11">
        <v>100.27</v>
      </c>
      <c r="K1705" s="8">
        <f t="shared" si="237"/>
        <v>3237.9749999999999</v>
      </c>
      <c r="L1705" s="31">
        <f>(K1705*0.45)/1000</f>
        <v>1.4570887499999998</v>
      </c>
      <c r="M1705">
        <f t="shared" si="238"/>
        <v>11.961760050000001</v>
      </c>
    </row>
    <row r="1706" spans="1:13">
      <c r="A1706" s="14">
        <v>1704</v>
      </c>
      <c r="B1706" s="30">
        <v>2018</v>
      </c>
      <c r="C1706" s="6">
        <v>8</v>
      </c>
      <c r="D1706" s="6">
        <v>4</v>
      </c>
      <c r="E1706" s="6">
        <v>10</v>
      </c>
      <c r="F1706" s="11">
        <v>848.25</v>
      </c>
      <c r="G1706" s="11">
        <v>32.799999999999997</v>
      </c>
      <c r="H1706" s="11">
        <v>48.75</v>
      </c>
      <c r="I1706" s="11">
        <v>4.38</v>
      </c>
      <c r="J1706" s="11">
        <v>100.21</v>
      </c>
      <c r="K1706" s="8">
        <f t="shared" si="237"/>
        <v>3817.125</v>
      </c>
      <c r="L1706" s="31">
        <f>(K1706*0.46)/1000</f>
        <v>1.7558775</v>
      </c>
      <c r="M1706">
        <f t="shared" si="238"/>
        <v>11.8210833</v>
      </c>
    </row>
    <row r="1707" spans="1:13">
      <c r="A1707" s="14">
        <v>1705</v>
      </c>
      <c r="B1707" s="30">
        <v>2018</v>
      </c>
      <c r="C1707" s="6">
        <v>8</v>
      </c>
      <c r="D1707" s="6">
        <v>4</v>
      </c>
      <c r="E1707" s="6">
        <v>11</v>
      </c>
      <c r="F1707" s="11">
        <v>867.6</v>
      </c>
      <c r="G1707" s="11">
        <v>33.92</v>
      </c>
      <c r="H1707" s="11">
        <v>46.25</v>
      </c>
      <c r="I1707" s="11">
        <v>3.57</v>
      </c>
      <c r="J1707" s="11">
        <v>100.12</v>
      </c>
      <c r="K1707" s="8">
        <f t="shared" si="237"/>
        <v>3904.2000000000003</v>
      </c>
      <c r="L1707" s="31">
        <f>(K1707*0.47)/1000</f>
        <v>1.8349739999999999</v>
      </c>
      <c r="M1707">
        <f t="shared" si="238"/>
        <v>11.6842977</v>
      </c>
    </row>
    <row r="1708" spans="1:13">
      <c r="A1708" s="14">
        <v>1706</v>
      </c>
      <c r="B1708" s="30">
        <v>2018</v>
      </c>
      <c r="C1708" s="6">
        <v>8</v>
      </c>
      <c r="D1708" s="6">
        <v>4</v>
      </c>
      <c r="E1708" s="6">
        <v>12</v>
      </c>
      <c r="F1708" s="11">
        <v>853.92</v>
      </c>
      <c r="G1708" s="11">
        <v>34.92</v>
      </c>
      <c r="H1708" s="11">
        <v>42.38</v>
      </c>
      <c r="I1708" s="11">
        <v>2.93</v>
      </c>
      <c r="J1708" s="11">
        <v>100.03</v>
      </c>
      <c r="K1708" s="8">
        <f t="shared" si="237"/>
        <v>3842.64</v>
      </c>
      <c r="L1708" s="31">
        <f>(K1708*0.48)/1000</f>
        <v>1.8444671999999998</v>
      </c>
      <c r="M1708">
        <f t="shared" si="238"/>
        <v>11.699102700000001</v>
      </c>
    </row>
    <row r="1709" spans="1:13">
      <c r="A1709" s="14">
        <v>1707</v>
      </c>
      <c r="B1709" s="30">
        <v>2018</v>
      </c>
      <c r="C1709" s="6">
        <v>8</v>
      </c>
      <c r="D1709" s="6">
        <v>4</v>
      </c>
      <c r="E1709" s="6">
        <v>13</v>
      </c>
      <c r="F1709" s="11">
        <v>764.65</v>
      </c>
      <c r="G1709" s="11">
        <v>35.44</v>
      </c>
      <c r="H1709" s="11">
        <v>40.44</v>
      </c>
      <c r="I1709" s="11">
        <v>2.38</v>
      </c>
      <c r="J1709" s="11">
        <v>99.93</v>
      </c>
      <c r="K1709" s="8">
        <f t="shared" si="237"/>
        <v>3440.9249999999997</v>
      </c>
      <c r="L1709" s="31">
        <f>(K1709*0.47)/1000</f>
        <v>1.6172347499999999</v>
      </c>
      <c r="M1709">
        <f t="shared" si="238"/>
        <v>11.709492300000001</v>
      </c>
    </row>
    <row r="1710" spans="1:13">
      <c r="A1710" s="14">
        <v>1708</v>
      </c>
      <c r="B1710" s="30">
        <v>2018</v>
      </c>
      <c r="C1710" s="6">
        <v>8</v>
      </c>
      <c r="D1710" s="6">
        <v>4</v>
      </c>
      <c r="E1710" s="6">
        <v>14</v>
      </c>
      <c r="F1710" s="11">
        <v>609.5</v>
      </c>
      <c r="G1710" s="11">
        <v>35.32</v>
      </c>
      <c r="H1710" s="11">
        <v>40.75</v>
      </c>
      <c r="I1710" s="11">
        <v>1.89</v>
      </c>
      <c r="J1710" s="11">
        <v>99.86</v>
      </c>
      <c r="K1710" s="8">
        <f t="shared" si="237"/>
        <v>2742.75</v>
      </c>
      <c r="L1710" s="31">
        <f>(K1710*0.46)/1000</f>
        <v>1.261665</v>
      </c>
      <c r="M1710">
        <f t="shared" si="238"/>
        <v>11.718904050000001</v>
      </c>
    </row>
    <row r="1711" spans="1:13">
      <c r="A1711" s="14">
        <v>1709</v>
      </c>
      <c r="B1711" s="30">
        <v>2018</v>
      </c>
      <c r="C1711" s="6">
        <v>8</v>
      </c>
      <c r="D1711" s="6">
        <v>4</v>
      </c>
      <c r="E1711" s="6">
        <v>15</v>
      </c>
      <c r="F1711" s="11">
        <v>416.65</v>
      </c>
      <c r="G1711" s="11">
        <v>34.869999999999997</v>
      </c>
      <c r="H1711" s="11">
        <v>42.62</v>
      </c>
      <c r="I1711" s="11">
        <v>1.56</v>
      </c>
      <c r="J1711" s="11">
        <v>99.85</v>
      </c>
      <c r="K1711" s="8">
        <f t="shared" si="237"/>
        <v>1874.925</v>
      </c>
      <c r="L1711" s="31">
        <f>(K1711*0.45)/1000</f>
        <v>0.84371624999999995</v>
      </c>
      <c r="M1711">
        <f t="shared" si="238"/>
        <v>11.73529845</v>
      </c>
    </row>
    <row r="1712" spans="1:13">
      <c r="A1712" s="14">
        <v>1710</v>
      </c>
      <c r="B1712" s="30">
        <v>2018</v>
      </c>
      <c r="C1712" s="6">
        <v>8</v>
      </c>
      <c r="D1712" s="6">
        <v>4</v>
      </c>
      <c r="E1712" s="6">
        <v>16</v>
      </c>
      <c r="F1712" s="11">
        <v>211.77</v>
      </c>
      <c r="G1712" s="11">
        <v>33.71</v>
      </c>
      <c r="H1712" s="11">
        <v>49.31</v>
      </c>
      <c r="I1712" s="11">
        <v>0.91</v>
      </c>
      <c r="J1712" s="11">
        <v>99.88</v>
      </c>
      <c r="K1712" s="8">
        <f t="shared" si="237"/>
        <v>952.96500000000003</v>
      </c>
      <c r="L1712" s="31">
        <f t="shared" ref="L1712:L1713" si="243">(K1712*0.44)/1000</f>
        <v>0.41930459999999997</v>
      </c>
      <c r="M1712">
        <f t="shared" si="238"/>
        <v>11.74445145</v>
      </c>
    </row>
    <row r="1713" spans="1:13">
      <c r="A1713" s="14">
        <v>1711</v>
      </c>
      <c r="B1713" s="30">
        <v>2018</v>
      </c>
      <c r="C1713" s="6">
        <v>8</v>
      </c>
      <c r="D1713" s="6">
        <v>5</v>
      </c>
      <c r="E1713" s="6">
        <v>8</v>
      </c>
      <c r="F1713" s="11">
        <v>468.4</v>
      </c>
      <c r="G1713" s="11">
        <v>27.37</v>
      </c>
      <c r="H1713" s="11">
        <v>73.56</v>
      </c>
      <c r="I1713" s="11">
        <v>5.15</v>
      </c>
      <c r="J1713" s="11">
        <v>100.3</v>
      </c>
      <c r="K1713" s="8">
        <f t="shared" si="237"/>
        <v>2107.7999999999997</v>
      </c>
      <c r="L1713" s="31">
        <f t="shared" si="243"/>
        <v>0.92743199999999992</v>
      </c>
      <c r="M1713">
        <f t="shared" si="238"/>
        <v>11.74791645</v>
      </c>
    </row>
    <row r="1714" spans="1:13">
      <c r="A1714" s="14">
        <v>1712</v>
      </c>
      <c r="B1714" s="30">
        <v>2018</v>
      </c>
      <c r="C1714" s="6">
        <v>8</v>
      </c>
      <c r="D1714" s="6">
        <v>5</v>
      </c>
      <c r="E1714" s="6">
        <v>9</v>
      </c>
      <c r="F1714" s="11">
        <v>650.08000000000004</v>
      </c>
      <c r="G1714" s="11">
        <v>28.12</v>
      </c>
      <c r="H1714" s="11">
        <v>69.06</v>
      </c>
      <c r="I1714" s="11">
        <v>5.28</v>
      </c>
      <c r="J1714" s="11">
        <v>100.3</v>
      </c>
      <c r="K1714" s="8">
        <f t="shared" si="237"/>
        <v>2925.36</v>
      </c>
      <c r="L1714" s="31">
        <f>(K1714*0.45)/1000</f>
        <v>1.3164120000000001</v>
      </c>
      <c r="M1714">
        <f t="shared" si="238"/>
        <v>11.899742850000001</v>
      </c>
    </row>
    <row r="1715" spans="1:13">
      <c r="A1715" s="14">
        <v>1713</v>
      </c>
      <c r="B1715" s="30">
        <v>2018</v>
      </c>
      <c r="C1715" s="6">
        <v>8</v>
      </c>
      <c r="D1715" s="6">
        <v>5</v>
      </c>
      <c r="E1715" s="6">
        <v>10</v>
      </c>
      <c r="F1715" s="11">
        <v>782.17</v>
      </c>
      <c r="G1715" s="11">
        <v>29.08</v>
      </c>
      <c r="H1715" s="11">
        <v>64</v>
      </c>
      <c r="I1715" s="11">
        <v>4.6500000000000004</v>
      </c>
      <c r="J1715" s="11">
        <v>100.26</v>
      </c>
      <c r="K1715" s="8">
        <f t="shared" si="237"/>
        <v>3519.7649999999999</v>
      </c>
      <c r="L1715" s="31">
        <f>(K1715*0.46)/1000</f>
        <v>1.6190919000000001</v>
      </c>
      <c r="M1715">
        <f t="shared" si="238"/>
        <v>12.075796350000001</v>
      </c>
    </row>
    <row r="1716" spans="1:13">
      <c r="A1716" s="14">
        <v>1714</v>
      </c>
      <c r="B1716" s="30">
        <v>2018</v>
      </c>
      <c r="C1716" s="6">
        <v>8</v>
      </c>
      <c r="D1716" s="6">
        <v>5</v>
      </c>
      <c r="E1716" s="6">
        <v>11</v>
      </c>
      <c r="F1716" s="11">
        <v>874.6</v>
      </c>
      <c r="G1716" s="11">
        <v>30.55</v>
      </c>
      <c r="H1716" s="11">
        <v>57.25</v>
      </c>
      <c r="I1716" s="11">
        <v>3.63</v>
      </c>
      <c r="J1716" s="11">
        <v>100.17</v>
      </c>
      <c r="K1716" s="8">
        <f t="shared" si="237"/>
        <v>3935.7000000000003</v>
      </c>
      <c r="L1716" s="31">
        <f>(K1716*0.47)/1000</f>
        <v>1.8497790000000001</v>
      </c>
      <c r="M1716">
        <f t="shared" si="238"/>
        <v>12.253464449999999</v>
      </c>
    </row>
    <row r="1717" spans="1:13">
      <c r="A1717" s="14">
        <v>1715</v>
      </c>
      <c r="B1717" s="30">
        <v>2018</v>
      </c>
      <c r="C1717" s="6">
        <v>8</v>
      </c>
      <c r="D1717" s="6">
        <v>5</v>
      </c>
      <c r="E1717" s="6">
        <v>12</v>
      </c>
      <c r="F1717" s="11">
        <v>858.73</v>
      </c>
      <c r="G1717" s="11">
        <v>32.19</v>
      </c>
      <c r="H1717" s="11">
        <v>50.38</v>
      </c>
      <c r="I1717" s="11">
        <v>2.82</v>
      </c>
      <c r="J1717" s="11">
        <v>100.05</v>
      </c>
      <c r="K1717" s="8">
        <f t="shared" si="237"/>
        <v>3864.2849999999999</v>
      </c>
      <c r="L1717" s="31">
        <f>(K1717*0.48)/1000</f>
        <v>1.8548567999999999</v>
      </c>
      <c r="M1717">
        <f t="shared" si="238"/>
        <v>12.256425450000002</v>
      </c>
    </row>
    <row r="1718" spans="1:13">
      <c r="A1718" s="14">
        <v>1716</v>
      </c>
      <c r="B1718" s="30">
        <v>2018</v>
      </c>
      <c r="C1718" s="6">
        <v>8</v>
      </c>
      <c r="D1718" s="6">
        <v>5</v>
      </c>
      <c r="E1718" s="6">
        <v>13</v>
      </c>
      <c r="F1718" s="11">
        <v>769.1</v>
      </c>
      <c r="G1718" s="11">
        <v>33.04</v>
      </c>
      <c r="H1718" s="11">
        <v>47.88</v>
      </c>
      <c r="I1718" s="11">
        <v>2.2999999999999998</v>
      </c>
      <c r="J1718" s="11">
        <v>99.94</v>
      </c>
      <c r="K1718" s="8">
        <f t="shared" si="237"/>
        <v>3460.9500000000003</v>
      </c>
      <c r="L1718" s="31">
        <f>(K1718*0.47)/1000</f>
        <v>1.6266465000000001</v>
      </c>
      <c r="M1718">
        <f t="shared" si="238"/>
        <v>12.273381450000002</v>
      </c>
    </row>
    <row r="1719" spans="1:13">
      <c r="A1719" s="14">
        <v>1717</v>
      </c>
      <c r="B1719" s="30">
        <v>2018</v>
      </c>
      <c r="C1719" s="6">
        <v>8</v>
      </c>
      <c r="D1719" s="6">
        <v>5</v>
      </c>
      <c r="E1719" s="6">
        <v>14</v>
      </c>
      <c r="F1719" s="11">
        <v>617.41999999999996</v>
      </c>
      <c r="G1719" s="11">
        <v>33.090000000000003</v>
      </c>
      <c r="H1719" s="11">
        <v>48.94</v>
      </c>
      <c r="I1719" s="11">
        <v>2</v>
      </c>
      <c r="J1719" s="11">
        <v>99.87</v>
      </c>
      <c r="K1719" s="8">
        <f t="shared" si="237"/>
        <v>2778.39</v>
      </c>
      <c r="L1719" s="31">
        <f>(K1719*0.46)/1000</f>
        <v>1.2780594000000001</v>
      </c>
      <c r="M1719">
        <f t="shared" si="238"/>
        <v>12.302293499999999</v>
      </c>
    </row>
    <row r="1720" spans="1:13">
      <c r="A1720" s="14">
        <v>1718</v>
      </c>
      <c r="B1720" s="30">
        <v>2018</v>
      </c>
      <c r="C1720" s="6">
        <v>8</v>
      </c>
      <c r="D1720" s="6">
        <v>5</v>
      </c>
      <c r="E1720" s="6">
        <v>15</v>
      </c>
      <c r="F1720" s="11">
        <v>421.17</v>
      </c>
      <c r="G1720" s="11">
        <v>32.94</v>
      </c>
      <c r="H1720" s="11">
        <v>51.12</v>
      </c>
      <c r="I1720" s="11">
        <v>1.51</v>
      </c>
      <c r="J1720" s="11">
        <v>99.84</v>
      </c>
      <c r="K1720" s="8">
        <f t="shared" si="237"/>
        <v>1895.2650000000001</v>
      </c>
      <c r="L1720" s="31">
        <f>(K1720*0.45)/1000</f>
        <v>0.85286925000000013</v>
      </c>
      <c r="M1720">
        <f t="shared" si="238"/>
        <v>12.340029599999999</v>
      </c>
    </row>
    <row r="1721" spans="1:13">
      <c r="A1721" s="14">
        <v>1719</v>
      </c>
      <c r="B1721" s="30">
        <v>2018</v>
      </c>
      <c r="C1721" s="6">
        <v>8</v>
      </c>
      <c r="D1721" s="6">
        <v>5</v>
      </c>
      <c r="E1721" s="6">
        <v>16</v>
      </c>
      <c r="F1721" s="11">
        <v>213.52</v>
      </c>
      <c r="G1721" s="11">
        <v>32.479999999999997</v>
      </c>
      <c r="H1721" s="11">
        <v>53.62</v>
      </c>
      <c r="I1721" s="11">
        <v>1.5</v>
      </c>
      <c r="J1721" s="11">
        <v>99.85</v>
      </c>
      <c r="K1721" s="8">
        <f t="shared" si="237"/>
        <v>960.84</v>
      </c>
      <c r="L1721" s="31">
        <f t="shared" ref="L1721:L1722" si="244">(K1721*0.44)/1000</f>
        <v>0.42276960000000002</v>
      </c>
      <c r="M1721">
        <f t="shared" si="238"/>
        <v>12.380428350000001</v>
      </c>
    </row>
    <row r="1722" spans="1:13">
      <c r="A1722" s="14">
        <v>1720</v>
      </c>
      <c r="B1722" s="30">
        <v>2018</v>
      </c>
      <c r="C1722" s="6">
        <v>8</v>
      </c>
      <c r="D1722" s="6">
        <v>6</v>
      </c>
      <c r="E1722" s="6">
        <v>8</v>
      </c>
      <c r="F1722" s="11">
        <v>545.08000000000004</v>
      </c>
      <c r="G1722" s="11">
        <v>29.87</v>
      </c>
      <c r="H1722" s="11">
        <v>57.69</v>
      </c>
      <c r="I1722" s="11">
        <v>7.64</v>
      </c>
      <c r="J1722" s="11">
        <v>100.12</v>
      </c>
      <c r="K1722" s="8">
        <f t="shared" si="237"/>
        <v>2452.86</v>
      </c>
      <c r="L1722" s="31">
        <f t="shared" si="244"/>
        <v>1.0792584000000001</v>
      </c>
      <c r="M1722">
        <f t="shared" si="238"/>
        <v>12.41117775</v>
      </c>
    </row>
    <row r="1723" spans="1:13">
      <c r="A1723" s="14">
        <v>1721</v>
      </c>
      <c r="B1723" s="30">
        <v>2018</v>
      </c>
      <c r="C1723" s="6">
        <v>8</v>
      </c>
      <c r="D1723" s="6">
        <v>6</v>
      </c>
      <c r="E1723" s="6">
        <v>9</v>
      </c>
      <c r="F1723" s="11">
        <v>737.02</v>
      </c>
      <c r="G1723" s="11">
        <v>31.76</v>
      </c>
      <c r="H1723" s="11">
        <v>50.5</v>
      </c>
      <c r="I1723" s="11">
        <v>7.58</v>
      </c>
      <c r="J1723" s="11">
        <v>100.12</v>
      </c>
      <c r="K1723" s="8">
        <f t="shared" si="237"/>
        <v>3316.59</v>
      </c>
      <c r="L1723" s="31">
        <f>(K1723*0.45)/1000</f>
        <v>1.4924655</v>
      </c>
      <c r="M1723">
        <f t="shared" si="238"/>
        <v>12.410979749999999</v>
      </c>
    </row>
    <row r="1724" spans="1:13">
      <c r="A1724" s="14">
        <v>1722</v>
      </c>
      <c r="B1724" s="30">
        <v>2018</v>
      </c>
      <c r="C1724" s="6">
        <v>8</v>
      </c>
      <c r="D1724" s="6">
        <v>6</v>
      </c>
      <c r="E1724" s="6">
        <v>10</v>
      </c>
      <c r="F1724" s="11">
        <v>868</v>
      </c>
      <c r="G1724" s="11">
        <v>33.549999999999997</v>
      </c>
      <c r="H1724" s="11">
        <v>45.69</v>
      </c>
      <c r="I1724" s="11">
        <v>7.21</v>
      </c>
      <c r="J1724" s="11">
        <v>100.05</v>
      </c>
      <c r="K1724" s="8">
        <f t="shared" si="237"/>
        <v>3906</v>
      </c>
      <c r="L1724" s="31">
        <f>(K1724*0.46)/1000</f>
        <v>1.7967599999999999</v>
      </c>
      <c r="M1724">
        <f t="shared" si="238"/>
        <v>12.400571249999999</v>
      </c>
    </row>
    <row r="1725" spans="1:13">
      <c r="A1725" s="14">
        <v>1723</v>
      </c>
      <c r="B1725" s="30">
        <v>2018</v>
      </c>
      <c r="C1725" s="6">
        <v>8</v>
      </c>
      <c r="D1725" s="6">
        <v>6</v>
      </c>
      <c r="E1725" s="6">
        <v>11</v>
      </c>
      <c r="F1725" s="11">
        <v>876</v>
      </c>
      <c r="G1725" s="11">
        <v>34.82</v>
      </c>
      <c r="H1725" s="11">
        <v>43.12</v>
      </c>
      <c r="I1725" s="11">
        <v>6.85</v>
      </c>
      <c r="J1725" s="11">
        <v>99.94</v>
      </c>
      <c r="K1725" s="8">
        <f t="shared" si="237"/>
        <v>3942</v>
      </c>
      <c r="L1725" s="31">
        <f>(K1725*0.47)/1000</f>
        <v>1.8527399999999998</v>
      </c>
      <c r="M1725">
        <f t="shared" si="238"/>
        <v>12.38560515</v>
      </c>
    </row>
    <row r="1726" spans="1:13">
      <c r="A1726" s="14">
        <v>1724</v>
      </c>
      <c r="B1726" s="30">
        <v>2018</v>
      </c>
      <c r="C1726" s="6">
        <v>8</v>
      </c>
      <c r="D1726" s="6">
        <v>6</v>
      </c>
      <c r="E1726" s="6">
        <v>12</v>
      </c>
      <c r="F1726" s="11">
        <v>866.58</v>
      </c>
      <c r="G1726" s="11">
        <v>35.54</v>
      </c>
      <c r="H1726" s="11">
        <v>41.56</v>
      </c>
      <c r="I1726" s="11">
        <v>6.63</v>
      </c>
      <c r="J1726" s="11">
        <v>99.8</v>
      </c>
      <c r="K1726" s="8">
        <f t="shared" si="237"/>
        <v>3899.61</v>
      </c>
      <c r="L1726" s="31">
        <f>(K1726*0.48)/1000</f>
        <v>1.8718127999999998</v>
      </c>
      <c r="M1726">
        <f t="shared" si="238"/>
        <v>12.4806744</v>
      </c>
    </row>
    <row r="1727" spans="1:13">
      <c r="A1727" s="14">
        <v>1725</v>
      </c>
      <c r="B1727" s="30">
        <v>2018</v>
      </c>
      <c r="C1727" s="6">
        <v>8</v>
      </c>
      <c r="D1727" s="6">
        <v>6</v>
      </c>
      <c r="E1727" s="6">
        <v>13</v>
      </c>
      <c r="F1727" s="11">
        <v>782.77</v>
      </c>
      <c r="G1727" s="11">
        <v>35.61</v>
      </c>
      <c r="H1727" s="11">
        <v>41.38</v>
      </c>
      <c r="I1727" s="11">
        <v>6.38</v>
      </c>
      <c r="J1727" s="11">
        <v>99.7</v>
      </c>
      <c r="K1727" s="8">
        <f t="shared" si="237"/>
        <v>3522.4650000000001</v>
      </c>
      <c r="L1727" s="31">
        <f>(K1727*0.47)/1000</f>
        <v>1.6555585500000001</v>
      </c>
      <c r="M1727">
        <f t="shared" si="238"/>
        <v>12.565994400000001</v>
      </c>
    </row>
    <row r="1728" spans="1:13">
      <c r="A1728" s="14">
        <v>1726</v>
      </c>
      <c r="B1728" s="30">
        <v>2018</v>
      </c>
      <c r="C1728" s="6">
        <v>8</v>
      </c>
      <c r="D1728" s="6">
        <v>6</v>
      </c>
      <c r="E1728" s="6">
        <v>14</v>
      </c>
      <c r="F1728" s="11">
        <v>635.65</v>
      </c>
      <c r="G1728" s="11">
        <v>35.4</v>
      </c>
      <c r="H1728" s="11">
        <v>41.88</v>
      </c>
      <c r="I1728" s="11">
        <v>6.15</v>
      </c>
      <c r="J1728" s="11">
        <v>99.65</v>
      </c>
      <c r="K1728" s="8">
        <f t="shared" si="237"/>
        <v>2860.4249999999997</v>
      </c>
      <c r="L1728" s="31">
        <f>(K1728*0.46)/1000</f>
        <v>1.3157954999999999</v>
      </c>
      <c r="M1728">
        <f t="shared" si="238"/>
        <v>12.64198635</v>
      </c>
    </row>
    <row r="1729" spans="1:13">
      <c r="A1729" s="14">
        <v>1727</v>
      </c>
      <c r="B1729" s="30">
        <v>2018</v>
      </c>
      <c r="C1729" s="6">
        <v>8</v>
      </c>
      <c r="D1729" s="6">
        <v>6</v>
      </c>
      <c r="E1729" s="6">
        <v>15</v>
      </c>
      <c r="F1729" s="11">
        <v>441.12</v>
      </c>
      <c r="G1729" s="11">
        <v>34.9</v>
      </c>
      <c r="H1729" s="11">
        <v>43</v>
      </c>
      <c r="I1729" s="11">
        <v>5.97</v>
      </c>
      <c r="J1729" s="11">
        <v>99.66</v>
      </c>
      <c r="K1729" s="8">
        <f t="shared" si="237"/>
        <v>1985.04</v>
      </c>
      <c r="L1729" s="31">
        <f>(K1729*0.45)/1000</f>
        <v>0.89326800000000006</v>
      </c>
      <c r="M1729">
        <f t="shared" si="238"/>
        <v>12.70309275</v>
      </c>
    </row>
    <row r="1730" spans="1:13">
      <c r="A1730" s="14">
        <v>1728</v>
      </c>
      <c r="B1730" s="30">
        <v>2018</v>
      </c>
      <c r="C1730" s="6">
        <v>8</v>
      </c>
      <c r="D1730" s="6">
        <v>6</v>
      </c>
      <c r="E1730" s="6">
        <v>16</v>
      </c>
      <c r="F1730" s="11">
        <v>229.05</v>
      </c>
      <c r="G1730" s="11">
        <v>34.19</v>
      </c>
      <c r="H1730" s="11">
        <v>45.44</v>
      </c>
      <c r="I1730" s="11">
        <v>5.34</v>
      </c>
      <c r="J1730" s="11">
        <v>99.7</v>
      </c>
      <c r="K1730" s="8">
        <f t="shared" si="237"/>
        <v>1030.7250000000001</v>
      </c>
      <c r="L1730" s="31">
        <f t="shared" ref="L1730:L1731" si="245">(K1730*0.44)/1000</f>
        <v>0.45351900000000006</v>
      </c>
      <c r="M1730">
        <f t="shared" si="238"/>
        <v>12.744159750000001</v>
      </c>
    </row>
    <row r="1731" spans="1:13">
      <c r="A1731" s="14">
        <v>1729</v>
      </c>
      <c r="B1731" s="30">
        <v>2018</v>
      </c>
      <c r="C1731" s="6">
        <v>8</v>
      </c>
      <c r="D1731" s="6">
        <v>7</v>
      </c>
      <c r="E1731" s="6">
        <v>8</v>
      </c>
      <c r="F1731" s="11">
        <v>544.98</v>
      </c>
      <c r="G1731" s="11">
        <v>29.27</v>
      </c>
      <c r="H1731" s="11">
        <v>59.69</v>
      </c>
      <c r="I1731" s="11">
        <v>6.79</v>
      </c>
      <c r="J1731" s="11">
        <v>100.04</v>
      </c>
      <c r="K1731" s="8">
        <f t="shared" si="237"/>
        <v>2452.41</v>
      </c>
      <c r="L1731" s="31">
        <f t="shared" si="245"/>
        <v>1.0790603999999999</v>
      </c>
      <c r="M1731">
        <f t="shared" si="238"/>
        <v>12.761979750000002</v>
      </c>
    </row>
    <row r="1732" spans="1:13">
      <c r="A1732" s="14">
        <v>1730</v>
      </c>
      <c r="B1732" s="30">
        <v>2018</v>
      </c>
      <c r="C1732" s="6">
        <v>8</v>
      </c>
      <c r="D1732" s="6">
        <v>7</v>
      </c>
      <c r="E1732" s="6">
        <v>9</v>
      </c>
      <c r="F1732" s="11">
        <v>731.88</v>
      </c>
      <c r="G1732" s="11">
        <v>30.88</v>
      </c>
      <c r="H1732" s="11">
        <v>53.38</v>
      </c>
      <c r="I1732" s="11">
        <v>7</v>
      </c>
      <c r="J1732" s="11">
        <v>100.01</v>
      </c>
      <c r="K1732" s="8">
        <f t="shared" ref="K1732:K1795" si="246">F1732*4.5</f>
        <v>3293.46</v>
      </c>
      <c r="L1732" s="31">
        <f>(K1732*0.45)/1000</f>
        <v>1.482057</v>
      </c>
      <c r="M1732">
        <f t="shared" ref="M1732:M1795" si="247">SUM(L1732:L1740)</f>
        <v>12.785739750000003</v>
      </c>
    </row>
    <row r="1733" spans="1:13">
      <c r="A1733" s="14">
        <v>1731</v>
      </c>
      <c r="B1733" s="30">
        <v>2018</v>
      </c>
      <c r="C1733" s="6">
        <v>8</v>
      </c>
      <c r="D1733" s="6">
        <v>7</v>
      </c>
      <c r="E1733" s="6">
        <v>10</v>
      </c>
      <c r="F1733" s="11">
        <v>860.77</v>
      </c>
      <c r="G1733" s="11">
        <v>32.520000000000003</v>
      </c>
      <c r="H1733" s="11">
        <v>48.06</v>
      </c>
      <c r="I1733" s="11">
        <v>7.07</v>
      </c>
      <c r="J1733" s="11">
        <v>99.95</v>
      </c>
      <c r="K1733" s="8">
        <f t="shared" si="246"/>
        <v>3873.4650000000001</v>
      </c>
      <c r="L1733" s="31">
        <f>(K1733*0.46)/1000</f>
        <v>1.7817939</v>
      </c>
      <c r="M1733">
        <f t="shared" si="247"/>
        <v>12.806070750000002</v>
      </c>
    </row>
    <row r="1734" spans="1:13">
      <c r="A1734" s="14">
        <v>1732</v>
      </c>
      <c r="B1734" s="30">
        <v>2018</v>
      </c>
      <c r="C1734" s="6">
        <v>8</v>
      </c>
      <c r="D1734" s="6">
        <v>7</v>
      </c>
      <c r="E1734" s="6">
        <v>11</v>
      </c>
      <c r="F1734" s="11">
        <v>920.95</v>
      </c>
      <c r="G1734" s="11">
        <v>33.89</v>
      </c>
      <c r="H1734" s="11">
        <v>44.38</v>
      </c>
      <c r="I1734" s="11">
        <v>7.15</v>
      </c>
      <c r="J1734" s="11">
        <v>99.83</v>
      </c>
      <c r="K1734" s="8">
        <f t="shared" si="246"/>
        <v>4144.2750000000005</v>
      </c>
      <c r="L1734" s="31">
        <f>(K1734*0.47)/1000</f>
        <v>1.9478092500000002</v>
      </c>
      <c r="M1734">
        <f t="shared" si="247"/>
        <v>12.82345875</v>
      </c>
    </row>
    <row r="1735" spans="1:13">
      <c r="A1735" s="14">
        <v>1733</v>
      </c>
      <c r="B1735" s="30">
        <v>2018</v>
      </c>
      <c r="C1735" s="6">
        <v>8</v>
      </c>
      <c r="D1735" s="6">
        <v>7</v>
      </c>
      <c r="E1735" s="6">
        <v>12</v>
      </c>
      <c r="F1735" s="11">
        <v>906.08</v>
      </c>
      <c r="G1735" s="11">
        <v>34.799999999999997</v>
      </c>
      <c r="H1735" s="11">
        <v>42</v>
      </c>
      <c r="I1735" s="11">
        <v>7.37</v>
      </c>
      <c r="J1735" s="11">
        <v>99.7</v>
      </c>
      <c r="K1735" s="8">
        <f t="shared" si="246"/>
        <v>4077.36</v>
      </c>
      <c r="L1735" s="31">
        <f>(K1735*0.48)/1000</f>
        <v>1.9571328000000001</v>
      </c>
      <c r="M1735">
        <f t="shared" si="247"/>
        <v>12.870263700000002</v>
      </c>
    </row>
    <row r="1736" spans="1:13">
      <c r="A1736" s="14">
        <v>1734</v>
      </c>
      <c r="B1736" s="30">
        <v>2018</v>
      </c>
      <c r="C1736" s="6">
        <v>8</v>
      </c>
      <c r="D1736" s="6">
        <v>7</v>
      </c>
      <c r="E1736" s="6">
        <v>13</v>
      </c>
      <c r="F1736" s="11">
        <v>818.7</v>
      </c>
      <c r="G1736" s="11">
        <v>35.24</v>
      </c>
      <c r="H1736" s="11">
        <v>40.75</v>
      </c>
      <c r="I1736" s="11">
        <v>7.6</v>
      </c>
      <c r="J1736" s="11">
        <v>99.59</v>
      </c>
      <c r="K1736" s="8">
        <f t="shared" si="246"/>
        <v>3684.15</v>
      </c>
      <c r="L1736" s="31">
        <f>(K1736*0.47)/1000</f>
        <v>1.7315505</v>
      </c>
      <c r="M1736">
        <f t="shared" si="247"/>
        <v>12.9174381</v>
      </c>
    </row>
    <row r="1737" spans="1:13">
      <c r="A1737" s="14">
        <v>1735</v>
      </c>
      <c r="B1737" s="30">
        <v>2018</v>
      </c>
      <c r="C1737" s="6">
        <v>8</v>
      </c>
      <c r="D1737" s="6">
        <v>7</v>
      </c>
      <c r="E1737" s="6">
        <v>14</v>
      </c>
      <c r="F1737" s="11">
        <v>665.17</v>
      </c>
      <c r="G1737" s="11">
        <v>35.229999999999997</v>
      </c>
      <c r="H1737" s="11">
        <v>40.619999999999997</v>
      </c>
      <c r="I1737" s="11">
        <v>7.58</v>
      </c>
      <c r="J1737" s="11">
        <v>99.53</v>
      </c>
      <c r="K1737" s="8">
        <f t="shared" si="246"/>
        <v>2993.2649999999999</v>
      </c>
      <c r="L1737" s="31">
        <f>(K1737*0.46)/1000</f>
        <v>1.3769019</v>
      </c>
      <c r="M1737">
        <f t="shared" si="247"/>
        <v>12.957030899999999</v>
      </c>
    </row>
    <row r="1738" spans="1:13">
      <c r="A1738" s="14">
        <v>1736</v>
      </c>
      <c r="B1738" s="30">
        <v>2018</v>
      </c>
      <c r="C1738" s="6">
        <v>8</v>
      </c>
      <c r="D1738" s="6">
        <v>7</v>
      </c>
      <c r="E1738" s="6">
        <v>15</v>
      </c>
      <c r="F1738" s="11">
        <v>461.4</v>
      </c>
      <c r="G1738" s="11">
        <v>34.74</v>
      </c>
      <c r="H1738" s="11">
        <v>41.81</v>
      </c>
      <c r="I1738" s="11">
        <v>7.22</v>
      </c>
      <c r="J1738" s="11">
        <v>99.52</v>
      </c>
      <c r="K1738" s="8">
        <f t="shared" si="246"/>
        <v>2076.2999999999997</v>
      </c>
      <c r="L1738" s="31">
        <f>(K1738*0.45)/1000</f>
        <v>0.93433499999999992</v>
      </c>
      <c r="M1738">
        <f t="shared" si="247"/>
        <v>12.9899646</v>
      </c>
    </row>
    <row r="1739" spans="1:13">
      <c r="A1739" s="14">
        <v>1737</v>
      </c>
      <c r="B1739" s="30">
        <v>2018</v>
      </c>
      <c r="C1739" s="6">
        <v>8</v>
      </c>
      <c r="D1739" s="6">
        <v>7</v>
      </c>
      <c r="E1739" s="6">
        <v>16</v>
      </c>
      <c r="F1739" s="11">
        <v>238.05</v>
      </c>
      <c r="G1739" s="11">
        <v>33.979999999999997</v>
      </c>
      <c r="H1739" s="11">
        <v>44.31</v>
      </c>
      <c r="I1739" s="11">
        <v>6.37</v>
      </c>
      <c r="J1739" s="11">
        <v>99.57</v>
      </c>
      <c r="K1739" s="8">
        <f t="shared" si="246"/>
        <v>1071.2250000000001</v>
      </c>
      <c r="L1739" s="31">
        <f t="shared" ref="L1739:L1740" si="248">(K1739*0.44)/1000</f>
        <v>0.47133900000000006</v>
      </c>
      <c r="M1739">
        <f t="shared" si="247"/>
        <v>13.022607600000001</v>
      </c>
    </row>
    <row r="1740" spans="1:13">
      <c r="A1740" s="14">
        <v>1738</v>
      </c>
      <c r="B1740" s="30">
        <v>2018</v>
      </c>
      <c r="C1740" s="6">
        <v>8</v>
      </c>
      <c r="D1740" s="6">
        <v>8</v>
      </c>
      <c r="E1740" s="6">
        <v>8</v>
      </c>
      <c r="F1740" s="11">
        <v>556.98</v>
      </c>
      <c r="G1740" s="11">
        <v>29.68</v>
      </c>
      <c r="H1740" s="11">
        <v>60.75</v>
      </c>
      <c r="I1740" s="11">
        <v>7.33</v>
      </c>
      <c r="J1740" s="11">
        <v>100.02</v>
      </c>
      <c r="K1740" s="8">
        <f t="shared" si="246"/>
        <v>2506.41</v>
      </c>
      <c r="L1740" s="31">
        <f t="shared" si="248"/>
        <v>1.1028203999999999</v>
      </c>
      <c r="M1740">
        <f t="shared" si="247"/>
        <v>13.0473576</v>
      </c>
    </row>
    <row r="1741" spans="1:13">
      <c r="A1741" s="14">
        <v>1739</v>
      </c>
      <c r="B1741" s="30">
        <v>2018</v>
      </c>
      <c r="C1741" s="6">
        <v>8</v>
      </c>
      <c r="D1741" s="6">
        <v>8</v>
      </c>
      <c r="E1741" s="6">
        <v>9</v>
      </c>
      <c r="F1741" s="11">
        <v>741.92</v>
      </c>
      <c r="G1741" s="11">
        <v>31.4</v>
      </c>
      <c r="H1741" s="11">
        <v>53.75</v>
      </c>
      <c r="I1741" s="11">
        <v>7.16</v>
      </c>
      <c r="J1741" s="11">
        <v>99.99</v>
      </c>
      <c r="K1741" s="8">
        <f t="shared" si="246"/>
        <v>3338.64</v>
      </c>
      <c r="L1741" s="31">
        <f>(K1741*0.45)/1000</f>
        <v>1.5023879999999998</v>
      </c>
      <c r="M1741">
        <f t="shared" si="247"/>
        <v>13.005163800000002</v>
      </c>
    </row>
    <row r="1742" spans="1:13">
      <c r="A1742" s="14">
        <v>1740</v>
      </c>
      <c r="B1742" s="30">
        <v>2018</v>
      </c>
      <c r="C1742" s="6">
        <v>8</v>
      </c>
      <c r="D1742" s="6">
        <v>8</v>
      </c>
      <c r="E1742" s="6">
        <v>10</v>
      </c>
      <c r="F1742" s="11">
        <v>869.17</v>
      </c>
      <c r="G1742" s="11">
        <v>32.869999999999997</v>
      </c>
      <c r="H1742" s="11">
        <v>49</v>
      </c>
      <c r="I1742" s="11">
        <v>6.35</v>
      </c>
      <c r="J1742" s="11">
        <v>99.91</v>
      </c>
      <c r="K1742" s="8">
        <f t="shared" si="246"/>
        <v>3911.2649999999999</v>
      </c>
      <c r="L1742" s="31">
        <f>(K1742*0.46)/1000</f>
        <v>1.7991819</v>
      </c>
      <c r="M1742">
        <f t="shared" si="247"/>
        <v>12.961950300000002</v>
      </c>
    </row>
    <row r="1743" spans="1:13">
      <c r="A1743" s="14">
        <v>1741</v>
      </c>
      <c r="B1743" s="30">
        <v>2018</v>
      </c>
      <c r="C1743" s="6">
        <v>8</v>
      </c>
      <c r="D1743" s="6">
        <v>8</v>
      </c>
      <c r="E1743" s="6">
        <v>11</v>
      </c>
      <c r="F1743" s="11">
        <v>943.08</v>
      </c>
      <c r="G1743" s="11">
        <v>34.08</v>
      </c>
      <c r="H1743" s="11">
        <v>45.69</v>
      </c>
      <c r="I1743" s="11">
        <v>5.67</v>
      </c>
      <c r="J1743" s="11">
        <v>99.81</v>
      </c>
      <c r="K1743" s="8">
        <f t="shared" si="246"/>
        <v>4243.8600000000006</v>
      </c>
      <c r="L1743" s="31">
        <f>(K1743*0.47)/1000</f>
        <v>1.9946142000000002</v>
      </c>
      <c r="M1743">
        <f t="shared" si="247"/>
        <v>12.921440400000002</v>
      </c>
    </row>
    <row r="1744" spans="1:13">
      <c r="A1744" s="14">
        <v>1742</v>
      </c>
      <c r="B1744" s="30">
        <v>2018</v>
      </c>
      <c r="C1744" s="6">
        <v>8</v>
      </c>
      <c r="D1744" s="6">
        <v>8</v>
      </c>
      <c r="E1744" s="6">
        <v>12</v>
      </c>
      <c r="F1744" s="11">
        <v>927.92</v>
      </c>
      <c r="G1744" s="11">
        <v>35.19</v>
      </c>
      <c r="H1744" s="11">
        <v>42.69</v>
      </c>
      <c r="I1744" s="11">
        <v>5.4</v>
      </c>
      <c r="J1744" s="11">
        <v>99.7</v>
      </c>
      <c r="K1744" s="8">
        <f t="shared" si="246"/>
        <v>4175.6399999999994</v>
      </c>
      <c r="L1744" s="31">
        <f>(K1744*0.48)/1000</f>
        <v>2.0043072</v>
      </c>
      <c r="M1744">
        <f t="shared" si="247"/>
        <v>12.9079467</v>
      </c>
    </row>
    <row r="1745" spans="1:13">
      <c r="A1745" s="14">
        <v>1743</v>
      </c>
      <c r="B1745" s="30">
        <v>2018</v>
      </c>
      <c r="C1745" s="6">
        <v>8</v>
      </c>
      <c r="D1745" s="6">
        <v>8</v>
      </c>
      <c r="E1745" s="6">
        <v>13</v>
      </c>
      <c r="F1745" s="11">
        <v>837.42</v>
      </c>
      <c r="G1745" s="11">
        <v>35.33</v>
      </c>
      <c r="H1745" s="11">
        <v>42.25</v>
      </c>
      <c r="I1745" s="11">
        <v>5.31</v>
      </c>
      <c r="J1745" s="11">
        <v>99.62</v>
      </c>
      <c r="K1745" s="8">
        <f t="shared" si="246"/>
        <v>3768.39</v>
      </c>
      <c r="L1745" s="31">
        <f>(K1745*0.47)/1000</f>
        <v>1.7711432999999996</v>
      </c>
      <c r="M1745">
        <f t="shared" si="247"/>
        <v>12.895051500000001</v>
      </c>
    </row>
    <row r="1746" spans="1:13">
      <c r="A1746" s="14">
        <v>1744</v>
      </c>
      <c r="B1746" s="30">
        <v>2018</v>
      </c>
      <c r="C1746" s="6">
        <v>8</v>
      </c>
      <c r="D1746" s="6">
        <v>8</v>
      </c>
      <c r="E1746" s="6">
        <v>14</v>
      </c>
      <c r="F1746" s="11">
        <v>681.08</v>
      </c>
      <c r="G1746" s="11">
        <v>35.130000000000003</v>
      </c>
      <c r="H1746" s="11">
        <v>42.94</v>
      </c>
      <c r="I1746" s="11">
        <v>5.17</v>
      </c>
      <c r="J1746" s="11">
        <v>99.57</v>
      </c>
      <c r="K1746" s="8">
        <f t="shared" si="246"/>
        <v>3064.86</v>
      </c>
      <c r="L1746" s="31">
        <f>(K1746*0.46)/1000</f>
        <v>1.4098356000000001</v>
      </c>
      <c r="M1746">
        <f t="shared" si="247"/>
        <v>12.887395200000002</v>
      </c>
    </row>
    <row r="1747" spans="1:13">
      <c r="A1747" s="14">
        <v>1745</v>
      </c>
      <c r="B1747" s="30">
        <v>2018</v>
      </c>
      <c r="C1747" s="6">
        <v>8</v>
      </c>
      <c r="D1747" s="6">
        <v>8</v>
      </c>
      <c r="E1747" s="6">
        <v>15</v>
      </c>
      <c r="F1747" s="11">
        <v>477.52</v>
      </c>
      <c r="G1747" s="11">
        <v>34.659999999999997</v>
      </c>
      <c r="H1747" s="11">
        <v>44.31</v>
      </c>
      <c r="I1747" s="11">
        <v>4.87</v>
      </c>
      <c r="J1747" s="11">
        <v>99.57</v>
      </c>
      <c r="K1747" s="8">
        <f t="shared" si="246"/>
        <v>2148.84</v>
      </c>
      <c r="L1747" s="31">
        <f>(K1747*0.45)/1000</f>
        <v>0.96697800000000012</v>
      </c>
      <c r="M1747">
        <f t="shared" si="247"/>
        <v>12.8842281</v>
      </c>
    </row>
    <row r="1748" spans="1:13">
      <c r="A1748" s="14">
        <v>1746</v>
      </c>
      <c r="B1748" s="30">
        <v>2018</v>
      </c>
      <c r="C1748" s="6">
        <v>8</v>
      </c>
      <c r="D1748" s="6">
        <v>8</v>
      </c>
      <c r="E1748" s="6">
        <v>16</v>
      </c>
      <c r="F1748" s="11">
        <v>250.55</v>
      </c>
      <c r="G1748" s="11">
        <v>33.880000000000003</v>
      </c>
      <c r="H1748" s="11">
        <v>46.75</v>
      </c>
      <c r="I1748" s="11">
        <v>4.25</v>
      </c>
      <c r="J1748" s="11">
        <v>99.61</v>
      </c>
      <c r="K1748" s="8">
        <f t="shared" si="246"/>
        <v>1127.4750000000001</v>
      </c>
      <c r="L1748" s="31">
        <f t="shared" ref="L1748:L1749" si="249">(K1748*0.44)/1000</f>
        <v>0.49608900000000006</v>
      </c>
      <c r="M1748">
        <f t="shared" si="247"/>
        <v>12.881312100000001</v>
      </c>
    </row>
    <row r="1749" spans="1:13">
      <c r="A1749" s="14">
        <v>1747</v>
      </c>
      <c r="B1749" s="30">
        <v>2018</v>
      </c>
      <c r="C1749" s="6">
        <v>8</v>
      </c>
      <c r="D1749" s="6">
        <v>9</v>
      </c>
      <c r="E1749" s="6">
        <v>8</v>
      </c>
      <c r="F1749" s="11">
        <v>535.66999999999996</v>
      </c>
      <c r="G1749" s="11">
        <v>28.62</v>
      </c>
      <c r="H1749" s="11">
        <v>67.62</v>
      </c>
      <c r="I1749" s="11">
        <v>5.37</v>
      </c>
      <c r="J1749" s="11">
        <v>100.25</v>
      </c>
      <c r="K1749" s="8">
        <f t="shared" si="246"/>
        <v>2410.5149999999999</v>
      </c>
      <c r="L1749" s="31">
        <f t="shared" si="249"/>
        <v>1.0606266</v>
      </c>
      <c r="M1749">
        <f t="shared" si="247"/>
        <v>12.881708100000001</v>
      </c>
    </row>
    <row r="1750" spans="1:13">
      <c r="A1750" s="14">
        <v>1748</v>
      </c>
      <c r="B1750" s="30">
        <v>2018</v>
      </c>
      <c r="C1750" s="6">
        <v>8</v>
      </c>
      <c r="D1750" s="6">
        <v>9</v>
      </c>
      <c r="E1750" s="6">
        <v>9</v>
      </c>
      <c r="F1750" s="11">
        <v>720.58</v>
      </c>
      <c r="G1750" s="11">
        <v>29.96</v>
      </c>
      <c r="H1750" s="11">
        <v>60.06</v>
      </c>
      <c r="I1750" s="11">
        <v>5.6</v>
      </c>
      <c r="J1750" s="11">
        <v>100.25</v>
      </c>
      <c r="K1750" s="8">
        <f t="shared" si="246"/>
        <v>3242.61</v>
      </c>
      <c r="L1750" s="31">
        <f>(K1750*0.45)/1000</f>
        <v>1.4591745</v>
      </c>
      <c r="M1750">
        <f t="shared" si="247"/>
        <v>12.911903100000002</v>
      </c>
    </row>
    <row r="1751" spans="1:13">
      <c r="A1751" s="14">
        <v>1749</v>
      </c>
      <c r="B1751" s="30">
        <v>2018</v>
      </c>
      <c r="C1751" s="6">
        <v>8</v>
      </c>
      <c r="D1751" s="6">
        <v>9</v>
      </c>
      <c r="E1751" s="6">
        <v>10</v>
      </c>
      <c r="F1751" s="11">
        <v>849.6</v>
      </c>
      <c r="G1751" s="11">
        <v>31.18</v>
      </c>
      <c r="H1751" s="11">
        <v>54.75</v>
      </c>
      <c r="I1751" s="11">
        <v>5.63</v>
      </c>
      <c r="J1751" s="11">
        <v>100.18</v>
      </c>
      <c r="K1751" s="8">
        <f t="shared" si="246"/>
        <v>3823.2000000000003</v>
      </c>
      <c r="L1751" s="31">
        <f>(K1751*0.46)/1000</f>
        <v>1.7586720000000002</v>
      </c>
      <c r="M1751">
        <f t="shared" si="247"/>
        <v>12.94343235</v>
      </c>
    </row>
    <row r="1752" spans="1:13">
      <c r="A1752" s="14">
        <v>1750</v>
      </c>
      <c r="B1752" s="30">
        <v>2018</v>
      </c>
      <c r="C1752" s="6">
        <v>8</v>
      </c>
      <c r="D1752" s="6">
        <v>9</v>
      </c>
      <c r="E1752" s="6">
        <v>11</v>
      </c>
      <c r="F1752" s="11">
        <v>936.7</v>
      </c>
      <c r="G1752" s="11">
        <v>32.42</v>
      </c>
      <c r="H1752" s="11">
        <v>50.94</v>
      </c>
      <c r="I1752" s="11">
        <v>5.42</v>
      </c>
      <c r="J1752" s="11">
        <v>100.07</v>
      </c>
      <c r="K1752" s="8">
        <f t="shared" si="246"/>
        <v>4215.1500000000005</v>
      </c>
      <c r="L1752" s="31">
        <f>(K1752*0.47)/1000</f>
        <v>1.9811205000000003</v>
      </c>
      <c r="M1752">
        <f t="shared" si="247"/>
        <v>12.976241849999999</v>
      </c>
    </row>
    <row r="1753" spans="1:13">
      <c r="A1753" s="14">
        <v>1751</v>
      </c>
      <c r="B1753" s="30">
        <v>2018</v>
      </c>
      <c r="C1753" s="6">
        <v>8</v>
      </c>
      <c r="D1753" s="6">
        <v>9</v>
      </c>
      <c r="E1753" s="6">
        <v>12</v>
      </c>
      <c r="F1753" s="11">
        <v>921.95</v>
      </c>
      <c r="G1753" s="11">
        <v>33.799999999999997</v>
      </c>
      <c r="H1753" s="11">
        <v>47.12</v>
      </c>
      <c r="I1753" s="11">
        <v>5.28</v>
      </c>
      <c r="J1753" s="11">
        <v>99.95</v>
      </c>
      <c r="K1753" s="8">
        <f t="shared" si="246"/>
        <v>4148.7750000000005</v>
      </c>
      <c r="L1753" s="31">
        <f>(K1753*0.48)/1000</f>
        <v>1.9914120000000002</v>
      </c>
      <c r="M1753">
        <f t="shared" si="247"/>
        <v>12.952067400000001</v>
      </c>
    </row>
    <row r="1754" spans="1:13">
      <c r="A1754" s="14">
        <v>1752</v>
      </c>
      <c r="B1754" s="30">
        <v>2018</v>
      </c>
      <c r="C1754" s="6">
        <v>8</v>
      </c>
      <c r="D1754" s="6">
        <v>9</v>
      </c>
      <c r="E1754" s="6">
        <v>13</v>
      </c>
      <c r="F1754" s="11">
        <v>833.8</v>
      </c>
      <c r="G1754" s="11">
        <v>34.56</v>
      </c>
      <c r="H1754" s="11">
        <v>44.81</v>
      </c>
      <c r="I1754" s="11">
        <v>5.24</v>
      </c>
      <c r="J1754" s="11">
        <v>99.85</v>
      </c>
      <c r="K1754" s="8">
        <f t="shared" si="246"/>
        <v>3752.1</v>
      </c>
      <c r="L1754" s="31">
        <f>(K1754*0.47)/1000</f>
        <v>1.7634869999999998</v>
      </c>
      <c r="M1754">
        <f t="shared" si="247"/>
        <v>12.9231234</v>
      </c>
    </row>
    <row r="1755" spans="1:13">
      <c r="A1755" s="14">
        <v>1753</v>
      </c>
      <c r="B1755" s="30">
        <v>2018</v>
      </c>
      <c r="C1755" s="6">
        <v>8</v>
      </c>
      <c r="D1755" s="6">
        <v>9</v>
      </c>
      <c r="E1755" s="6">
        <v>14</v>
      </c>
      <c r="F1755" s="11">
        <v>679.55</v>
      </c>
      <c r="G1755" s="11">
        <v>34.729999999999997</v>
      </c>
      <c r="H1755" s="11">
        <v>44.06</v>
      </c>
      <c r="I1755" s="11">
        <v>4.9000000000000004</v>
      </c>
      <c r="J1755" s="11">
        <v>99.79</v>
      </c>
      <c r="K1755" s="8">
        <f t="shared" si="246"/>
        <v>3057.9749999999999</v>
      </c>
      <c r="L1755" s="31">
        <f>(K1755*0.46)/1000</f>
        <v>1.4066685000000001</v>
      </c>
      <c r="M1755">
        <f t="shared" si="247"/>
        <v>12.887337599999999</v>
      </c>
    </row>
    <row r="1756" spans="1:13">
      <c r="A1756" s="14">
        <v>1754</v>
      </c>
      <c r="B1756" s="30">
        <v>2018</v>
      </c>
      <c r="C1756" s="6">
        <v>8</v>
      </c>
      <c r="D1756" s="6">
        <v>9</v>
      </c>
      <c r="E1756" s="6">
        <v>15</v>
      </c>
      <c r="F1756" s="11">
        <v>476.08</v>
      </c>
      <c r="G1756" s="11">
        <v>34.56</v>
      </c>
      <c r="H1756" s="11">
        <v>44.31</v>
      </c>
      <c r="I1756" s="11">
        <v>4.28</v>
      </c>
      <c r="J1756" s="11">
        <v>99.77</v>
      </c>
      <c r="K1756" s="8">
        <f t="shared" si="246"/>
        <v>2142.36</v>
      </c>
      <c r="L1756" s="31">
        <f>(K1756*0.45)/1000</f>
        <v>0.96406200000000009</v>
      </c>
      <c r="M1756">
        <f t="shared" si="247"/>
        <v>12.847904100000001</v>
      </c>
    </row>
    <row r="1757" spans="1:13">
      <c r="A1757" s="14">
        <v>1755</v>
      </c>
      <c r="B1757" s="30">
        <v>2018</v>
      </c>
      <c r="C1757" s="6">
        <v>8</v>
      </c>
      <c r="D1757" s="6">
        <v>9</v>
      </c>
      <c r="E1757" s="6">
        <v>16</v>
      </c>
      <c r="F1757" s="11">
        <v>250.75</v>
      </c>
      <c r="G1757" s="11">
        <v>33.86</v>
      </c>
      <c r="H1757" s="11">
        <v>48.12</v>
      </c>
      <c r="I1757" s="11">
        <v>3.06</v>
      </c>
      <c r="J1757" s="11">
        <v>99.81</v>
      </c>
      <c r="K1757" s="8">
        <f t="shared" si="246"/>
        <v>1128.375</v>
      </c>
      <c r="L1757" s="31">
        <f t="shared" ref="L1757:L1758" si="250">(K1757*0.44)/1000</f>
        <v>0.49648500000000001</v>
      </c>
      <c r="M1757">
        <f t="shared" si="247"/>
        <v>12.808153350000001</v>
      </c>
    </row>
    <row r="1758" spans="1:13">
      <c r="A1758" s="14">
        <v>1756</v>
      </c>
      <c r="B1758" s="30">
        <v>2018</v>
      </c>
      <c r="C1758" s="6">
        <v>8</v>
      </c>
      <c r="D1758" s="6">
        <v>10</v>
      </c>
      <c r="E1758" s="6">
        <v>8</v>
      </c>
      <c r="F1758" s="11">
        <v>550.91999999999996</v>
      </c>
      <c r="G1758" s="11">
        <v>28.67</v>
      </c>
      <c r="H1758" s="11">
        <v>64.88</v>
      </c>
      <c r="I1758" s="11">
        <v>5.21</v>
      </c>
      <c r="J1758" s="11">
        <v>100.36</v>
      </c>
      <c r="K1758" s="8">
        <f t="shared" si="246"/>
        <v>2479.14</v>
      </c>
      <c r="L1758" s="31">
        <f t="shared" si="250"/>
        <v>1.0908215999999999</v>
      </c>
      <c r="M1758">
        <f t="shared" si="247"/>
        <v>12.776374350000001</v>
      </c>
    </row>
    <row r="1759" spans="1:13">
      <c r="A1759" s="14">
        <v>1757</v>
      </c>
      <c r="B1759" s="30">
        <v>2018</v>
      </c>
      <c r="C1759" s="6">
        <v>8</v>
      </c>
      <c r="D1759" s="6">
        <v>10</v>
      </c>
      <c r="E1759" s="6">
        <v>9</v>
      </c>
      <c r="F1759" s="11">
        <v>736.15</v>
      </c>
      <c r="G1759" s="11">
        <v>30.49</v>
      </c>
      <c r="H1759" s="11">
        <v>56.75</v>
      </c>
      <c r="I1759" s="11">
        <v>5.28</v>
      </c>
      <c r="J1759" s="11">
        <v>100.37</v>
      </c>
      <c r="K1759" s="8">
        <f t="shared" si="246"/>
        <v>3312.6749999999997</v>
      </c>
      <c r="L1759" s="31">
        <f>(K1759*0.45)/1000</f>
        <v>1.49070375</v>
      </c>
      <c r="M1759">
        <f t="shared" si="247"/>
        <v>12.813697350000002</v>
      </c>
    </row>
    <row r="1760" spans="1:13">
      <c r="A1760" s="14">
        <v>1758</v>
      </c>
      <c r="B1760" s="30">
        <v>2018</v>
      </c>
      <c r="C1760" s="6">
        <v>8</v>
      </c>
      <c r="D1760" s="6">
        <v>10</v>
      </c>
      <c r="E1760" s="6">
        <v>10</v>
      </c>
      <c r="F1760" s="11">
        <v>865.45</v>
      </c>
      <c r="G1760" s="11">
        <v>31.88</v>
      </c>
      <c r="H1760" s="11">
        <v>52.06</v>
      </c>
      <c r="I1760" s="11">
        <v>4.96</v>
      </c>
      <c r="J1760" s="11">
        <v>100.33</v>
      </c>
      <c r="K1760" s="8">
        <f t="shared" si="246"/>
        <v>3894.5250000000001</v>
      </c>
      <c r="L1760" s="31">
        <f>(K1760*0.46)/1000</f>
        <v>1.7914815000000002</v>
      </c>
      <c r="M1760">
        <f t="shared" si="247"/>
        <v>12.852030600000003</v>
      </c>
    </row>
    <row r="1761" spans="1:13">
      <c r="A1761" s="14">
        <v>1759</v>
      </c>
      <c r="B1761" s="30">
        <v>2018</v>
      </c>
      <c r="C1761" s="6">
        <v>8</v>
      </c>
      <c r="D1761" s="6">
        <v>10</v>
      </c>
      <c r="E1761" s="6">
        <v>11</v>
      </c>
      <c r="F1761" s="11">
        <v>925.27</v>
      </c>
      <c r="G1761" s="11">
        <v>32.42</v>
      </c>
      <c r="H1761" s="11">
        <v>50.31</v>
      </c>
      <c r="I1761" s="11">
        <v>4.66</v>
      </c>
      <c r="J1761" s="11">
        <v>100.24</v>
      </c>
      <c r="K1761" s="8">
        <f t="shared" si="246"/>
        <v>4163.7150000000001</v>
      </c>
      <c r="L1761" s="31">
        <f>(K1761*0.47)/1000</f>
        <v>1.95694605</v>
      </c>
      <c r="M1761">
        <f t="shared" si="247"/>
        <v>12.887365500000001</v>
      </c>
    </row>
    <row r="1762" spans="1:13">
      <c r="A1762" s="14">
        <v>1760</v>
      </c>
      <c r="B1762" s="30">
        <v>2018</v>
      </c>
      <c r="C1762" s="6">
        <v>8</v>
      </c>
      <c r="D1762" s="6">
        <v>10</v>
      </c>
      <c r="E1762" s="6">
        <v>12</v>
      </c>
      <c r="F1762" s="11">
        <v>908.55</v>
      </c>
      <c r="G1762" s="11">
        <v>32.5</v>
      </c>
      <c r="H1762" s="11">
        <v>49.88</v>
      </c>
      <c r="I1762" s="11">
        <v>4.7</v>
      </c>
      <c r="J1762" s="11">
        <v>100.13</v>
      </c>
      <c r="K1762" s="8">
        <f t="shared" si="246"/>
        <v>4088.4749999999999</v>
      </c>
      <c r="L1762" s="31">
        <f>(K1762*0.48)/1000</f>
        <v>1.9624679999999999</v>
      </c>
      <c r="M1762">
        <f t="shared" si="247"/>
        <v>12.919999950000001</v>
      </c>
    </row>
    <row r="1763" spans="1:13">
      <c r="A1763" s="14">
        <v>1761</v>
      </c>
      <c r="B1763" s="30">
        <v>2018</v>
      </c>
      <c r="C1763" s="6">
        <v>8</v>
      </c>
      <c r="D1763" s="6">
        <v>10</v>
      </c>
      <c r="E1763" s="6">
        <v>13</v>
      </c>
      <c r="F1763" s="11">
        <v>816.88</v>
      </c>
      <c r="G1763" s="11">
        <v>32.729999999999997</v>
      </c>
      <c r="H1763" s="11">
        <v>49.31</v>
      </c>
      <c r="I1763" s="11">
        <v>4.7699999999999996</v>
      </c>
      <c r="J1763" s="11">
        <v>100.04</v>
      </c>
      <c r="K1763" s="8">
        <f t="shared" si="246"/>
        <v>3675.96</v>
      </c>
      <c r="L1763" s="31">
        <f>(K1763*0.47)/1000</f>
        <v>1.7277012</v>
      </c>
      <c r="M1763">
        <f t="shared" si="247"/>
        <v>12.952939950000001</v>
      </c>
    </row>
    <row r="1764" spans="1:13">
      <c r="A1764" s="14">
        <v>1762</v>
      </c>
      <c r="B1764" s="30">
        <v>2018</v>
      </c>
      <c r="C1764" s="6">
        <v>8</v>
      </c>
      <c r="D1764" s="6">
        <v>10</v>
      </c>
      <c r="E1764" s="6">
        <v>14</v>
      </c>
      <c r="F1764" s="11">
        <v>660.5</v>
      </c>
      <c r="G1764" s="11">
        <v>33.15</v>
      </c>
      <c r="H1764" s="11">
        <v>48.38</v>
      </c>
      <c r="I1764" s="11">
        <v>4.75</v>
      </c>
      <c r="J1764" s="11">
        <v>99.98</v>
      </c>
      <c r="K1764" s="8">
        <f t="shared" si="246"/>
        <v>2972.25</v>
      </c>
      <c r="L1764" s="31">
        <f>(K1764*0.46)/1000</f>
        <v>1.3672350000000002</v>
      </c>
      <c r="M1764">
        <f t="shared" si="247"/>
        <v>12.989191050000001</v>
      </c>
    </row>
    <row r="1765" spans="1:13">
      <c r="A1765" s="14">
        <v>1763</v>
      </c>
      <c r="B1765" s="30">
        <v>2018</v>
      </c>
      <c r="C1765" s="6">
        <v>8</v>
      </c>
      <c r="D1765" s="6">
        <v>10</v>
      </c>
      <c r="E1765" s="6">
        <v>15</v>
      </c>
      <c r="F1765" s="11">
        <v>456.45</v>
      </c>
      <c r="G1765" s="11">
        <v>33.020000000000003</v>
      </c>
      <c r="H1765" s="11">
        <v>49</v>
      </c>
      <c r="I1765" s="11">
        <v>4.88</v>
      </c>
      <c r="J1765" s="11">
        <v>99.96</v>
      </c>
      <c r="K1765" s="8">
        <f t="shared" si="246"/>
        <v>2054.0250000000001</v>
      </c>
      <c r="L1765" s="31">
        <f>(K1765*0.45)/1000</f>
        <v>0.92431125000000014</v>
      </c>
      <c r="M1765">
        <f t="shared" si="247"/>
        <v>13.02562305</v>
      </c>
    </row>
    <row r="1766" spans="1:13">
      <c r="A1766" s="14">
        <v>1764</v>
      </c>
      <c r="B1766" s="30">
        <v>2018</v>
      </c>
      <c r="C1766" s="6">
        <v>8</v>
      </c>
      <c r="D1766" s="6">
        <v>10</v>
      </c>
      <c r="E1766" s="6">
        <v>16</v>
      </c>
      <c r="F1766" s="11">
        <v>234.7</v>
      </c>
      <c r="G1766" s="11">
        <v>32.24</v>
      </c>
      <c r="H1766" s="11">
        <v>52.25</v>
      </c>
      <c r="I1766" s="11">
        <v>4.57</v>
      </c>
      <c r="J1766" s="11">
        <v>100</v>
      </c>
      <c r="K1766" s="8">
        <f t="shared" si="246"/>
        <v>1056.1499999999999</v>
      </c>
      <c r="L1766" s="31">
        <f t="shared" ref="L1766:L1767" si="251">(K1766*0.44)/1000</f>
        <v>0.46470599999999995</v>
      </c>
      <c r="M1766">
        <f t="shared" si="247"/>
        <v>13.055694299999999</v>
      </c>
    </row>
    <row r="1767" spans="1:13">
      <c r="A1767" s="14">
        <v>1765</v>
      </c>
      <c r="B1767" s="30">
        <v>2018</v>
      </c>
      <c r="C1767" s="6">
        <v>8</v>
      </c>
      <c r="D1767" s="6">
        <v>11</v>
      </c>
      <c r="E1767" s="6">
        <v>8</v>
      </c>
      <c r="F1767" s="11">
        <v>569.77</v>
      </c>
      <c r="G1767" s="11">
        <v>27.62</v>
      </c>
      <c r="H1767" s="11">
        <v>70.31</v>
      </c>
      <c r="I1767" s="11">
        <v>4.67</v>
      </c>
      <c r="J1767" s="11">
        <v>100.26</v>
      </c>
      <c r="K1767" s="8">
        <f t="shared" si="246"/>
        <v>2563.9650000000001</v>
      </c>
      <c r="L1767" s="31">
        <f t="shared" si="251"/>
        <v>1.1281446000000002</v>
      </c>
      <c r="M1767">
        <f t="shared" si="247"/>
        <v>13.073415299999999</v>
      </c>
    </row>
    <row r="1768" spans="1:13">
      <c r="A1768" s="14">
        <v>1766</v>
      </c>
      <c r="B1768" s="30">
        <v>2018</v>
      </c>
      <c r="C1768" s="6">
        <v>8</v>
      </c>
      <c r="D1768" s="6">
        <v>11</v>
      </c>
      <c r="E1768" s="6">
        <v>9</v>
      </c>
      <c r="F1768" s="11">
        <v>755.08</v>
      </c>
      <c r="G1768" s="11">
        <v>28.53</v>
      </c>
      <c r="H1768" s="11">
        <v>65.44</v>
      </c>
      <c r="I1768" s="11">
        <v>5</v>
      </c>
      <c r="J1768" s="11">
        <v>100.27</v>
      </c>
      <c r="K1768" s="8">
        <f t="shared" si="246"/>
        <v>3397.86</v>
      </c>
      <c r="L1768" s="31">
        <f>(K1768*0.45)/1000</f>
        <v>1.529037</v>
      </c>
      <c r="M1768">
        <f t="shared" si="247"/>
        <v>13.018925699999999</v>
      </c>
    </row>
    <row r="1769" spans="1:13">
      <c r="A1769" s="14">
        <v>1767</v>
      </c>
      <c r="B1769" s="30">
        <v>2018</v>
      </c>
      <c r="C1769" s="6">
        <v>8</v>
      </c>
      <c r="D1769" s="6">
        <v>11</v>
      </c>
      <c r="E1769" s="6">
        <v>10</v>
      </c>
      <c r="F1769" s="11">
        <v>882.52</v>
      </c>
      <c r="G1769" s="11">
        <v>29.43</v>
      </c>
      <c r="H1769" s="11">
        <v>61.25</v>
      </c>
      <c r="I1769" s="11">
        <v>5.51</v>
      </c>
      <c r="J1769" s="11">
        <v>100.19</v>
      </c>
      <c r="K1769" s="8">
        <f t="shared" si="246"/>
        <v>3971.34</v>
      </c>
      <c r="L1769" s="31">
        <f>(K1769*0.46)/1000</f>
        <v>1.8268164000000002</v>
      </c>
      <c r="M1769">
        <f t="shared" si="247"/>
        <v>12.9571632</v>
      </c>
    </row>
    <row r="1770" spans="1:13">
      <c r="A1770" s="14">
        <v>1768</v>
      </c>
      <c r="B1770" s="30">
        <v>2018</v>
      </c>
      <c r="C1770" s="6">
        <v>8</v>
      </c>
      <c r="D1770" s="6">
        <v>11</v>
      </c>
      <c r="E1770" s="6">
        <v>11</v>
      </c>
      <c r="F1770" s="11">
        <v>940.7</v>
      </c>
      <c r="G1770" s="11">
        <v>30.35</v>
      </c>
      <c r="H1770" s="11">
        <v>57.19</v>
      </c>
      <c r="I1770" s="11">
        <v>5.95</v>
      </c>
      <c r="J1770" s="11">
        <v>100.06</v>
      </c>
      <c r="K1770" s="8">
        <f t="shared" si="246"/>
        <v>4233.1500000000005</v>
      </c>
      <c r="L1770" s="31">
        <f>(K1770*0.47)/1000</f>
        <v>1.9895805000000002</v>
      </c>
      <c r="M1770">
        <f t="shared" si="247"/>
        <v>12.891564900000001</v>
      </c>
    </row>
    <row r="1771" spans="1:13">
      <c r="A1771" s="14">
        <v>1769</v>
      </c>
      <c r="B1771" s="30">
        <v>2018</v>
      </c>
      <c r="C1771" s="6">
        <v>8</v>
      </c>
      <c r="D1771" s="6">
        <v>11</v>
      </c>
      <c r="E1771" s="6">
        <v>12</v>
      </c>
      <c r="F1771" s="11">
        <v>923.8</v>
      </c>
      <c r="G1771" s="11">
        <v>31.29</v>
      </c>
      <c r="H1771" s="11">
        <v>53.81</v>
      </c>
      <c r="I1771" s="11">
        <v>5.61</v>
      </c>
      <c r="J1771" s="11">
        <v>99.93</v>
      </c>
      <c r="K1771" s="8">
        <f t="shared" si="246"/>
        <v>4157.0999999999995</v>
      </c>
      <c r="L1771" s="31">
        <f>(K1771*0.48)/1000</f>
        <v>1.9954079999999996</v>
      </c>
      <c r="M1771">
        <f t="shared" si="247"/>
        <v>12.815171100000001</v>
      </c>
    </row>
    <row r="1772" spans="1:13">
      <c r="A1772" s="14">
        <v>1770</v>
      </c>
      <c r="B1772" s="30">
        <v>2018</v>
      </c>
      <c r="C1772" s="6">
        <v>8</v>
      </c>
      <c r="D1772" s="6">
        <v>11</v>
      </c>
      <c r="E1772" s="6">
        <v>13</v>
      </c>
      <c r="F1772" s="11">
        <v>834.02</v>
      </c>
      <c r="G1772" s="11">
        <v>31.96</v>
      </c>
      <c r="H1772" s="11">
        <v>52.25</v>
      </c>
      <c r="I1772" s="11">
        <v>4.9400000000000004</v>
      </c>
      <c r="J1772" s="11">
        <v>99.84</v>
      </c>
      <c r="K1772" s="8">
        <f t="shared" si="246"/>
        <v>3753.09</v>
      </c>
      <c r="L1772" s="31">
        <f>(K1772*0.47)/1000</f>
        <v>1.7639522999999999</v>
      </c>
      <c r="M1772">
        <f t="shared" si="247"/>
        <v>12.715206300000002</v>
      </c>
    </row>
    <row r="1773" spans="1:13">
      <c r="A1773" s="14">
        <v>1771</v>
      </c>
      <c r="B1773" s="30">
        <v>2018</v>
      </c>
      <c r="C1773" s="6">
        <v>8</v>
      </c>
      <c r="D1773" s="6">
        <v>11</v>
      </c>
      <c r="E1773" s="6">
        <v>14</v>
      </c>
      <c r="F1773" s="11">
        <v>678.1</v>
      </c>
      <c r="G1773" s="11">
        <v>32.26</v>
      </c>
      <c r="H1773" s="11">
        <v>51.44</v>
      </c>
      <c r="I1773" s="11">
        <v>4.88</v>
      </c>
      <c r="J1773" s="11">
        <v>99.79</v>
      </c>
      <c r="K1773" s="8">
        <f t="shared" si="246"/>
        <v>3051.4500000000003</v>
      </c>
      <c r="L1773" s="31">
        <f>(K1773*0.46)/1000</f>
        <v>1.4036670000000002</v>
      </c>
      <c r="M1773">
        <f t="shared" si="247"/>
        <v>12.6041265</v>
      </c>
    </row>
    <row r="1774" spans="1:13">
      <c r="A1774" s="14">
        <v>1772</v>
      </c>
      <c r="B1774" s="30">
        <v>2018</v>
      </c>
      <c r="C1774" s="6">
        <v>8</v>
      </c>
      <c r="D1774" s="6">
        <v>11</v>
      </c>
      <c r="E1774" s="6">
        <v>15</v>
      </c>
      <c r="F1774" s="11">
        <v>471.3</v>
      </c>
      <c r="G1774" s="11">
        <v>32.15</v>
      </c>
      <c r="H1774" s="11">
        <v>51.88</v>
      </c>
      <c r="I1774" s="11">
        <v>4.87</v>
      </c>
      <c r="J1774" s="11">
        <v>99.76</v>
      </c>
      <c r="K1774" s="8">
        <f t="shared" si="246"/>
        <v>2120.85</v>
      </c>
      <c r="L1774" s="31">
        <f>(K1774*0.45)/1000</f>
        <v>0.95438249999999991</v>
      </c>
      <c r="M1774">
        <f t="shared" si="247"/>
        <v>12.487792500000001</v>
      </c>
    </row>
    <row r="1775" spans="1:13">
      <c r="A1775" s="14">
        <v>1773</v>
      </c>
      <c r="B1775" s="30">
        <v>2018</v>
      </c>
      <c r="C1775" s="6">
        <v>8</v>
      </c>
      <c r="D1775" s="6">
        <v>11</v>
      </c>
      <c r="E1775" s="6">
        <v>16</v>
      </c>
      <c r="F1775" s="11">
        <v>243.65</v>
      </c>
      <c r="G1775" s="11">
        <v>31.66</v>
      </c>
      <c r="H1775" s="11">
        <v>54.94</v>
      </c>
      <c r="I1775" s="11">
        <v>4.41</v>
      </c>
      <c r="J1775" s="11">
        <v>99.79</v>
      </c>
      <c r="K1775" s="8">
        <f t="shared" si="246"/>
        <v>1096.425</v>
      </c>
      <c r="L1775" s="31">
        <f t="shared" ref="L1775:L1776" si="252">(K1775*0.44)/1000</f>
        <v>0.48242699999999994</v>
      </c>
      <c r="M1775">
        <f t="shared" si="247"/>
        <v>12.382654499999999</v>
      </c>
    </row>
    <row r="1776" spans="1:13">
      <c r="A1776" s="14">
        <v>1774</v>
      </c>
      <c r="B1776" s="30">
        <v>2018</v>
      </c>
      <c r="C1776" s="6">
        <v>8</v>
      </c>
      <c r="D1776" s="6">
        <v>12</v>
      </c>
      <c r="E1776" s="6">
        <v>8</v>
      </c>
      <c r="F1776" s="11">
        <v>542.25</v>
      </c>
      <c r="G1776" s="11">
        <v>27.58</v>
      </c>
      <c r="H1776" s="11">
        <v>70.69</v>
      </c>
      <c r="I1776" s="11">
        <v>6.31</v>
      </c>
      <c r="J1776" s="11">
        <v>100.13</v>
      </c>
      <c r="K1776" s="8">
        <f t="shared" si="246"/>
        <v>2440.125</v>
      </c>
      <c r="L1776" s="31">
        <f t="shared" si="252"/>
        <v>1.073655</v>
      </c>
      <c r="M1776">
        <f t="shared" si="247"/>
        <v>12.313512899999997</v>
      </c>
    </row>
    <row r="1777" spans="1:13">
      <c r="A1777" s="14">
        <v>1775</v>
      </c>
      <c r="B1777" s="30">
        <v>2018</v>
      </c>
      <c r="C1777" s="6">
        <v>8</v>
      </c>
      <c r="D1777" s="6">
        <v>12</v>
      </c>
      <c r="E1777" s="6">
        <v>9</v>
      </c>
      <c r="F1777" s="11">
        <v>724.58</v>
      </c>
      <c r="G1777" s="11">
        <v>28.67</v>
      </c>
      <c r="H1777" s="11">
        <v>64.88</v>
      </c>
      <c r="I1777" s="11">
        <v>7.08</v>
      </c>
      <c r="J1777" s="11">
        <v>100.11</v>
      </c>
      <c r="K1777" s="8">
        <f t="shared" si="246"/>
        <v>3260.61</v>
      </c>
      <c r="L1777" s="31">
        <f>(K1777*0.45)/1000</f>
        <v>1.4672745</v>
      </c>
      <c r="M1777">
        <f t="shared" si="247"/>
        <v>12.330798299999998</v>
      </c>
    </row>
    <row r="1778" spans="1:13">
      <c r="A1778" s="14">
        <v>1776</v>
      </c>
      <c r="B1778" s="30">
        <v>2018</v>
      </c>
      <c r="C1778" s="6">
        <v>8</v>
      </c>
      <c r="D1778" s="6">
        <v>12</v>
      </c>
      <c r="E1778" s="6">
        <v>10</v>
      </c>
      <c r="F1778" s="11">
        <v>850.83</v>
      </c>
      <c r="G1778" s="11">
        <v>30.06</v>
      </c>
      <c r="H1778" s="11">
        <v>59</v>
      </c>
      <c r="I1778" s="11">
        <v>7.5</v>
      </c>
      <c r="J1778" s="11">
        <v>100.02</v>
      </c>
      <c r="K1778" s="8">
        <f t="shared" si="246"/>
        <v>3828.7350000000001</v>
      </c>
      <c r="L1778" s="31">
        <f>(K1778*0.46)/1000</f>
        <v>1.7612181</v>
      </c>
      <c r="M1778">
        <f t="shared" si="247"/>
        <v>12.3425838</v>
      </c>
    </row>
    <row r="1779" spans="1:13">
      <c r="A1779" s="14">
        <v>1777</v>
      </c>
      <c r="B1779" s="30">
        <v>2018</v>
      </c>
      <c r="C1779" s="6">
        <v>8</v>
      </c>
      <c r="D1779" s="6">
        <v>12</v>
      </c>
      <c r="E1779" s="6">
        <v>11</v>
      </c>
      <c r="F1779" s="11">
        <v>904.58</v>
      </c>
      <c r="G1779" s="11">
        <v>31.72</v>
      </c>
      <c r="H1779" s="11">
        <v>53.06</v>
      </c>
      <c r="I1779" s="11">
        <v>7.57</v>
      </c>
      <c r="J1779" s="11">
        <v>99.88</v>
      </c>
      <c r="K1779" s="8">
        <f t="shared" si="246"/>
        <v>4070.61</v>
      </c>
      <c r="L1779" s="31">
        <f>(K1779*0.47)/1000</f>
        <v>1.9131867</v>
      </c>
      <c r="M1779">
        <f t="shared" si="247"/>
        <v>12.331654199999999</v>
      </c>
    </row>
    <row r="1780" spans="1:13">
      <c r="A1780" s="14">
        <v>1778</v>
      </c>
      <c r="B1780" s="30">
        <v>2018</v>
      </c>
      <c r="C1780" s="6">
        <v>8</v>
      </c>
      <c r="D1780" s="6">
        <v>12</v>
      </c>
      <c r="E1780" s="6">
        <v>12</v>
      </c>
      <c r="F1780" s="11">
        <v>877.52</v>
      </c>
      <c r="G1780" s="11">
        <v>33.130000000000003</v>
      </c>
      <c r="H1780" s="11">
        <v>48.62</v>
      </c>
      <c r="I1780" s="11">
        <v>7.32</v>
      </c>
      <c r="J1780" s="11">
        <v>99.73</v>
      </c>
      <c r="K1780" s="8">
        <f t="shared" si="246"/>
        <v>3948.84</v>
      </c>
      <c r="L1780" s="31">
        <f>(K1780*0.48)/1000</f>
        <v>1.8954431999999999</v>
      </c>
      <c r="M1780">
        <f t="shared" si="247"/>
        <v>12.37346775</v>
      </c>
    </row>
    <row r="1781" spans="1:13">
      <c r="A1781" s="14">
        <v>1779</v>
      </c>
      <c r="B1781" s="30">
        <v>2018</v>
      </c>
      <c r="C1781" s="6">
        <v>8</v>
      </c>
      <c r="D1781" s="6">
        <v>12</v>
      </c>
      <c r="E1781" s="6">
        <v>13</v>
      </c>
      <c r="F1781" s="11">
        <v>781.5</v>
      </c>
      <c r="G1781" s="11">
        <v>33.97</v>
      </c>
      <c r="H1781" s="11">
        <v>46</v>
      </c>
      <c r="I1781" s="11">
        <v>6.85</v>
      </c>
      <c r="J1781" s="11">
        <v>99.61</v>
      </c>
      <c r="K1781" s="8">
        <f t="shared" si="246"/>
        <v>3516.75</v>
      </c>
      <c r="L1781" s="31">
        <f>(K1781*0.47)/1000</f>
        <v>1.6528725</v>
      </c>
      <c r="M1781">
        <f t="shared" si="247"/>
        <v>12.420512549999998</v>
      </c>
    </row>
    <row r="1782" spans="1:13">
      <c r="A1782" s="14">
        <v>1780</v>
      </c>
      <c r="B1782" s="30">
        <v>2018</v>
      </c>
      <c r="C1782" s="6">
        <v>8</v>
      </c>
      <c r="D1782" s="6">
        <v>12</v>
      </c>
      <c r="E1782" s="6">
        <v>14</v>
      </c>
      <c r="F1782" s="11">
        <v>621.9</v>
      </c>
      <c r="G1782" s="11">
        <v>34.07</v>
      </c>
      <c r="H1782" s="11">
        <v>45.38</v>
      </c>
      <c r="I1782" s="11">
        <v>6.51</v>
      </c>
      <c r="J1782" s="11">
        <v>99.57</v>
      </c>
      <c r="K1782" s="8">
        <f t="shared" si="246"/>
        <v>2798.5499999999997</v>
      </c>
      <c r="L1782" s="31">
        <f>(K1782*0.46)/1000</f>
        <v>1.2873329999999998</v>
      </c>
      <c r="M1782">
        <f t="shared" si="247"/>
        <v>12.465287099999999</v>
      </c>
    </row>
    <row r="1783" spans="1:13">
      <c r="A1783" s="14">
        <v>1781</v>
      </c>
      <c r="B1783" s="30">
        <v>2018</v>
      </c>
      <c r="C1783" s="6">
        <v>8</v>
      </c>
      <c r="D1783" s="6">
        <v>12</v>
      </c>
      <c r="E1783" s="6">
        <v>15</v>
      </c>
      <c r="F1783" s="11">
        <v>419.38</v>
      </c>
      <c r="G1783" s="11">
        <v>33.4</v>
      </c>
      <c r="H1783" s="11">
        <v>47.25</v>
      </c>
      <c r="I1783" s="11">
        <v>6.34</v>
      </c>
      <c r="J1783" s="11">
        <v>99.59</v>
      </c>
      <c r="K1783" s="8">
        <f t="shared" si="246"/>
        <v>1887.21</v>
      </c>
      <c r="L1783" s="31">
        <f>(K1783*0.45)/1000</f>
        <v>0.84924450000000007</v>
      </c>
      <c r="M1783">
        <f t="shared" si="247"/>
        <v>12.5029197</v>
      </c>
    </row>
    <row r="1784" spans="1:13">
      <c r="A1784" s="14">
        <v>1782</v>
      </c>
      <c r="B1784" s="30">
        <v>2018</v>
      </c>
      <c r="C1784" s="6">
        <v>8</v>
      </c>
      <c r="D1784" s="6">
        <v>12</v>
      </c>
      <c r="E1784" s="6">
        <v>16</v>
      </c>
      <c r="F1784" s="11">
        <v>208.73</v>
      </c>
      <c r="G1784" s="11">
        <v>32.01</v>
      </c>
      <c r="H1784" s="11">
        <v>52.88</v>
      </c>
      <c r="I1784" s="11">
        <v>5.48</v>
      </c>
      <c r="J1784" s="11">
        <v>99.67</v>
      </c>
      <c r="K1784" s="8">
        <f t="shared" si="246"/>
        <v>939.28499999999997</v>
      </c>
      <c r="L1784" s="31">
        <f t="shared" ref="L1784:L1785" si="253">(K1784*0.44)/1000</f>
        <v>0.41328539999999997</v>
      </c>
      <c r="M1784">
        <f t="shared" si="247"/>
        <v>12.5373447</v>
      </c>
    </row>
    <row r="1785" spans="1:13">
      <c r="A1785" s="14">
        <v>1783</v>
      </c>
      <c r="B1785" s="30">
        <v>2018</v>
      </c>
      <c r="C1785" s="6">
        <v>8</v>
      </c>
      <c r="D1785" s="6">
        <v>13</v>
      </c>
      <c r="E1785" s="6">
        <v>8</v>
      </c>
      <c r="F1785" s="11">
        <v>550.98</v>
      </c>
      <c r="G1785" s="11">
        <v>30.48</v>
      </c>
      <c r="H1785" s="11">
        <v>51.81</v>
      </c>
      <c r="I1785" s="11">
        <v>8.84</v>
      </c>
      <c r="J1785" s="11">
        <v>100.04</v>
      </c>
      <c r="K1785" s="8">
        <f t="shared" si="246"/>
        <v>2479.41</v>
      </c>
      <c r="L1785" s="31">
        <f t="shared" si="253"/>
        <v>1.0909404</v>
      </c>
      <c r="M1785">
        <f t="shared" si="247"/>
        <v>12.559322700000001</v>
      </c>
    </row>
    <row r="1786" spans="1:13">
      <c r="A1786" s="14">
        <v>1784</v>
      </c>
      <c r="B1786" s="30">
        <v>2018</v>
      </c>
      <c r="C1786" s="6">
        <v>8</v>
      </c>
      <c r="D1786" s="6">
        <v>13</v>
      </c>
      <c r="E1786" s="6">
        <v>9</v>
      </c>
      <c r="F1786" s="11">
        <v>730.4</v>
      </c>
      <c r="G1786" s="11">
        <v>32.380000000000003</v>
      </c>
      <c r="H1786" s="11">
        <v>47</v>
      </c>
      <c r="I1786" s="11">
        <v>8.77</v>
      </c>
      <c r="J1786" s="11">
        <v>100.01</v>
      </c>
      <c r="K1786" s="8">
        <f t="shared" si="246"/>
        <v>3286.7999999999997</v>
      </c>
      <c r="L1786" s="31">
        <f>(K1786*0.45)/1000</f>
        <v>1.47906</v>
      </c>
      <c r="M1786">
        <f t="shared" si="247"/>
        <v>12.6031203</v>
      </c>
    </row>
    <row r="1787" spans="1:13">
      <c r="A1787" s="14">
        <v>1785</v>
      </c>
      <c r="B1787" s="30">
        <v>2018</v>
      </c>
      <c r="C1787" s="6">
        <v>8</v>
      </c>
      <c r="D1787" s="6">
        <v>13</v>
      </c>
      <c r="E1787" s="6">
        <v>10</v>
      </c>
      <c r="F1787" s="11">
        <v>845.55</v>
      </c>
      <c r="G1787" s="11">
        <v>33.909999999999997</v>
      </c>
      <c r="H1787" s="11">
        <v>44.25</v>
      </c>
      <c r="I1787" s="11">
        <v>8.08</v>
      </c>
      <c r="J1787" s="11">
        <v>99.94</v>
      </c>
      <c r="K1787" s="8">
        <f t="shared" si="246"/>
        <v>3804.9749999999999</v>
      </c>
      <c r="L1787" s="31">
        <f>(K1787*0.46)/1000</f>
        <v>1.7502885000000001</v>
      </c>
      <c r="M1787">
        <f t="shared" si="247"/>
        <v>12.666644550000001</v>
      </c>
    </row>
    <row r="1788" spans="1:13">
      <c r="A1788" s="14">
        <v>1786</v>
      </c>
      <c r="B1788" s="30">
        <v>2018</v>
      </c>
      <c r="C1788" s="6">
        <v>8</v>
      </c>
      <c r="D1788" s="6">
        <v>13</v>
      </c>
      <c r="E1788" s="6">
        <v>11</v>
      </c>
      <c r="F1788" s="11">
        <v>924.35</v>
      </c>
      <c r="G1788" s="11">
        <v>34.56</v>
      </c>
      <c r="H1788" s="11">
        <v>43.38</v>
      </c>
      <c r="I1788" s="11">
        <v>7.53</v>
      </c>
      <c r="J1788" s="11">
        <v>99.86</v>
      </c>
      <c r="K1788" s="8">
        <f t="shared" si="246"/>
        <v>4159.5749999999998</v>
      </c>
      <c r="L1788" s="31">
        <f>(K1788*0.47)/1000</f>
        <v>1.9550002499999999</v>
      </c>
      <c r="M1788">
        <f t="shared" si="247"/>
        <v>12.761719650000002</v>
      </c>
    </row>
    <row r="1789" spans="1:13">
      <c r="A1789" s="14">
        <v>1787</v>
      </c>
      <c r="B1789" s="30">
        <v>2018</v>
      </c>
      <c r="C1789" s="6">
        <v>8</v>
      </c>
      <c r="D1789" s="6">
        <v>13</v>
      </c>
      <c r="E1789" s="6">
        <v>12</v>
      </c>
      <c r="F1789" s="11">
        <v>899.3</v>
      </c>
      <c r="G1789" s="11">
        <v>34.840000000000003</v>
      </c>
      <c r="H1789" s="11">
        <v>43</v>
      </c>
      <c r="I1789" s="11">
        <v>7.34</v>
      </c>
      <c r="J1789" s="11">
        <v>99.79</v>
      </c>
      <c r="K1789" s="8">
        <f t="shared" si="246"/>
        <v>4046.85</v>
      </c>
      <c r="L1789" s="31">
        <f>(K1789*0.48)/1000</f>
        <v>1.9424879999999998</v>
      </c>
      <c r="M1789">
        <f t="shared" si="247"/>
        <v>12.812627700000002</v>
      </c>
    </row>
    <row r="1790" spans="1:13">
      <c r="A1790" s="14">
        <v>1788</v>
      </c>
      <c r="B1790" s="30">
        <v>2018</v>
      </c>
      <c r="C1790" s="6">
        <v>8</v>
      </c>
      <c r="D1790" s="6">
        <v>13</v>
      </c>
      <c r="E1790" s="6">
        <v>13</v>
      </c>
      <c r="F1790" s="11">
        <v>802.67</v>
      </c>
      <c r="G1790" s="11">
        <v>34.82</v>
      </c>
      <c r="H1790" s="11">
        <v>43.44</v>
      </c>
      <c r="I1790" s="11">
        <v>7.08</v>
      </c>
      <c r="J1790" s="11">
        <v>99.72</v>
      </c>
      <c r="K1790" s="8">
        <f t="shared" si="246"/>
        <v>3612.0149999999999</v>
      </c>
      <c r="L1790" s="31">
        <f>(K1790*0.47)/1000</f>
        <v>1.6976470499999998</v>
      </c>
      <c r="M1790">
        <f t="shared" si="247"/>
        <v>12.876995699999998</v>
      </c>
    </row>
    <row r="1791" spans="1:13">
      <c r="A1791" s="14">
        <v>1789</v>
      </c>
      <c r="B1791" s="30">
        <v>2018</v>
      </c>
      <c r="C1791" s="6">
        <v>8</v>
      </c>
      <c r="D1791" s="6">
        <v>13</v>
      </c>
      <c r="E1791" s="6">
        <v>14</v>
      </c>
      <c r="F1791" s="11">
        <v>640.08000000000004</v>
      </c>
      <c r="G1791" s="11">
        <v>34.68</v>
      </c>
      <c r="H1791" s="11">
        <v>43.75</v>
      </c>
      <c r="I1791" s="11">
        <v>6.61</v>
      </c>
      <c r="J1791" s="11">
        <v>99.68</v>
      </c>
      <c r="K1791" s="8">
        <f t="shared" si="246"/>
        <v>2880.36</v>
      </c>
      <c r="L1791" s="31">
        <f>(K1791*0.46)/1000</f>
        <v>1.3249656000000003</v>
      </c>
      <c r="M1791">
        <f t="shared" si="247"/>
        <v>12.945204450000002</v>
      </c>
    </row>
    <row r="1792" spans="1:13">
      <c r="A1792" s="14">
        <v>1790</v>
      </c>
      <c r="B1792" s="30">
        <v>2018</v>
      </c>
      <c r="C1792" s="6">
        <v>8</v>
      </c>
      <c r="D1792" s="6">
        <v>13</v>
      </c>
      <c r="E1792" s="6">
        <v>15</v>
      </c>
      <c r="F1792" s="11">
        <v>436.38</v>
      </c>
      <c r="G1792" s="11">
        <v>34.11</v>
      </c>
      <c r="H1792" s="11">
        <v>44.94</v>
      </c>
      <c r="I1792" s="11">
        <v>6.14</v>
      </c>
      <c r="J1792" s="11">
        <v>99.69</v>
      </c>
      <c r="K1792" s="8">
        <f t="shared" si="246"/>
        <v>1963.71</v>
      </c>
      <c r="L1792" s="31">
        <f>(K1792*0.45)/1000</f>
        <v>0.88366950000000011</v>
      </c>
      <c r="M1792">
        <f t="shared" si="247"/>
        <v>13.014218249999999</v>
      </c>
    </row>
    <row r="1793" spans="1:13">
      <c r="A1793" s="14">
        <v>1791</v>
      </c>
      <c r="B1793" s="30">
        <v>2018</v>
      </c>
      <c r="C1793" s="6">
        <v>8</v>
      </c>
      <c r="D1793" s="6">
        <v>13</v>
      </c>
      <c r="E1793" s="6">
        <v>16</v>
      </c>
      <c r="F1793" s="11">
        <v>219.83</v>
      </c>
      <c r="G1793" s="11">
        <v>33.15</v>
      </c>
      <c r="H1793" s="11">
        <v>48.31</v>
      </c>
      <c r="I1793" s="11">
        <v>5.29</v>
      </c>
      <c r="J1793" s="11">
        <v>99.74</v>
      </c>
      <c r="K1793" s="8">
        <f t="shared" si="246"/>
        <v>989.23500000000001</v>
      </c>
      <c r="L1793" s="31">
        <f t="shared" ref="L1793:L1794" si="254">(K1793*0.44)/1000</f>
        <v>0.43526339999999997</v>
      </c>
      <c r="M1793">
        <f t="shared" si="247"/>
        <v>13.058342999999999</v>
      </c>
    </row>
    <row r="1794" spans="1:13">
      <c r="A1794" s="14">
        <v>1792</v>
      </c>
      <c r="B1794" s="30">
        <v>2018</v>
      </c>
      <c r="C1794" s="6">
        <v>8</v>
      </c>
      <c r="D1794" s="6">
        <v>14</v>
      </c>
      <c r="E1794" s="6">
        <v>8</v>
      </c>
      <c r="F1794" s="11">
        <v>573.1</v>
      </c>
      <c r="G1794" s="11">
        <v>28.39</v>
      </c>
      <c r="H1794" s="11">
        <v>62</v>
      </c>
      <c r="I1794" s="11">
        <v>6.59</v>
      </c>
      <c r="J1794" s="11">
        <v>100.07</v>
      </c>
      <c r="K1794" s="8">
        <f t="shared" si="246"/>
        <v>2578.9500000000003</v>
      </c>
      <c r="L1794" s="31">
        <f t="shared" si="254"/>
        <v>1.134738</v>
      </c>
      <c r="M1794">
        <f t="shared" si="247"/>
        <v>13.082439599999999</v>
      </c>
    </row>
    <row r="1795" spans="1:13">
      <c r="A1795" s="14">
        <v>1793</v>
      </c>
      <c r="B1795" s="30">
        <v>2018</v>
      </c>
      <c r="C1795" s="6">
        <v>8</v>
      </c>
      <c r="D1795" s="6">
        <v>14</v>
      </c>
      <c r="E1795" s="6">
        <v>9</v>
      </c>
      <c r="F1795" s="11">
        <v>761.77</v>
      </c>
      <c r="G1795" s="11">
        <v>29.86</v>
      </c>
      <c r="H1795" s="11">
        <v>56.75</v>
      </c>
      <c r="I1795" s="11">
        <v>6.72</v>
      </c>
      <c r="J1795" s="11">
        <v>100.03</v>
      </c>
      <c r="K1795" s="8">
        <f t="shared" si="246"/>
        <v>3427.9650000000001</v>
      </c>
      <c r="L1795" s="31">
        <f>(K1795*0.45)/1000</f>
        <v>1.5425842500000002</v>
      </c>
      <c r="M1795">
        <f t="shared" si="247"/>
        <v>12.918554999999998</v>
      </c>
    </row>
    <row r="1796" spans="1:13">
      <c r="A1796" s="14">
        <v>1794</v>
      </c>
      <c r="B1796" s="30">
        <v>2018</v>
      </c>
      <c r="C1796" s="6">
        <v>8</v>
      </c>
      <c r="D1796" s="6">
        <v>14</v>
      </c>
      <c r="E1796" s="6">
        <v>10</v>
      </c>
      <c r="F1796" s="11">
        <v>891.48</v>
      </c>
      <c r="G1796" s="11">
        <v>31.44</v>
      </c>
      <c r="H1796" s="11">
        <v>51.88</v>
      </c>
      <c r="I1796" s="11">
        <v>6.38</v>
      </c>
      <c r="J1796" s="11">
        <v>99.93</v>
      </c>
      <c r="K1796" s="8">
        <f t="shared" ref="K1796:K1859" si="255">F1796*4.5</f>
        <v>4011.66</v>
      </c>
      <c r="L1796" s="31">
        <f>(K1796*0.46)/1000</f>
        <v>1.8453636</v>
      </c>
      <c r="M1796">
        <f t="shared" ref="M1796:M1859" si="256">SUM(L1796:L1804)</f>
        <v>12.7373175</v>
      </c>
    </row>
    <row r="1797" spans="1:13">
      <c r="A1797" s="14">
        <v>1795</v>
      </c>
      <c r="B1797" s="30">
        <v>2018</v>
      </c>
      <c r="C1797" s="6">
        <v>8</v>
      </c>
      <c r="D1797" s="6">
        <v>14</v>
      </c>
      <c r="E1797" s="6">
        <v>11</v>
      </c>
      <c r="F1797" s="11">
        <v>948.42</v>
      </c>
      <c r="G1797" s="11">
        <v>32.590000000000003</v>
      </c>
      <c r="H1797" s="11">
        <v>49.94</v>
      </c>
      <c r="I1797" s="11">
        <v>5.67</v>
      </c>
      <c r="J1797" s="11">
        <v>99.78</v>
      </c>
      <c r="K1797" s="8">
        <f t="shared" si="255"/>
        <v>4267.8899999999994</v>
      </c>
      <c r="L1797" s="31">
        <f>(K1797*0.47)/1000</f>
        <v>2.0059082999999998</v>
      </c>
      <c r="M1797">
        <f t="shared" si="256"/>
        <v>12.542468400000001</v>
      </c>
    </row>
    <row r="1798" spans="1:13">
      <c r="A1798" s="14">
        <v>1796</v>
      </c>
      <c r="B1798" s="30">
        <v>2018</v>
      </c>
      <c r="C1798" s="6">
        <v>8</v>
      </c>
      <c r="D1798" s="6">
        <v>14</v>
      </c>
      <c r="E1798" s="6">
        <v>12</v>
      </c>
      <c r="F1798" s="11">
        <v>929.1</v>
      </c>
      <c r="G1798" s="11">
        <v>33.18</v>
      </c>
      <c r="H1798" s="11">
        <v>49.38</v>
      </c>
      <c r="I1798" s="11">
        <v>5.25</v>
      </c>
      <c r="J1798" s="11">
        <v>99.65</v>
      </c>
      <c r="K1798" s="8">
        <f t="shared" si="255"/>
        <v>4180.95</v>
      </c>
      <c r="L1798" s="31">
        <f>(K1798*0.48)/1000</f>
        <v>2.006856</v>
      </c>
      <c r="M1798">
        <f t="shared" si="256"/>
        <v>12.278749049999998</v>
      </c>
    </row>
    <row r="1799" spans="1:13">
      <c r="A1799" s="14">
        <v>1797</v>
      </c>
      <c r="B1799" s="30">
        <v>2018</v>
      </c>
      <c r="C1799" s="6">
        <v>8</v>
      </c>
      <c r="D1799" s="6">
        <v>14</v>
      </c>
      <c r="E1799" s="6">
        <v>13</v>
      </c>
      <c r="F1799" s="11">
        <v>834.92</v>
      </c>
      <c r="G1799" s="11">
        <v>33.11</v>
      </c>
      <c r="H1799" s="11">
        <v>50.81</v>
      </c>
      <c r="I1799" s="11">
        <v>4.6900000000000004</v>
      </c>
      <c r="J1799" s="11">
        <v>99.55</v>
      </c>
      <c r="K1799" s="8">
        <f t="shared" si="255"/>
        <v>3757.14</v>
      </c>
      <c r="L1799" s="31">
        <f>(K1799*0.47)/1000</f>
        <v>1.7658557999999998</v>
      </c>
      <c r="M1799">
        <f t="shared" si="256"/>
        <v>11.995357049999999</v>
      </c>
    </row>
    <row r="1800" spans="1:13">
      <c r="A1800" s="14">
        <v>1798</v>
      </c>
      <c r="B1800" s="30">
        <v>2018</v>
      </c>
      <c r="C1800" s="6">
        <v>8</v>
      </c>
      <c r="D1800" s="6">
        <v>14</v>
      </c>
      <c r="E1800" s="6">
        <v>14</v>
      </c>
      <c r="F1800" s="11">
        <v>673.42</v>
      </c>
      <c r="G1800" s="11">
        <v>32.56</v>
      </c>
      <c r="H1800" s="11">
        <v>54.88</v>
      </c>
      <c r="I1800" s="11">
        <v>3.86</v>
      </c>
      <c r="J1800" s="11">
        <v>99.52</v>
      </c>
      <c r="K1800" s="8">
        <f t="shared" si="255"/>
        <v>3030.39</v>
      </c>
      <c r="L1800" s="31">
        <f>(K1800*0.46)/1000</f>
        <v>1.3939793999999999</v>
      </c>
      <c r="M1800">
        <f t="shared" si="256"/>
        <v>11.697205500000001</v>
      </c>
    </row>
    <row r="1801" spans="1:13">
      <c r="A1801" s="14">
        <v>1799</v>
      </c>
      <c r="B1801" s="30">
        <v>2018</v>
      </c>
      <c r="C1801" s="6">
        <v>8</v>
      </c>
      <c r="D1801" s="6">
        <v>14</v>
      </c>
      <c r="E1801" s="6">
        <v>15</v>
      </c>
      <c r="F1801" s="11">
        <v>458.17</v>
      </c>
      <c r="G1801" s="11">
        <v>31.73</v>
      </c>
      <c r="H1801" s="11">
        <v>61.19</v>
      </c>
      <c r="I1801" s="11">
        <v>2.93</v>
      </c>
      <c r="J1801" s="11">
        <v>99.52</v>
      </c>
      <c r="K1801" s="8">
        <f t="shared" si="255"/>
        <v>2061.7649999999999</v>
      </c>
      <c r="L1801" s="31">
        <f>(K1801*0.45)/1000</f>
        <v>0.92779424999999993</v>
      </c>
      <c r="M1801">
        <f t="shared" si="256"/>
        <v>11.397179700000001</v>
      </c>
    </row>
    <row r="1802" spans="1:13">
      <c r="A1802" s="14">
        <v>1800</v>
      </c>
      <c r="B1802" s="30">
        <v>2018</v>
      </c>
      <c r="C1802" s="6">
        <v>8</v>
      </c>
      <c r="D1802" s="6">
        <v>14</v>
      </c>
      <c r="E1802" s="6">
        <v>16</v>
      </c>
      <c r="F1802" s="11">
        <v>232</v>
      </c>
      <c r="G1802" s="11">
        <v>30.81</v>
      </c>
      <c r="H1802" s="11">
        <v>66.88</v>
      </c>
      <c r="I1802" s="11">
        <v>2.5099999999999998</v>
      </c>
      <c r="J1802" s="11">
        <v>99.58</v>
      </c>
      <c r="K1802" s="8">
        <f t="shared" si="255"/>
        <v>1044</v>
      </c>
      <c r="L1802" s="31">
        <f t="shared" ref="L1802:L1803" si="257">(K1802*0.44)/1000</f>
        <v>0.45935999999999999</v>
      </c>
      <c r="M1802">
        <f t="shared" si="256"/>
        <v>11.153227950000002</v>
      </c>
    </row>
    <row r="1803" spans="1:13">
      <c r="A1803" s="14">
        <v>1801</v>
      </c>
      <c r="B1803" s="30">
        <v>2018</v>
      </c>
      <c r="C1803" s="6">
        <v>8</v>
      </c>
      <c r="D1803" s="6">
        <v>15</v>
      </c>
      <c r="E1803" s="6">
        <v>8</v>
      </c>
      <c r="F1803" s="11">
        <v>490.33</v>
      </c>
      <c r="G1803" s="11">
        <v>28.08</v>
      </c>
      <c r="H1803" s="11">
        <v>77.56</v>
      </c>
      <c r="I1803" s="11">
        <v>6.4</v>
      </c>
      <c r="J1803" s="11">
        <v>99.93</v>
      </c>
      <c r="K1803" s="8">
        <f t="shared" si="255"/>
        <v>2206.4850000000001</v>
      </c>
      <c r="L1803" s="31">
        <f t="shared" si="257"/>
        <v>0.97085340000000009</v>
      </c>
      <c r="M1803">
        <f t="shared" si="256"/>
        <v>11.019122550000002</v>
      </c>
    </row>
    <row r="1804" spans="1:13">
      <c r="A1804" s="14">
        <v>1802</v>
      </c>
      <c r="B1804" s="30">
        <v>2018</v>
      </c>
      <c r="C1804" s="6">
        <v>8</v>
      </c>
      <c r="D1804" s="6">
        <v>15</v>
      </c>
      <c r="E1804" s="6">
        <v>9</v>
      </c>
      <c r="F1804" s="11">
        <v>672.27</v>
      </c>
      <c r="G1804" s="11">
        <v>29.04</v>
      </c>
      <c r="H1804" s="11">
        <v>72</v>
      </c>
      <c r="I1804" s="11">
        <v>6.9</v>
      </c>
      <c r="J1804" s="11">
        <v>99.94</v>
      </c>
      <c r="K1804" s="8">
        <f t="shared" si="255"/>
        <v>3025.2150000000001</v>
      </c>
      <c r="L1804" s="31">
        <f>(K1804*0.45)/1000</f>
        <v>1.36134675</v>
      </c>
      <c r="M1804">
        <f t="shared" si="256"/>
        <v>11.055435749999999</v>
      </c>
    </row>
    <row r="1805" spans="1:13">
      <c r="A1805" s="14">
        <v>1803</v>
      </c>
      <c r="B1805" s="30">
        <v>2018</v>
      </c>
      <c r="C1805" s="6">
        <v>8</v>
      </c>
      <c r="D1805" s="6">
        <v>15</v>
      </c>
      <c r="E1805" s="6">
        <v>10</v>
      </c>
      <c r="F1805" s="11">
        <v>797.35</v>
      </c>
      <c r="G1805" s="11">
        <v>29.63</v>
      </c>
      <c r="H1805" s="11">
        <v>68.56</v>
      </c>
      <c r="I1805" s="11">
        <v>6.9</v>
      </c>
      <c r="J1805" s="11">
        <v>99.9</v>
      </c>
      <c r="K1805" s="8">
        <f t="shared" si="255"/>
        <v>3588.0750000000003</v>
      </c>
      <c r="L1805" s="31">
        <f>(K1805*0.46)/1000</f>
        <v>1.6505145000000003</v>
      </c>
      <c r="M1805">
        <f t="shared" si="256"/>
        <v>11.114019000000001</v>
      </c>
    </row>
    <row r="1806" spans="1:13">
      <c r="A1806" s="14">
        <v>1804</v>
      </c>
      <c r="B1806" s="30">
        <v>2018</v>
      </c>
      <c r="C1806" s="6">
        <v>8</v>
      </c>
      <c r="D1806" s="6">
        <v>15</v>
      </c>
      <c r="E1806" s="6">
        <v>11</v>
      </c>
      <c r="F1806" s="11">
        <v>823.73</v>
      </c>
      <c r="G1806" s="11">
        <v>29.95</v>
      </c>
      <c r="H1806" s="11">
        <v>66.81</v>
      </c>
      <c r="I1806" s="11">
        <v>6.61</v>
      </c>
      <c r="J1806" s="11">
        <v>99.82</v>
      </c>
      <c r="K1806" s="8">
        <f t="shared" si="255"/>
        <v>3706.7849999999999</v>
      </c>
      <c r="L1806" s="31">
        <f>(K1806*0.47)/1000</f>
        <v>1.7421889499999998</v>
      </c>
      <c r="M1806">
        <f t="shared" si="256"/>
        <v>11.1965085</v>
      </c>
    </row>
    <row r="1807" spans="1:13">
      <c r="A1807" s="14">
        <v>1805</v>
      </c>
      <c r="B1807" s="30">
        <v>2018</v>
      </c>
      <c r="C1807" s="6">
        <v>8</v>
      </c>
      <c r="D1807" s="6">
        <v>15</v>
      </c>
      <c r="E1807" s="6">
        <v>12</v>
      </c>
      <c r="F1807" s="11">
        <v>797.9</v>
      </c>
      <c r="G1807" s="11">
        <v>30.37</v>
      </c>
      <c r="H1807" s="11">
        <v>64.94</v>
      </c>
      <c r="I1807" s="11">
        <v>6.28</v>
      </c>
      <c r="J1807" s="11">
        <v>99.71</v>
      </c>
      <c r="K1807" s="8">
        <f t="shared" si="255"/>
        <v>3590.5499999999997</v>
      </c>
      <c r="L1807" s="31">
        <f>(K1807*0.48)/1000</f>
        <v>1.7234639999999997</v>
      </c>
      <c r="M1807">
        <f t="shared" si="256"/>
        <v>11.4135075</v>
      </c>
    </row>
    <row r="1808" spans="1:13">
      <c r="A1808" s="14">
        <v>1806</v>
      </c>
      <c r="B1808" s="30">
        <v>2018</v>
      </c>
      <c r="C1808" s="6">
        <v>8</v>
      </c>
      <c r="D1808" s="6">
        <v>15</v>
      </c>
      <c r="E1808" s="6">
        <v>13</v>
      </c>
      <c r="F1808" s="11">
        <v>693.95</v>
      </c>
      <c r="G1808" s="11">
        <v>30.56</v>
      </c>
      <c r="H1808" s="11">
        <v>64.31</v>
      </c>
      <c r="I1808" s="11">
        <v>5.79</v>
      </c>
      <c r="J1808" s="11">
        <v>99.61</v>
      </c>
      <c r="K1808" s="8">
        <f t="shared" si="255"/>
        <v>3122.7750000000001</v>
      </c>
      <c r="L1808" s="31">
        <f>(K1808*0.47)/1000</f>
        <v>1.4677042499999999</v>
      </c>
      <c r="M1808">
        <f t="shared" si="256"/>
        <v>11.6597475</v>
      </c>
    </row>
    <row r="1809" spans="1:13">
      <c r="A1809" s="14">
        <v>1807</v>
      </c>
      <c r="B1809" s="30">
        <v>2018</v>
      </c>
      <c r="C1809" s="6">
        <v>8</v>
      </c>
      <c r="D1809" s="6">
        <v>15</v>
      </c>
      <c r="E1809" s="6">
        <v>14</v>
      </c>
      <c r="F1809" s="11">
        <v>528.48</v>
      </c>
      <c r="G1809" s="11">
        <v>30.33</v>
      </c>
      <c r="H1809" s="11">
        <v>65.62</v>
      </c>
      <c r="I1809" s="11">
        <v>5.19</v>
      </c>
      <c r="J1809" s="11">
        <v>99.57</v>
      </c>
      <c r="K1809" s="8">
        <f t="shared" si="255"/>
        <v>2378.16</v>
      </c>
      <c r="L1809" s="31">
        <f>(K1809*0.46)/1000</f>
        <v>1.0939536000000001</v>
      </c>
      <c r="M1809">
        <f t="shared" si="256"/>
        <v>11.926660500000001</v>
      </c>
    </row>
    <row r="1810" spans="1:13">
      <c r="A1810" s="14">
        <v>1808</v>
      </c>
      <c r="B1810" s="30">
        <v>2018</v>
      </c>
      <c r="C1810" s="6">
        <v>8</v>
      </c>
      <c r="D1810" s="6">
        <v>15</v>
      </c>
      <c r="E1810" s="6">
        <v>15</v>
      </c>
      <c r="F1810" s="11">
        <v>337.7</v>
      </c>
      <c r="G1810" s="11">
        <v>29.8</v>
      </c>
      <c r="H1810" s="11">
        <v>68.62</v>
      </c>
      <c r="I1810" s="11">
        <v>4.5599999999999996</v>
      </c>
      <c r="J1810" s="11">
        <v>99.55</v>
      </c>
      <c r="K1810" s="8">
        <f t="shared" si="255"/>
        <v>1519.6499999999999</v>
      </c>
      <c r="L1810" s="31">
        <f>(K1810*0.45)/1000</f>
        <v>0.68384250000000002</v>
      </c>
      <c r="M1810">
        <f t="shared" si="256"/>
        <v>12.197520000000001</v>
      </c>
    </row>
    <row r="1811" spans="1:13">
      <c r="A1811" s="14">
        <v>1809</v>
      </c>
      <c r="B1811" s="30">
        <v>2018</v>
      </c>
      <c r="C1811" s="6">
        <v>8</v>
      </c>
      <c r="D1811" s="6">
        <v>15</v>
      </c>
      <c r="E1811" s="6">
        <v>16</v>
      </c>
      <c r="F1811" s="11">
        <v>164.27</v>
      </c>
      <c r="G1811" s="11">
        <v>29.05</v>
      </c>
      <c r="H1811" s="11">
        <v>73.81</v>
      </c>
      <c r="I1811" s="11">
        <v>3.71</v>
      </c>
      <c r="J1811" s="11">
        <v>99.58</v>
      </c>
      <c r="K1811" s="8">
        <f t="shared" si="255"/>
        <v>739.21500000000003</v>
      </c>
      <c r="L1811" s="31">
        <f t="shared" ref="L1811:L1812" si="258">(K1811*0.44)/1000</f>
        <v>0.32525460000000006</v>
      </c>
      <c r="M1811">
        <f t="shared" si="256"/>
        <v>12.4208775</v>
      </c>
    </row>
    <row r="1812" spans="1:13">
      <c r="A1812" s="14">
        <v>1810</v>
      </c>
      <c r="B1812" s="30">
        <v>2018</v>
      </c>
      <c r="C1812" s="6">
        <v>8</v>
      </c>
      <c r="D1812" s="6">
        <v>16</v>
      </c>
      <c r="E1812" s="6">
        <v>8</v>
      </c>
      <c r="F1812" s="11">
        <v>508.67</v>
      </c>
      <c r="G1812" s="11">
        <v>29.23</v>
      </c>
      <c r="H1812" s="11">
        <v>68.81</v>
      </c>
      <c r="I1812" s="11">
        <v>7.58</v>
      </c>
      <c r="J1812" s="11">
        <v>99.89</v>
      </c>
      <c r="K1812" s="8">
        <f t="shared" si="255"/>
        <v>2289.0149999999999</v>
      </c>
      <c r="L1812" s="31">
        <f t="shared" si="258"/>
        <v>1.0071665999999999</v>
      </c>
      <c r="M1812">
        <f t="shared" si="256"/>
        <v>12.532450499999999</v>
      </c>
    </row>
    <row r="1813" spans="1:13">
      <c r="A1813" s="14">
        <v>1811</v>
      </c>
      <c r="B1813" s="30">
        <v>2018</v>
      </c>
      <c r="C1813" s="6">
        <v>8</v>
      </c>
      <c r="D1813" s="6">
        <v>16</v>
      </c>
      <c r="E1813" s="6">
        <v>9</v>
      </c>
      <c r="F1813" s="11">
        <v>701.2</v>
      </c>
      <c r="G1813" s="11">
        <v>31.05</v>
      </c>
      <c r="H1813" s="11">
        <v>58.19</v>
      </c>
      <c r="I1813" s="11">
        <v>7.88</v>
      </c>
      <c r="J1813" s="11">
        <v>99.86</v>
      </c>
      <c r="K1813" s="8">
        <f t="shared" si="255"/>
        <v>3155.4</v>
      </c>
      <c r="L1813" s="31">
        <f>(K1813*0.45)/1000</f>
        <v>1.4199300000000001</v>
      </c>
      <c r="M1813">
        <f t="shared" si="256"/>
        <v>12.500592300000001</v>
      </c>
    </row>
    <row r="1814" spans="1:13">
      <c r="A1814" s="14">
        <v>1812</v>
      </c>
      <c r="B1814" s="30">
        <v>2018</v>
      </c>
      <c r="C1814" s="6">
        <v>8</v>
      </c>
      <c r="D1814" s="6">
        <v>16</v>
      </c>
      <c r="E1814" s="6">
        <v>10</v>
      </c>
      <c r="F1814" s="11">
        <v>837.2</v>
      </c>
      <c r="G1814" s="11">
        <v>32.630000000000003</v>
      </c>
      <c r="H1814" s="11">
        <v>51.81</v>
      </c>
      <c r="I1814" s="11">
        <v>7.38</v>
      </c>
      <c r="J1814" s="11">
        <v>99.8</v>
      </c>
      <c r="K1814" s="8">
        <f t="shared" si="255"/>
        <v>3767.4</v>
      </c>
      <c r="L1814" s="31">
        <f>(K1814*0.46)/1000</f>
        <v>1.7330040000000002</v>
      </c>
      <c r="M1814">
        <f t="shared" si="256"/>
        <v>12.452093550000001</v>
      </c>
    </row>
    <row r="1815" spans="1:13">
      <c r="A1815" s="14">
        <v>1813</v>
      </c>
      <c r="B1815" s="30">
        <v>2018</v>
      </c>
      <c r="C1815" s="6">
        <v>8</v>
      </c>
      <c r="D1815" s="6">
        <v>16</v>
      </c>
      <c r="E1815" s="6">
        <v>11</v>
      </c>
      <c r="F1815" s="11">
        <v>926.33</v>
      </c>
      <c r="G1815" s="11">
        <v>33.630000000000003</v>
      </c>
      <c r="H1815" s="11">
        <v>48.88</v>
      </c>
      <c r="I1815" s="11">
        <v>6.55</v>
      </c>
      <c r="J1815" s="11">
        <v>99.69</v>
      </c>
      <c r="K1815" s="8">
        <f t="shared" si="255"/>
        <v>4168.4850000000006</v>
      </c>
      <c r="L1815" s="31">
        <f>(K1815*0.47)/1000</f>
        <v>1.9591879500000002</v>
      </c>
      <c r="M1815">
        <f t="shared" si="256"/>
        <v>12.386826449999999</v>
      </c>
    </row>
    <row r="1816" spans="1:13">
      <c r="A1816" s="14">
        <v>1814</v>
      </c>
      <c r="B1816" s="30">
        <v>2018</v>
      </c>
      <c r="C1816" s="6">
        <v>8</v>
      </c>
      <c r="D1816" s="6">
        <v>16</v>
      </c>
      <c r="E1816" s="6">
        <v>12</v>
      </c>
      <c r="F1816" s="11">
        <v>911.9</v>
      </c>
      <c r="G1816" s="11">
        <v>34.409999999999997</v>
      </c>
      <c r="H1816" s="11">
        <v>46.94</v>
      </c>
      <c r="I1816" s="11">
        <v>6.1</v>
      </c>
      <c r="J1816" s="11">
        <v>99.58</v>
      </c>
      <c r="K1816" s="8">
        <f t="shared" si="255"/>
        <v>4103.55</v>
      </c>
      <c r="L1816" s="31">
        <f>(K1816*0.48)/1000</f>
        <v>1.9697039999999999</v>
      </c>
      <c r="M1816">
        <f t="shared" si="256"/>
        <v>12.349327500000001</v>
      </c>
    </row>
    <row r="1817" spans="1:13">
      <c r="A1817" s="14">
        <v>1815</v>
      </c>
      <c r="B1817" s="30">
        <v>2018</v>
      </c>
      <c r="C1817" s="6">
        <v>8</v>
      </c>
      <c r="D1817" s="6">
        <v>16</v>
      </c>
      <c r="E1817" s="6">
        <v>13</v>
      </c>
      <c r="F1817" s="11">
        <v>820.15</v>
      </c>
      <c r="G1817" s="11">
        <v>34.96</v>
      </c>
      <c r="H1817" s="11">
        <v>45.69</v>
      </c>
      <c r="I1817" s="11">
        <v>5.92</v>
      </c>
      <c r="J1817" s="11">
        <v>99.47</v>
      </c>
      <c r="K1817" s="8">
        <f t="shared" si="255"/>
        <v>3690.6749999999997</v>
      </c>
      <c r="L1817" s="31">
        <f>(K1817*0.47)/1000</f>
        <v>1.7346172499999999</v>
      </c>
      <c r="M1817">
        <f t="shared" si="256"/>
        <v>12.297163500000002</v>
      </c>
    </row>
    <row r="1818" spans="1:13">
      <c r="A1818" s="14">
        <v>1816</v>
      </c>
      <c r="B1818" s="30">
        <v>2018</v>
      </c>
      <c r="C1818" s="6">
        <v>8</v>
      </c>
      <c r="D1818" s="6">
        <v>16</v>
      </c>
      <c r="E1818" s="6">
        <v>14</v>
      </c>
      <c r="F1818" s="11">
        <v>659.33</v>
      </c>
      <c r="G1818" s="11">
        <v>34.79</v>
      </c>
      <c r="H1818" s="11">
        <v>46.38</v>
      </c>
      <c r="I1818" s="11">
        <v>5.97</v>
      </c>
      <c r="J1818" s="11">
        <v>99.43</v>
      </c>
      <c r="K1818" s="8">
        <f t="shared" si="255"/>
        <v>2966.9850000000001</v>
      </c>
      <c r="L1818" s="31">
        <f>(K1818*0.46)/1000</f>
        <v>1.3648131000000001</v>
      </c>
      <c r="M1818">
        <f t="shared" si="256"/>
        <v>12.229800750000001</v>
      </c>
    </row>
    <row r="1819" spans="1:13">
      <c r="A1819" s="14">
        <v>1817</v>
      </c>
      <c r="B1819" s="30">
        <v>2018</v>
      </c>
      <c r="C1819" s="6">
        <v>8</v>
      </c>
      <c r="D1819" s="6">
        <v>16</v>
      </c>
      <c r="E1819" s="6">
        <v>15</v>
      </c>
      <c r="F1819" s="11">
        <v>448</v>
      </c>
      <c r="G1819" s="11">
        <v>34.18</v>
      </c>
      <c r="H1819" s="11">
        <v>48.44</v>
      </c>
      <c r="I1819" s="11">
        <v>6</v>
      </c>
      <c r="J1819" s="11">
        <v>99.44</v>
      </c>
      <c r="K1819" s="8">
        <f t="shared" si="255"/>
        <v>2016</v>
      </c>
      <c r="L1819" s="31">
        <f>(K1819*0.45)/1000</f>
        <v>0.90720000000000001</v>
      </c>
      <c r="M1819">
        <f t="shared" si="256"/>
        <v>12.154597649999999</v>
      </c>
    </row>
    <row r="1820" spans="1:13">
      <c r="A1820" s="14">
        <v>1818</v>
      </c>
      <c r="B1820" s="30">
        <v>2018</v>
      </c>
      <c r="C1820" s="6">
        <v>8</v>
      </c>
      <c r="D1820" s="6">
        <v>16</v>
      </c>
      <c r="E1820" s="6">
        <v>16</v>
      </c>
      <c r="F1820" s="11">
        <v>220.62</v>
      </c>
      <c r="G1820" s="11">
        <v>32.93</v>
      </c>
      <c r="H1820" s="11">
        <v>53.94</v>
      </c>
      <c r="I1820" s="11">
        <v>5.08</v>
      </c>
      <c r="J1820" s="11">
        <v>99.51</v>
      </c>
      <c r="K1820" s="8">
        <f t="shared" si="255"/>
        <v>992.79</v>
      </c>
      <c r="L1820" s="31">
        <f t="shared" ref="L1820:L1821" si="259">(K1820*0.44)/1000</f>
        <v>0.43682759999999998</v>
      </c>
      <c r="M1820">
        <f t="shared" si="256"/>
        <v>12.088947149999999</v>
      </c>
    </row>
    <row r="1821" spans="1:13">
      <c r="A1821" s="14">
        <v>1819</v>
      </c>
      <c r="B1821" s="30">
        <v>2018</v>
      </c>
      <c r="C1821" s="6">
        <v>8</v>
      </c>
      <c r="D1821" s="6">
        <v>17</v>
      </c>
      <c r="E1821" s="6">
        <v>8</v>
      </c>
      <c r="F1821" s="11">
        <v>492.58</v>
      </c>
      <c r="G1821" s="11">
        <v>29.64</v>
      </c>
      <c r="H1821" s="11">
        <v>64.25</v>
      </c>
      <c r="I1821" s="11">
        <v>5.49</v>
      </c>
      <c r="J1821" s="11">
        <v>99.95</v>
      </c>
      <c r="K1821" s="8">
        <f t="shared" si="255"/>
        <v>2216.61</v>
      </c>
      <c r="L1821" s="31">
        <f t="shared" si="259"/>
        <v>0.97530839999999996</v>
      </c>
      <c r="M1821">
        <f t="shared" si="256"/>
        <v>12.065048549999998</v>
      </c>
    </row>
    <row r="1822" spans="1:13">
      <c r="A1822" s="14">
        <v>1820</v>
      </c>
      <c r="B1822" s="30">
        <v>2018</v>
      </c>
      <c r="C1822" s="6">
        <v>8</v>
      </c>
      <c r="D1822" s="6">
        <v>17</v>
      </c>
      <c r="E1822" s="6">
        <v>9</v>
      </c>
      <c r="F1822" s="11">
        <v>677.25</v>
      </c>
      <c r="G1822" s="11">
        <v>31.49</v>
      </c>
      <c r="H1822" s="11">
        <v>56.56</v>
      </c>
      <c r="I1822" s="11">
        <v>5.98</v>
      </c>
      <c r="J1822" s="11">
        <v>99.89</v>
      </c>
      <c r="K1822" s="8">
        <f t="shared" si="255"/>
        <v>3047.625</v>
      </c>
      <c r="L1822" s="31">
        <f>(K1822*0.45)/1000</f>
        <v>1.3714312500000001</v>
      </c>
      <c r="M1822">
        <f t="shared" si="256"/>
        <v>12.092847749999999</v>
      </c>
    </row>
    <row r="1823" spans="1:13">
      <c r="A1823" s="14">
        <v>1821</v>
      </c>
      <c r="B1823" s="30">
        <v>2018</v>
      </c>
      <c r="C1823" s="6">
        <v>8</v>
      </c>
      <c r="D1823" s="6">
        <v>17</v>
      </c>
      <c r="E1823" s="6">
        <v>10</v>
      </c>
      <c r="F1823" s="11">
        <v>805.67</v>
      </c>
      <c r="G1823" s="11">
        <v>33.04</v>
      </c>
      <c r="H1823" s="11">
        <v>51.38</v>
      </c>
      <c r="I1823" s="11">
        <v>5.8</v>
      </c>
      <c r="J1823" s="11">
        <v>99.78</v>
      </c>
      <c r="K1823" s="8">
        <f t="shared" si="255"/>
        <v>3625.5149999999999</v>
      </c>
      <c r="L1823" s="31">
        <f>(K1823*0.46)/1000</f>
        <v>1.6677369000000002</v>
      </c>
      <c r="M1823">
        <f t="shared" si="256"/>
        <v>12.139928999999999</v>
      </c>
    </row>
    <row r="1824" spans="1:13">
      <c r="A1824" s="14">
        <v>1822</v>
      </c>
      <c r="B1824" s="30">
        <v>2018</v>
      </c>
      <c r="C1824" s="6">
        <v>8</v>
      </c>
      <c r="D1824" s="6">
        <v>17</v>
      </c>
      <c r="E1824" s="6">
        <v>11</v>
      </c>
      <c r="F1824" s="11">
        <v>908.6</v>
      </c>
      <c r="G1824" s="11">
        <v>34.25</v>
      </c>
      <c r="H1824" s="11">
        <v>47.44</v>
      </c>
      <c r="I1824" s="11">
        <v>5.61</v>
      </c>
      <c r="J1824" s="11">
        <v>99.65</v>
      </c>
      <c r="K1824" s="8">
        <f t="shared" si="255"/>
        <v>4088.7000000000003</v>
      </c>
      <c r="L1824" s="31">
        <f>(K1824*0.47)/1000</f>
        <v>1.921689</v>
      </c>
      <c r="M1824">
        <f t="shared" si="256"/>
        <v>12.1952187</v>
      </c>
    </row>
    <row r="1825" spans="1:13">
      <c r="A1825" s="14">
        <v>1823</v>
      </c>
      <c r="B1825" s="30">
        <v>2018</v>
      </c>
      <c r="C1825" s="6">
        <v>8</v>
      </c>
      <c r="D1825" s="6">
        <v>17</v>
      </c>
      <c r="E1825" s="6">
        <v>12</v>
      </c>
      <c r="F1825" s="11">
        <v>887.75</v>
      </c>
      <c r="G1825" s="11">
        <v>35.06</v>
      </c>
      <c r="H1825" s="11">
        <v>44.62</v>
      </c>
      <c r="I1825" s="11">
        <v>5.51</v>
      </c>
      <c r="J1825" s="11">
        <v>99.49</v>
      </c>
      <c r="K1825" s="8">
        <f t="shared" si="255"/>
        <v>3994.875</v>
      </c>
      <c r="L1825" s="31">
        <f>(K1825*0.48)/1000</f>
        <v>1.91754</v>
      </c>
      <c r="M1825">
        <f t="shared" si="256"/>
        <v>12.18174615</v>
      </c>
    </row>
    <row r="1826" spans="1:13">
      <c r="A1826" s="14">
        <v>1824</v>
      </c>
      <c r="B1826" s="30">
        <v>2018</v>
      </c>
      <c r="C1826" s="6">
        <v>8</v>
      </c>
      <c r="D1826" s="6">
        <v>17</v>
      </c>
      <c r="E1826" s="6">
        <v>13</v>
      </c>
      <c r="F1826" s="11">
        <v>788.3</v>
      </c>
      <c r="G1826" s="11">
        <v>35.47</v>
      </c>
      <c r="H1826" s="11">
        <v>43.19</v>
      </c>
      <c r="I1826" s="11">
        <v>5.32</v>
      </c>
      <c r="J1826" s="11">
        <v>99.38</v>
      </c>
      <c r="K1826" s="8">
        <f t="shared" si="255"/>
        <v>3547.35</v>
      </c>
      <c r="L1826" s="31">
        <f>(K1826*0.47)/1000</f>
        <v>1.6672544999999999</v>
      </c>
      <c r="M1826">
        <f t="shared" si="256"/>
        <v>12.16720935</v>
      </c>
    </row>
    <row r="1827" spans="1:13">
      <c r="A1827" s="14">
        <v>1825</v>
      </c>
      <c r="B1827" s="30">
        <v>2018</v>
      </c>
      <c r="C1827" s="6">
        <v>8</v>
      </c>
      <c r="D1827" s="6">
        <v>17</v>
      </c>
      <c r="E1827" s="6">
        <v>14</v>
      </c>
      <c r="F1827" s="11">
        <v>623</v>
      </c>
      <c r="G1827" s="11">
        <v>35.479999999999997</v>
      </c>
      <c r="H1827" s="11">
        <v>42.94</v>
      </c>
      <c r="I1827" s="11">
        <v>4.68</v>
      </c>
      <c r="J1827" s="11">
        <v>99.32</v>
      </c>
      <c r="K1827" s="8">
        <f t="shared" si="255"/>
        <v>2803.5</v>
      </c>
      <c r="L1827" s="31">
        <f>(K1827*0.46)/1000</f>
        <v>1.2896100000000001</v>
      </c>
      <c r="M1827">
        <f t="shared" si="256"/>
        <v>12.1645656</v>
      </c>
    </row>
    <row r="1828" spans="1:13">
      <c r="A1828" s="14">
        <v>1826</v>
      </c>
      <c r="B1828" s="30">
        <v>2018</v>
      </c>
      <c r="C1828" s="6">
        <v>8</v>
      </c>
      <c r="D1828" s="6">
        <v>17</v>
      </c>
      <c r="E1828" s="6">
        <v>15</v>
      </c>
      <c r="F1828" s="11">
        <v>415.58</v>
      </c>
      <c r="G1828" s="11">
        <v>35.369999999999997</v>
      </c>
      <c r="H1828" s="11">
        <v>43.38</v>
      </c>
      <c r="I1828" s="11">
        <v>3.87</v>
      </c>
      <c r="J1828" s="11">
        <v>99.33</v>
      </c>
      <c r="K1828" s="8">
        <f t="shared" si="255"/>
        <v>1870.11</v>
      </c>
      <c r="L1828" s="31">
        <f>(K1828*0.45)/1000</f>
        <v>0.84154949999999995</v>
      </c>
      <c r="M1828">
        <f t="shared" si="256"/>
        <v>12.181808699999999</v>
      </c>
    </row>
    <row r="1829" spans="1:13">
      <c r="A1829" s="14">
        <v>1827</v>
      </c>
      <c r="B1829" s="30">
        <v>2018</v>
      </c>
      <c r="C1829" s="6">
        <v>8</v>
      </c>
      <c r="D1829" s="6">
        <v>17</v>
      </c>
      <c r="E1829" s="6">
        <v>16</v>
      </c>
      <c r="F1829" s="11">
        <v>208.55</v>
      </c>
      <c r="G1829" s="11">
        <v>34.43</v>
      </c>
      <c r="H1829" s="11">
        <v>48.19</v>
      </c>
      <c r="I1829" s="11">
        <v>2.64</v>
      </c>
      <c r="J1829" s="11">
        <v>99.38</v>
      </c>
      <c r="K1829" s="8">
        <f t="shared" si="255"/>
        <v>938.47500000000002</v>
      </c>
      <c r="L1829" s="31">
        <f t="shared" ref="L1829:L1830" si="260">(K1829*0.44)/1000</f>
        <v>0.41292900000000005</v>
      </c>
      <c r="M1829">
        <f t="shared" si="256"/>
        <v>12.214512450000001</v>
      </c>
    </row>
    <row r="1830" spans="1:13">
      <c r="A1830" s="14">
        <v>1828</v>
      </c>
      <c r="B1830" s="30">
        <v>2018</v>
      </c>
      <c r="C1830" s="6">
        <v>8</v>
      </c>
      <c r="D1830" s="6">
        <v>18</v>
      </c>
      <c r="E1830" s="6">
        <v>8</v>
      </c>
      <c r="F1830" s="11">
        <v>506.62</v>
      </c>
      <c r="G1830" s="11">
        <v>29.9</v>
      </c>
      <c r="H1830" s="11">
        <v>59.75</v>
      </c>
      <c r="I1830" s="11">
        <v>6.53</v>
      </c>
      <c r="J1830" s="11">
        <v>99.98</v>
      </c>
      <c r="K1830" s="8">
        <f t="shared" si="255"/>
        <v>2279.79</v>
      </c>
      <c r="L1830" s="31">
        <f t="shared" si="260"/>
        <v>1.0031075999999999</v>
      </c>
      <c r="M1830">
        <f t="shared" si="256"/>
        <v>12.231342450000001</v>
      </c>
    </row>
    <row r="1831" spans="1:13">
      <c r="A1831" s="14">
        <v>1829</v>
      </c>
      <c r="B1831" s="30">
        <v>2018</v>
      </c>
      <c r="C1831" s="6">
        <v>8</v>
      </c>
      <c r="D1831" s="6">
        <v>18</v>
      </c>
      <c r="E1831" s="6">
        <v>9</v>
      </c>
      <c r="F1831" s="11">
        <v>700.5</v>
      </c>
      <c r="G1831" s="11">
        <v>31.72</v>
      </c>
      <c r="H1831" s="11">
        <v>52.38</v>
      </c>
      <c r="I1831" s="11">
        <v>6.88</v>
      </c>
      <c r="J1831" s="11">
        <v>99.93</v>
      </c>
      <c r="K1831" s="8">
        <f t="shared" si="255"/>
        <v>3152.25</v>
      </c>
      <c r="L1831" s="31">
        <f>(K1831*0.45)/1000</f>
        <v>1.4185125000000001</v>
      </c>
      <c r="M1831">
        <f t="shared" si="256"/>
        <v>12.263477850000001</v>
      </c>
    </row>
    <row r="1832" spans="1:13">
      <c r="A1832" s="14">
        <v>1830</v>
      </c>
      <c r="B1832" s="30">
        <v>2018</v>
      </c>
      <c r="C1832" s="6">
        <v>8</v>
      </c>
      <c r="D1832" s="6">
        <v>18</v>
      </c>
      <c r="E1832" s="6">
        <v>10</v>
      </c>
      <c r="F1832" s="11">
        <v>832.38</v>
      </c>
      <c r="G1832" s="11">
        <v>33.229999999999997</v>
      </c>
      <c r="H1832" s="11">
        <v>47.62</v>
      </c>
      <c r="I1832" s="11">
        <v>6.56</v>
      </c>
      <c r="J1832" s="11">
        <v>99.82</v>
      </c>
      <c r="K1832" s="8">
        <f t="shared" si="255"/>
        <v>3745.71</v>
      </c>
      <c r="L1832" s="31">
        <f>(K1832*0.46)/1000</f>
        <v>1.7230266000000001</v>
      </c>
      <c r="M1832">
        <f t="shared" si="256"/>
        <v>12.285914850000001</v>
      </c>
    </row>
    <row r="1833" spans="1:13">
      <c r="A1833" s="14">
        <v>1831</v>
      </c>
      <c r="B1833" s="30">
        <v>2018</v>
      </c>
      <c r="C1833" s="6">
        <v>8</v>
      </c>
      <c r="D1833" s="6">
        <v>18</v>
      </c>
      <c r="E1833" s="6">
        <v>11</v>
      </c>
      <c r="F1833" s="11">
        <v>902.23</v>
      </c>
      <c r="G1833" s="11">
        <v>34.130000000000003</v>
      </c>
      <c r="H1833" s="11">
        <v>45.12</v>
      </c>
      <c r="I1833" s="11">
        <v>6.09</v>
      </c>
      <c r="J1833" s="11">
        <v>99.69</v>
      </c>
      <c r="K1833" s="8">
        <f t="shared" si="255"/>
        <v>4060.0349999999999</v>
      </c>
      <c r="L1833" s="31">
        <f>(K1833*0.47)/1000</f>
        <v>1.9082164499999998</v>
      </c>
      <c r="M1833">
        <f t="shared" si="256"/>
        <v>12.308726249999999</v>
      </c>
    </row>
    <row r="1834" spans="1:13">
      <c r="A1834" s="14">
        <v>1832</v>
      </c>
      <c r="B1834" s="30">
        <v>2018</v>
      </c>
      <c r="C1834" s="6">
        <v>8</v>
      </c>
      <c r="D1834" s="6">
        <v>18</v>
      </c>
      <c r="E1834" s="6">
        <v>12</v>
      </c>
      <c r="F1834" s="11">
        <v>881.02</v>
      </c>
      <c r="G1834" s="11">
        <v>34.74</v>
      </c>
      <c r="H1834" s="11">
        <v>43.44</v>
      </c>
      <c r="I1834" s="11">
        <v>5.71</v>
      </c>
      <c r="J1834" s="11">
        <v>99.55</v>
      </c>
      <c r="K1834" s="8">
        <f t="shared" si="255"/>
        <v>3964.59</v>
      </c>
      <c r="L1834" s="31">
        <f>(K1834*0.48)/1000</f>
        <v>1.9030032000000001</v>
      </c>
      <c r="M1834">
        <f t="shared" si="256"/>
        <v>12.310566299999998</v>
      </c>
    </row>
    <row r="1835" spans="1:13">
      <c r="A1835" s="14">
        <v>1833</v>
      </c>
      <c r="B1835" s="30">
        <v>2018</v>
      </c>
      <c r="C1835" s="6">
        <v>8</v>
      </c>
      <c r="D1835" s="6">
        <v>18</v>
      </c>
      <c r="E1835" s="6">
        <v>13</v>
      </c>
      <c r="F1835" s="11">
        <v>787.05</v>
      </c>
      <c r="G1835" s="11">
        <v>35.049999999999997</v>
      </c>
      <c r="H1835" s="11">
        <v>42.62</v>
      </c>
      <c r="I1835" s="11">
        <v>5.43</v>
      </c>
      <c r="J1835" s="11">
        <v>99.45</v>
      </c>
      <c r="K1835" s="8">
        <f t="shared" si="255"/>
        <v>3541.7249999999999</v>
      </c>
      <c r="L1835" s="31">
        <f>(K1835*0.47)/1000</f>
        <v>1.6646107499999998</v>
      </c>
      <c r="M1835">
        <f t="shared" si="256"/>
        <v>12.316787100000001</v>
      </c>
    </row>
    <row r="1836" spans="1:13">
      <c r="A1836" s="14">
        <v>1834</v>
      </c>
      <c r="B1836" s="30">
        <v>2018</v>
      </c>
      <c r="C1836" s="6">
        <v>8</v>
      </c>
      <c r="D1836" s="6">
        <v>18</v>
      </c>
      <c r="E1836" s="6">
        <v>14</v>
      </c>
      <c r="F1836" s="11">
        <v>631.33000000000004</v>
      </c>
      <c r="G1836" s="11">
        <v>34.950000000000003</v>
      </c>
      <c r="H1836" s="11">
        <v>43.44</v>
      </c>
      <c r="I1836" s="11">
        <v>5.12</v>
      </c>
      <c r="J1836" s="11">
        <v>99.39</v>
      </c>
      <c r="K1836" s="8">
        <f t="shared" si="255"/>
        <v>2840.9850000000001</v>
      </c>
      <c r="L1836" s="31">
        <f>(K1836*0.46)/1000</f>
        <v>1.3068531000000001</v>
      </c>
      <c r="M1836">
        <f t="shared" si="256"/>
        <v>12.320340300000002</v>
      </c>
    </row>
    <row r="1837" spans="1:13">
      <c r="A1837" s="14">
        <v>1835</v>
      </c>
      <c r="B1837" s="30">
        <v>2018</v>
      </c>
      <c r="C1837" s="6">
        <v>8</v>
      </c>
      <c r="D1837" s="6">
        <v>18</v>
      </c>
      <c r="E1837" s="6">
        <v>15</v>
      </c>
      <c r="F1837" s="11">
        <v>431.73</v>
      </c>
      <c r="G1837" s="11">
        <v>34.479999999999997</v>
      </c>
      <c r="H1837" s="11">
        <v>46.25</v>
      </c>
      <c r="I1837" s="11">
        <v>4.57</v>
      </c>
      <c r="J1837" s="11">
        <v>99.39</v>
      </c>
      <c r="K1837" s="8">
        <f t="shared" si="255"/>
        <v>1942.7850000000001</v>
      </c>
      <c r="L1837" s="31">
        <f>(K1837*0.45)/1000</f>
        <v>0.87425325000000009</v>
      </c>
      <c r="M1837">
        <f t="shared" si="256"/>
        <v>12.3123708</v>
      </c>
    </row>
    <row r="1838" spans="1:13">
      <c r="A1838" s="14">
        <v>1836</v>
      </c>
      <c r="B1838" s="30">
        <v>2018</v>
      </c>
      <c r="C1838" s="6">
        <v>8</v>
      </c>
      <c r="D1838" s="6">
        <v>18</v>
      </c>
      <c r="E1838" s="6">
        <v>16</v>
      </c>
      <c r="F1838" s="11">
        <v>217.05</v>
      </c>
      <c r="G1838" s="11">
        <v>33.4</v>
      </c>
      <c r="H1838" s="11">
        <v>52.31</v>
      </c>
      <c r="I1838" s="11">
        <v>3.59</v>
      </c>
      <c r="J1838" s="11">
        <v>99.43</v>
      </c>
      <c r="K1838" s="8">
        <f t="shared" si="255"/>
        <v>976.72500000000002</v>
      </c>
      <c r="L1838" s="31">
        <f t="shared" ref="L1838:L1839" si="261">(K1838*0.44)/1000</f>
        <v>0.429759</v>
      </c>
      <c r="M1838">
        <f t="shared" si="256"/>
        <v>12.2887188</v>
      </c>
    </row>
    <row r="1839" spans="1:13">
      <c r="A1839" s="14">
        <v>1837</v>
      </c>
      <c r="B1839" s="30">
        <v>2018</v>
      </c>
      <c r="C1839" s="6">
        <v>8</v>
      </c>
      <c r="D1839" s="6">
        <v>19</v>
      </c>
      <c r="E1839" s="6">
        <v>8</v>
      </c>
      <c r="F1839" s="11">
        <v>522.85</v>
      </c>
      <c r="G1839" s="11">
        <v>29.4</v>
      </c>
      <c r="H1839" s="11">
        <v>62.25</v>
      </c>
      <c r="I1839" s="11">
        <v>6.28</v>
      </c>
      <c r="J1839" s="11">
        <v>99.95</v>
      </c>
      <c r="K1839" s="8">
        <f t="shared" si="255"/>
        <v>2352.8250000000003</v>
      </c>
      <c r="L1839" s="31">
        <f t="shared" si="261"/>
        <v>1.0352430000000001</v>
      </c>
      <c r="M1839">
        <f t="shared" si="256"/>
        <v>12.2617314</v>
      </c>
    </row>
    <row r="1840" spans="1:13">
      <c r="A1840" s="14">
        <v>1838</v>
      </c>
      <c r="B1840" s="30">
        <v>2018</v>
      </c>
      <c r="C1840" s="6">
        <v>8</v>
      </c>
      <c r="D1840" s="6">
        <v>19</v>
      </c>
      <c r="E1840" s="6">
        <v>9</v>
      </c>
      <c r="F1840" s="11">
        <v>711.58</v>
      </c>
      <c r="G1840" s="11">
        <v>31.05</v>
      </c>
      <c r="H1840" s="11">
        <v>56.12</v>
      </c>
      <c r="I1840" s="11">
        <v>6.6</v>
      </c>
      <c r="J1840" s="11">
        <v>99.93</v>
      </c>
      <c r="K1840" s="8">
        <f t="shared" si="255"/>
        <v>3202.11</v>
      </c>
      <c r="L1840" s="31">
        <f>(K1840*0.45)/1000</f>
        <v>1.4409495000000001</v>
      </c>
      <c r="M1840">
        <f t="shared" si="256"/>
        <v>12.3158844</v>
      </c>
    </row>
    <row r="1841" spans="1:13">
      <c r="A1841" s="14">
        <v>1839</v>
      </c>
      <c r="B1841" s="30">
        <v>2018</v>
      </c>
      <c r="C1841" s="6">
        <v>8</v>
      </c>
      <c r="D1841" s="6">
        <v>19</v>
      </c>
      <c r="E1841" s="6">
        <v>10</v>
      </c>
      <c r="F1841" s="11">
        <v>843.4</v>
      </c>
      <c r="G1841" s="11">
        <v>32.520000000000003</v>
      </c>
      <c r="H1841" s="11">
        <v>51.44</v>
      </c>
      <c r="I1841" s="11">
        <v>6.69</v>
      </c>
      <c r="J1841" s="11">
        <v>99.85</v>
      </c>
      <c r="K1841" s="8">
        <f t="shared" si="255"/>
        <v>3795.2999999999997</v>
      </c>
      <c r="L1841" s="31">
        <f>(K1841*0.46)/1000</f>
        <v>1.745838</v>
      </c>
      <c r="M1841">
        <f t="shared" si="256"/>
        <v>12.376006649999999</v>
      </c>
    </row>
    <row r="1842" spans="1:13">
      <c r="A1842" s="14">
        <v>1840</v>
      </c>
      <c r="B1842" s="30">
        <v>2018</v>
      </c>
      <c r="C1842" s="6">
        <v>8</v>
      </c>
      <c r="D1842" s="6">
        <v>19</v>
      </c>
      <c r="E1842" s="6">
        <v>11</v>
      </c>
      <c r="F1842" s="11">
        <v>903.1</v>
      </c>
      <c r="G1842" s="11">
        <v>33.74</v>
      </c>
      <c r="H1842" s="11">
        <v>47.56</v>
      </c>
      <c r="I1842" s="11">
        <v>6.75</v>
      </c>
      <c r="J1842" s="11">
        <v>99.72</v>
      </c>
      <c r="K1842" s="8">
        <f t="shared" si="255"/>
        <v>4063.9500000000003</v>
      </c>
      <c r="L1842" s="31">
        <f>(K1842*0.47)/1000</f>
        <v>1.9100564999999998</v>
      </c>
      <c r="M1842">
        <f t="shared" si="256"/>
        <v>12.43914165</v>
      </c>
    </row>
    <row r="1843" spans="1:13">
      <c r="A1843" s="14">
        <v>1841</v>
      </c>
      <c r="B1843" s="30">
        <v>2018</v>
      </c>
      <c r="C1843" s="6">
        <v>8</v>
      </c>
      <c r="D1843" s="6">
        <v>19</v>
      </c>
      <c r="E1843" s="6">
        <v>12</v>
      </c>
      <c r="F1843" s="11">
        <v>883.9</v>
      </c>
      <c r="G1843" s="11">
        <v>34.46</v>
      </c>
      <c r="H1843" s="11">
        <v>45.38</v>
      </c>
      <c r="I1843" s="11">
        <v>6.61</v>
      </c>
      <c r="J1843" s="11">
        <v>99.58</v>
      </c>
      <c r="K1843" s="8">
        <f t="shared" si="255"/>
        <v>3977.5499999999997</v>
      </c>
      <c r="L1843" s="31">
        <f>(K1843*0.48)/1000</f>
        <v>1.9092239999999998</v>
      </c>
      <c r="M1843">
        <f t="shared" si="256"/>
        <v>12.38330565</v>
      </c>
    </row>
    <row r="1844" spans="1:13">
      <c r="A1844" s="14">
        <v>1842</v>
      </c>
      <c r="B1844" s="30">
        <v>2018</v>
      </c>
      <c r="C1844" s="6">
        <v>8</v>
      </c>
      <c r="D1844" s="6">
        <v>19</v>
      </c>
      <c r="E1844" s="6">
        <v>13</v>
      </c>
      <c r="F1844" s="11">
        <v>788.73</v>
      </c>
      <c r="G1844" s="11">
        <v>34.83</v>
      </c>
      <c r="H1844" s="11">
        <v>44.19</v>
      </c>
      <c r="I1844" s="11">
        <v>6.33</v>
      </c>
      <c r="J1844" s="11">
        <v>99.47</v>
      </c>
      <c r="K1844" s="8">
        <f t="shared" si="255"/>
        <v>3549.2849999999999</v>
      </c>
      <c r="L1844" s="31">
        <f>(K1844*0.47)/1000</f>
        <v>1.6681639499999998</v>
      </c>
      <c r="M1844">
        <f t="shared" si="256"/>
        <v>12.35656485</v>
      </c>
    </row>
    <row r="1845" spans="1:13">
      <c r="A1845" s="14">
        <v>1843</v>
      </c>
      <c r="B1845" s="30">
        <v>2018</v>
      </c>
      <c r="C1845" s="6">
        <v>8</v>
      </c>
      <c r="D1845" s="6">
        <v>19</v>
      </c>
      <c r="E1845" s="6">
        <v>14</v>
      </c>
      <c r="F1845" s="11">
        <v>627.48</v>
      </c>
      <c r="G1845" s="11">
        <v>34.83</v>
      </c>
      <c r="H1845" s="11">
        <v>44.06</v>
      </c>
      <c r="I1845" s="11">
        <v>5.93</v>
      </c>
      <c r="J1845" s="11">
        <v>99.42</v>
      </c>
      <c r="K1845" s="8">
        <f t="shared" si="255"/>
        <v>2823.66</v>
      </c>
      <c r="L1845" s="31">
        <f>(K1845*0.46)/1000</f>
        <v>1.2988835999999999</v>
      </c>
      <c r="M1845">
        <f t="shared" si="256"/>
        <v>12.357981899999999</v>
      </c>
    </row>
    <row r="1846" spans="1:13">
      <c r="A1846" s="14">
        <v>1844</v>
      </c>
      <c r="B1846" s="30">
        <v>2018</v>
      </c>
      <c r="C1846" s="6">
        <v>8</v>
      </c>
      <c r="D1846" s="6">
        <v>19</v>
      </c>
      <c r="E1846" s="6">
        <v>15</v>
      </c>
      <c r="F1846" s="11">
        <v>420.05</v>
      </c>
      <c r="G1846" s="11">
        <v>34.46</v>
      </c>
      <c r="H1846" s="11">
        <v>45.19</v>
      </c>
      <c r="I1846" s="11">
        <v>5.51</v>
      </c>
      <c r="J1846" s="11">
        <v>99.42</v>
      </c>
      <c r="K1846" s="8">
        <f t="shared" si="255"/>
        <v>1890.2250000000001</v>
      </c>
      <c r="L1846" s="31">
        <f>(K1846*0.45)/1000</f>
        <v>0.85060125000000009</v>
      </c>
      <c r="M1846">
        <f t="shared" si="256"/>
        <v>12.386444399999998</v>
      </c>
    </row>
    <row r="1847" spans="1:13">
      <c r="A1847" s="14">
        <v>1845</v>
      </c>
      <c r="B1847" s="30">
        <v>2018</v>
      </c>
      <c r="C1847" s="6">
        <v>8</v>
      </c>
      <c r="D1847" s="6">
        <v>19</v>
      </c>
      <c r="E1847" s="6">
        <v>16</v>
      </c>
      <c r="F1847" s="11">
        <v>203.42</v>
      </c>
      <c r="G1847" s="11">
        <v>33.61</v>
      </c>
      <c r="H1847" s="11">
        <v>49.12</v>
      </c>
      <c r="I1847" s="11">
        <v>4.38</v>
      </c>
      <c r="J1847" s="11">
        <v>99.46</v>
      </c>
      <c r="K1847" s="8">
        <f t="shared" si="255"/>
        <v>915.39</v>
      </c>
      <c r="L1847" s="31">
        <f t="shared" ref="L1847:L1848" si="262">(K1847*0.44)/1000</f>
        <v>0.40277159999999995</v>
      </c>
      <c r="M1847">
        <f t="shared" si="256"/>
        <v>12.435550649999998</v>
      </c>
    </row>
    <row r="1848" spans="1:13">
      <c r="A1848" s="14">
        <v>1846</v>
      </c>
      <c r="B1848" s="30">
        <v>2018</v>
      </c>
      <c r="C1848" s="6">
        <v>8</v>
      </c>
      <c r="D1848" s="6">
        <v>20</v>
      </c>
      <c r="E1848" s="6">
        <v>8</v>
      </c>
      <c r="F1848" s="11">
        <v>550.20000000000005</v>
      </c>
      <c r="G1848" s="11">
        <v>29.69</v>
      </c>
      <c r="H1848" s="11">
        <v>58.75</v>
      </c>
      <c r="I1848" s="11">
        <v>6.51</v>
      </c>
      <c r="J1848" s="11">
        <v>100.12</v>
      </c>
      <c r="K1848" s="8">
        <f t="shared" si="255"/>
        <v>2475.9</v>
      </c>
      <c r="L1848" s="31">
        <f t="shared" si="262"/>
        <v>1.089396</v>
      </c>
      <c r="M1848">
        <f t="shared" si="256"/>
        <v>12.482080649999999</v>
      </c>
    </row>
    <row r="1849" spans="1:13">
      <c r="A1849" s="14">
        <v>1847</v>
      </c>
      <c r="B1849" s="30">
        <v>2018</v>
      </c>
      <c r="C1849" s="6">
        <v>8</v>
      </c>
      <c r="D1849" s="6">
        <v>20</v>
      </c>
      <c r="E1849" s="6">
        <v>9</v>
      </c>
      <c r="F1849" s="11">
        <v>741.27</v>
      </c>
      <c r="G1849" s="11">
        <v>31.65</v>
      </c>
      <c r="H1849" s="11">
        <v>52.44</v>
      </c>
      <c r="I1849" s="11">
        <v>7.12</v>
      </c>
      <c r="J1849" s="11">
        <v>100.09</v>
      </c>
      <c r="K1849" s="8">
        <f t="shared" si="255"/>
        <v>3335.7150000000001</v>
      </c>
      <c r="L1849" s="31">
        <f>(K1849*0.45)/1000</f>
        <v>1.5010717500000001</v>
      </c>
      <c r="M1849">
        <f t="shared" si="256"/>
        <v>12.494158649999997</v>
      </c>
    </row>
    <row r="1850" spans="1:13">
      <c r="A1850" s="14">
        <v>1848</v>
      </c>
      <c r="B1850" s="30">
        <v>2018</v>
      </c>
      <c r="C1850" s="6">
        <v>8</v>
      </c>
      <c r="D1850" s="6">
        <v>20</v>
      </c>
      <c r="E1850" s="6">
        <v>10</v>
      </c>
      <c r="F1850" s="11">
        <v>873.9</v>
      </c>
      <c r="G1850" s="11">
        <v>33.450000000000003</v>
      </c>
      <c r="H1850" s="11">
        <v>47.69</v>
      </c>
      <c r="I1850" s="11">
        <v>7.26</v>
      </c>
      <c r="J1850" s="11">
        <v>99.99</v>
      </c>
      <c r="K1850" s="8">
        <f t="shared" si="255"/>
        <v>3932.5499999999997</v>
      </c>
      <c r="L1850" s="31">
        <f>(K1850*0.46)/1000</f>
        <v>1.8089729999999999</v>
      </c>
      <c r="M1850">
        <f t="shared" si="256"/>
        <v>12.507118649999999</v>
      </c>
    </row>
    <row r="1851" spans="1:13">
      <c r="A1851" s="14">
        <v>1849</v>
      </c>
      <c r="B1851" s="30">
        <v>2018</v>
      </c>
      <c r="C1851" s="6">
        <v>8</v>
      </c>
      <c r="D1851" s="6">
        <v>20</v>
      </c>
      <c r="E1851" s="6">
        <v>11</v>
      </c>
      <c r="F1851" s="11">
        <v>876.7</v>
      </c>
      <c r="G1851" s="11">
        <v>34.72</v>
      </c>
      <c r="H1851" s="11">
        <v>44.56</v>
      </c>
      <c r="I1851" s="11">
        <v>7.16</v>
      </c>
      <c r="J1851" s="11">
        <v>99.83</v>
      </c>
      <c r="K1851" s="8">
        <f t="shared" si="255"/>
        <v>3945.15</v>
      </c>
      <c r="L1851" s="31">
        <f>(K1851*0.47)/1000</f>
        <v>1.8542204999999998</v>
      </c>
      <c r="M1851">
        <f t="shared" si="256"/>
        <v>12.513846149999997</v>
      </c>
    </row>
    <row r="1852" spans="1:13">
      <c r="A1852" s="14">
        <v>1850</v>
      </c>
      <c r="B1852" s="30">
        <v>2018</v>
      </c>
      <c r="C1852" s="6">
        <v>8</v>
      </c>
      <c r="D1852" s="6">
        <v>20</v>
      </c>
      <c r="E1852" s="6">
        <v>12</v>
      </c>
      <c r="F1852" s="11">
        <v>871.52</v>
      </c>
      <c r="G1852" s="11">
        <v>35.43</v>
      </c>
      <c r="H1852" s="11">
        <v>42.62</v>
      </c>
      <c r="I1852" s="11">
        <v>7.02</v>
      </c>
      <c r="J1852" s="11">
        <v>99.69</v>
      </c>
      <c r="K1852" s="8">
        <f t="shared" si="255"/>
        <v>3921.84</v>
      </c>
      <c r="L1852" s="31">
        <f>(K1852*0.48)/1000</f>
        <v>1.8824831999999998</v>
      </c>
      <c r="M1852">
        <f t="shared" si="256"/>
        <v>12.753158399999998</v>
      </c>
    </row>
    <row r="1853" spans="1:13">
      <c r="A1853" s="14">
        <v>1851</v>
      </c>
      <c r="B1853" s="30">
        <v>2018</v>
      </c>
      <c r="C1853" s="6">
        <v>8</v>
      </c>
      <c r="D1853" s="6">
        <v>20</v>
      </c>
      <c r="E1853" s="6">
        <v>13</v>
      </c>
      <c r="F1853" s="11">
        <v>789.4</v>
      </c>
      <c r="G1853" s="11">
        <v>35.89</v>
      </c>
      <c r="H1853" s="11">
        <v>41.25</v>
      </c>
      <c r="I1853" s="11">
        <v>6.85</v>
      </c>
      <c r="J1853" s="11">
        <v>99.57</v>
      </c>
      <c r="K1853" s="8">
        <f t="shared" si="255"/>
        <v>3552.2999999999997</v>
      </c>
      <c r="L1853" s="31">
        <f>(K1853*0.47)/1000</f>
        <v>1.6695809999999998</v>
      </c>
      <c r="M1853">
        <f t="shared" si="256"/>
        <v>12.960043199999998</v>
      </c>
    </row>
    <row r="1854" spans="1:13">
      <c r="A1854" s="14">
        <v>1852</v>
      </c>
      <c r="B1854" s="30">
        <v>2018</v>
      </c>
      <c r="C1854" s="6">
        <v>8</v>
      </c>
      <c r="D1854" s="6">
        <v>20</v>
      </c>
      <c r="E1854" s="6">
        <v>14</v>
      </c>
      <c r="F1854" s="11">
        <v>641.23</v>
      </c>
      <c r="G1854" s="11">
        <v>35.979999999999997</v>
      </c>
      <c r="H1854" s="11">
        <v>40.69</v>
      </c>
      <c r="I1854" s="11">
        <v>6.57</v>
      </c>
      <c r="J1854" s="11">
        <v>99.5</v>
      </c>
      <c r="K1854" s="8">
        <f t="shared" si="255"/>
        <v>2885.5349999999999</v>
      </c>
      <c r="L1854" s="31">
        <f>(K1854*0.46)/1000</f>
        <v>1.3273461</v>
      </c>
      <c r="M1854">
        <f t="shared" si="256"/>
        <v>13.129941150000001</v>
      </c>
    </row>
    <row r="1855" spans="1:13">
      <c r="A1855" s="14">
        <v>1853</v>
      </c>
      <c r="B1855" s="30">
        <v>2018</v>
      </c>
      <c r="C1855" s="6">
        <v>8</v>
      </c>
      <c r="D1855" s="6">
        <v>20</v>
      </c>
      <c r="E1855" s="6">
        <v>15</v>
      </c>
      <c r="F1855" s="11">
        <v>444.3</v>
      </c>
      <c r="G1855" s="11">
        <v>35.78</v>
      </c>
      <c r="H1855" s="11">
        <v>41</v>
      </c>
      <c r="I1855" s="11">
        <v>6.06</v>
      </c>
      <c r="J1855" s="11">
        <v>99.48</v>
      </c>
      <c r="K1855" s="8">
        <f t="shared" si="255"/>
        <v>1999.3500000000001</v>
      </c>
      <c r="L1855" s="31">
        <f>(K1855*0.45)/1000</f>
        <v>0.8997075000000001</v>
      </c>
      <c r="M1855">
        <f t="shared" si="256"/>
        <v>13.266333450000001</v>
      </c>
    </row>
    <row r="1856" spans="1:13">
      <c r="A1856" s="14">
        <v>1854</v>
      </c>
      <c r="B1856" s="30">
        <v>2018</v>
      </c>
      <c r="C1856" s="6">
        <v>8</v>
      </c>
      <c r="D1856" s="6">
        <v>20</v>
      </c>
      <c r="E1856" s="6">
        <v>16</v>
      </c>
      <c r="F1856" s="11">
        <v>226.92</v>
      </c>
      <c r="G1856" s="11">
        <v>35.01</v>
      </c>
      <c r="H1856" s="11">
        <v>44</v>
      </c>
      <c r="I1856" s="11">
        <v>4.95</v>
      </c>
      <c r="J1856" s="11">
        <v>99.51</v>
      </c>
      <c r="K1856" s="8">
        <f t="shared" si="255"/>
        <v>1021.14</v>
      </c>
      <c r="L1856" s="31">
        <f t="shared" ref="L1856:L1857" si="263">(K1856*0.44)/1000</f>
        <v>0.44930160000000002</v>
      </c>
      <c r="M1856">
        <f t="shared" si="256"/>
        <v>13.36572045</v>
      </c>
    </row>
    <row r="1857" spans="1:13">
      <c r="A1857" s="14">
        <v>1855</v>
      </c>
      <c r="B1857" s="30">
        <v>2018</v>
      </c>
      <c r="C1857" s="6">
        <v>8</v>
      </c>
      <c r="D1857" s="6">
        <v>21</v>
      </c>
      <c r="E1857" s="6">
        <v>8</v>
      </c>
      <c r="F1857" s="11">
        <v>556.29999999999995</v>
      </c>
      <c r="G1857" s="11">
        <v>31.06</v>
      </c>
      <c r="H1857" s="11">
        <v>53.62</v>
      </c>
      <c r="I1857" s="11">
        <v>6.75</v>
      </c>
      <c r="J1857" s="11">
        <v>100.17</v>
      </c>
      <c r="K1857" s="8">
        <f t="shared" si="255"/>
        <v>2503.35</v>
      </c>
      <c r="L1857" s="31">
        <f t="shared" si="263"/>
        <v>1.1014739999999998</v>
      </c>
      <c r="M1857">
        <f t="shared" si="256"/>
        <v>13.418942850000001</v>
      </c>
    </row>
    <row r="1858" spans="1:13">
      <c r="A1858" s="14">
        <v>1856</v>
      </c>
      <c r="B1858" s="30">
        <v>2018</v>
      </c>
      <c r="C1858" s="6">
        <v>8</v>
      </c>
      <c r="D1858" s="6">
        <v>21</v>
      </c>
      <c r="E1858" s="6">
        <v>9</v>
      </c>
      <c r="F1858" s="11">
        <v>747.67</v>
      </c>
      <c r="G1858" s="11">
        <v>33.130000000000003</v>
      </c>
      <c r="H1858" s="11">
        <v>47.25</v>
      </c>
      <c r="I1858" s="11">
        <v>6.44</v>
      </c>
      <c r="J1858" s="11">
        <v>100.14</v>
      </c>
      <c r="K1858" s="8">
        <f t="shared" si="255"/>
        <v>3364.5149999999999</v>
      </c>
      <c r="L1858" s="31">
        <f>(K1858*0.45)/1000</f>
        <v>1.5140317499999998</v>
      </c>
      <c r="M1858">
        <f t="shared" si="256"/>
        <v>13.49434125</v>
      </c>
    </row>
    <row r="1859" spans="1:13">
      <c r="A1859" s="14">
        <v>1857</v>
      </c>
      <c r="B1859" s="30">
        <v>2018</v>
      </c>
      <c r="C1859" s="6">
        <v>8</v>
      </c>
      <c r="D1859" s="6">
        <v>21</v>
      </c>
      <c r="E1859" s="6">
        <v>10</v>
      </c>
      <c r="F1859" s="11">
        <v>877.15</v>
      </c>
      <c r="G1859" s="11">
        <v>34.770000000000003</v>
      </c>
      <c r="H1859" s="11">
        <v>43.31</v>
      </c>
      <c r="I1859" s="11">
        <v>5.7</v>
      </c>
      <c r="J1859" s="11">
        <v>100.05</v>
      </c>
      <c r="K1859" s="8">
        <f t="shared" si="255"/>
        <v>3947.1749999999997</v>
      </c>
      <c r="L1859" s="31">
        <f>(K1859*0.46)/1000</f>
        <v>1.8157004999999999</v>
      </c>
      <c r="M1859">
        <f t="shared" si="256"/>
        <v>13.567241249999999</v>
      </c>
    </row>
    <row r="1860" spans="1:13">
      <c r="A1860" s="14">
        <v>1858</v>
      </c>
      <c r="B1860" s="30">
        <v>2018</v>
      </c>
      <c r="C1860" s="6">
        <v>8</v>
      </c>
      <c r="D1860" s="6">
        <v>21</v>
      </c>
      <c r="E1860" s="6">
        <v>11</v>
      </c>
      <c r="F1860" s="11">
        <v>989.85</v>
      </c>
      <c r="G1860" s="11">
        <v>36.1</v>
      </c>
      <c r="H1860" s="11">
        <v>40.19</v>
      </c>
      <c r="I1860" s="11">
        <v>5.09</v>
      </c>
      <c r="J1860" s="11">
        <v>99.92</v>
      </c>
      <c r="K1860" s="8">
        <f t="shared" ref="K1860:K1923" si="264">F1860*4.5</f>
        <v>4454.3249999999998</v>
      </c>
      <c r="L1860" s="31">
        <f>(K1860*0.47)/1000</f>
        <v>2.0935327500000001</v>
      </c>
      <c r="M1860">
        <f t="shared" ref="M1860:M1923" si="265">SUM(L1860:L1868)</f>
        <v>13.64093325</v>
      </c>
    </row>
    <row r="1861" spans="1:13">
      <c r="A1861" s="14">
        <v>1859</v>
      </c>
      <c r="B1861" s="30">
        <v>2018</v>
      </c>
      <c r="C1861" s="6">
        <v>8</v>
      </c>
      <c r="D1861" s="6">
        <v>21</v>
      </c>
      <c r="E1861" s="6">
        <v>12</v>
      </c>
      <c r="F1861" s="11">
        <v>967.3</v>
      </c>
      <c r="G1861" s="11">
        <v>37.03</v>
      </c>
      <c r="H1861" s="11">
        <v>37.81</v>
      </c>
      <c r="I1861" s="11">
        <v>4.79</v>
      </c>
      <c r="J1861" s="11">
        <v>99.76</v>
      </c>
      <c r="K1861" s="8">
        <f t="shared" si="264"/>
        <v>4352.8499999999995</v>
      </c>
      <c r="L1861" s="31">
        <f>(K1861*0.48)/1000</f>
        <v>2.0893679999999994</v>
      </c>
      <c r="M1861">
        <f t="shared" si="265"/>
        <v>13.580338499999998</v>
      </c>
    </row>
    <row r="1862" spans="1:13">
      <c r="A1862" s="14">
        <v>1860</v>
      </c>
      <c r="B1862" s="30">
        <v>2018</v>
      </c>
      <c r="C1862" s="6">
        <v>8</v>
      </c>
      <c r="D1862" s="6">
        <v>21</v>
      </c>
      <c r="E1862" s="6">
        <v>13</v>
      </c>
      <c r="F1862" s="11">
        <v>869.73</v>
      </c>
      <c r="G1862" s="11">
        <v>37.54</v>
      </c>
      <c r="H1862" s="11">
        <v>36.31</v>
      </c>
      <c r="I1862" s="11">
        <v>4.57</v>
      </c>
      <c r="J1862" s="11">
        <v>99.61</v>
      </c>
      <c r="K1862" s="8">
        <f t="shared" si="264"/>
        <v>3913.7849999999999</v>
      </c>
      <c r="L1862" s="31">
        <f>(K1862*0.47)/1000</f>
        <v>1.8394789499999999</v>
      </c>
      <c r="M1862">
        <f t="shared" si="265"/>
        <v>13.528606499999999</v>
      </c>
    </row>
    <row r="1863" spans="1:13">
      <c r="A1863" s="14">
        <v>1861</v>
      </c>
      <c r="B1863" s="30">
        <v>2018</v>
      </c>
      <c r="C1863" s="6">
        <v>8</v>
      </c>
      <c r="D1863" s="6">
        <v>21</v>
      </c>
      <c r="E1863" s="6">
        <v>14</v>
      </c>
      <c r="F1863" s="11">
        <v>707.12</v>
      </c>
      <c r="G1863" s="11">
        <v>37.07</v>
      </c>
      <c r="H1863" s="11">
        <v>37.06</v>
      </c>
      <c r="I1863" s="11">
        <v>4.21</v>
      </c>
      <c r="J1863" s="11">
        <v>99.55</v>
      </c>
      <c r="K1863" s="8">
        <f t="shared" si="264"/>
        <v>3182.04</v>
      </c>
      <c r="L1863" s="31">
        <f>(K1863*0.46)/1000</f>
        <v>1.4637384</v>
      </c>
      <c r="M1863">
        <f t="shared" si="265"/>
        <v>13.48683525</v>
      </c>
    </row>
    <row r="1864" spans="1:13">
      <c r="A1864" s="14">
        <v>1862</v>
      </c>
      <c r="B1864" s="30">
        <v>2018</v>
      </c>
      <c r="C1864" s="6">
        <v>8</v>
      </c>
      <c r="D1864" s="6">
        <v>21</v>
      </c>
      <c r="E1864" s="6">
        <v>15</v>
      </c>
      <c r="F1864" s="11">
        <v>493.38</v>
      </c>
      <c r="G1864" s="11">
        <v>36.299999999999997</v>
      </c>
      <c r="H1864" s="11">
        <v>39.06</v>
      </c>
      <c r="I1864" s="11">
        <v>3.57</v>
      </c>
      <c r="J1864" s="11">
        <v>99.55</v>
      </c>
      <c r="K1864" s="8">
        <f t="shared" si="264"/>
        <v>2220.21</v>
      </c>
      <c r="L1864" s="31">
        <f>(K1864*0.45)/1000</f>
        <v>0.9990945</v>
      </c>
      <c r="M1864">
        <f t="shared" si="265"/>
        <v>13.455060749999999</v>
      </c>
    </row>
    <row r="1865" spans="1:13">
      <c r="A1865" s="14">
        <v>1863</v>
      </c>
      <c r="B1865" s="30">
        <v>2018</v>
      </c>
      <c r="C1865" s="6">
        <v>8</v>
      </c>
      <c r="D1865" s="6">
        <v>21</v>
      </c>
      <c r="E1865" s="6">
        <v>16</v>
      </c>
      <c r="F1865" s="11">
        <v>253.8</v>
      </c>
      <c r="G1865" s="11">
        <v>34.6</v>
      </c>
      <c r="H1865" s="11">
        <v>47.38</v>
      </c>
      <c r="I1865" s="11">
        <v>2.63</v>
      </c>
      <c r="J1865" s="11">
        <v>99.6</v>
      </c>
      <c r="K1865" s="8">
        <f t="shared" si="264"/>
        <v>1142.1000000000001</v>
      </c>
      <c r="L1865" s="31">
        <f t="shared" ref="L1865:L1866" si="266">(K1865*0.44)/1000</f>
        <v>0.50252400000000008</v>
      </c>
      <c r="M1865">
        <f t="shared" si="265"/>
        <v>13.434648749999999</v>
      </c>
    </row>
    <row r="1866" spans="1:13">
      <c r="A1866" s="14">
        <v>1864</v>
      </c>
      <c r="B1866" s="30">
        <v>2018</v>
      </c>
      <c r="C1866" s="6">
        <v>8</v>
      </c>
      <c r="D1866" s="6">
        <v>22</v>
      </c>
      <c r="E1866" s="6">
        <v>8</v>
      </c>
      <c r="F1866" s="11">
        <v>594.38</v>
      </c>
      <c r="G1866" s="11">
        <v>29.73</v>
      </c>
      <c r="H1866" s="11">
        <v>56.94</v>
      </c>
      <c r="I1866" s="11">
        <v>5.41</v>
      </c>
      <c r="J1866" s="11">
        <v>100.25</v>
      </c>
      <c r="K1866" s="8">
        <f t="shared" si="264"/>
        <v>2674.71</v>
      </c>
      <c r="L1866" s="31">
        <f t="shared" si="266"/>
        <v>1.1768723999999999</v>
      </c>
      <c r="M1866">
        <f t="shared" si="265"/>
        <v>13.427283149999997</v>
      </c>
    </row>
    <row r="1867" spans="1:13">
      <c r="A1867" s="14">
        <v>1865</v>
      </c>
      <c r="B1867" s="30">
        <v>2018</v>
      </c>
      <c r="C1867" s="6">
        <v>8</v>
      </c>
      <c r="D1867" s="6">
        <v>22</v>
      </c>
      <c r="E1867" s="6">
        <v>9</v>
      </c>
      <c r="F1867" s="11">
        <v>783.67</v>
      </c>
      <c r="G1867" s="11">
        <v>31.82</v>
      </c>
      <c r="H1867" s="11">
        <v>49.62</v>
      </c>
      <c r="I1867" s="11">
        <v>5.34</v>
      </c>
      <c r="J1867" s="11">
        <v>100.23</v>
      </c>
      <c r="K1867" s="8">
        <f t="shared" si="264"/>
        <v>3526.5149999999999</v>
      </c>
      <c r="L1867" s="31">
        <f>(K1867*0.45)/1000</f>
        <v>1.58693175</v>
      </c>
      <c r="M1867">
        <f t="shared" si="265"/>
        <v>13.407067349999998</v>
      </c>
    </row>
    <row r="1868" spans="1:13">
      <c r="A1868" s="14">
        <v>1866</v>
      </c>
      <c r="B1868" s="30">
        <v>2018</v>
      </c>
      <c r="C1868" s="6">
        <v>8</v>
      </c>
      <c r="D1868" s="6">
        <v>22</v>
      </c>
      <c r="E1868" s="6">
        <v>10</v>
      </c>
      <c r="F1868" s="11">
        <v>912.75</v>
      </c>
      <c r="G1868" s="11">
        <v>33.44</v>
      </c>
      <c r="H1868" s="11">
        <v>46</v>
      </c>
      <c r="I1868" s="11">
        <v>4.74</v>
      </c>
      <c r="J1868" s="11">
        <v>100.15</v>
      </c>
      <c r="K1868" s="8">
        <f t="shared" si="264"/>
        <v>4107.375</v>
      </c>
      <c r="L1868" s="31">
        <f>(K1868*0.46)/1000</f>
        <v>1.8893925000000003</v>
      </c>
      <c r="M1868">
        <f t="shared" si="265"/>
        <v>13.384994849999998</v>
      </c>
    </row>
    <row r="1869" spans="1:13">
      <c r="A1869" s="14">
        <v>1867</v>
      </c>
      <c r="B1869" s="30">
        <v>2018</v>
      </c>
      <c r="C1869" s="6">
        <v>8</v>
      </c>
      <c r="D1869" s="6">
        <v>22</v>
      </c>
      <c r="E1869" s="6">
        <v>11</v>
      </c>
      <c r="F1869" s="11">
        <v>961.2</v>
      </c>
      <c r="G1869" s="11">
        <v>34.700000000000003</v>
      </c>
      <c r="H1869" s="11">
        <v>42.69</v>
      </c>
      <c r="I1869" s="11">
        <v>4.16</v>
      </c>
      <c r="J1869" s="11">
        <v>100.03</v>
      </c>
      <c r="K1869" s="8">
        <f t="shared" si="264"/>
        <v>4325.4000000000005</v>
      </c>
      <c r="L1869" s="31">
        <f>(K1869*0.47)/1000</f>
        <v>2.0329380000000001</v>
      </c>
      <c r="M1869">
        <f t="shared" si="265"/>
        <v>13.367751749999998</v>
      </c>
    </row>
    <row r="1870" spans="1:13">
      <c r="A1870" s="14">
        <v>1868</v>
      </c>
      <c r="B1870" s="30">
        <v>2018</v>
      </c>
      <c r="C1870" s="6">
        <v>8</v>
      </c>
      <c r="D1870" s="6">
        <v>22</v>
      </c>
      <c r="E1870" s="6">
        <v>12</v>
      </c>
      <c r="F1870" s="11">
        <v>943.35</v>
      </c>
      <c r="G1870" s="11">
        <v>35.65</v>
      </c>
      <c r="H1870" s="11">
        <v>39.56</v>
      </c>
      <c r="I1870" s="11">
        <v>3.53</v>
      </c>
      <c r="J1870" s="11">
        <v>99.89</v>
      </c>
      <c r="K1870" s="8">
        <f t="shared" si="264"/>
        <v>4245.0749999999998</v>
      </c>
      <c r="L1870" s="31">
        <f>(K1870*0.48)/1000</f>
        <v>2.0376359999999996</v>
      </c>
      <c r="M1870">
        <f t="shared" si="265"/>
        <v>13.396769549999998</v>
      </c>
    </row>
    <row r="1871" spans="1:13">
      <c r="A1871" s="14">
        <v>1869</v>
      </c>
      <c r="B1871" s="30">
        <v>2018</v>
      </c>
      <c r="C1871" s="6">
        <v>8</v>
      </c>
      <c r="D1871" s="6">
        <v>22</v>
      </c>
      <c r="E1871" s="6">
        <v>13</v>
      </c>
      <c r="F1871" s="11">
        <v>849.98</v>
      </c>
      <c r="G1871" s="11">
        <v>35.979999999999997</v>
      </c>
      <c r="H1871" s="11">
        <v>37.44</v>
      </c>
      <c r="I1871" s="11">
        <v>2.92</v>
      </c>
      <c r="J1871" s="11">
        <v>99.77</v>
      </c>
      <c r="K1871" s="8">
        <f t="shared" si="264"/>
        <v>3824.91</v>
      </c>
      <c r="L1871" s="31">
        <f>(K1871*0.47)/1000</f>
        <v>1.7977076999999999</v>
      </c>
      <c r="M1871">
        <f t="shared" si="265"/>
        <v>13.41955755</v>
      </c>
    </row>
    <row r="1872" spans="1:13">
      <c r="A1872" s="14">
        <v>1870</v>
      </c>
      <c r="B1872" s="30">
        <v>2018</v>
      </c>
      <c r="C1872" s="6">
        <v>8</v>
      </c>
      <c r="D1872" s="6">
        <v>22</v>
      </c>
      <c r="E1872" s="6">
        <v>14</v>
      </c>
      <c r="F1872" s="11">
        <v>691.77</v>
      </c>
      <c r="G1872" s="11">
        <v>35.5</v>
      </c>
      <c r="H1872" s="11">
        <v>38.75</v>
      </c>
      <c r="I1872" s="11">
        <v>2.4</v>
      </c>
      <c r="J1872" s="11">
        <v>99.72</v>
      </c>
      <c r="K1872" s="8">
        <f t="shared" si="264"/>
        <v>3112.9650000000001</v>
      </c>
      <c r="L1872" s="31">
        <f>(K1872*0.46)/1000</f>
        <v>1.4319639000000002</v>
      </c>
      <c r="M1872">
        <f t="shared" si="265"/>
        <v>13.439523149999999</v>
      </c>
    </row>
    <row r="1873" spans="1:13">
      <c r="A1873" s="14">
        <v>1871</v>
      </c>
      <c r="B1873" s="30">
        <v>2018</v>
      </c>
      <c r="C1873" s="6">
        <v>8</v>
      </c>
      <c r="D1873" s="6">
        <v>22</v>
      </c>
      <c r="E1873" s="6">
        <v>15</v>
      </c>
      <c r="F1873" s="11">
        <v>483.3</v>
      </c>
      <c r="G1873" s="11">
        <v>34.72</v>
      </c>
      <c r="H1873" s="11">
        <v>42.81</v>
      </c>
      <c r="I1873" s="11">
        <v>1.94</v>
      </c>
      <c r="J1873" s="11">
        <v>99.71</v>
      </c>
      <c r="K1873" s="8">
        <f t="shared" si="264"/>
        <v>2174.85</v>
      </c>
      <c r="L1873" s="31">
        <f>(K1873*0.45)/1000</f>
        <v>0.97868250000000001</v>
      </c>
      <c r="M1873">
        <f t="shared" si="265"/>
        <v>13.454737649999998</v>
      </c>
    </row>
    <row r="1874" spans="1:13">
      <c r="A1874" s="14">
        <v>1872</v>
      </c>
      <c r="B1874" s="30">
        <v>2018</v>
      </c>
      <c r="C1874" s="6">
        <v>8</v>
      </c>
      <c r="D1874" s="6">
        <v>22</v>
      </c>
      <c r="E1874" s="6">
        <v>16</v>
      </c>
      <c r="F1874" s="11">
        <v>250.08</v>
      </c>
      <c r="G1874" s="11">
        <v>33.51</v>
      </c>
      <c r="H1874" s="11">
        <v>50.31</v>
      </c>
      <c r="I1874" s="11">
        <v>1.59</v>
      </c>
      <c r="J1874" s="11">
        <v>99.74</v>
      </c>
      <c r="K1874" s="8">
        <f t="shared" si="264"/>
        <v>1125.3600000000001</v>
      </c>
      <c r="L1874" s="31">
        <f t="shared" ref="L1874:L1875" si="267">(K1874*0.44)/1000</f>
        <v>0.49515840000000011</v>
      </c>
      <c r="M1874">
        <f t="shared" si="265"/>
        <v>13.464052649999999</v>
      </c>
    </row>
    <row r="1875" spans="1:13">
      <c r="A1875" s="14">
        <v>1873</v>
      </c>
      <c r="B1875" s="30">
        <v>2018</v>
      </c>
      <c r="C1875" s="6">
        <v>8</v>
      </c>
      <c r="D1875" s="6">
        <v>23</v>
      </c>
      <c r="E1875" s="6">
        <v>8</v>
      </c>
      <c r="F1875" s="11">
        <v>584.16999999999996</v>
      </c>
      <c r="G1875" s="11">
        <v>29.81</v>
      </c>
      <c r="H1875" s="11">
        <v>59.31</v>
      </c>
      <c r="I1875" s="11">
        <v>6.11</v>
      </c>
      <c r="J1875" s="11">
        <v>100.3</v>
      </c>
      <c r="K1875" s="8">
        <f t="shared" si="264"/>
        <v>2628.7649999999999</v>
      </c>
      <c r="L1875" s="31">
        <f t="shared" si="267"/>
        <v>1.1566566</v>
      </c>
      <c r="M1875">
        <f t="shared" si="265"/>
        <v>13.46739885</v>
      </c>
    </row>
    <row r="1876" spans="1:13">
      <c r="A1876" s="14">
        <v>1874</v>
      </c>
      <c r="B1876" s="30">
        <v>2018</v>
      </c>
      <c r="C1876" s="6">
        <v>8</v>
      </c>
      <c r="D1876" s="6">
        <v>23</v>
      </c>
      <c r="E1876" s="6">
        <v>9</v>
      </c>
      <c r="F1876" s="11">
        <v>772.77</v>
      </c>
      <c r="G1876" s="11">
        <v>31.43</v>
      </c>
      <c r="H1876" s="11">
        <v>51.75</v>
      </c>
      <c r="I1876" s="11">
        <v>6.23</v>
      </c>
      <c r="J1876" s="11">
        <v>100.28</v>
      </c>
      <c r="K1876" s="8">
        <f t="shared" si="264"/>
        <v>3477.4650000000001</v>
      </c>
      <c r="L1876" s="31">
        <f>(K1876*0.45)/1000</f>
        <v>1.5648592500000003</v>
      </c>
      <c r="M1876">
        <f t="shared" si="265"/>
        <v>13.497752250000001</v>
      </c>
    </row>
    <row r="1877" spans="1:13">
      <c r="A1877" s="14">
        <v>1875</v>
      </c>
      <c r="B1877" s="30">
        <v>2018</v>
      </c>
      <c r="C1877" s="6">
        <v>8</v>
      </c>
      <c r="D1877" s="6">
        <v>23</v>
      </c>
      <c r="E1877" s="6">
        <v>10</v>
      </c>
      <c r="F1877" s="11">
        <v>904.42</v>
      </c>
      <c r="G1877" s="11">
        <v>33.03</v>
      </c>
      <c r="H1877" s="11">
        <v>47.38</v>
      </c>
      <c r="I1877" s="11">
        <v>5.71</v>
      </c>
      <c r="J1877" s="11">
        <v>100.21</v>
      </c>
      <c r="K1877" s="8">
        <f t="shared" si="264"/>
        <v>4069.89</v>
      </c>
      <c r="L1877" s="31">
        <f>(K1877*0.46)/1000</f>
        <v>1.8721494000000001</v>
      </c>
      <c r="M1877">
        <f t="shared" si="265"/>
        <v>13.525352999999999</v>
      </c>
    </row>
    <row r="1878" spans="1:13">
      <c r="A1878" s="14">
        <v>1876</v>
      </c>
      <c r="B1878" s="30">
        <v>2018</v>
      </c>
      <c r="C1878" s="6">
        <v>8</v>
      </c>
      <c r="D1878" s="6">
        <v>23</v>
      </c>
      <c r="E1878" s="6">
        <v>11</v>
      </c>
      <c r="F1878" s="11">
        <v>974.92</v>
      </c>
      <c r="G1878" s="11">
        <v>34.56</v>
      </c>
      <c r="H1878" s="11">
        <v>43.81</v>
      </c>
      <c r="I1878" s="11">
        <v>5.38</v>
      </c>
      <c r="J1878" s="11">
        <v>100.08</v>
      </c>
      <c r="K1878" s="8">
        <f t="shared" si="264"/>
        <v>4387.1399999999994</v>
      </c>
      <c r="L1878" s="31">
        <f>(K1878*0.47)/1000</f>
        <v>2.0619557999999998</v>
      </c>
      <c r="M1878">
        <f t="shared" si="265"/>
        <v>13.542906599999998</v>
      </c>
    </row>
    <row r="1879" spans="1:13">
      <c r="A1879" s="14">
        <v>1877</v>
      </c>
      <c r="B1879" s="30">
        <v>2018</v>
      </c>
      <c r="C1879" s="6">
        <v>8</v>
      </c>
      <c r="D1879" s="6">
        <v>23</v>
      </c>
      <c r="E1879" s="6">
        <v>12</v>
      </c>
      <c r="F1879" s="11">
        <v>953.9</v>
      </c>
      <c r="G1879" s="11">
        <v>35.72</v>
      </c>
      <c r="H1879" s="11">
        <v>41.06</v>
      </c>
      <c r="I1879" s="11">
        <v>5.26</v>
      </c>
      <c r="J1879" s="11">
        <v>99.92</v>
      </c>
      <c r="K1879" s="8">
        <f t="shared" si="264"/>
        <v>4292.55</v>
      </c>
      <c r="L1879" s="31">
        <f>(K1879*0.48)/1000</f>
        <v>2.0604239999999998</v>
      </c>
      <c r="M1879">
        <f t="shared" si="265"/>
        <v>13.52478105</v>
      </c>
    </row>
    <row r="1880" spans="1:13">
      <c r="A1880" s="14">
        <v>1878</v>
      </c>
      <c r="B1880" s="30">
        <v>2018</v>
      </c>
      <c r="C1880" s="6">
        <v>8</v>
      </c>
      <c r="D1880" s="6">
        <v>23</v>
      </c>
      <c r="E1880" s="6">
        <v>13</v>
      </c>
      <c r="F1880" s="11">
        <v>859.42</v>
      </c>
      <c r="G1880" s="11">
        <v>36.39</v>
      </c>
      <c r="H1880" s="11">
        <v>39.44</v>
      </c>
      <c r="I1880" s="11">
        <v>4.95</v>
      </c>
      <c r="J1880" s="11">
        <v>99.78</v>
      </c>
      <c r="K1880" s="8">
        <f t="shared" si="264"/>
        <v>3867.39</v>
      </c>
      <c r="L1880" s="31">
        <f>(K1880*0.47)/1000</f>
        <v>1.8176732999999998</v>
      </c>
      <c r="M1880">
        <f t="shared" si="265"/>
        <v>13.49950905</v>
      </c>
    </row>
    <row r="1881" spans="1:13">
      <c r="A1881" s="14">
        <v>1879</v>
      </c>
      <c r="B1881" s="30">
        <v>2018</v>
      </c>
      <c r="C1881" s="6">
        <v>8</v>
      </c>
      <c r="D1881" s="6">
        <v>23</v>
      </c>
      <c r="E1881" s="6">
        <v>14</v>
      </c>
      <c r="F1881" s="11">
        <v>699.12</v>
      </c>
      <c r="G1881" s="11">
        <v>36.42</v>
      </c>
      <c r="H1881" s="11">
        <v>39.119999999999997</v>
      </c>
      <c r="I1881" s="11">
        <v>4.2699999999999996</v>
      </c>
      <c r="J1881" s="11">
        <v>99.7</v>
      </c>
      <c r="K1881" s="8">
        <f t="shared" si="264"/>
        <v>3146.04</v>
      </c>
      <c r="L1881" s="31">
        <f>(K1881*0.46)/1000</f>
        <v>1.4471784000000001</v>
      </c>
      <c r="M1881">
        <f t="shared" si="265"/>
        <v>13.4695395</v>
      </c>
    </row>
    <row r="1882" spans="1:13">
      <c r="A1882" s="14">
        <v>1880</v>
      </c>
      <c r="B1882" s="30">
        <v>2018</v>
      </c>
      <c r="C1882" s="6">
        <v>8</v>
      </c>
      <c r="D1882" s="6">
        <v>23</v>
      </c>
      <c r="E1882" s="6">
        <v>15</v>
      </c>
      <c r="F1882" s="11">
        <v>487.9</v>
      </c>
      <c r="G1882" s="11">
        <v>36.03</v>
      </c>
      <c r="H1882" s="11">
        <v>39.619999999999997</v>
      </c>
      <c r="I1882" s="11">
        <v>3.29</v>
      </c>
      <c r="J1882" s="11">
        <v>99.68</v>
      </c>
      <c r="K1882" s="8">
        <f t="shared" si="264"/>
        <v>2195.5499999999997</v>
      </c>
      <c r="L1882" s="31">
        <f>(K1882*0.45)/1000</f>
        <v>0.98799749999999997</v>
      </c>
      <c r="M1882">
        <f t="shared" si="265"/>
        <v>13.435819199999999</v>
      </c>
    </row>
    <row r="1883" spans="1:13">
      <c r="A1883" s="14">
        <v>1881</v>
      </c>
      <c r="B1883" s="30">
        <v>2018</v>
      </c>
      <c r="C1883" s="6">
        <v>8</v>
      </c>
      <c r="D1883" s="6">
        <v>23</v>
      </c>
      <c r="E1883" s="6">
        <v>16</v>
      </c>
      <c r="F1883" s="11">
        <v>251.77</v>
      </c>
      <c r="G1883" s="11">
        <v>35.01</v>
      </c>
      <c r="H1883" s="11">
        <v>45.06</v>
      </c>
      <c r="I1883" s="11">
        <v>1.76</v>
      </c>
      <c r="J1883" s="11">
        <v>99.71</v>
      </c>
      <c r="K1883" s="8">
        <f t="shared" si="264"/>
        <v>1132.9650000000001</v>
      </c>
      <c r="L1883" s="31">
        <f t="shared" ref="L1883:L1884" si="268">(K1883*0.44)/1000</f>
        <v>0.49850460000000002</v>
      </c>
      <c r="M1883">
        <f t="shared" si="265"/>
        <v>13.400543699999998</v>
      </c>
    </row>
    <row r="1884" spans="1:13">
      <c r="A1884" s="14">
        <v>1882</v>
      </c>
      <c r="B1884" s="30">
        <v>2018</v>
      </c>
      <c r="C1884" s="6">
        <v>8</v>
      </c>
      <c r="D1884" s="6">
        <v>24</v>
      </c>
      <c r="E1884" s="6">
        <v>8</v>
      </c>
      <c r="F1884" s="11">
        <v>599.5</v>
      </c>
      <c r="G1884" s="11">
        <v>29.26</v>
      </c>
      <c r="H1884" s="11">
        <v>60.94</v>
      </c>
      <c r="I1884" s="11">
        <v>5.05</v>
      </c>
      <c r="J1884" s="11">
        <v>100.28</v>
      </c>
      <c r="K1884" s="8">
        <f t="shared" si="264"/>
        <v>2697.75</v>
      </c>
      <c r="L1884" s="31">
        <f t="shared" si="268"/>
        <v>1.1870099999999999</v>
      </c>
      <c r="M1884">
        <f t="shared" si="265"/>
        <v>13.3695567</v>
      </c>
    </row>
    <row r="1885" spans="1:13">
      <c r="A1885" s="14">
        <v>1883</v>
      </c>
      <c r="B1885" s="30">
        <v>2018</v>
      </c>
      <c r="C1885" s="6">
        <v>8</v>
      </c>
      <c r="D1885" s="6">
        <v>24</v>
      </c>
      <c r="E1885" s="6">
        <v>9</v>
      </c>
      <c r="F1885" s="11">
        <v>786.4</v>
      </c>
      <c r="G1885" s="11">
        <v>30.49</v>
      </c>
      <c r="H1885" s="11">
        <v>55.44</v>
      </c>
      <c r="I1885" s="11">
        <v>4.8600000000000003</v>
      </c>
      <c r="J1885" s="11">
        <v>100.3</v>
      </c>
      <c r="K1885" s="8">
        <f t="shared" si="264"/>
        <v>3538.7999999999997</v>
      </c>
      <c r="L1885" s="31">
        <f>(K1885*0.45)/1000</f>
        <v>1.5924599999999998</v>
      </c>
      <c r="M1885">
        <f t="shared" si="265"/>
        <v>13.3405497</v>
      </c>
    </row>
    <row r="1886" spans="1:13">
      <c r="A1886" s="14">
        <v>1884</v>
      </c>
      <c r="B1886" s="30">
        <v>2018</v>
      </c>
      <c r="C1886" s="6">
        <v>8</v>
      </c>
      <c r="D1886" s="6">
        <v>24</v>
      </c>
      <c r="E1886" s="6">
        <v>10</v>
      </c>
      <c r="F1886" s="11">
        <v>912.9</v>
      </c>
      <c r="G1886" s="11">
        <v>31.7</v>
      </c>
      <c r="H1886" s="11">
        <v>51.19</v>
      </c>
      <c r="I1886" s="11">
        <v>4.75</v>
      </c>
      <c r="J1886" s="11">
        <v>100.24</v>
      </c>
      <c r="K1886" s="8">
        <f t="shared" si="264"/>
        <v>4108.05</v>
      </c>
      <c r="L1886" s="31">
        <f>(K1886*0.46)/1000</f>
        <v>1.8897030000000001</v>
      </c>
      <c r="M1886">
        <f t="shared" si="265"/>
        <v>13.313515950000001</v>
      </c>
    </row>
    <row r="1887" spans="1:13">
      <c r="A1887" s="14">
        <v>1885</v>
      </c>
      <c r="B1887" s="30">
        <v>2018</v>
      </c>
      <c r="C1887" s="6">
        <v>8</v>
      </c>
      <c r="D1887" s="6">
        <v>24</v>
      </c>
      <c r="E1887" s="6">
        <v>11</v>
      </c>
      <c r="F1887" s="11">
        <v>966.35</v>
      </c>
      <c r="G1887" s="11">
        <v>32.81</v>
      </c>
      <c r="H1887" s="11">
        <v>48.5</v>
      </c>
      <c r="I1887" s="11">
        <v>4.5</v>
      </c>
      <c r="J1887" s="11">
        <v>100.12</v>
      </c>
      <c r="K1887" s="8">
        <f t="shared" si="264"/>
        <v>4348.5749999999998</v>
      </c>
      <c r="L1887" s="31">
        <f>(K1887*0.47)/1000</f>
        <v>2.0438302499999996</v>
      </c>
      <c r="M1887">
        <f t="shared" si="265"/>
        <v>13.28846895</v>
      </c>
    </row>
    <row r="1888" spans="1:13">
      <c r="A1888" s="14">
        <v>1886</v>
      </c>
      <c r="B1888" s="30">
        <v>2018</v>
      </c>
      <c r="C1888" s="6">
        <v>8</v>
      </c>
      <c r="D1888" s="6">
        <v>24</v>
      </c>
      <c r="E1888" s="6">
        <v>12</v>
      </c>
      <c r="F1888" s="11">
        <v>942.2</v>
      </c>
      <c r="G1888" s="11">
        <v>33.83</v>
      </c>
      <c r="H1888" s="11">
        <v>45.88</v>
      </c>
      <c r="I1888" s="11">
        <v>4.18</v>
      </c>
      <c r="J1888" s="11">
        <v>100</v>
      </c>
      <c r="K1888" s="8">
        <f t="shared" si="264"/>
        <v>4239.9000000000005</v>
      </c>
      <c r="L1888" s="31">
        <f>(K1888*0.48)/1000</f>
        <v>2.0351520000000001</v>
      </c>
      <c r="M1888">
        <f t="shared" si="265"/>
        <v>13.0978017</v>
      </c>
    </row>
    <row r="1889" spans="1:13">
      <c r="A1889" s="14">
        <v>1887</v>
      </c>
      <c r="B1889" s="30">
        <v>2018</v>
      </c>
      <c r="C1889" s="6">
        <v>8</v>
      </c>
      <c r="D1889" s="6">
        <v>24</v>
      </c>
      <c r="E1889" s="6">
        <v>13</v>
      </c>
      <c r="F1889" s="11">
        <v>845.25</v>
      </c>
      <c r="G1889" s="11">
        <v>34.590000000000003</v>
      </c>
      <c r="H1889" s="11">
        <v>43.56</v>
      </c>
      <c r="I1889" s="11">
        <v>3.87</v>
      </c>
      <c r="J1889" s="11">
        <v>99.88</v>
      </c>
      <c r="K1889" s="8">
        <f t="shared" si="264"/>
        <v>3803.625</v>
      </c>
      <c r="L1889" s="31">
        <f>(K1889*0.47)/1000</f>
        <v>1.7877037499999999</v>
      </c>
      <c r="M1889">
        <f t="shared" si="265"/>
        <v>12.911285700000001</v>
      </c>
    </row>
    <row r="1890" spans="1:13">
      <c r="A1890" s="14">
        <v>1888</v>
      </c>
      <c r="B1890" s="30">
        <v>2018</v>
      </c>
      <c r="C1890" s="6">
        <v>8</v>
      </c>
      <c r="D1890" s="6">
        <v>24</v>
      </c>
      <c r="E1890" s="6">
        <v>14</v>
      </c>
      <c r="F1890" s="11">
        <v>682.83</v>
      </c>
      <c r="G1890" s="11">
        <v>34.799999999999997</v>
      </c>
      <c r="H1890" s="11">
        <v>43.31</v>
      </c>
      <c r="I1890" s="11">
        <v>3.54</v>
      </c>
      <c r="J1890" s="11">
        <v>99.81</v>
      </c>
      <c r="K1890" s="8">
        <f t="shared" si="264"/>
        <v>3072.7350000000001</v>
      </c>
      <c r="L1890" s="31">
        <f>(K1890*0.46)/1000</f>
        <v>1.4134581000000002</v>
      </c>
      <c r="M1890">
        <f t="shared" si="265"/>
        <v>12.729966749999999</v>
      </c>
    </row>
    <row r="1891" spans="1:13">
      <c r="A1891" s="14">
        <v>1889</v>
      </c>
      <c r="B1891" s="30">
        <v>2018</v>
      </c>
      <c r="C1891" s="6">
        <v>8</v>
      </c>
      <c r="D1891" s="6">
        <v>24</v>
      </c>
      <c r="E1891" s="6">
        <v>15</v>
      </c>
      <c r="F1891" s="11">
        <v>470.48</v>
      </c>
      <c r="G1891" s="11">
        <v>34.65</v>
      </c>
      <c r="H1891" s="11">
        <v>44.12</v>
      </c>
      <c r="I1891" s="11">
        <v>3.11</v>
      </c>
      <c r="J1891" s="11">
        <v>99.77</v>
      </c>
      <c r="K1891" s="8">
        <f t="shared" si="264"/>
        <v>2117.16</v>
      </c>
      <c r="L1891" s="31">
        <f>(K1891*0.45)/1000</f>
        <v>0.95272199999999996</v>
      </c>
      <c r="M1891">
        <f t="shared" si="265"/>
        <v>12.554203050000002</v>
      </c>
    </row>
    <row r="1892" spans="1:13">
      <c r="A1892" s="14">
        <v>1890</v>
      </c>
      <c r="B1892" s="30">
        <v>2018</v>
      </c>
      <c r="C1892" s="6">
        <v>8</v>
      </c>
      <c r="D1892" s="6">
        <v>24</v>
      </c>
      <c r="E1892" s="6">
        <v>16</v>
      </c>
      <c r="F1892" s="11">
        <v>236.12</v>
      </c>
      <c r="G1892" s="11">
        <v>33.96</v>
      </c>
      <c r="H1892" s="11">
        <v>48.31</v>
      </c>
      <c r="I1892" s="11">
        <v>2.1</v>
      </c>
      <c r="J1892" s="11">
        <v>99.79</v>
      </c>
      <c r="K1892" s="8">
        <f t="shared" si="264"/>
        <v>1062.54</v>
      </c>
      <c r="L1892" s="31">
        <f t="shared" ref="L1892:L1893" si="269">(K1892*0.44)/1000</f>
        <v>0.46751759999999998</v>
      </c>
      <c r="M1892">
        <f t="shared" si="265"/>
        <v>12.397812300000002</v>
      </c>
    </row>
    <row r="1893" spans="1:13">
      <c r="A1893" s="14">
        <v>1891</v>
      </c>
      <c r="B1893" s="30">
        <v>2018</v>
      </c>
      <c r="C1893" s="6">
        <v>8</v>
      </c>
      <c r="D1893" s="6">
        <v>25</v>
      </c>
      <c r="E1893" s="6">
        <v>8</v>
      </c>
      <c r="F1893" s="11">
        <v>584.85</v>
      </c>
      <c r="G1893" s="11">
        <v>30.58</v>
      </c>
      <c r="H1893" s="11">
        <v>56.75</v>
      </c>
      <c r="I1893" s="11">
        <v>4.82</v>
      </c>
      <c r="J1893" s="11">
        <v>100.2</v>
      </c>
      <c r="K1893" s="8">
        <f t="shared" si="264"/>
        <v>2631.8250000000003</v>
      </c>
      <c r="L1893" s="31">
        <f t="shared" si="269"/>
        <v>1.1580030000000001</v>
      </c>
      <c r="M1893">
        <f t="shared" si="265"/>
        <v>12.294416700000001</v>
      </c>
    </row>
    <row r="1894" spans="1:13">
      <c r="A1894" s="14">
        <v>1892</v>
      </c>
      <c r="B1894" s="30">
        <v>2018</v>
      </c>
      <c r="C1894" s="6">
        <v>8</v>
      </c>
      <c r="D1894" s="6">
        <v>25</v>
      </c>
      <c r="E1894" s="6">
        <v>9</v>
      </c>
      <c r="F1894" s="11">
        <v>773.05</v>
      </c>
      <c r="G1894" s="11">
        <v>32.01</v>
      </c>
      <c r="H1894" s="11">
        <v>51.69</v>
      </c>
      <c r="I1894" s="11">
        <v>4.29</v>
      </c>
      <c r="J1894" s="11">
        <v>100.2</v>
      </c>
      <c r="K1894" s="8">
        <f t="shared" si="264"/>
        <v>3478.7249999999999</v>
      </c>
      <c r="L1894" s="31">
        <f>(K1894*0.45)/1000</f>
        <v>1.56542625</v>
      </c>
      <c r="M1894">
        <f t="shared" si="265"/>
        <v>12.3021387</v>
      </c>
    </row>
    <row r="1895" spans="1:13">
      <c r="A1895" s="14">
        <v>1893</v>
      </c>
      <c r="B1895" s="30">
        <v>2018</v>
      </c>
      <c r="C1895" s="6">
        <v>8</v>
      </c>
      <c r="D1895" s="6">
        <v>25</v>
      </c>
      <c r="E1895" s="6">
        <v>10</v>
      </c>
      <c r="F1895" s="11">
        <v>900.8</v>
      </c>
      <c r="G1895" s="11">
        <v>32.869999999999997</v>
      </c>
      <c r="H1895" s="11">
        <v>50.38</v>
      </c>
      <c r="I1895" s="11">
        <v>3.57</v>
      </c>
      <c r="J1895" s="11">
        <v>100.16</v>
      </c>
      <c r="K1895" s="8">
        <f t="shared" si="264"/>
        <v>4053.6</v>
      </c>
      <c r="L1895" s="31">
        <f>(K1895*0.46)/1000</f>
        <v>1.8646559999999999</v>
      </c>
      <c r="M1895">
        <f t="shared" si="265"/>
        <v>12.311109449999998</v>
      </c>
    </row>
    <row r="1896" spans="1:13">
      <c r="A1896" s="14">
        <v>1894</v>
      </c>
      <c r="B1896" s="30">
        <v>2018</v>
      </c>
      <c r="C1896" s="6">
        <v>8</v>
      </c>
      <c r="D1896" s="6">
        <v>25</v>
      </c>
      <c r="E1896" s="6">
        <v>11</v>
      </c>
      <c r="F1896" s="11">
        <v>876.2</v>
      </c>
      <c r="G1896" s="11">
        <v>33.35</v>
      </c>
      <c r="H1896" s="11">
        <v>49</v>
      </c>
      <c r="I1896" s="11">
        <v>3.28</v>
      </c>
      <c r="J1896" s="11">
        <v>100.07</v>
      </c>
      <c r="K1896" s="8">
        <f t="shared" si="264"/>
        <v>3942.9</v>
      </c>
      <c r="L1896" s="31">
        <f>(K1896*0.47)/1000</f>
        <v>1.8531630000000001</v>
      </c>
      <c r="M1896">
        <f t="shared" si="265"/>
        <v>12.32383995</v>
      </c>
    </row>
    <row r="1897" spans="1:13">
      <c r="A1897" s="14">
        <v>1895</v>
      </c>
      <c r="B1897" s="30">
        <v>2018</v>
      </c>
      <c r="C1897" s="6">
        <v>8</v>
      </c>
      <c r="D1897" s="6">
        <v>25</v>
      </c>
      <c r="E1897" s="6">
        <v>12</v>
      </c>
      <c r="F1897" s="11">
        <v>855.85</v>
      </c>
      <c r="G1897" s="11">
        <v>33.39</v>
      </c>
      <c r="H1897" s="11">
        <v>48.94</v>
      </c>
      <c r="I1897" s="11">
        <v>3.25</v>
      </c>
      <c r="J1897" s="11">
        <v>99.98</v>
      </c>
      <c r="K1897" s="8">
        <f t="shared" si="264"/>
        <v>3851.3250000000003</v>
      </c>
      <c r="L1897" s="31">
        <f>(K1897*0.48)/1000</f>
        <v>1.8486359999999999</v>
      </c>
      <c r="M1897">
        <f t="shared" si="265"/>
        <v>12.509854199999999</v>
      </c>
    </row>
    <row r="1898" spans="1:13">
      <c r="A1898" s="14">
        <v>1896</v>
      </c>
      <c r="B1898" s="30">
        <v>2018</v>
      </c>
      <c r="C1898" s="6">
        <v>8</v>
      </c>
      <c r="D1898" s="6">
        <v>25</v>
      </c>
      <c r="E1898" s="6">
        <v>13</v>
      </c>
      <c r="F1898" s="11">
        <v>759.52</v>
      </c>
      <c r="G1898" s="11">
        <v>33.159999999999997</v>
      </c>
      <c r="H1898" s="11">
        <v>49.81</v>
      </c>
      <c r="I1898" s="11">
        <v>3.43</v>
      </c>
      <c r="J1898" s="11">
        <v>99.89</v>
      </c>
      <c r="K1898" s="8">
        <f t="shared" si="264"/>
        <v>3417.84</v>
      </c>
      <c r="L1898" s="31">
        <f>(K1898*0.47)/1000</f>
        <v>1.6063848000000001</v>
      </c>
      <c r="M1898">
        <f t="shared" si="265"/>
        <v>12.6988542</v>
      </c>
    </row>
    <row r="1899" spans="1:13">
      <c r="A1899" s="14">
        <v>1897</v>
      </c>
      <c r="B1899" s="30">
        <v>2018</v>
      </c>
      <c r="C1899" s="6">
        <v>8</v>
      </c>
      <c r="D1899" s="6">
        <v>25</v>
      </c>
      <c r="E1899" s="6">
        <v>14</v>
      </c>
      <c r="F1899" s="11">
        <v>597.91999999999996</v>
      </c>
      <c r="G1899" s="11">
        <v>32.82</v>
      </c>
      <c r="H1899" s="11">
        <v>50.81</v>
      </c>
      <c r="I1899" s="11">
        <v>3.15</v>
      </c>
      <c r="J1899" s="11">
        <v>99.85</v>
      </c>
      <c r="K1899" s="8">
        <f t="shared" si="264"/>
        <v>2690.64</v>
      </c>
      <c r="L1899" s="31">
        <f>(K1899*0.46)/1000</f>
        <v>1.2376944000000001</v>
      </c>
      <c r="M1899">
        <f t="shared" si="265"/>
        <v>12.881928599999998</v>
      </c>
    </row>
    <row r="1900" spans="1:13">
      <c r="A1900" s="14">
        <v>1898</v>
      </c>
      <c r="B1900" s="30">
        <v>2018</v>
      </c>
      <c r="C1900" s="6">
        <v>8</v>
      </c>
      <c r="D1900" s="6">
        <v>25</v>
      </c>
      <c r="E1900" s="6">
        <v>15</v>
      </c>
      <c r="F1900" s="11">
        <v>393.25</v>
      </c>
      <c r="G1900" s="11">
        <v>32.340000000000003</v>
      </c>
      <c r="H1900" s="11">
        <v>52.56</v>
      </c>
      <c r="I1900" s="11">
        <v>2.62</v>
      </c>
      <c r="J1900" s="11">
        <v>99.86</v>
      </c>
      <c r="K1900" s="8">
        <f t="shared" si="264"/>
        <v>1769.625</v>
      </c>
      <c r="L1900" s="31">
        <f>(K1900*0.45)/1000</f>
        <v>0.79633125000000005</v>
      </c>
      <c r="M1900">
        <f t="shared" si="265"/>
        <v>13.055808599999997</v>
      </c>
    </row>
    <row r="1901" spans="1:13">
      <c r="A1901" s="14">
        <v>1899</v>
      </c>
      <c r="B1901" s="30">
        <v>2018</v>
      </c>
      <c r="C1901" s="6">
        <v>8</v>
      </c>
      <c r="D1901" s="6">
        <v>25</v>
      </c>
      <c r="E1901" s="6">
        <v>16</v>
      </c>
      <c r="F1901" s="11">
        <v>183.9</v>
      </c>
      <c r="G1901" s="11">
        <v>31.62</v>
      </c>
      <c r="H1901" s="11">
        <v>57.69</v>
      </c>
      <c r="I1901" s="11">
        <v>1.84</v>
      </c>
      <c r="J1901" s="11">
        <v>99.9</v>
      </c>
      <c r="K1901" s="8">
        <f t="shared" si="264"/>
        <v>827.55000000000007</v>
      </c>
      <c r="L1901" s="31">
        <f t="shared" ref="L1901:L1902" si="270">(K1901*0.44)/1000</f>
        <v>0.364122</v>
      </c>
      <c r="M1901">
        <f t="shared" si="265"/>
        <v>13.205820599999997</v>
      </c>
    </row>
    <row r="1902" spans="1:13">
      <c r="A1902" s="14">
        <v>1900</v>
      </c>
      <c r="B1902" s="30">
        <v>2018</v>
      </c>
      <c r="C1902" s="6">
        <v>8</v>
      </c>
      <c r="D1902" s="6">
        <v>26</v>
      </c>
      <c r="E1902" s="6">
        <v>8</v>
      </c>
      <c r="F1902" s="11">
        <v>588.75</v>
      </c>
      <c r="G1902" s="11">
        <v>29.17</v>
      </c>
      <c r="H1902" s="11">
        <v>63</v>
      </c>
      <c r="I1902" s="11">
        <v>4.4800000000000004</v>
      </c>
      <c r="J1902" s="11">
        <v>100.22</v>
      </c>
      <c r="K1902" s="8">
        <f t="shared" si="264"/>
        <v>2649.375</v>
      </c>
      <c r="L1902" s="31">
        <f t="shared" si="270"/>
        <v>1.1657249999999999</v>
      </c>
      <c r="M1902">
        <f t="shared" si="265"/>
        <v>13.300028999999997</v>
      </c>
    </row>
    <row r="1903" spans="1:13">
      <c r="A1903" s="14">
        <v>1901</v>
      </c>
      <c r="B1903" s="30">
        <v>2018</v>
      </c>
      <c r="C1903" s="6">
        <v>8</v>
      </c>
      <c r="D1903" s="6">
        <v>26</v>
      </c>
      <c r="E1903" s="6">
        <v>9</v>
      </c>
      <c r="F1903" s="11">
        <v>777.48</v>
      </c>
      <c r="G1903" s="11">
        <v>30.76</v>
      </c>
      <c r="H1903" s="11">
        <v>55</v>
      </c>
      <c r="I1903" s="11">
        <v>4.57</v>
      </c>
      <c r="J1903" s="11">
        <v>100.19</v>
      </c>
      <c r="K1903" s="8">
        <f t="shared" si="264"/>
        <v>3498.66</v>
      </c>
      <c r="L1903" s="31">
        <f>(K1903*0.45)/1000</f>
        <v>1.5743969999999998</v>
      </c>
      <c r="M1903">
        <f t="shared" si="265"/>
        <v>13.318878599999996</v>
      </c>
    </row>
    <row r="1904" spans="1:13">
      <c r="A1904" s="14">
        <v>1902</v>
      </c>
      <c r="B1904" s="30">
        <v>2018</v>
      </c>
      <c r="C1904" s="6">
        <v>8</v>
      </c>
      <c r="D1904" s="6">
        <v>26</v>
      </c>
      <c r="E1904" s="6">
        <v>10</v>
      </c>
      <c r="F1904" s="11">
        <v>906.95</v>
      </c>
      <c r="G1904" s="11">
        <v>32.15</v>
      </c>
      <c r="H1904" s="11">
        <v>49.75</v>
      </c>
      <c r="I1904" s="11">
        <v>4.07</v>
      </c>
      <c r="J1904" s="11">
        <v>100.1</v>
      </c>
      <c r="K1904" s="8">
        <f t="shared" si="264"/>
        <v>4081.2750000000001</v>
      </c>
      <c r="L1904" s="31">
        <f>(K1904*0.46)/1000</f>
        <v>1.8773865000000001</v>
      </c>
      <c r="M1904">
        <f t="shared" si="265"/>
        <v>13.335929099999996</v>
      </c>
    </row>
    <row r="1905" spans="1:13">
      <c r="A1905" s="14">
        <v>1903</v>
      </c>
      <c r="B1905" s="30">
        <v>2018</v>
      </c>
      <c r="C1905" s="6">
        <v>8</v>
      </c>
      <c r="D1905" s="6">
        <v>26</v>
      </c>
      <c r="E1905" s="6">
        <v>11</v>
      </c>
      <c r="F1905" s="11">
        <v>964.15</v>
      </c>
      <c r="G1905" s="11">
        <v>33.049999999999997</v>
      </c>
      <c r="H1905" s="11">
        <v>48.12</v>
      </c>
      <c r="I1905" s="11">
        <v>3.33</v>
      </c>
      <c r="J1905" s="11">
        <v>99.97</v>
      </c>
      <c r="K1905" s="8">
        <f t="shared" si="264"/>
        <v>4338.6750000000002</v>
      </c>
      <c r="L1905" s="31">
        <f>(K1905*0.47)/1000</f>
        <v>2.0391772499999998</v>
      </c>
      <c r="M1905">
        <f t="shared" si="265"/>
        <v>13.347935099999997</v>
      </c>
    </row>
    <row r="1906" spans="1:13">
      <c r="A1906" s="14">
        <v>1904</v>
      </c>
      <c r="B1906" s="30">
        <v>2018</v>
      </c>
      <c r="C1906" s="6">
        <v>8</v>
      </c>
      <c r="D1906" s="6">
        <v>26</v>
      </c>
      <c r="E1906" s="6">
        <v>12</v>
      </c>
      <c r="F1906" s="11">
        <v>943.35</v>
      </c>
      <c r="G1906" s="11">
        <v>33.81</v>
      </c>
      <c r="H1906" s="11">
        <v>45.31</v>
      </c>
      <c r="I1906" s="11">
        <v>2.77</v>
      </c>
      <c r="J1906" s="11">
        <v>99.83</v>
      </c>
      <c r="K1906" s="8">
        <f t="shared" si="264"/>
        <v>4245.0749999999998</v>
      </c>
      <c r="L1906" s="31">
        <f>(K1906*0.48)/1000</f>
        <v>2.0376359999999996</v>
      </c>
      <c r="M1906">
        <f t="shared" si="265"/>
        <v>13.276194299999998</v>
      </c>
    </row>
    <row r="1907" spans="1:13">
      <c r="A1907" s="14">
        <v>1905</v>
      </c>
      <c r="B1907" s="30">
        <v>2018</v>
      </c>
      <c r="C1907" s="6">
        <v>8</v>
      </c>
      <c r="D1907" s="6">
        <v>26</v>
      </c>
      <c r="E1907" s="6">
        <v>13</v>
      </c>
      <c r="F1907" s="11">
        <v>846.08</v>
      </c>
      <c r="G1907" s="11">
        <v>34.590000000000003</v>
      </c>
      <c r="H1907" s="11">
        <v>41.44</v>
      </c>
      <c r="I1907" s="11">
        <v>2.21</v>
      </c>
      <c r="J1907" s="11">
        <v>99.71</v>
      </c>
      <c r="K1907" s="8">
        <f t="shared" si="264"/>
        <v>3807.36</v>
      </c>
      <c r="L1907" s="31">
        <f>(K1907*0.47)/1000</f>
        <v>1.7894592</v>
      </c>
      <c r="M1907">
        <f t="shared" si="265"/>
        <v>13.2039423</v>
      </c>
    </row>
    <row r="1908" spans="1:13">
      <c r="A1908" s="14">
        <v>1906</v>
      </c>
      <c r="B1908" s="30">
        <v>2018</v>
      </c>
      <c r="C1908" s="6">
        <v>8</v>
      </c>
      <c r="D1908" s="6">
        <v>26</v>
      </c>
      <c r="E1908" s="6">
        <v>14</v>
      </c>
      <c r="F1908" s="11">
        <v>681.92</v>
      </c>
      <c r="G1908" s="11">
        <v>34.79</v>
      </c>
      <c r="H1908" s="11">
        <v>40.380000000000003</v>
      </c>
      <c r="I1908" s="11">
        <v>2.06</v>
      </c>
      <c r="J1908" s="11">
        <v>99.63</v>
      </c>
      <c r="K1908" s="8">
        <f t="shared" si="264"/>
        <v>3068.64</v>
      </c>
      <c r="L1908" s="31">
        <f>(K1908*0.46)/1000</f>
        <v>1.4115743999999999</v>
      </c>
      <c r="M1908">
        <f t="shared" si="265"/>
        <v>13.1377851</v>
      </c>
    </row>
    <row r="1909" spans="1:13">
      <c r="A1909" s="14">
        <v>1907</v>
      </c>
      <c r="B1909" s="30">
        <v>2018</v>
      </c>
      <c r="C1909" s="6">
        <v>8</v>
      </c>
      <c r="D1909" s="6">
        <v>26</v>
      </c>
      <c r="E1909" s="6">
        <v>15</v>
      </c>
      <c r="F1909" s="11">
        <v>467.33</v>
      </c>
      <c r="G1909" s="11">
        <v>34.44</v>
      </c>
      <c r="H1909" s="11">
        <v>41.38</v>
      </c>
      <c r="I1909" s="11">
        <v>1.98</v>
      </c>
      <c r="J1909" s="11">
        <v>99.62</v>
      </c>
      <c r="K1909" s="8">
        <f t="shared" si="264"/>
        <v>2102.9850000000001</v>
      </c>
      <c r="L1909" s="31">
        <f>(K1909*0.45)/1000</f>
        <v>0.94634325000000008</v>
      </c>
      <c r="M1909">
        <f t="shared" si="265"/>
        <v>13.078541700000001</v>
      </c>
    </row>
    <row r="1910" spans="1:13">
      <c r="A1910" s="14">
        <v>1908</v>
      </c>
      <c r="B1910" s="30">
        <v>2018</v>
      </c>
      <c r="C1910" s="6">
        <v>8</v>
      </c>
      <c r="D1910" s="6">
        <v>26</v>
      </c>
      <c r="E1910" s="6">
        <v>16</v>
      </c>
      <c r="F1910" s="11">
        <v>231.48</v>
      </c>
      <c r="G1910" s="11">
        <v>33.4</v>
      </c>
      <c r="H1910" s="11">
        <v>47.62</v>
      </c>
      <c r="I1910" s="11">
        <v>1.2</v>
      </c>
      <c r="J1910" s="11">
        <v>99.66</v>
      </c>
      <c r="K1910" s="8">
        <f t="shared" si="264"/>
        <v>1041.6599999999999</v>
      </c>
      <c r="L1910" s="31">
        <f t="shared" ref="L1910:L1911" si="271">(K1910*0.44)/1000</f>
        <v>0.45833039999999992</v>
      </c>
      <c r="M1910">
        <f t="shared" si="265"/>
        <v>13.0297392</v>
      </c>
    </row>
    <row r="1911" spans="1:13">
      <c r="A1911" s="14">
        <v>1909</v>
      </c>
      <c r="B1911" s="30">
        <v>2018</v>
      </c>
      <c r="C1911" s="6">
        <v>8</v>
      </c>
      <c r="D1911" s="6">
        <v>27</v>
      </c>
      <c r="E1911" s="6">
        <v>8</v>
      </c>
      <c r="F1911" s="11">
        <v>598.27</v>
      </c>
      <c r="G1911" s="11">
        <v>29.23</v>
      </c>
      <c r="H1911" s="11">
        <v>60.94</v>
      </c>
      <c r="I1911" s="11">
        <v>5.01</v>
      </c>
      <c r="J1911" s="11">
        <v>100.22</v>
      </c>
      <c r="K1911" s="8">
        <f t="shared" si="264"/>
        <v>2692.2150000000001</v>
      </c>
      <c r="L1911" s="31">
        <f t="shared" si="271"/>
        <v>1.1845746000000001</v>
      </c>
      <c r="M1911">
        <f t="shared" si="265"/>
        <v>12.999088799999999</v>
      </c>
    </row>
    <row r="1912" spans="1:13">
      <c r="A1912" s="14">
        <v>1910</v>
      </c>
      <c r="B1912" s="30">
        <v>2018</v>
      </c>
      <c r="C1912" s="6">
        <v>8</v>
      </c>
      <c r="D1912" s="6">
        <v>27</v>
      </c>
      <c r="E1912" s="6">
        <v>9</v>
      </c>
      <c r="F1912" s="11">
        <v>785.9</v>
      </c>
      <c r="G1912" s="11">
        <v>30.74</v>
      </c>
      <c r="H1912" s="11">
        <v>54.31</v>
      </c>
      <c r="I1912" s="11">
        <v>4.9800000000000004</v>
      </c>
      <c r="J1912" s="11">
        <v>100.21</v>
      </c>
      <c r="K1912" s="8">
        <f t="shared" si="264"/>
        <v>3536.5499999999997</v>
      </c>
      <c r="L1912" s="31">
        <f>(K1912*0.45)/1000</f>
        <v>1.5914474999999999</v>
      </c>
      <c r="M1912">
        <f t="shared" si="265"/>
        <v>12.989644199999999</v>
      </c>
    </row>
    <row r="1913" spans="1:13">
      <c r="A1913" s="14">
        <v>1911</v>
      </c>
      <c r="B1913" s="30">
        <v>2018</v>
      </c>
      <c r="C1913" s="6">
        <v>8</v>
      </c>
      <c r="D1913" s="6">
        <v>27</v>
      </c>
      <c r="E1913" s="6">
        <v>10</v>
      </c>
      <c r="F1913" s="11">
        <v>912.75</v>
      </c>
      <c r="G1913" s="11">
        <v>32.08</v>
      </c>
      <c r="H1913" s="11">
        <v>49.62</v>
      </c>
      <c r="I1913" s="11">
        <v>4.4400000000000004</v>
      </c>
      <c r="J1913" s="11">
        <v>100.13</v>
      </c>
      <c r="K1913" s="8">
        <f t="shared" si="264"/>
        <v>4107.375</v>
      </c>
      <c r="L1913" s="31">
        <f>(K1913*0.46)/1000</f>
        <v>1.8893925000000003</v>
      </c>
      <c r="M1913">
        <f t="shared" si="265"/>
        <v>12.981746699999999</v>
      </c>
    </row>
    <row r="1914" spans="1:13">
      <c r="A1914" s="14">
        <v>1912</v>
      </c>
      <c r="B1914" s="30">
        <v>2018</v>
      </c>
      <c r="C1914" s="6">
        <v>8</v>
      </c>
      <c r="D1914" s="6">
        <v>27</v>
      </c>
      <c r="E1914" s="6">
        <v>11</v>
      </c>
      <c r="F1914" s="11">
        <v>930.23</v>
      </c>
      <c r="G1914" s="11">
        <v>33.08</v>
      </c>
      <c r="H1914" s="11">
        <v>48.06</v>
      </c>
      <c r="I1914" s="11">
        <v>3.67</v>
      </c>
      <c r="J1914" s="11">
        <v>100.01</v>
      </c>
      <c r="K1914" s="8">
        <f t="shared" si="264"/>
        <v>4186.0349999999999</v>
      </c>
      <c r="L1914" s="31">
        <f>(K1914*0.47)/1000</f>
        <v>1.9674364499999999</v>
      </c>
      <c r="M1914">
        <f t="shared" si="265"/>
        <v>12.9762612</v>
      </c>
    </row>
    <row r="1915" spans="1:13">
      <c r="A1915" s="14">
        <v>1913</v>
      </c>
      <c r="B1915" s="30">
        <v>2018</v>
      </c>
      <c r="C1915" s="6">
        <v>8</v>
      </c>
      <c r="D1915" s="6">
        <v>27</v>
      </c>
      <c r="E1915" s="6">
        <v>12</v>
      </c>
      <c r="F1915" s="11">
        <v>909.9</v>
      </c>
      <c r="G1915" s="11">
        <v>33.82</v>
      </c>
      <c r="H1915" s="11">
        <v>46.12</v>
      </c>
      <c r="I1915" s="11">
        <v>3.15</v>
      </c>
      <c r="J1915" s="11">
        <v>99.88</v>
      </c>
      <c r="K1915" s="8">
        <f t="shared" si="264"/>
        <v>4094.5499999999997</v>
      </c>
      <c r="L1915" s="31">
        <f>(K1915*0.48)/1000</f>
        <v>1.9653839999999998</v>
      </c>
      <c r="M1915">
        <f t="shared" si="265"/>
        <v>13.04751555</v>
      </c>
    </row>
    <row r="1916" spans="1:13">
      <c r="A1916" s="14">
        <v>1914</v>
      </c>
      <c r="B1916" s="30">
        <v>2018</v>
      </c>
      <c r="C1916" s="6">
        <v>8</v>
      </c>
      <c r="D1916" s="6">
        <v>27</v>
      </c>
      <c r="E1916" s="6">
        <v>13</v>
      </c>
      <c r="F1916" s="11">
        <v>814.8</v>
      </c>
      <c r="G1916" s="11">
        <v>34.380000000000003</v>
      </c>
      <c r="H1916" s="11">
        <v>43.06</v>
      </c>
      <c r="I1916" s="11">
        <v>2.56</v>
      </c>
      <c r="J1916" s="11">
        <v>99.76</v>
      </c>
      <c r="K1916" s="8">
        <f t="shared" si="264"/>
        <v>3666.6</v>
      </c>
      <c r="L1916" s="31">
        <f>(K1916*0.47)/1000</f>
        <v>1.7233019999999999</v>
      </c>
      <c r="M1916">
        <f t="shared" si="265"/>
        <v>13.10609475</v>
      </c>
    </row>
    <row r="1917" spans="1:13">
      <c r="A1917" s="14">
        <v>1915</v>
      </c>
      <c r="B1917" s="30">
        <v>2018</v>
      </c>
      <c r="C1917" s="6">
        <v>8</v>
      </c>
      <c r="D1917" s="6">
        <v>27</v>
      </c>
      <c r="E1917" s="6">
        <v>14</v>
      </c>
      <c r="F1917" s="11">
        <v>653.29999999999995</v>
      </c>
      <c r="G1917" s="11">
        <v>34.619999999999997</v>
      </c>
      <c r="H1917" s="11">
        <v>41.44</v>
      </c>
      <c r="I1917" s="11">
        <v>2.06</v>
      </c>
      <c r="J1917" s="11">
        <v>99.68</v>
      </c>
      <c r="K1917" s="8">
        <f t="shared" si="264"/>
        <v>2939.85</v>
      </c>
      <c r="L1917" s="31">
        <f>(K1917*0.46)/1000</f>
        <v>1.3523309999999999</v>
      </c>
      <c r="M1917">
        <f t="shared" si="265"/>
        <v>13.155966449999999</v>
      </c>
    </row>
    <row r="1918" spans="1:13">
      <c r="A1918" s="14">
        <v>1916</v>
      </c>
      <c r="B1918" s="30">
        <v>2018</v>
      </c>
      <c r="C1918" s="6">
        <v>8</v>
      </c>
      <c r="D1918" s="6">
        <v>27</v>
      </c>
      <c r="E1918" s="6">
        <v>15</v>
      </c>
      <c r="F1918" s="11">
        <v>443.23</v>
      </c>
      <c r="G1918" s="11">
        <v>34.14</v>
      </c>
      <c r="H1918" s="11">
        <v>44.56</v>
      </c>
      <c r="I1918" s="11">
        <v>1.75</v>
      </c>
      <c r="J1918" s="11">
        <v>99.66</v>
      </c>
      <c r="K1918" s="8">
        <f t="shared" si="264"/>
        <v>1994.5350000000001</v>
      </c>
      <c r="L1918" s="31">
        <f>(K1918*0.45)/1000</f>
        <v>0.89754075</v>
      </c>
      <c r="M1918">
        <f t="shared" si="265"/>
        <v>13.197987449999999</v>
      </c>
    </row>
    <row r="1919" spans="1:13">
      <c r="A1919" s="14">
        <v>1917</v>
      </c>
      <c r="B1919" s="30">
        <v>2018</v>
      </c>
      <c r="C1919" s="6">
        <v>8</v>
      </c>
      <c r="D1919" s="6">
        <v>27</v>
      </c>
      <c r="E1919" s="6">
        <v>16</v>
      </c>
      <c r="F1919" s="11">
        <v>216</v>
      </c>
      <c r="G1919" s="11">
        <v>33.15</v>
      </c>
      <c r="H1919" s="11">
        <v>51.19</v>
      </c>
      <c r="I1919" s="11">
        <v>1.67</v>
      </c>
      <c r="J1919" s="11">
        <v>99.69</v>
      </c>
      <c r="K1919" s="8">
        <f t="shared" si="264"/>
        <v>972</v>
      </c>
      <c r="L1919" s="31">
        <f t="shared" ref="L1919:L1920" si="272">(K1919*0.44)/1000</f>
        <v>0.42768</v>
      </c>
      <c r="M1919">
        <f t="shared" si="265"/>
        <v>13.230083699999998</v>
      </c>
    </row>
    <row r="1920" spans="1:13">
      <c r="A1920" s="14">
        <v>1918</v>
      </c>
      <c r="B1920" s="30">
        <v>2018</v>
      </c>
      <c r="C1920" s="6">
        <v>8</v>
      </c>
      <c r="D1920" s="6">
        <v>28</v>
      </c>
      <c r="E1920" s="6">
        <v>8</v>
      </c>
      <c r="F1920" s="11">
        <v>593.5</v>
      </c>
      <c r="G1920" s="11">
        <v>29.01</v>
      </c>
      <c r="H1920" s="11">
        <v>62.81</v>
      </c>
      <c r="I1920" s="11">
        <v>5.05</v>
      </c>
      <c r="J1920" s="11">
        <v>100.19</v>
      </c>
      <c r="K1920" s="8">
        <f t="shared" si="264"/>
        <v>2670.75</v>
      </c>
      <c r="L1920" s="31">
        <f t="shared" si="272"/>
        <v>1.17513</v>
      </c>
      <c r="M1920">
        <f t="shared" si="265"/>
        <v>13.2468147</v>
      </c>
    </row>
    <row r="1921" spans="1:13">
      <c r="A1921" s="14">
        <v>1919</v>
      </c>
      <c r="B1921" s="30">
        <v>2018</v>
      </c>
      <c r="C1921" s="6">
        <v>8</v>
      </c>
      <c r="D1921" s="6">
        <v>28</v>
      </c>
      <c r="E1921" s="6">
        <v>9</v>
      </c>
      <c r="F1921" s="11">
        <v>782</v>
      </c>
      <c r="G1921" s="11">
        <v>31.25</v>
      </c>
      <c r="H1921" s="11">
        <v>52.88</v>
      </c>
      <c r="I1921" s="11">
        <v>4.8499999999999996</v>
      </c>
      <c r="J1921" s="11">
        <v>100.17</v>
      </c>
      <c r="K1921" s="8">
        <f t="shared" si="264"/>
        <v>3519</v>
      </c>
      <c r="L1921" s="31">
        <f>(K1921*0.45)/1000</f>
        <v>1.58355</v>
      </c>
      <c r="M1921">
        <f t="shared" si="265"/>
        <v>13.279781699999999</v>
      </c>
    </row>
    <row r="1922" spans="1:13">
      <c r="A1922" s="14">
        <v>1920</v>
      </c>
      <c r="B1922" s="30">
        <v>2018</v>
      </c>
      <c r="C1922" s="6">
        <v>8</v>
      </c>
      <c r="D1922" s="6">
        <v>28</v>
      </c>
      <c r="E1922" s="6">
        <v>10</v>
      </c>
      <c r="F1922" s="11">
        <v>910.1</v>
      </c>
      <c r="G1922" s="11">
        <v>33.090000000000003</v>
      </c>
      <c r="H1922" s="11">
        <v>47.44</v>
      </c>
      <c r="I1922" s="11">
        <v>3.89</v>
      </c>
      <c r="J1922" s="11">
        <v>100.11</v>
      </c>
      <c r="K1922" s="8">
        <f t="shared" si="264"/>
        <v>4095.4500000000003</v>
      </c>
      <c r="L1922" s="31">
        <f>(K1922*0.46)/1000</f>
        <v>1.8839070000000002</v>
      </c>
      <c r="M1922">
        <f t="shared" si="265"/>
        <v>13.3093872</v>
      </c>
    </row>
    <row r="1923" spans="1:13">
      <c r="A1923" s="14">
        <v>1921</v>
      </c>
      <c r="B1923" s="30">
        <v>2018</v>
      </c>
      <c r="C1923" s="6">
        <v>8</v>
      </c>
      <c r="D1923" s="6">
        <v>28</v>
      </c>
      <c r="E1923" s="6">
        <v>11</v>
      </c>
      <c r="F1923" s="11">
        <v>963.92</v>
      </c>
      <c r="G1923" s="11">
        <v>34.32</v>
      </c>
      <c r="H1923" s="11">
        <v>44.81</v>
      </c>
      <c r="I1923" s="11">
        <v>3.02</v>
      </c>
      <c r="J1923" s="11">
        <v>100.02</v>
      </c>
      <c r="K1923" s="8">
        <f t="shared" si="264"/>
        <v>4337.6399999999994</v>
      </c>
      <c r="L1923" s="31">
        <f>(K1923*0.47)/1000</f>
        <v>2.0386907999999995</v>
      </c>
      <c r="M1923">
        <f t="shared" si="265"/>
        <v>13.330128599999998</v>
      </c>
    </row>
    <row r="1924" spans="1:13">
      <c r="A1924" s="14">
        <v>1922</v>
      </c>
      <c r="B1924" s="30">
        <v>2018</v>
      </c>
      <c r="C1924" s="6">
        <v>8</v>
      </c>
      <c r="D1924" s="6">
        <v>28</v>
      </c>
      <c r="E1924" s="6">
        <v>12</v>
      </c>
      <c r="F1924" s="11">
        <v>937.02</v>
      </c>
      <c r="G1924" s="11">
        <v>35.26</v>
      </c>
      <c r="H1924" s="11">
        <v>41.56</v>
      </c>
      <c r="I1924" s="11">
        <v>2.54</v>
      </c>
      <c r="J1924" s="11">
        <v>99.9</v>
      </c>
      <c r="K1924" s="8">
        <f t="shared" ref="K1924:K1987" si="273">F1924*4.5</f>
        <v>4216.59</v>
      </c>
      <c r="L1924" s="31">
        <f>(K1924*0.48)/1000</f>
        <v>2.0239631999999999</v>
      </c>
      <c r="M1924">
        <f t="shared" ref="M1924:M1987" si="274">SUM(L1924:L1932)</f>
        <v>13.318030799999997</v>
      </c>
    </row>
    <row r="1925" spans="1:13">
      <c r="A1925" s="14">
        <v>1923</v>
      </c>
      <c r="B1925" s="30">
        <v>2018</v>
      </c>
      <c r="C1925" s="6">
        <v>8</v>
      </c>
      <c r="D1925" s="6">
        <v>28</v>
      </c>
      <c r="E1925" s="6">
        <v>13</v>
      </c>
      <c r="F1925" s="11">
        <v>838.38</v>
      </c>
      <c r="G1925" s="11">
        <v>35.619999999999997</v>
      </c>
      <c r="H1925" s="11">
        <v>40.56</v>
      </c>
      <c r="I1925" s="11">
        <v>2.5</v>
      </c>
      <c r="J1925" s="11">
        <v>99.79</v>
      </c>
      <c r="K1925" s="8">
        <f t="shared" si="273"/>
        <v>3772.71</v>
      </c>
      <c r="L1925" s="31">
        <f>(K1925*0.47)/1000</f>
        <v>1.7731736999999999</v>
      </c>
      <c r="M1925">
        <f t="shared" si="274"/>
        <v>13.3060644</v>
      </c>
    </row>
    <row r="1926" spans="1:13">
      <c r="A1926" s="14">
        <v>1924</v>
      </c>
      <c r="B1926" s="30">
        <v>2018</v>
      </c>
      <c r="C1926" s="6">
        <v>8</v>
      </c>
      <c r="D1926" s="6">
        <v>28</v>
      </c>
      <c r="E1926" s="6">
        <v>14</v>
      </c>
      <c r="F1926" s="11">
        <v>673.6</v>
      </c>
      <c r="G1926" s="11">
        <v>35.54</v>
      </c>
      <c r="H1926" s="11">
        <v>40.880000000000003</v>
      </c>
      <c r="I1926" s="11">
        <v>2.58</v>
      </c>
      <c r="J1926" s="11">
        <v>99.71</v>
      </c>
      <c r="K1926" s="8">
        <f t="shared" si="273"/>
        <v>3031.2000000000003</v>
      </c>
      <c r="L1926" s="31">
        <f>(K1926*0.46)/1000</f>
        <v>1.394352</v>
      </c>
      <c r="M1926">
        <f t="shared" si="274"/>
        <v>13.281953400000001</v>
      </c>
    </row>
    <row r="1927" spans="1:13">
      <c r="A1927" s="14">
        <v>1925</v>
      </c>
      <c r="B1927" s="30">
        <v>2018</v>
      </c>
      <c r="C1927" s="6">
        <v>8</v>
      </c>
      <c r="D1927" s="6">
        <v>28</v>
      </c>
      <c r="E1927" s="6">
        <v>15</v>
      </c>
      <c r="F1927" s="11">
        <v>459.08</v>
      </c>
      <c r="G1927" s="11">
        <v>34.79</v>
      </c>
      <c r="H1927" s="11">
        <v>43.19</v>
      </c>
      <c r="I1927" s="11">
        <v>2.66</v>
      </c>
      <c r="J1927" s="11">
        <v>99.67</v>
      </c>
      <c r="K1927" s="8">
        <f t="shared" si="273"/>
        <v>2065.86</v>
      </c>
      <c r="L1927" s="31">
        <f>(K1927*0.45)/1000</f>
        <v>0.92963700000000005</v>
      </c>
      <c r="M1927">
        <f t="shared" si="274"/>
        <v>13.2526008</v>
      </c>
    </row>
    <row r="1928" spans="1:13">
      <c r="A1928" s="14">
        <v>1926</v>
      </c>
      <c r="B1928" s="30">
        <v>2018</v>
      </c>
      <c r="C1928" s="6">
        <v>8</v>
      </c>
      <c r="D1928" s="6">
        <v>28</v>
      </c>
      <c r="E1928" s="6">
        <v>16</v>
      </c>
      <c r="F1928" s="11">
        <v>224.45</v>
      </c>
      <c r="G1928" s="11">
        <v>33.46</v>
      </c>
      <c r="H1928" s="11">
        <v>49.5</v>
      </c>
      <c r="I1928" s="11">
        <v>3.07</v>
      </c>
      <c r="J1928" s="11">
        <v>99.71</v>
      </c>
      <c r="K1928" s="8">
        <f t="shared" si="273"/>
        <v>1010.025</v>
      </c>
      <c r="L1928" s="31">
        <f t="shared" ref="L1928:L1929" si="275">(K1928*0.44)/1000</f>
        <v>0.444411</v>
      </c>
      <c r="M1928">
        <f t="shared" si="274"/>
        <v>13.2180138</v>
      </c>
    </row>
    <row r="1929" spans="1:13">
      <c r="A1929" s="14">
        <v>1927</v>
      </c>
      <c r="B1929" s="30">
        <v>2018</v>
      </c>
      <c r="C1929" s="6">
        <v>8</v>
      </c>
      <c r="D1929" s="6">
        <v>29</v>
      </c>
      <c r="E1929" s="6">
        <v>8</v>
      </c>
      <c r="F1929" s="11">
        <v>610.15</v>
      </c>
      <c r="G1929" s="11">
        <v>28.38</v>
      </c>
      <c r="H1929" s="11">
        <v>66.69</v>
      </c>
      <c r="I1929" s="11">
        <v>4.66</v>
      </c>
      <c r="J1929" s="11">
        <v>100.34</v>
      </c>
      <c r="K1929" s="8">
        <f t="shared" si="273"/>
        <v>2745.6749999999997</v>
      </c>
      <c r="L1929" s="31">
        <f t="shared" si="275"/>
        <v>1.208097</v>
      </c>
      <c r="M1929">
        <f t="shared" si="274"/>
        <v>13.196431799999999</v>
      </c>
    </row>
    <row r="1930" spans="1:13">
      <c r="A1930" s="14">
        <v>1928</v>
      </c>
      <c r="B1930" s="30">
        <v>2018</v>
      </c>
      <c r="C1930" s="6">
        <v>8</v>
      </c>
      <c r="D1930" s="6">
        <v>29</v>
      </c>
      <c r="E1930" s="6">
        <v>9</v>
      </c>
      <c r="F1930" s="11">
        <v>796.62</v>
      </c>
      <c r="G1930" s="11">
        <v>30.33</v>
      </c>
      <c r="H1930" s="11">
        <v>57.88</v>
      </c>
      <c r="I1930" s="11">
        <v>5.2</v>
      </c>
      <c r="J1930" s="11">
        <v>100.3</v>
      </c>
      <c r="K1930" s="8">
        <f t="shared" si="273"/>
        <v>3584.79</v>
      </c>
      <c r="L1930" s="31">
        <f>(K1930*0.45)/1000</f>
        <v>1.6131555</v>
      </c>
      <c r="M1930">
        <f t="shared" si="274"/>
        <v>13.150555199999999</v>
      </c>
    </row>
    <row r="1931" spans="1:13">
      <c r="A1931" s="14">
        <v>1929</v>
      </c>
      <c r="B1931" s="30">
        <v>2018</v>
      </c>
      <c r="C1931" s="6">
        <v>8</v>
      </c>
      <c r="D1931" s="6">
        <v>29</v>
      </c>
      <c r="E1931" s="6">
        <v>10</v>
      </c>
      <c r="F1931" s="11">
        <v>920.12</v>
      </c>
      <c r="G1931" s="11">
        <v>32.17</v>
      </c>
      <c r="H1931" s="11">
        <v>51.75</v>
      </c>
      <c r="I1931" s="11">
        <v>4.6900000000000004</v>
      </c>
      <c r="J1931" s="11">
        <v>100.22</v>
      </c>
      <c r="K1931" s="8">
        <f t="shared" si="273"/>
        <v>4140.54</v>
      </c>
      <c r="L1931" s="31">
        <f>(K1931*0.46)/1000</f>
        <v>1.9046484000000001</v>
      </c>
      <c r="M1931">
        <f t="shared" si="274"/>
        <v>13.109305949999998</v>
      </c>
    </row>
    <row r="1932" spans="1:13">
      <c r="A1932" s="14">
        <v>1930</v>
      </c>
      <c r="B1932" s="30">
        <v>2018</v>
      </c>
      <c r="C1932" s="6">
        <v>8</v>
      </c>
      <c r="D1932" s="6">
        <v>29</v>
      </c>
      <c r="E1932" s="6">
        <v>11</v>
      </c>
      <c r="F1932" s="11">
        <v>958.2</v>
      </c>
      <c r="G1932" s="11">
        <v>33.549999999999997</v>
      </c>
      <c r="H1932" s="11">
        <v>49.12</v>
      </c>
      <c r="I1932" s="11">
        <v>3.6</v>
      </c>
      <c r="J1932" s="11">
        <v>100.1</v>
      </c>
      <c r="K1932" s="8">
        <f t="shared" si="273"/>
        <v>4311.9000000000005</v>
      </c>
      <c r="L1932" s="31">
        <f>(K1932*0.47)/1000</f>
        <v>2.0265930000000001</v>
      </c>
      <c r="M1932">
        <f t="shared" si="274"/>
        <v>13.076496449999999</v>
      </c>
    </row>
    <row r="1933" spans="1:13">
      <c r="A1933" s="14">
        <v>1931</v>
      </c>
      <c r="B1933" s="30">
        <v>2018</v>
      </c>
      <c r="C1933" s="6">
        <v>8</v>
      </c>
      <c r="D1933" s="6">
        <v>29</v>
      </c>
      <c r="E1933" s="6">
        <v>12</v>
      </c>
      <c r="F1933" s="11">
        <v>931.48</v>
      </c>
      <c r="G1933" s="11">
        <v>34.54</v>
      </c>
      <c r="H1933" s="11">
        <v>45.88</v>
      </c>
      <c r="I1933" s="11">
        <v>2.86</v>
      </c>
      <c r="J1933" s="11">
        <v>99.96</v>
      </c>
      <c r="K1933" s="8">
        <f t="shared" si="273"/>
        <v>4191.66</v>
      </c>
      <c r="L1933" s="31">
        <f>(K1933*0.48)/1000</f>
        <v>2.0119967999999999</v>
      </c>
      <c r="M1933">
        <f t="shared" si="274"/>
        <v>13.12366095</v>
      </c>
    </row>
    <row r="1934" spans="1:13">
      <c r="A1934" s="14">
        <v>1932</v>
      </c>
      <c r="B1934" s="30">
        <v>2018</v>
      </c>
      <c r="C1934" s="6">
        <v>8</v>
      </c>
      <c r="D1934" s="6">
        <v>29</v>
      </c>
      <c r="E1934" s="6">
        <v>13</v>
      </c>
      <c r="F1934" s="11">
        <v>826.98</v>
      </c>
      <c r="G1934" s="11">
        <v>35.22</v>
      </c>
      <c r="H1934" s="11">
        <v>43.06</v>
      </c>
      <c r="I1934" s="11">
        <v>2.3199999999999998</v>
      </c>
      <c r="J1934" s="11">
        <v>99.85</v>
      </c>
      <c r="K1934" s="8">
        <f t="shared" si="273"/>
        <v>3721.41</v>
      </c>
      <c r="L1934" s="31">
        <f>(K1934*0.47)/1000</f>
        <v>1.7490626999999996</v>
      </c>
      <c r="M1934">
        <f t="shared" si="274"/>
        <v>13.17744495</v>
      </c>
    </row>
    <row r="1935" spans="1:13">
      <c r="A1935" s="14">
        <v>1933</v>
      </c>
      <c r="B1935" s="30">
        <v>2018</v>
      </c>
      <c r="C1935" s="6">
        <v>8</v>
      </c>
      <c r="D1935" s="6">
        <v>29</v>
      </c>
      <c r="E1935" s="6">
        <v>14</v>
      </c>
      <c r="F1935" s="11">
        <v>659.42</v>
      </c>
      <c r="G1935" s="11">
        <v>35.19</v>
      </c>
      <c r="H1935" s="11">
        <v>43.12</v>
      </c>
      <c r="I1935" s="11">
        <v>1.97</v>
      </c>
      <c r="J1935" s="11">
        <v>99.79</v>
      </c>
      <c r="K1935" s="8">
        <f t="shared" si="273"/>
        <v>2967.39</v>
      </c>
      <c r="L1935" s="31">
        <f>(K1935*0.46)/1000</f>
        <v>1.3649993999999999</v>
      </c>
      <c r="M1935">
        <f t="shared" si="274"/>
        <v>13.243623299999999</v>
      </c>
    </row>
    <row r="1936" spans="1:13">
      <c r="A1936" s="14">
        <v>1934</v>
      </c>
      <c r="B1936" s="30">
        <v>2018</v>
      </c>
      <c r="C1936" s="6">
        <v>8</v>
      </c>
      <c r="D1936" s="6">
        <v>29</v>
      </c>
      <c r="E1936" s="6">
        <v>15</v>
      </c>
      <c r="F1936" s="11">
        <v>442</v>
      </c>
      <c r="G1936" s="11">
        <v>34.47</v>
      </c>
      <c r="H1936" s="11">
        <v>45.69</v>
      </c>
      <c r="I1936" s="11">
        <v>1.98</v>
      </c>
      <c r="J1936" s="11">
        <v>99.77</v>
      </c>
      <c r="K1936" s="8">
        <f t="shared" si="273"/>
        <v>1989</v>
      </c>
      <c r="L1936" s="31">
        <f>(K1936*0.45)/1000</f>
        <v>0.89505000000000012</v>
      </c>
      <c r="M1936">
        <f t="shared" si="274"/>
        <v>13.3149555</v>
      </c>
    </row>
    <row r="1937" spans="1:13">
      <c r="A1937" s="14">
        <v>1935</v>
      </c>
      <c r="B1937" s="30">
        <v>2018</v>
      </c>
      <c r="C1937" s="6">
        <v>8</v>
      </c>
      <c r="D1937" s="6">
        <v>29</v>
      </c>
      <c r="E1937" s="6">
        <v>16</v>
      </c>
      <c r="F1937" s="11">
        <v>213.55</v>
      </c>
      <c r="G1937" s="11">
        <v>33.35</v>
      </c>
      <c r="H1937" s="11">
        <v>51.06</v>
      </c>
      <c r="I1937" s="11">
        <v>2.5499999999999998</v>
      </c>
      <c r="J1937" s="11">
        <v>99.81</v>
      </c>
      <c r="K1937" s="8">
        <f t="shared" si="273"/>
        <v>960.97500000000002</v>
      </c>
      <c r="L1937" s="31">
        <f t="shared" ref="L1937:L1938" si="276">(K1937*0.44)/1000</f>
        <v>0.42282900000000001</v>
      </c>
      <c r="M1937">
        <f t="shared" si="274"/>
        <v>13.3850205</v>
      </c>
    </row>
    <row r="1938" spans="1:13">
      <c r="A1938" s="14">
        <v>1936</v>
      </c>
      <c r="B1938" s="30">
        <v>2018</v>
      </c>
      <c r="C1938" s="6">
        <v>8</v>
      </c>
      <c r="D1938" s="6">
        <v>30</v>
      </c>
      <c r="E1938" s="6">
        <v>8</v>
      </c>
      <c r="F1938" s="11">
        <v>586.98</v>
      </c>
      <c r="G1938" s="11">
        <v>30.21</v>
      </c>
      <c r="H1938" s="11">
        <v>58.62</v>
      </c>
      <c r="I1938" s="11">
        <v>5.79</v>
      </c>
      <c r="J1938" s="11">
        <v>100.23</v>
      </c>
      <c r="K1938" s="8">
        <f t="shared" si="273"/>
        <v>2641.41</v>
      </c>
      <c r="L1938" s="31">
        <f t="shared" si="276"/>
        <v>1.1622203999999998</v>
      </c>
      <c r="M1938">
        <f t="shared" si="274"/>
        <v>13.427729099999999</v>
      </c>
    </row>
    <row r="1939" spans="1:13">
      <c r="A1939" s="14">
        <v>1937</v>
      </c>
      <c r="B1939" s="30">
        <v>2018</v>
      </c>
      <c r="C1939" s="6">
        <v>8</v>
      </c>
      <c r="D1939" s="6">
        <v>30</v>
      </c>
      <c r="E1939" s="6">
        <v>9</v>
      </c>
      <c r="F1939" s="11">
        <v>776.25</v>
      </c>
      <c r="G1939" s="11">
        <v>32.06</v>
      </c>
      <c r="H1939" s="11">
        <v>51.06</v>
      </c>
      <c r="I1939" s="11">
        <v>5.42</v>
      </c>
      <c r="J1939" s="11">
        <v>100.2</v>
      </c>
      <c r="K1939" s="8">
        <f t="shared" si="273"/>
        <v>3493.125</v>
      </c>
      <c r="L1939" s="31">
        <f>(K1939*0.45)/1000</f>
        <v>1.5719062500000001</v>
      </c>
      <c r="M1939">
        <f t="shared" si="274"/>
        <v>13.4564787</v>
      </c>
    </row>
    <row r="1940" spans="1:13">
      <c r="A1940" s="14">
        <v>1938</v>
      </c>
      <c r="B1940" s="30">
        <v>2018</v>
      </c>
      <c r="C1940" s="6">
        <v>8</v>
      </c>
      <c r="D1940" s="6">
        <v>30</v>
      </c>
      <c r="E1940" s="6">
        <v>10</v>
      </c>
      <c r="F1940" s="11">
        <v>904.27</v>
      </c>
      <c r="G1940" s="11">
        <v>33.270000000000003</v>
      </c>
      <c r="H1940" s="11">
        <v>48</v>
      </c>
      <c r="I1940" s="11">
        <v>4.4000000000000004</v>
      </c>
      <c r="J1940" s="11">
        <v>100.12</v>
      </c>
      <c r="K1940" s="8">
        <f t="shared" si="273"/>
        <v>4069.2150000000001</v>
      </c>
      <c r="L1940" s="31">
        <f>(K1940*0.46)/1000</f>
        <v>1.8718389000000002</v>
      </c>
      <c r="M1940">
        <f t="shared" si="274"/>
        <v>13.48112295</v>
      </c>
    </row>
    <row r="1941" spans="1:13">
      <c r="A1941" s="14">
        <v>1939</v>
      </c>
      <c r="B1941" s="30">
        <v>2018</v>
      </c>
      <c r="C1941" s="6">
        <v>8</v>
      </c>
      <c r="D1941" s="6">
        <v>30</v>
      </c>
      <c r="E1941" s="6">
        <v>11</v>
      </c>
      <c r="F1941" s="11">
        <v>980.5</v>
      </c>
      <c r="G1941" s="11">
        <v>34.19</v>
      </c>
      <c r="H1941" s="11">
        <v>45.5</v>
      </c>
      <c r="I1941" s="11">
        <v>3.55</v>
      </c>
      <c r="J1941" s="11">
        <v>100</v>
      </c>
      <c r="K1941" s="8">
        <f t="shared" si="273"/>
        <v>4412.25</v>
      </c>
      <c r="L1941" s="31">
        <f>(K1941*0.47)/1000</f>
        <v>2.0737574999999997</v>
      </c>
      <c r="M1941">
        <f t="shared" si="274"/>
        <v>13.50209205</v>
      </c>
    </row>
    <row r="1942" spans="1:13">
      <c r="A1942" s="14">
        <v>1940</v>
      </c>
      <c r="B1942" s="30">
        <v>2018</v>
      </c>
      <c r="C1942" s="6">
        <v>8</v>
      </c>
      <c r="D1942" s="6">
        <v>30</v>
      </c>
      <c r="E1942" s="6">
        <v>12</v>
      </c>
      <c r="F1942" s="11">
        <v>956.38</v>
      </c>
      <c r="G1942" s="11">
        <v>34.89</v>
      </c>
      <c r="H1942" s="11">
        <v>42.81</v>
      </c>
      <c r="I1942" s="11">
        <v>2.7</v>
      </c>
      <c r="J1942" s="11">
        <v>99.86</v>
      </c>
      <c r="K1942" s="8">
        <f t="shared" si="273"/>
        <v>4303.71</v>
      </c>
      <c r="L1942" s="31">
        <f>(K1942*0.48)/1000</f>
        <v>2.0657808000000002</v>
      </c>
      <c r="M1942">
        <f t="shared" si="274"/>
        <v>13.400614350000001</v>
      </c>
    </row>
    <row r="1943" spans="1:13">
      <c r="A1943" s="14">
        <v>1941</v>
      </c>
      <c r="B1943" s="30">
        <v>2018</v>
      </c>
      <c r="C1943" s="6">
        <v>8</v>
      </c>
      <c r="D1943" s="6">
        <v>30</v>
      </c>
      <c r="E1943" s="6">
        <v>13</v>
      </c>
      <c r="F1943" s="11">
        <v>858.27</v>
      </c>
      <c r="G1943" s="11">
        <v>35.56</v>
      </c>
      <c r="H1943" s="11">
        <v>39.5</v>
      </c>
      <c r="I1943" s="11">
        <v>1.87</v>
      </c>
      <c r="J1943" s="11">
        <v>99.73</v>
      </c>
      <c r="K1943" s="8">
        <f t="shared" si="273"/>
        <v>3862.2150000000001</v>
      </c>
      <c r="L1943" s="31">
        <f>(K1943*0.47)/1000</f>
        <v>1.8152410499999998</v>
      </c>
      <c r="M1943">
        <f t="shared" si="274"/>
        <v>13.30572555</v>
      </c>
    </row>
    <row r="1944" spans="1:13">
      <c r="A1944" s="14">
        <v>1942</v>
      </c>
      <c r="B1944" s="30">
        <v>2018</v>
      </c>
      <c r="C1944" s="6">
        <v>8</v>
      </c>
      <c r="D1944" s="6">
        <v>30</v>
      </c>
      <c r="E1944" s="6">
        <v>14</v>
      </c>
      <c r="F1944" s="11">
        <v>693.88</v>
      </c>
      <c r="G1944" s="11">
        <v>35.619999999999997</v>
      </c>
      <c r="H1944" s="11">
        <v>39</v>
      </c>
      <c r="I1944" s="11">
        <v>1.01</v>
      </c>
      <c r="J1944" s="11">
        <v>99.66</v>
      </c>
      <c r="K1944" s="8">
        <f t="shared" si="273"/>
        <v>3122.46</v>
      </c>
      <c r="L1944" s="31">
        <f>(K1944*0.46)/1000</f>
        <v>1.4363315999999999</v>
      </c>
      <c r="M1944">
        <f t="shared" si="274"/>
        <v>13.216810950000003</v>
      </c>
    </row>
    <row r="1945" spans="1:13">
      <c r="A1945" s="14">
        <v>1943</v>
      </c>
      <c r="B1945" s="30">
        <v>2018</v>
      </c>
      <c r="C1945" s="6">
        <v>8</v>
      </c>
      <c r="D1945" s="6">
        <v>30</v>
      </c>
      <c r="E1945" s="6">
        <v>15</v>
      </c>
      <c r="F1945" s="11">
        <v>476.6</v>
      </c>
      <c r="G1945" s="11">
        <v>34.99</v>
      </c>
      <c r="H1945" s="11">
        <v>42.38</v>
      </c>
      <c r="I1945" s="11">
        <v>0.35</v>
      </c>
      <c r="J1945" s="11">
        <v>99.65</v>
      </c>
      <c r="K1945" s="8">
        <f t="shared" si="273"/>
        <v>2144.7000000000003</v>
      </c>
      <c r="L1945" s="31">
        <f>(K1945*0.45)/1000</f>
        <v>0.96511500000000017</v>
      </c>
      <c r="M1945">
        <f t="shared" si="274"/>
        <v>13.132437750000001</v>
      </c>
    </row>
    <row r="1946" spans="1:13">
      <c r="A1946" s="14">
        <v>1944</v>
      </c>
      <c r="B1946" s="30">
        <v>2018</v>
      </c>
      <c r="C1946" s="6">
        <v>8</v>
      </c>
      <c r="D1946" s="6">
        <v>30</v>
      </c>
      <c r="E1946" s="6">
        <v>16</v>
      </c>
      <c r="F1946" s="11">
        <v>235.12</v>
      </c>
      <c r="G1946" s="11">
        <v>33.82</v>
      </c>
      <c r="H1946" s="11">
        <v>49.62</v>
      </c>
      <c r="I1946" s="11">
        <v>1.36</v>
      </c>
      <c r="J1946" s="11">
        <v>99.7</v>
      </c>
      <c r="K1946" s="8">
        <f t="shared" si="273"/>
        <v>1058.04</v>
      </c>
      <c r="L1946" s="31">
        <f t="shared" ref="L1946:L1947" si="277">(K1946*0.44)/1000</f>
        <v>0.4655376</v>
      </c>
      <c r="M1946">
        <f t="shared" si="274"/>
        <v>13.057614000000001</v>
      </c>
    </row>
    <row r="1947" spans="1:13">
      <c r="A1947" s="14">
        <v>1945</v>
      </c>
      <c r="B1947" s="30">
        <v>2018</v>
      </c>
      <c r="C1947" s="6">
        <v>8</v>
      </c>
      <c r="D1947" s="6">
        <v>31</v>
      </c>
      <c r="E1947" s="6">
        <v>8</v>
      </c>
      <c r="F1947" s="11">
        <v>601.5</v>
      </c>
      <c r="G1947" s="11">
        <v>27.55</v>
      </c>
      <c r="H1947" s="11">
        <v>77.25</v>
      </c>
      <c r="I1947" s="11">
        <v>4.6900000000000004</v>
      </c>
      <c r="J1947" s="11">
        <v>100.27</v>
      </c>
      <c r="K1947" s="8">
        <f t="shared" si="273"/>
        <v>2706.75</v>
      </c>
      <c r="L1947" s="31">
        <f t="shared" si="277"/>
        <v>1.1909700000000001</v>
      </c>
      <c r="M1947">
        <f t="shared" si="274"/>
        <v>13.008213000000003</v>
      </c>
    </row>
    <row r="1948" spans="1:13">
      <c r="A1948" s="14">
        <v>1946</v>
      </c>
      <c r="B1948" s="30">
        <v>2018</v>
      </c>
      <c r="C1948" s="6">
        <v>8</v>
      </c>
      <c r="D1948" s="6">
        <v>31</v>
      </c>
      <c r="E1948" s="6">
        <v>9</v>
      </c>
      <c r="F1948" s="11">
        <v>788.42</v>
      </c>
      <c r="G1948" s="11">
        <v>28.2</v>
      </c>
      <c r="H1948" s="11">
        <v>71.44</v>
      </c>
      <c r="I1948" s="11">
        <v>5.15</v>
      </c>
      <c r="J1948" s="11">
        <v>100.27</v>
      </c>
      <c r="K1948" s="8">
        <f t="shared" si="273"/>
        <v>3547.89</v>
      </c>
      <c r="L1948" s="31">
        <f>(K1948*0.45)/1000</f>
        <v>1.5965505</v>
      </c>
      <c r="M1948">
        <f t="shared" si="274"/>
        <v>12.998273399999999</v>
      </c>
    </row>
    <row r="1949" spans="1:13">
      <c r="A1949" s="14">
        <v>1947</v>
      </c>
      <c r="B1949" s="30">
        <v>2018</v>
      </c>
      <c r="C1949" s="6">
        <v>8</v>
      </c>
      <c r="D1949" s="6">
        <v>31</v>
      </c>
      <c r="E1949" s="6">
        <v>10</v>
      </c>
      <c r="F1949" s="11">
        <v>914.4</v>
      </c>
      <c r="G1949" s="11">
        <v>28.73</v>
      </c>
      <c r="H1949" s="11">
        <v>68</v>
      </c>
      <c r="I1949" s="11">
        <v>5.09</v>
      </c>
      <c r="J1949" s="11">
        <v>100.23</v>
      </c>
      <c r="K1949" s="8">
        <f t="shared" si="273"/>
        <v>4114.8</v>
      </c>
      <c r="L1949" s="31">
        <f>(K1949*0.46)/1000</f>
        <v>1.8928080000000003</v>
      </c>
      <c r="M1949">
        <f t="shared" si="274"/>
        <v>12.9911049</v>
      </c>
    </row>
    <row r="1950" spans="1:13">
      <c r="A1950" s="14">
        <v>1948</v>
      </c>
      <c r="B1950" s="30">
        <v>2018</v>
      </c>
      <c r="C1950" s="6">
        <v>8</v>
      </c>
      <c r="D1950" s="6">
        <v>31</v>
      </c>
      <c r="E1950" s="6">
        <v>11</v>
      </c>
      <c r="F1950" s="11">
        <v>932.52</v>
      </c>
      <c r="G1950" s="11">
        <v>29.18</v>
      </c>
      <c r="H1950" s="11">
        <v>65.75</v>
      </c>
      <c r="I1950" s="11">
        <v>4.6900000000000004</v>
      </c>
      <c r="J1950" s="11">
        <v>100.17</v>
      </c>
      <c r="K1950" s="8">
        <f t="shared" si="273"/>
        <v>4196.34</v>
      </c>
      <c r="L1950" s="31">
        <f>(K1950*0.47)/1000</f>
        <v>1.9722797999999999</v>
      </c>
      <c r="M1950">
        <f t="shared" si="274"/>
        <v>12.986095499999999</v>
      </c>
    </row>
    <row r="1951" spans="1:13">
      <c r="A1951" s="14">
        <v>1949</v>
      </c>
      <c r="B1951" s="30">
        <v>2018</v>
      </c>
      <c r="C1951" s="6">
        <v>8</v>
      </c>
      <c r="D1951" s="6">
        <v>31</v>
      </c>
      <c r="E1951" s="6">
        <v>12</v>
      </c>
      <c r="F1951" s="11">
        <v>912.45</v>
      </c>
      <c r="G1951" s="11">
        <v>29.85</v>
      </c>
      <c r="H1951" s="11">
        <v>63</v>
      </c>
      <c r="I1951" s="11">
        <v>4</v>
      </c>
      <c r="J1951" s="11">
        <v>100.07</v>
      </c>
      <c r="K1951" s="8">
        <f t="shared" si="273"/>
        <v>4106.0250000000005</v>
      </c>
      <c r="L1951" s="31">
        <f>(K1951*0.48)/1000</f>
        <v>1.9708920000000003</v>
      </c>
      <c r="M1951">
        <f t="shared" si="274"/>
        <v>12.968921700000001</v>
      </c>
    </row>
    <row r="1952" spans="1:13">
      <c r="A1952" s="14">
        <v>1950</v>
      </c>
      <c r="B1952" s="30">
        <v>2018</v>
      </c>
      <c r="C1952" s="6">
        <v>8</v>
      </c>
      <c r="D1952" s="6">
        <v>31</v>
      </c>
      <c r="E1952" s="6">
        <v>13</v>
      </c>
      <c r="F1952" s="11">
        <v>816.23</v>
      </c>
      <c r="G1952" s="11">
        <v>30.21</v>
      </c>
      <c r="H1952" s="11">
        <v>61.06</v>
      </c>
      <c r="I1952" s="11">
        <v>2.88</v>
      </c>
      <c r="J1952" s="11">
        <v>99.98</v>
      </c>
      <c r="K1952" s="8">
        <f t="shared" si="273"/>
        <v>3673.0349999999999</v>
      </c>
      <c r="L1952" s="31">
        <f>(K1952*0.47)/1000</f>
        <v>1.7263264499999997</v>
      </c>
      <c r="M1952">
        <f t="shared" si="274"/>
        <v>12.941813700000001</v>
      </c>
    </row>
    <row r="1953" spans="1:13">
      <c r="A1953" s="14">
        <v>1951</v>
      </c>
      <c r="B1953" s="30">
        <v>2018</v>
      </c>
      <c r="C1953" s="6">
        <v>8</v>
      </c>
      <c r="D1953" s="6">
        <v>31</v>
      </c>
      <c r="E1953" s="6">
        <v>14</v>
      </c>
      <c r="F1953" s="11">
        <v>653.12</v>
      </c>
      <c r="G1953" s="11">
        <v>30.22</v>
      </c>
      <c r="H1953" s="11">
        <v>60.44</v>
      </c>
      <c r="I1953" s="11">
        <v>1.46</v>
      </c>
      <c r="J1953" s="11">
        <v>99.93</v>
      </c>
      <c r="K1953" s="8">
        <f t="shared" si="273"/>
        <v>2939.04</v>
      </c>
      <c r="L1953" s="31">
        <f>(K1953*0.46)/1000</f>
        <v>1.3519584</v>
      </c>
      <c r="M1953">
        <f t="shared" si="274"/>
        <v>12.906070199999998</v>
      </c>
    </row>
    <row r="1954" spans="1:13">
      <c r="A1954" s="14">
        <v>1952</v>
      </c>
      <c r="B1954" s="30">
        <v>2018</v>
      </c>
      <c r="C1954" s="6">
        <v>8</v>
      </c>
      <c r="D1954" s="6">
        <v>31</v>
      </c>
      <c r="E1954" s="6">
        <v>15</v>
      </c>
      <c r="F1954" s="11">
        <v>439.65</v>
      </c>
      <c r="G1954" s="11">
        <v>29.98</v>
      </c>
      <c r="H1954" s="11">
        <v>61.19</v>
      </c>
      <c r="I1954" s="11">
        <v>0.09</v>
      </c>
      <c r="J1954" s="11">
        <v>99.93</v>
      </c>
      <c r="K1954" s="8">
        <f t="shared" si="273"/>
        <v>1978.425</v>
      </c>
      <c r="L1954" s="31">
        <f>(K1954*0.45)/1000</f>
        <v>0.89029124999999998</v>
      </c>
      <c r="M1954">
        <f t="shared" si="274"/>
        <v>12.863179799999999</v>
      </c>
    </row>
    <row r="1955" spans="1:13">
      <c r="A1955" s="14">
        <v>1953</v>
      </c>
      <c r="B1955" s="30">
        <v>2018</v>
      </c>
      <c r="C1955" s="6">
        <v>8</v>
      </c>
      <c r="D1955" s="6">
        <v>31</v>
      </c>
      <c r="E1955" s="6">
        <v>16</v>
      </c>
      <c r="F1955" s="11">
        <v>210.17</v>
      </c>
      <c r="G1955" s="11">
        <v>29.42</v>
      </c>
      <c r="H1955" s="11">
        <v>65</v>
      </c>
      <c r="I1955" s="11">
        <v>1.28</v>
      </c>
      <c r="J1955" s="11">
        <v>99.97</v>
      </c>
      <c r="K1955" s="8">
        <f t="shared" si="273"/>
        <v>945.76499999999999</v>
      </c>
      <c r="L1955" s="31">
        <f t="shared" ref="L1955:L1956" si="278">(K1955*0.44)/1000</f>
        <v>0.41613659999999997</v>
      </c>
      <c r="M1955">
        <f t="shared" si="274"/>
        <v>12.820594049999999</v>
      </c>
    </row>
    <row r="1956" spans="1:13">
      <c r="A1956" s="14">
        <v>1954</v>
      </c>
      <c r="B1956" s="30">
        <v>2018</v>
      </c>
      <c r="C1956" s="6">
        <v>9</v>
      </c>
      <c r="D1956" s="6">
        <v>1</v>
      </c>
      <c r="E1956" s="6">
        <v>8</v>
      </c>
      <c r="F1956" s="11">
        <v>596.48</v>
      </c>
      <c r="G1956" s="11">
        <v>27.76</v>
      </c>
      <c r="H1956" s="11">
        <v>74.81</v>
      </c>
      <c r="I1956" s="11">
        <v>4.59</v>
      </c>
      <c r="J1956" s="11">
        <v>100.38</v>
      </c>
      <c r="K1956" s="8">
        <f t="shared" si="273"/>
        <v>2684.16</v>
      </c>
      <c r="L1956" s="31">
        <f t="shared" si="278"/>
        <v>1.1810303999999998</v>
      </c>
      <c r="M1956">
        <f t="shared" si="274"/>
        <v>12.791745449999999</v>
      </c>
    </row>
    <row r="1957" spans="1:13">
      <c r="A1957" s="14">
        <v>1955</v>
      </c>
      <c r="B1957" s="30">
        <v>2018</v>
      </c>
      <c r="C1957" s="6">
        <v>9</v>
      </c>
      <c r="D1957" s="6">
        <v>1</v>
      </c>
      <c r="E1957" s="6">
        <v>9</v>
      </c>
      <c r="F1957" s="11">
        <v>784.88</v>
      </c>
      <c r="G1957" s="11">
        <v>29.1</v>
      </c>
      <c r="H1957" s="11">
        <v>67.5</v>
      </c>
      <c r="I1957" s="11">
        <v>4.54</v>
      </c>
      <c r="J1957" s="11">
        <v>100.4</v>
      </c>
      <c r="K1957" s="8">
        <f t="shared" si="273"/>
        <v>3531.96</v>
      </c>
      <c r="L1957" s="31">
        <f>(K1957*0.45)/1000</f>
        <v>1.5893820000000001</v>
      </c>
      <c r="M1957">
        <f t="shared" si="274"/>
        <v>12.710565449999999</v>
      </c>
    </row>
    <row r="1958" spans="1:13">
      <c r="A1958" s="14">
        <v>1956</v>
      </c>
      <c r="B1958" s="30">
        <v>2018</v>
      </c>
      <c r="C1958" s="6">
        <v>9</v>
      </c>
      <c r="D1958" s="6">
        <v>1</v>
      </c>
      <c r="E1958" s="6">
        <v>10</v>
      </c>
      <c r="F1958" s="11">
        <v>911.98</v>
      </c>
      <c r="G1958" s="11">
        <v>30.55</v>
      </c>
      <c r="H1958" s="11">
        <v>60.75</v>
      </c>
      <c r="I1958" s="11">
        <v>4.0599999999999996</v>
      </c>
      <c r="J1958" s="11">
        <v>100.37</v>
      </c>
      <c r="K1958" s="8">
        <f t="shared" si="273"/>
        <v>4103.91</v>
      </c>
      <c r="L1958" s="31">
        <f>(K1958*0.46)/1000</f>
        <v>1.8877986</v>
      </c>
      <c r="M1958">
        <f t="shared" si="274"/>
        <v>12.631995449999998</v>
      </c>
    </row>
    <row r="1959" spans="1:13">
      <c r="A1959" s="14">
        <v>1957</v>
      </c>
      <c r="B1959" s="30">
        <v>2018</v>
      </c>
      <c r="C1959" s="6">
        <v>9</v>
      </c>
      <c r="D1959" s="6">
        <v>1</v>
      </c>
      <c r="E1959" s="6">
        <v>11</v>
      </c>
      <c r="F1959" s="11">
        <v>924.4</v>
      </c>
      <c r="G1959" s="11">
        <v>31.83</v>
      </c>
      <c r="H1959" s="11">
        <v>55.62</v>
      </c>
      <c r="I1959" s="11">
        <v>3.29</v>
      </c>
      <c r="J1959" s="11">
        <v>100.3</v>
      </c>
      <c r="K1959" s="8">
        <f t="shared" si="273"/>
        <v>4159.8</v>
      </c>
      <c r="L1959" s="31">
        <f>(K1959*0.47)/1000</f>
        <v>1.955106</v>
      </c>
      <c r="M1959">
        <f t="shared" si="274"/>
        <v>12.556833749999997</v>
      </c>
    </row>
    <row r="1960" spans="1:13">
      <c r="A1960" s="14">
        <v>1958</v>
      </c>
      <c r="B1960" s="30">
        <v>2018</v>
      </c>
      <c r="C1960" s="6">
        <v>9</v>
      </c>
      <c r="D1960" s="6">
        <v>1</v>
      </c>
      <c r="E1960" s="6">
        <v>12</v>
      </c>
      <c r="F1960" s="11">
        <v>899.9</v>
      </c>
      <c r="G1960" s="11">
        <v>32.450000000000003</v>
      </c>
      <c r="H1960" s="11">
        <v>53.56</v>
      </c>
      <c r="I1960" s="11">
        <v>2.79</v>
      </c>
      <c r="J1960" s="11">
        <v>100.2</v>
      </c>
      <c r="K1960" s="8">
        <f t="shared" si="273"/>
        <v>4049.5499999999997</v>
      </c>
      <c r="L1960" s="31">
        <f>(K1960*0.48)/1000</f>
        <v>1.943784</v>
      </c>
      <c r="M1960">
        <f t="shared" si="274"/>
        <v>12.6187398</v>
      </c>
    </row>
    <row r="1961" spans="1:13">
      <c r="A1961" s="14">
        <v>1959</v>
      </c>
      <c r="B1961" s="30">
        <v>2018</v>
      </c>
      <c r="C1961" s="6">
        <v>9</v>
      </c>
      <c r="D1961" s="6">
        <v>1</v>
      </c>
      <c r="E1961" s="6">
        <v>13</v>
      </c>
      <c r="F1961" s="11">
        <v>799.33</v>
      </c>
      <c r="G1961" s="11">
        <v>32.47</v>
      </c>
      <c r="H1961" s="11">
        <v>53.19</v>
      </c>
      <c r="I1961" s="11">
        <v>3.18</v>
      </c>
      <c r="J1961" s="11">
        <v>100.1</v>
      </c>
      <c r="K1961" s="8">
        <f t="shared" si="273"/>
        <v>3596.9850000000001</v>
      </c>
      <c r="L1961" s="31">
        <f>(K1961*0.47)/1000</f>
        <v>1.69058295</v>
      </c>
      <c r="M1961">
        <f t="shared" si="274"/>
        <v>12.674467799999999</v>
      </c>
    </row>
    <row r="1962" spans="1:13">
      <c r="A1962" s="14">
        <v>1960</v>
      </c>
      <c r="B1962" s="30">
        <v>2018</v>
      </c>
      <c r="C1962" s="6">
        <v>9</v>
      </c>
      <c r="D1962" s="6">
        <v>1</v>
      </c>
      <c r="E1962" s="6">
        <v>14</v>
      </c>
      <c r="F1962" s="11">
        <v>632.4</v>
      </c>
      <c r="G1962" s="11">
        <v>31.75</v>
      </c>
      <c r="H1962" s="11">
        <v>55.88</v>
      </c>
      <c r="I1962" s="11">
        <v>4.04</v>
      </c>
      <c r="J1962" s="11">
        <v>100.06</v>
      </c>
      <c r="K1962" s="8">
        <f t="shared" si="273"/>
        <v>2845.7999999999997</v>
      </c>
      <c r="L1962" s="31">
        <f>(K1962*0.46)/1000</f>
        <v>1.3090679999999999</v>
      </c>
      <c r="M1962">
        <f t="shared" si="274"/>
        <v>12.713997149999999</v>
      </c>
    </row>
    <row r="1963" spans="1:13">
      <c r="A1963" s="14">
        <v>1961</v>
      </c>
      <c r="B1963" s="30">
        <v>2018</v>
      </c>
      <c r="C1963" s="6">
        <v>9</v>
      </c>
      <c r="D1963" s="6">
        <v>1</v>
      </c>
      <c r="E1963" s="6">
        <v>15</v>
      </c>
      <c r="F1963" s="11">
        <v>418.62</v>
      </c>
      <c r="G1963" s="11">
        <v>30.71</v>
      </c>
      <c r="H1963" s="11">
        <v>61.19</v>
      </c>
      <c r="I1963" s="11">
        <v>4.78</v>
      </c>
      <c r="J1963" s="11">
        <v>100.07</v>
      </c>
      <c r="K1963" s="8">
        <f t="shared" si="273"/>
        <v>1883.79</v>
      </c>
      <c r="L1963" s="31">
        <f>(K1963*0.45)/1000</f>
        <v>0.8477055</v>
      </c>
      <c r="M1963">
        <f t="shared" si="274"/>
        <v>12.739458149999999</v>
      </c>
    </row>
    <row r="1964" spans="1:13">
      <c r="A1964" s="14">
        <v>1962</v>
      </c>
      <c r="B1964" s="30">
        <v>2018</v>
      </c>
      <c r="C1964" s="6">
        <v>9</v>
      </c>
      <c r="D1964" s="6">
        <v>1</v>
      </c>
      <c r="E1964" s="6">
        <v>16</v>
      </c>
      <c r="F1964" s="11">
        <v>195.6</v>
      </c>
      <c r="G1964" s="11">
        <v>29.53</v>
      </c>
      <c r="H1964" s="11">
        <v>68.81</v>
      </c>
      <c r="I1964" s="11">
        <v>4.87</v>
      </c>
      <c r="J1964" s="11">
        <v>100.1</v>
      </c>
      <c r="K1964" s="8">
        <f t="shared" si="273"/>
        <v>880.19999999999993</v>
      </c>
      <c r="L1964" s="31">
        <f t="shared" ref="L1964:L1965" si="279">(K1964*0.44)/1000</f>
        <v>0.38728799999999997</v>
      </c>
      <c r="M1964">
        <f t="shared" si="274"/>
        <v>12.744176399999999</v>
      </c>
    </row>
    <row r="1965" spans="1:13">
      <c r="A1965" s="14">
        <v>1963</v>
      </c>
      <c r="B1965" s="30">
        <v>2018</v>
      </c>
      <c r="C1965" s="6">
        <v>9</v>
      </c>
      <c r="D1965" s="6">
        <v>2</v>
      </c>
      <c r="E1965" s="6">
        <v>8</v>
      </c>
      <c r="F1965" s="11">
        <v>555.48</v>
      </c>
      <c r="G1965" s="11">
        <v>29.11</v>
      </c>
      <c r="H1965" s="11">
        <v>64.25</v>
      </c>
      <c r="I1965" s="11">
        <v>3.9</v>
      </c>
      <c r="J1965" s="11">
        <v>100.46</v>
      </c>
      <c r="K1965" s="8">
        <f t="shared" si="273"/>
        <v>2499.66</v>
      </c>
      <c r="L1965" s="31">
        <f t="shared" si="279"/>
        <v>1.0998504</v>
      </c>
      <c r="M1965">
        <f t="shared" si="274"/>
        <v>12.734613000000001</v>
      </c>
    </row>
    <row r="1966" spans="1:13">
      <c r="A1966" s="14">
        <v>1964</v>
      </c>
      <c r="B1966" s="30">
        <v>2018</v>
      </c>
      <c r="C1966" s="6">
        <v>9</v>
      </c>
      <c r="D1966" s="6">
        <v>2</v>
      </c>
      <c r="E1966" s="6">
        <v>9</v>
      </c>
      <c r="F1966" s="11">
        <v>746.08</v>
      </c>
      <c r="G1966" s="11">
        <v>30.42</v>
      </c>
      <c r="H1966" s="11">
        <v>58</v>
      </c>
      <c r="I1966" s="11">
        <v>3.59</v>
      </c>
      <c r="J1966" s="11">
        <v>100.44</v>
      </c>
      <c r="K1966" s="8">
        <f t="shared" si="273"/>
        <v>3357.36</v>
      </c>
      <c r="L1966" s="31">
        <f>(K1966*0.45)/1000</f>
        <v>1.510812</v>
      </c>
      <c r="M1966">
        <f t="shared" si="274"/>
        <v>12.818267999999998</v>
      </c>
    </row>
    <row r="1967" spans="1:13">
      <c r="A1967" s="14">
        <v>1965</v>
      </c>
      <c r="B1967" s="30">
        <v>2018</v>
      </c>
      <c r="C1967" s="6">
        <v>9</v>
      </c>
      <c r="D1967" s="6">
        <v>2</v>
      </c>
      <c r="E1967" s="6">
        <v>10</v>
      </c>
      <c r="F1967" s="11">
        <v>875.67</v>
      </c>
      <c r="G1967" s="11">
        <v>31.57</v>
      </c>
      <c r="H1967" s="11">
        <v>54.19</v>
      </c>
      <c r="I1967" s="11">
        <v>2.67</v>
      </c>
      <c r="J1967" s="11">
        <v>100.37</v>
      </c>
      <c r="K1967" s="8">
        <f t="shared" si="273"/>
        <v>3940.5149999999999</v>
      </c>
      <c r="L1967" s="31">
        <f>(K1967*0.46)/1000</f>
        <v>1.8126369</v>
      </c>
      <c r="M1967">
        <f t="shared" si="274"/>
        <v>12.90345975</v>
      </c>
    </row>
    <row r="1968" spans="1:13">
      <c r="A1968" s="14">
        <v>1966</v>
      </c>
      <c r="B1968" s="30">
        <v>2018</v>
      </c>
      <c r="C1968" s="6">
        <v>9</v>
      </c>
      <c r="D1968" s="6">
        <v>2</v>
      </c>
      <c r="E1968" s="6">
        <v>11</v>
      </c>
      <c r="F1968" s="11">
        <v>953.67</v>
      </c>
      <c r="G1968" s="11">
        <v>32.549999999999997</v>
      </c>
      <c r="H1968" s="11">
        <v>52.81</v>
      </c>
      <c r="I1968" s="11">
        <v>1.79</v>
      </c>
      <c r="J1968" s="11">
        <v>100.25</v>
      </c>
      <c r="K1968" s="8">
        <f t="shared" si="273"/>
        <v>4291.5149999999994</v>
      </c>
      <c r="L1968" s="31">
        <f>(K1968*0.47)/1000</f>
        <v>2.0170120499999995</v>
      </c>
      <c r="M1968">
        <f t="shared" si="274"/>
        <v>12.988329749999998</v>
      </c>
    </row>
    <row r="1969" spans="1:13">
      <c r="A1969" s="14">
        <v>1967</v>
      </c>
      <c r="B1969" s="30">
        <v>2018</v>
      </c>
      <c r="C1969" s="6">
        <v>9</v>
      </c>
      <c r="D1969" s="6">
        <v>2</v>
      </c>
      <c r="E1969" s="6">
        <v>12</v>
      </c>
      <c r="F1969" s="11">
        <v>925.7</v>
      </c>
      <c r="G1969" s="11">
        <v>33.58</v>
      </c>
      <c r="H1969" s="11">
        <v>48.12</v>
      </c>
      <c r="I1969" s="11">
        <v>1.33</v>
      </c>
      <c r="J1969" s="11">
        <v>100.12</v>
      </c>
      <c r="K1969" s="8">
        <f t="shared" si="273"/>
        <v>4165.6500000000005</v>
      </c>
      <c r="L1969" s="31">
        <f>(K1969*0.48)/1000</f>
        <v>1.9995120000000002</v>
      </c>
      <c r="M1969">
        <f t="shared" si="274"/>
        <v>13.027097699999999</v>
      </c>
    </row>
    <row r="1970" spans="1:13">
      <c r="A1970" s="14">
        <v>1968</v>
      </c>
      <c r="B1970" s="30">
        <v>2018</v>
      </c>
      <c r="C1970" s="6">
        <v>9</v>
      </c>
      <c r="D1970" s="6">
        <v>2</v>
      </c>
      <c r="E1970" s="6">
        <v>13</v>
      </c>
      <c r="F1970" s="11">
        <v>818.02</v>
      </c>
      <c r="G1970" s="11">
        <v>34.18</v>
      </c>
      <c r="H1970" s="11">
        <v>45.31</v>
      </c>
      <c r="I1970" s="11">
        <v>1</v>
      </c>
      <c r="J1970" s="11">
        <v>100</v>
      </c>
      <c r="K1970" s="8">
        <f t="shared" si="273"/>
        <v>3681.09</v>
      </c>
      <c r="L1970" s="31">
        <f>(K1970*0.47)/1000</f>
        <v>1.7301123</v>
      </c>
      <c r="M1970">
        <f t="shared" si="274"/>
        <v>13.076777699999999</v>
      </c>
    </row>
    <row r="1971" spans="1:13">
      <c r="A1971" s="14">
        <v>1969</v>
      </c>
      <c r="B1971" s="30">
        <v>2018</v>
      </c>
      <c r="C1971" s="6">
        <v>9</v>
      </c>
      <c r="D1971" s="6">
        <v>2</v>
      </c>
      <c r="E1971" s="6">
        <v>14</v>
      </c>
      <c r="F1971" s="11">
        <v>644.70000000000005</v>
      </c>
      <c r="G1971" s="11">
        <v>34.31</v>
      </c>
      <c r="H1971" s="11">
        <v>44.75</v>
      </c>
      <c r="I1971" s="11">
        <v>0.78</v>
      </c>
      <c r="J1971" s="11">
        <v>99.94</v>
      </c>
      <c r="K1971" s="8">
        <f t="shared" si="273"/>
        <v>2901.15</v>
      </c>
      <c r="L1971" s="31">
        <f>(K1971*0.46)/1000</f>
        <v>1.3345290000000001</v>
      </c>
      <c r="M1971">
        <f t="shared" si="274"/>
        <v>13.143146399999999</v>
      </c>
    </row>
    <row r="1972" spans="1:13">
      <c r="A1972" s="14">
        <v>1970</v>
      </c>
      <c r="B1972" s="30">
        <v>2018</v>
      </c>
      <c r="C1972" s="6">
        <v>9</v>
      </c>
      <c r="D1972" s="6">
        <v>2</v>
      </c>
      <c r="E1972" s="6">
        <v>15</v>
      </c>
      <c r="F1972" s="11">
        <v>420.95</v>
      </c>
      <c r="G1972" s="11">
        <v>33.75</v>
      </c>
      <c r="H1972" s="11">
        <v>46.88</v>
      </c>
      <c r="I1972" s="11">
        <v>1.3</v>
      </c>
      <c r="J1972" s="11">
        <v>99.93</v>
      </c>
      <c r="K1972" s="8">
        <f t="shared" si="273"/>
        <v>1894.2749999999999</v>
      </c>
      <c r="L1972" s="31">
        <f>(K1972*0.45)/1000</f>
        <v>0.85242374999999992</v>
      </c>
      <c r="M1972">
        <f t="shared" si="274"/>
        <v>13.222261799999998</v>
      </c>
    </row>
    <row r="1973" spans="1:13">
      <c r="A1973" s="14">
        <v>1971</v>
      </c>
      <c r="B1973" s="30">
        <v>2018</v>
      </c>
      <c r="C1973" s="6">
        <v>9</v>
      </c>
      <c r="D1973" s="6">
        <v>2</v>
      </c>
      <c r="E1973" s="6">
        <v>16</v>
      </c>
      <c r="F1973" s="11">
        <v>190.77</v>
      </c>
      <c r="G1973" s="11">
        <v>32.79</v>
      </c>
      <c r="H1973" s="11">
        <v>51.75</v>
      </c>
      <c r="I1973" s="11">
        <v>2.2000000000000002</v>
      </c>
      <c r="J1973" s="11">
        <v>99.96</v>
      </c>
      <c r="K1973" s="8">
        <f t="shared" si="273"/>
        <v>858.46500000000003</v>
      </c>
      <c r="L1973" s="31">
        <f t="shared" ref="L1973:L1974" si="280">(K1973*0.44)/1000</f>
        <v>0.37772460000000002</v>
      </c>
      <c r="M1973">
        <f t="shared" si="274"/>
        <v>13.313589299999999</v>
      </c>
    </row>
    <row r="1974" spans="1:13">
      <c r="A1974" s="14">
        <v>1972</v>
      </c>
      <c r="B1974" s="30">
        <v>2018</v>
      </c>
      <c r="C1974" s="6">
        <v>9</v>
      </c>
      <c r="D1974" s="6">
        <v>3</v>
      </c>
      <c r="E1974" s="6">
        <v>8</v>
      </c>
      <c r="F1974" s="11">
        <v>597.73</v>
      </c>
      <c r="G1974" s="11">
        <v>29.63</v>
      </c>
      <c r="H1974" s="11">
        <v>60.94</v>
      </c>
      <c r="I1974" s="11">
        <v>4.63</v>
      </c>
      <c r="J1974" s="11">
        <v>100.45</v>
      </c>
      <c r="K1974" s="8">
        <f t="shared" si="273"/>
        <v>2689.7849999999999</v>
      </c>
      <c r="L1974" s="31">
        <f t="shared" si="280"/>
        <v>1.1835054</v>
      </c>
      <c r="M1974">
        <f t="shared" si="274"/>
        <v>13.385027699999998</v>
      </c>
    </row>
    <row r="1975" spans="1:13">
      <c r="A1975" s="14">
        <v>1973</v>
      </c>
      <c r="B1975" s="30">
        <v>2018</v>
      </c>
      <c r="C1975" s="6">
        <v>9</v>
      </c>
      <c r="D1975" s="6">
        <v>3</v>
      </c>
      <c r="E1975" s="6">
        <v>9</v>
      </c>
      <c r="F1975" s="11">
        <v>788.15</v>
      </c>
      <c r="G1975" s="11">
        <v>31.08</v>
      </c>
      <c r="H1975" s="11">
        <v>55</v>
      </c>
      <c r="I1975" s="11">
        <v>4.29</v>
      </c>
      <c r="J1975" s="11">
        <v>100.43</v>
      </c>
      <c r="K1975" s="8">
        <f t="shared" si="273"/>
        <v>3546.6749999999997</v>
      </c>
      <c r="L1975" s="31">
        <f>(K1975*0.45)/1000</f>
        <v>1.5960037499999999</v>
      </c>
      <c r="M1975">
        <f t="shared" si="274"/>
        <v>13.4203113</v>
      </c>
    </row>
    <row r="1976" spans="1:13">
      <c r="A1976" s="14">
        <v>1974</v>
      </c>
      <c r="B1976" s="30">
        <v>2018</v>
      </c>
      <c r="C1976" s="6">
        <v>9</v>
      </c>
      <c r="D1976" s="6">
        <v>3</v>
      </c>
      <c r="E1976" s="6">
        <v>10</v>
      </c>
      <c r="F1976" s="11">
        <v>916.67</v>
      </c>
      <c r="G1976" s="11">
        <v>32.22</v>
      </c>
      <c r="H1976" s="11">
        <v>52.25</v>
      </c>
      <c r="I1976" s="11">
        <v>3.3</v>
      </c>
      <c r="J1976" s="11">
        <v>100.37</v>
      </c>
      <c r="K1976" s="8">
        <f t="shared" si="273"/>
        <v>4125.0149999999994</v>
      </c>
      <c r="L1976" s="31">
        <f>(K1976*0.46)/1000</f>
        <v>1.8975068999999998</v>
      </c>
      <c r="M1976">
        <f t="shared" si="274"/>
        <v>13.452164549999999</v>
      </c>
    </row>
    <row r="1977" spans="1:13">
      <c r="A1977" s="14">
        <v>1975</v>
      </c>
      <c r="B1977" s="30">
        <v>2018</v>
      </c>
      <c r="C1977" s="6">
        <v>9</v>
      </c>
      <c r="D1977" s="6">
        <v>3</v>
      </c>
      <c r="E1977" s="6">
        <v>11</v>
      </c>
      <c r="F1977" s="11">
        <v>972</v>
      </c>
      <c r="G1977" s="11">
        <v>33.049999999999997</v>
      </c>
      <c r="H1977" s="11">
        <v>50.06</v>
      </c>
      <c r="I1977" s="11">
        <v>2.34</v>
      </c>
      <c r="J1977" s="11">
        <v>100.25</v>
      </c>
      <c r="K1977" s="8">
        <f t="shared" si="273"/>
        <v>4374</v>
      </c>
      <c r="L1977" s="31">
        <f>(K1977*0.47)/1000</f>
        <v>2.0557799999999999</v>
      </c>
      <c r="M1977">
        <f t="shared" si="274"/>
        <v>13.479923250000002</v>
      </c>
    </row>
    <row r="1978" spans="1:13">
      <c r="A1978" s="14">
        <v>1976</v>
      </c>
      <c r="B1978" s="30">
        <v>2018</v>
      </c>
      <c r="C1978" s="6">
        <v>9</v>
      </c>
      <c r="D1978" s="6">
        <v>3</v>
      </c>
      <c r="E1978" s="6">
        <v>12</v>
      </c>
      <c r="F1978" s="11">
        <v>948.7</v>
      </c>
      <c r="G1978" s="11">
        <v>33.729999999999997</v>
      </c>
      <c r="H1978" s="11">
        <v>46.5</v>
      </c>
      <c r="I1978" s="11">
        <v>1.41</v>
      </c>
      <c r="J1978" s="11">
        <v>100.11</v>
      </c>
      <c r="K1978" s="8">
        <f t="shared" si="273"/>
        <v>4269.1500000000005</v>
      </c>
      <c r="L1978" s="31">
        <f>(K1978*0.48)/1000</f>
        <v>2.0491920000000001</v>
      </c>
      <c r="M1978">
        <f t="shared" si="274"/>
        <v>13.479606</v>
      </c>
    </row>
    <row r="1979" spans="1:13">
      <c r="A1979" s="14">
        <v>1977</v>
      </c>
      <c r="B1979" s="30">
        <v>2018</v>
      </c>
      <c r="C1979" s="6">
        <v>9</v>
      </c>
      <c r="D1979" s="6">
        <v>3</v>
      </c>
      <c r="E1979" s="6">
        <v>13</v>
      </c>
      <c r="F1979" s="11">
        <v>849.4</v>
      </c>
      <c r="G1979" s="11">
        <v>34.229999999999997</v>
      </c>
      <c r="H1979" s="11">
        <v>43</v>
      </c>
      <c r="I1979" s="11">
        <v>0.68</v>
      </c>
      <c r="J1979" s="11">
        <v>100</v>
      </c>
      <c r="K1979" s="8">
        <f t="shared" si="273"/>
        <v>3822.2999999999997</v>
      </c>
      <c r="L1979" s="31">
        <f>(K1979*0.47)/1000</f>
        <v>1.7964809999999998</v>
      </c>
      <c r="M1979">
        <f t="shared" si="274"/>
        <v>13.477273199999999</v>
      </c>
    </row>
    <row r="1980" spans="1:13">
      <c r="A1980" s="14">
        <v>1978</v>
      </c>
      <c r="B1980" s="30">
        <v>2018</v>
      </c>
      <c r="C1980" s="6">
        <v>9</v>
      </c>
      <c r="D1980" s="6">
        <v>3</v>
      </c>
      <c r="E1980" s="6">
        <v>14</v>
      </c>
      <c r="F1980" s="11">
        <v>682.92</v>
      </c>
      <c r="G1980" s="11">
        <v>34.229999999999997</v>
      </c>
      <c r="H1980" s="11">
        <v>42.62</v>
      </c>
      <c r="I1980" s="11">
        <v>0.8</v>
      </c>
      <c r="J1980" s="11">
        <v>99.93</v>
      </c>
      <c r="K1980" s="8">
        <f t="shared" si="273"/>
        <v>3073.14</v>
      </c>
      <c r="L1980" s="31">
        <f>(K1980*0.46)/1000</f>
        <v>1.4136443999999999</v>
      </c>
      <c r="M1980">
        <f t="shared" si="274"/>
        <v>13.472514449999998</v>
      </c>
    </row>
    <row r="1981" spans="1:13">
      <c r="A1981" s="14">
        <v>1979</v>
      </c>
      <c r="B1981" s="30">
        <v>2018</v>
      </c>
      <c r="C1981" s="6">
        <v>9</v>
      </c>
      <c r="D1981" s="6">
        <v>3</v>
      </c>
      <c r="E1981" s="6">
        <v>15</v>
      </c>
      <c r="F1981" s="11">
        <v>466.05</v>
      </c>
      <c r="G1981" s="11">
        <v>33.619999999999997</v>
      </c>
      <c r="H1981" s="11">
        <v>45.62</v>
      </c>
      <c r="I1981" s="11">
        <v>1.5</v>
      </c>
      <c r="J1981" s="11">
        <v>99.9</v>
      </c>
      <c r="K1981" s="8">
        <f t="shared" si="273"/>
        <v>2097.2249999999999</v>
      </c>
      <c r="L1981" s="31">
        <f>(K1981*0.45)/1000</f>
        <v>0.94375125000000004</v>
      </c>
      <c r="M1981">
        <f t="shared" si="274"/>
        <v>13.462951049999999</v>
      </c>
    </row>
    <row r="1982" spans="1:13">
      <c r="A1982" s="14">
        <v>1980</v>
      </c>
      <c r="B1982" s="30">
        <v>2018</v>
      </c>
      <c r="C1982" s="6">
        <v>9</v>
      </c>
      <c r="D1982" s="6">
        <v>3</v>
      </c>
      <c r="E1982" s="6">
        <v>16</v>
      </c>
      <c r="F1982" s="11">
        <v>226.85</v>
      </c>
      <c r="G1982" s="11">
        <v>32.729999999999997</v>
      </c>
      <c r="H1982" s="11">
        <v>50.12</v>
      </c>
      <c r="I1982" s="11">
        <v>2.37</v>
      </c>
      <c r="J1982" s="11">
        <v>99.92</v>
      </c>
      <c r="K1982" s="8">
        <f t="shared" si="273"/>
        <v>1020.8249999999999</v>
      </c>
      <c r="L1982" s="31">
        <f t="shared" ref="L1982:L1983" si="281">(K1982*0.44)/1000</f>
        <v>0.44916299999999998</v>
      </c>
      <c r="M1982">
        <f t="shared" si="274"/>
        <v>13.449282299999998</v>
      </c>
    </row>
    <row r="1983" spans="1:13">
      <c r="A1983" s="14">
        <v>1981</v>
      </c>
      <c r="B1983" s="30">
        <v>2018</v>
      </c>
      <c r="C1983" s="6">
        <v>9</v>
      </c>
      <c r="D1983" s="6">
        <v>4</v>
      </c>
      <c r="E1983" s="6">
        <v>8</v>
      </c>
      <c r="F1983" s="11">
        <v>615.54999999999995</v>
      </c>
      <c r="G1983" s="11">
        <v>30.19</v>
      </c>
      <c r="H1983" s="11">
        <v>58.25</v>
      </c>
      <c r="I1983" s="11">
        <v>3.54</v>
      </c>
      <c r="J1983" s="11">
        <v>100.48</v>
      </c>
      <c r="K1983" s="8">
        <f t="shared" si="273"/>
        <v>2769.9749999999999</v>
      </c>
      <c r="L1983" s="31">
        <f t="shared" si="281"/>
        <v>1.2187889999999999</v>
      </c>
      <c r="M1983">
        <f t="shared" si="274"/>
        <v>13.438986299999998</v>
      </c>
    </row>
    <row r="1984" spans="1:13">
      <c r="A1984" s="14">
        <v>1982</v>
      </c>
      <c r="B1984" s="30">
        <v>2018</v>
      </c>
      <c r="C1984" s="6">
        <v>9</v>
      </c>
      <c r="D1984" s="6">
        <v>4</v>
      </c>
      <c r="E1984" s="6">
        <v>9</v>
      </c>
      <c r="F1984" s="11">
        <v>803.88</v>
      </c>
      <c r="G1984" s="11">
        <v>31.65</v>
      </c>
      <c r="H1984" s="11">
        <v>53.56</v>
      </c>
      <c r="I1984" s="11">
        <v>2.93</v>
      </c>
      <c r="J1984" s="11">
        <v>100.43</v>
      </c>
      <c r="K1984" s="8">
        <f t="shared" si="273"/>
        <v>3617.46</v>
      </c>
      <c r="L1984" s="31">
        <f>(K1984*0.45)/1000</f>
        <v>1.6278569999999999</v>
      </c>
      <c r="M1984">
        <f t="shared" si="274"/>
        <v>13.415028299999999</v>
      </c>
    </row>
    <row r="1985" spans="1:13">
      <c r="A1985" s="14">
        <v>1983</v>
      </c>
      <c r="B1985" s="30">
        <v>2018</v>
      </c>
      <c r="C1985" s="6">
        <v>9</v>
      </c>
      <c r="D1985" s="6">
        <v>4</v>
      </c>
      <c r="E1985" s="6">
        <v>10</v>
      </c>
      <c r="F1985" s="11">
        <v>930.08</v>
      </c>
      <c r="G1985" s="11">
        <v>32.67</v>
      </c>
      <c r="H1985" s="11">
        <v>51.88</v>
      </c>
      <c r="I1985" s="11">
        <v>2.19</v>
      </c>
      <c r="J1985" s="11">
        <v>100.37</v>
      </c>
      <c r="K1985" s="8">
        <f t="shared" si="273"/>
        <v>4185.3600000000006</v>
      </c>
      <c r="L1985" s="31">
        <f>(K1985*0.46)/1000</f>
        <v>1.9252656000000004</v>
      </c>
      <c r="M1985">
        <f t="shared" si="274"/>
        <v>13.398828299999998</v>
      </c>
    </row>
    <row r="1986" spans="1:13">
      <c r="A1986" s="14">
        <v>1984</v>
      </c>
      <c r="B1986" s="30">
        <v>2018</v>
      </c>
      <c r="C1986" s="6">
        <v>9</v>
      </c>
      <c r="D1986" s="6">
        <v>4</v>
      </c>
      <c r="E1986" s="6">
        <v>11</v>
      </c>
      <c r="F1986" s="11">
        <v>971.85</v>
      </c>
      <c r="G1986" s="11">
        <v>33.479999999999997</v>
      </c>
      <c r="H1986" s="11">
        <v>48.56</v>
      </c>
      <c r="I1986" s="11">
        <v>1.59</v>
      </c>
      <c r="J1986" s="11">
        <v>100.27</v>
      </c>
      <c r="K1986" s="8">
        <f t="shared" si="273"/>
        <v>4373.3249999999998</v>
      </c>
      <c r="L1986" s="31">
        <f>(K1986*0.47)/1000</f>
        <v>2.0554627499999998</v>
      </c>
      <c r="M1986">
        <f t="shared" si="274"/>
        <v>13.389306299999999</v>
      </c>
    </row>
    <row r="1987" spans="1:13">
      <c r="A1987" s="14">
        <v>1985</v>
      </c>
      <c r="B1987" s="30">
        <v>2018</v>
      </c>
      <c r="C1987" s="6">
        <v>9</v>
      </c>
      <c r="D1987" s="6">
        <v>4</v>
      </c>
      <c r="E1987" s="6">
        <v>12</v>
      </c>
      <c r="F1987" s="11">
        <v>947.62</v>
      </c>
      <c r="G1987" s="11">
        <v>33.83</v>
      </c>
      <c r="H1987" s="11">
        <v>46.75</v>
      </c>
      <c r="I1987" s="11">
        <v>1.17</v>
      </c>
      <c r="J1987" s="11">
        <v>100.15</v>
      </c>
      <c r="K1987" s="8">
        <f t="shared" si="273"/>
        <v>4264.29</v>
      </c>
      <c r="L1987" s="31">
        <f>(K1987*0.48)/1000</f>
        <v>2.0468591999999997</v>
      </c>
      <c r="M1987">
        <f t="shared" si="274"/>
        <v>13.338292499999998</v>
      </c>
    </row>
    <row r="1988" spans="1:13">
      <c r="A1988" s="14">
        <v>1986</v>
      </c>
      <c r="B1988" s="30">
        <v>2018</v>
      </c>
      <c r="C1988" s="6">
        <v>9</v>
      </c>
      <c r="D1988" s="6">
        <v>4</v>
      </c>
      <c r="E1988" s="6">
        <v>13</v>
      </c>
      <c r="F1988" s="11">
        <v>847.15</v>
      </c>
      <c r="G1988" s="11">
        <v>33.74</v>
      </c>
      <c r="H1988" s="11">
        <v>47.38</v>
      </c>
      <c r="I1988" s="11">
        <v>1.36</v>
      </c>
      <c r="J1988" s="11">
        <v>100.06</v>
      </c>
      <c r="K1988" s="8">
        <f t="shared" ref="K1988:K2051" si="282">F1988*4.5</f>
        <v>3812.1749999999997</v>
      </c>
      <c r="L1988" s="31">
        <f>(K1988*0.47)/1000</f>
        <v>1.7917222499999998</v>
      </c>
      <c r="M1988">
        <f t="shared" ref="M1988:M2051" si="283">SUM(L1988:L1996)</f>
        <v>13.285826100000001</v>
      </c>
    </row>
    <row r="1989" spans="1:13">
      <c r="A1989" s="14">
        <v>1987</v>
      </c>
      <c r="B1989" s="30">
        <v>2018</v>
      </c>
      <c r="C1989" s="6">
        <v>9</v>
      </c>
      <c r="D1989" s="6">
        <v>4</v>
      </c>
      <c r="E1989" s="6">
        <v>14</v>
      </c>
      <c r="F1989" s="11">
        <v>678.3</v>
      </c>
      <c r="G1989" s="11">
        <v>33.4</v>
      </c>
      <c r="H1989" s="11">
        <v>48.5</v>
      </c>
      <c r="I1989" s="11">
        <v>2.25</v>
      </c>
      <c r="J1989" s="11">
        <v>100</v>
      </c>
      <c r="K1989" s="8">
        <f t="shared" si="282"/>
        <v>3052.35</v>
      </c>
      <c r="L1989" s="31">
        <f>(K1989*0.46)/1000</f>
        <v>1.4040810000000001</v>
      </c>
      <c r="M1989">
        <f t="shared" si="283"/>
        <v>13.22692335</v>
      </c>
    </row>
    <row r="1990" spans="1:13">
      <c r="A1990" s="14">
        <v>1988</v>
      </c>
      <c r="B1990" s="30">
        <v>2018</v>
      </c>
      <c r="C1990" s="6">
        <v>9</v>
      </c>
      <c r="D1990" s="6">
        <v>4</v>
      </c>
      <c r="E1990" s="6">
        <v>15</v>
      </c>
      <c r="F1990" s="11">
        <v>459.3</v>
      </c>
      <c r="G1990" s="11">
        <v>32.65</v>
      </c>
      <c r="H1990" s="11">
        <v>51.12</v>
      </c>
      <c r="I1990" s="11">
        <v>3.07</v>
      </c>
      <c r="J1990" s="11">
        <v>99.98</v>
      </c>
      <c r="K1990" s="8">
        <f t="shared" si="282"/>
        <v>2066.85</v>
      </c>
      <c r="L1990" s="31">
        <f>(K1990*0.45)/1000</f>
        <v>0.93008250000000003</v>
      </c>
      <c r="M1990">
        <f t="shared" si="283"/>
        <v>13.14811845</v>
      </c>
    </row>
    <row r="1991" spans="1:13">
      <c r="A1991" s="14">
        <v>1989</v>
      </c>
      <c r="B1991" s="30">
        <v>2018</v>
      </c>
      <c r="C1991" s="6">
        <v>9</v>
      </c>
      <c r="D1991" s="6">
        <v>4</v>
      </c>
      <c r="E1991" s="6">
        <v>16</v>
      </c>
      <c r="F1991" s="11">
        <v>221.65</v>
      </c>
      <c r="G1991" s="11">
        <v>31.39</v>
      </c>
      <c r="H1991" s="11">
        <v>56.88</v>
      </c>
      <c r="I1991" s="11">
        <v>3.9</v>
      </c>
      <c r="J1991" s="11">
        <v>100.01</v>
      </c>
      <c r="K1991" s="8">
        <f t="shared" si="282"/>
        <v>997.42500000000007</v>
      </c>
      <c r="L1991" s="31">
        <f t="shared" ref="L1991:L1992" si="284">(K1991*0.44)/1000</f>
        <v>0.43886700000000001</v>
      </c>
      <c r="M1991">
        <f t="shared" si="283"/>
        <v>13.0476177</v>
      </c>
    </row>
    <row r="1992" spans="1:13">
      <c r="A1992" s="14">
        <v>1990</v>
      </c>
      <c r="B1992" s="30">
        <v>2018</v>
      </c>
      <c r="C1992" s="6">
        <v>9</v>
      </c>
      <c r="D1992" s="6">
        <v>5</v>
      </c>
      <c r="E1992" s="6">
        <v>8</v>
      </c>
      <c r="F1992" s="11">
        <v>603.45000000000005</v>
      </c>
      <c r="G1992" s="11">
        <v>29.15</v>
      </c>
      <c r="H1992" s="11">
        <v>64.06</v>
      </c>
      <c r="I1992" s="11">
        <v>4.6900000000000004</v>
      </c>
      <c r="J1992" s="11">
        <v>100.38</v>
      </c>
      <c r="K1992" s="8">
        <f t="shared" si="282"/>
        <v>2715.5250000000001</v>
      </c>
      <c r="L1992" s="31">
        <f t="shared" si="284"/>
        <v>1.1948310000000002</v>
      </c>
      <c r="M1992">
        <f t="shared" si="283"/>
        <v>12.978179100000002</v>
      </c>
    </row>
    <row r="1993" spans="1:13">
      <c r="A1993" s="14">
        <v>1991</v>
      </c>
      <c r="B1993" s="30">
        <v>2018</v>
      </c>
      <c r="C1993" s="6">
        <v>9</v>
      </c>
      <c r="D1993" s="6">
        <v>5</v>
      </c>
      <c r="E1993" s="6">
        <v>9</v>
      </c>
      <c r="F1993" s="11">
        <v>795.88</v>
      </c>
      <c r="G1993" s="11">
        <v>30.86</v>
      </c>
      <c r="H1993" s="11">
        <v>55.56</v>
      </c>
      <c r="I1993" s="11">
        <v>4.78</v>
      </c>
      <c r="J1993" s="11">
        <v>100.37</v>
      </c>
      <c r="K1993" s="8">
        <f t="shared" si="282"/>
        <v>3581.46</v>
      </c>
      <c r="L1993" s="31">
        <f>(K1993*0.45)/1000</f>
        <v>1.6116570000000001</v>
      </c>
      <c r="M1993">
        <f t="shared" si="283"/>
        <v>12.973526100000001</v>
      </c>
    </row>
    <row r="1994" spans="1:13">
      <c r="A1994" s="14">
        <v>1992</v>
      </c>
      <c r="B1994" s="30">
        <v>2018</v>
      </c>
      <c r="C1994" s="6">
        <v>9</v>
      </c>
      <c r="D1994" s="6">
        <v>5</v>
      </c>
      <c r="E1994" s="6">
        <v>10</v>
      </c>
      <c r="F1994" s="11">
        <v>925.48</v>
      </c>
      <c r="G1994" s="11">
        <v>32.4</v>
      </c>
      <c r="H1994" s="11">
        <v>50.69</v>
      </c>
      <c r="I1994" s="11">
        <v>3.98</v>
      </c>
      <c r="J1994" s="11">
        <v>100.31</v>
      </c>
      <c r="K1994" s="8">
        <f t="shared" si="282"/>
        <v>4164.66</v>
      </c>
      <c r="L1994" s="31">
        <f>(K1994*0.46)/1000</f>
        <v>1.9157436000000001</v>
      </c>
      <c r="M1994">
        <f t="shared" si="283"/>
        <v>12.9668841</v>
      </c>
    </row>
    <row r="1995" spans="1:13">
      <c r="A1995" s="14">
        <v>1993</v>
      </c>
      <c r="B1995" s="30">
        <v>2018</v>
      </c>
      <c r="C1995" s="6">
        <v>9</v>
      </c>
      <c r="D1995" s="6">
        <v>5</v>
      </c>
      <c r="E1995" s="6">
        <v>11</v>
      </c>
      <c r="F1995" s="11">
        <v>947.73</v>
      </c>
      <c r="G1995" s="11">
        <v>33.4</v>
      </c>
      <c r="H1995" s="11">
        <v>48.19</v>
      </c>
      <c r="I1995" s="11">
        <v>2.96</v>
      </c>
      <c r="J1995" s="11">
        <v>100.22</v>
      </c>
      <c r="K1995" s="8">
        <f t="shared" si="282"/>
        <v>4264.7849999999999</v>
      </c>
      <c r="L1995" s="31">
        <f>(K1995*0.47)/1000</f>
        <v>2.0044489499999996</v>
      </c>
      <c r="M1995">
        <f t="shared" si="283"/>
        <v>12.959059499999999</v>
      </c>
    </row>
    <row r="1996" spans="1:13">
      <c r="A1996" s="14">
        <v>1994</v>
      </c>
      <c r="B1996" s="30">
        <v>2018</v>
      </c>
      <c r="C1996" s="6">
        <v>9</v>
      </c>
      <c r="D1996" s="6">
        <v>5</v>
      </c>
      <c r="E1996" s="6">
        <v>12</v>
      </c>
      <c r="F1996" s="11">
        <v>923.33</v>
      </c>
      <c r="G1996" s="11">
        <v>34.15</v>
      </c>
      <c r="H1996" s="11">
        <v>45</v>
      </c>
      <c r="I1996" s="11">
        <v>1.93</v>
      </c>
      <c r="J1996" s="11">
        <v>100.1</v>
      </c>
      <c r="K1996" s="8">
        <f t="shared" si="282"/>
        <v>4154.9850000000006</v>
      </c>
      <c r="L1996" s="31">
        <f>(K1996*0.48)/1000</f>
        <v>1.9943928000000004</v>
      </c>
      <c r="M1996">
        <f t="shared" si="283"/>
        <v>13.01673555</v>
      </c>
    </row>
    <row r="1997" spans="1:13">
      <c r="A1997" s="14">
        <v>1995</v>
      </c>
      <c r="B1997" s="30">
        <v>2018</v>
      </c>
      <c r="C1997" s="6">
        <v>9</v>
      </c>
      <c r="D1997" s="6">
        <v>5</v>
      </c>
      <c r="E1997" s="6">
        <v>13</v>
      </c>
      <c r="F1997" s="11">
        <v>819.3</v>
      </c>
      <c r="G1997" s="11">
        <v>34.58</v>
      </c>
      <c r="H1997" s="11">
        <v>42.5</v>
      </c>
      <c r="I1997" s="11">
        <v>0.82</v>
      </c>
      <c r="J1997" s="11">
        <v>99.99</v>
      </c>
      <c r="K1997" s="8">
        <f t="shared" si="282"/>
        <v>3686.85</v>
      </c>
      <c r="L1997" s="31">
        <f>(K1997*0.47)/1000</f>
        <v>1.7328194999999997</v>
      </c>
      <c r="M1997">
        <f t="shared" si="283"/>
        <v>13.06937475</v>
      </c>
    </row>
    <row r="1998" spans="1:13">
      <c r="A1998" s="14">
        <v>1996</v>
      </c>
      <c r="B1998" s="30">
        <v>2018</v>
      </c>
      <c r="C1998" s="6">
        <v>9</v>
      </c>
      <c r="D1998" s="6">
        <v>5</v>
      </c>
      <c r="E1998" s="6">
        <v>14</v>
      </c>
      <c r="F1998" s="11">
        <v>640.23</v>
      </c>
      <c r="G1998" s="11">
        <v>34.17</v>
      </c>
      <c r="H1998" s="11">
        <v>43.88</v>
      </c>
      <c r="I1998" s="11">
        <v>0.82</v>
      </c>
      <c r="J1998" s="11">
        <v>99.93</v>
      </c>
      <c r="K1998" s="8">
        <f t="shared" si="282"/>
        <v>2881.0349999999999</v>
      </c>
      <c r="L1998" s="31">
        <f>(K1998*0.46)/1000</f>
        <v>1.3252761</v>
      </c>
      <c r="M1998">
        <f t="shared" si="283"/>
        <v>13.12055775</v>
      </c>
    </row>
    <row r="1999" spans="1:13">
      <c r="A1999" s="14">
        <v>1997</v>
      </c>
      <c r="B1999" s="30">
        <v>2018</v>
      </c>
      <c r="C1999" s="6">
        <v>9</v>
      </c>
      <c r="D1999" s="6">
        <v>5</v>
      </c>
      <c r="E1999" s="6">
        <v>15</v>
      </c>
      <c r="F1999" s="11">
        <v>409.67</v>
      </c>
      <c r="G1999" s="11">
        <v>33.54</v>
      </c>
      <c r="H1999" s="11">
        <v>46.69</v>
      </c>
      <c r="I1999" s="11">
        <v>1.66</v>
      </c>
      <c r="J1999" s="11">
        <v>99.89</v>
      </c>
      <c r="K1999" s="8">
        <f t="shared" si="282"/>
        <v>1843.5150000000001</v>
      </c>
      <c r="L1999" s="31">
        <f>(K1999*0.45)/1000</f>
        <v>0.82958175000000001</v>
      </c>
      <c r="M1999">
        <f t="shared" si="283"/>
        <v>13.18493475</v>
      </c>
    </row>
    <row r="2000" spans="1:13">
      <c r="A2000" s="14">
        <v>1998</v>
      </c>
      <c r="B2000" s="30">
        <v>2018</v>
      </c>
      <c r="C2000" s="6">
        <v>9</v>
      </c>
      <c r="D2000" s="6">
        <v>5</v>
      </c>
      <c r="E2000" s="6">
        <v>16</v>
      </c>
      <c r="F2000" s="11">
        <v>186.58</v>
      </c>
      <c r="G2000" s="11">
        <v>32.590000000000003</v>
      </c>
      <c r="H2000" s="11">
        <v>51.56</v>
      </c>
      <c r="I2000" s="11">
        <v>2.39</v>
      </c>
      <c r="J2000" s="11">
        <v>99.91</v>
      </c>
      <c r="K2000" s="8">
        <f t="shared" si="282"/>
        <v>839.61</v>
      </c>
      <c r="L2000" s="31">
        <f t="shared" ref="L2000:L2001" si="285">(K2000*0.44)/1000</f>
        <v>0.36942839999999999</v>
      </c>
      <c r="M2000">
        <f t="shared" si="283"/>
        <v>13.26411225</v>
      </c>
    </row>
    <row r="2001" spans="1:13">
      <c r="A2001" s="14">
        <v>1999</v>
      </c>
      <c r="B2001" s="30">
        <v>2018</v>
      </c>
      <c r="C2001" s="6">
        <v>9</v>
      </c>
      <c r="D2001" s="6">
        <v>6</v>
      </c>
      <c r="E2001" s="6">
        <v>8</v>
      </c>
      <c r="F2001" s="11">
        <v>601.1</v>
      </c>
      <c r="G2001" s="11">
        <v>29.63</v>
      </c>
      <c r="H2001" s="11">
        <v>59</v>
      </c>
      <c r="I2001" s="11">
        <v>3.35</v>
      </c>
      <c r="J2001" s="11">
        <v>100.28</v>
      </c>
      <c r="K2001" s="8">
        <f t="shared" si="282"/>
        <v>2704.9500000000003</v>
      </c>
      <c r="L2001" s="31">
        <f t="shared" si="285"/>
        <v>1.1901780000000002</v>
      </c>
      <c r="M2001">
        <f t="shared" si="283"/>
        <v>13.30860285</v>
      </c>
    </row>
    <row r="2002" spans="1:13">
      <c r="A2002" s="14">
        <v>2000</v>
      </c>
      <c r="B2002" s="30">
        <v>2018</v>
      </c>
      <c r="C2002" s="6">
        <v>9</v>
      </c>
      <c r="D2002" s="6">
        <v>6</v>
      </c>
      <c r="E2002" s="6">
        <v>9</v>
      </c>
      <c r="F2002" s="11">
        <v>792.6</v>
      </c>
      <c r="G2002" s="11">
        <v>31.3</v>
      </c>
      <c r="H2002" s="11">
        <v>51.88</v>
      </c>
      <c r="I2002" s="11">
        <v>3.3</v>
      </c>
      <c r="J2002" s="11">
        <v>100.25</v>
      </c>
      <c r="K2002" s="8">
        <f t="shared" si="282"/>
        <v>3566.7000000000003</v>
      </c>
      <c r="L2002" s="31">
        <f>(K2002*0.45)/1000</f>
        <v>1.6050150000000001</v>
      </c>
      <c r="M2002">
        <f t="shared" si="283"/>
        <v>13.31177085</v>
      </c>
    </row>
    <row r="2003" spans="1:13">
      <c r="A2003" s="14">
        <v>2001</v>
      </c>
      <c r="B2003" s="30">
        <v>2018</v>
      </c>
      <c r="C2003" s="6">
        <v>9</v>
      </c>
      <c r="D2003" s="6">
        <v>6</v>
      </c>
      <c r="E2003" s="6">
        <v>10</v>
      </c>
      <c r="F2003" s="11">
        <v>921.7</v>
      </c>
      <c r="G2003" s="11">
        <v>32.65</v>
      </c>
      <c r="H2003" s="11">
        <v>48.81</v>
      </c>
      <c r="I2003" s="11">
        <v>2.68</v>
      </c>
      <c r="J2003" s="11">
        <v>100.17</v>
      </c>
      <c r="K2003" s="8">
        <f t="shared" si="282"/>
        <v>4147.6500000000005</v>
      </c>
      <c r="L2003" s="31">
        <f>(K2003*0.46)/1000</f>
        <v>1.9079190000000004</v>
      </c>
      <c r="M2003">
        <f t="shared" si="283"/>
        <v>13.3217946</v>
      </c>
    </row>
    <row r="2004" spans="1:13">
      <c r="A2004" s="14">
        <v>2002</v>
      </c>
      <c r="B2004" s="30">
        <v>2018</v>
      </c>
      <c r="C2004" s="6">
        <v>9</v>
      </c>
      <c r="D2004" s="6">
        <v>6</v>
      </c>
      <c r="E2004" s="6">
        <v>11</v>
      </c>
      <c r="F2004" s="11">
        <v>975</v>
      </c>
      <c r="G2004" s="11">
        <v>33.979999999999997</v>
      </c>
      <c r="H2004" s="11">
        <v>43.88</v>
      </c>
      <c r="I2004" s="11">
        <v>2.36</v>
      </c>
      <c r="J2004" s="11">
        <v>100.03</v>
      </c>
      <c r="K2004" s="8">
        <f t="shared" si="282"/>
        <v>4387.5</v>
      </c>
      <c r="L2004" s="31">
        <f>(K2004*0.47)/1000</f>
        <v>2.062125</v>
      </c>
      <c r="M2004">
        <f t="shared" si="283"/>
        <v>13.330592099999999</v>
      </c>
    </row>
    <row r="2005" spans="1:13">
      <c r="A2005" s="14">
        <v>2003</v>
      </c>
      <c r="B2005" s="30">
        <v>2018</v>
      </c>
      <c r="C2005" s="6">
        <v>9</v>
      </c>
      <c r="D2005" s="6">
        <v>6</v>
      </c>
      <c r="E2005" s="6">
        <v>12</v>
      </c>
      <c r="F2005" s="11">
        <v>947.7</v>
      </c>
      <c r="G2005" s="11">
        <v>35.08</v>
      </c>
      <c r="H2005" s="11">
        <v>39.380000000000003</v>
      </c>
      <c r="I2005" s="11">
        <v>2.5099999999999998</v>
      </c>
      <c r="J2005" s="11">
        <v>99.88</v>
      </c>
      <c r="K2005" s="8">
        <f t="shared" si="282"/>
        <v>4264.6500000000005</v>
      </c>
      <c r="L2005" s="31">
        <f>(K2005*0.48)/1000</f>
        <v>2.0470320000000002</v>
      </c>
      <c r="M2005">
        <f t="shared" si="283"/>
        <v>13.35121335</v>
      </c>
    </row>
    <row r="2006" spans="1:13">
      <c r="A2006" s="14">
        <v>2004</v>
      </c>
      <c r="B2006" s="30">
        <v>2018</v>
      </c>
      <c r="C2006" s="6">
        <v>9</v>
      </c>
      <c r="D2006" s="6">
        <v>6</v>
      </c>
      <c r="E2006" s="6">
        <v>13</v>
      </c>
      <c r="F2006" s="11">
        <v>843.5</v>
      </c>
      <c r="G2006" s="11">
        <v>35.72</v>
      </c>
      <c r="H2006" s="11">
        <v>37.619999999999997</v>
      </c>
      <c r="I2006" s="11">
        <v>2.81</v>
      </c>
      <c r="J2006" s="11">
        <v>99.75</v>
      </c>
      <c r="K2006" s="8">
        <f t="shared" si="282"/>
        <v>3795.75</v>
      </c>
      <c r="L2006" s="31">
        <f>(K2006*0.47)/1000</f>
        <v>1.7840024999999999</v>
      </c>
      <c r="M2006">
        <f t="shared" si="283"/>
        <v>13.37588055</v>
      </c>
    </row>
    <row r="2007" spans="1:13">
      <c r="A2007" s="14">
        <v>2005</v>
      </c>
      <c r="B2007" s="30">
        <v>2018</v>
      </c>
      <c r="C2007" s="6">
        <v>9</v>
      </c>
      <c r="D2007" s="6">
        <v>6</v>
      </c>
      <c r="E2007" s="6">
        <v>14</v>
      </c>
      <c r="F2007" s="11">
        <v>671.33</v>
      </c>
      <c r="G2007" s="11">
        <v>35.840000000000003</v>
      </c>
      <c r="H2007" s="11">
        <v>37.44</v>
      </c>
      <c r="I2007" s="11">
        <v>2.87</v>
      </c>
      <c r="J2007" s="11">
        <v>99.67</v>
      </c>
      <c r="K2007" s="8">
        <f t="shared" si="282"/>
        <v>3020.9850000000001</v>
      </c>
      <c r="L2007" s="31">
        <f>(K2007*0.46)/1000</f>
        <v>1.3896531000000003</v>
      </c>
      <c r="M2007">
        <f t="shared" si="283"/>
        <v>13.4032698</v>
      </c>
    </row>
    <row r="2008" spans="1:13">
      <c r="A2008" s="14">
        <v>2006</v>
      </c>
      <c r="B2008" s="30">
        <v>2018</v>
      </c>
      <c r="C2008" s="6">
        <v>9</v>
      </c>
      <c r="D2008" s="6">
        <v>6</v>
      </c>
      <c r="E2008" s="6">
        <v>15</v>
      </c>
      <c r="F2008" s="11">
        <v>448.77</v>
      </c>
      <c r="G2008" s="11">
        <v>35.43</v>
      </c>
      <c r="H2008" s="11">
        <v>38.19</v>
      </c>
      <c r="I2008" s="11">
        <v>2.69</v>
      </c>
      <c r="J2008" s="11">
        <v>99.67</v>
      </c>
      <c r="K2008" s="8">
        <f t="shared" si="282"/>
        <v>2019.4649999999999</v>
      </c>
      <c r="L2008" s="31">
        <f>(K2008*0.45)/1000</f>
        <v>0.90875924999999991</v>
      </c>
      <c r="M2008">
        <f t="shared" si="283"/>
        <v>13.4345061</v>
      </c>
    </row>
    <row r="2009" spans="1:13">
      <c r="A2009" s="14">
        <v>2007</v>
      </c>
      <c r="B2009" s="30">
        <v>2018</v>
      </c>
      <c r="C2009" s="6">
        <v>9</v>
      </c>
      <c r="D2009" s="6">
        <v>6</v>
      </c>
      <c r="E2009" s="6">
        <v>16</v>
      </c>
      <c r="F2009" s="11">
        <v>209.05</v>
      </c>
      <c r="G2009" s="11">
        <v>34.159999999999997</v>
      </c>
      <c r="H2009" s="11">
        <v>43.31</v>
      </c>
      <c r="I2009" s="11">
        <v>2.42</v>
      </c>
      <c r="J2009" s="11">
        <v>99.73</v>
      </c>
      <c r="K2009" s="8">
        <f t="shared" si="282"/>
        <v>940.72500000000002</v>
      </c>
      <c r="L2009" s="31">
        <f t="shared" ref="L2009:L2010" si="286">(K2009*0.44)/1000</f>
        <v>0.41391900000000004</v>
      </c>
      <c r="M2009">
        <f t="shared" si="283"/>
        <v>13.4743581</v>
      </c>
    </row>
    <row r="2010" spans="1:13">
      <c r="A2010" s="14">
        <v>2008</v>
      </c>
      <c r="B2010" s="30">
        <v>2018</v>
      </c>
      <c r="C2010" s="6">
        <v>9</v>
      </c>
      <c r="D2010" s="6">
        <v>7</v>
      </c>
      <c r="E2010" s="6">
        <v>8</v>
      </c>
      <c r="F2010" s="11">
        <v>602.70000000000005</v>
      </c>
      <c r="G2010" s="11">
        <v>30.31</v>
      </c>
      <c r="H2010" s="11">
        <v>54</v>
      </c>
      <c r="I2010" s="11">
        <v>6.71</v>
      </c>
      <c r="J2010" s="11">
        <v>100.33</v>
      </c>
      <c r="K2010" s="8">
        <f t="shared" si="282"/>
        <v>2712.15</v>
      </c>
      <c r="L2010" s="31">
        <f t="shared" si="286"/>
        <v>1.193346</v>
      </c>
      <c r="M2010">
        <f t="shared" si="283"/>
        <v>13.5111861</v>
      </c>
    </row>
    <row r="2011" spans="1:13">
      <c r="A2011" s="14">
        <v>2009</v>
      </c>
      <c r="B2011" s="30">
        <v>2018</v>
      </c>
      <c r="C2011" s="6">
        <v>9</v>
      </c>
      <c r="D2011" s="6">
        <v>7</v>
      </c>
      <c r="E2011" s="6">
        <v>9</v>
      </c>
      <c r="F2011" s="11">
        <v>797.55</v>
      </c>
      <c r="G2011" s="11">
        <v>32.29</v>
      </c>
      <c r="H2011" s="11">
        <v>46.69</v>
      </c>
      <c r="I2011" s="11">
        <v>6.33</v>
      </c>
      <c r="J2011" s="11">
        <v>100.3</v>
      </c>
      <c r="K2011" s="8">
        <f t="shared" si="282"/>
        <v>3588.9749999999999</v>
      </c>
      <c r="L2011" s="31">
        <f>(K2011*0.45)/1000</f>
        <v>1.6150387499999999</v>
      </c>
      <c r="M2011">
        <f t="shared" si="283"/>
        <v>13.5652797</v>
      </c>
    </row>
    <row r="2012" spans="1:13">
      <c r="A2012" s="14">
        <v>2010</v>
      </c>
      <c r="B2012" s="30">
        <v>2018</v>
      </c>
      <c r="C2012" s="6">
        <v>9</v>
      </c>
      <c r="D2012" s="6">
        <v>7</v>
      </c>
      <c r="E2012" s="6">
        <v>10</v>
      </c>
      <c r="F2012" s="11">
        <v>925.95</v>
      </c>
      <c r="G2012" s="11">
        <v>33.880000000000003</v>
      </c>
      <c r="H2012" s="11">
        <v>42.56</v>
      </c>
      <c r="I2012" s="11">
        <v>5.31</v>
      </c>
      <c r="J2012" s="11">
        <v>100.2</v>
      </c>
      <c r="K2012" s="8">
        <f t="shared" si="282"/>
        <v>4166.7750000000005</v>
      </c>
      <c r="L2012" s="31">
        <f>(K2012*0.46)/1000</f>
        <v>1.9167165000000002</v>
      </c>
      <c r="M2012">
        <f t="shared" si="283"/>
        <v>13.606792199999999</v>
      </c>
    </row>
    <row r="2013" spans="1:13">
      <c r="A2013" s="14">
        <v>2011</v>
      </c>
      <c r="B2013" s="30">
        <v>2018</v>
      </c>
      <c r="C2013" s="6">
        <v>9</v>
      </c>
      <c r="D2013" s="6">
        <v>7</v>
      </c>
      <c r="E2013" s="6">
        <v>11</v>
      </c>
      <c r="F2013" s="11">
        <v>984.75</v>
      </c>
      <c r="G2013" s="11">
        <v>35.08</v>
      </c>
      <c r="H2013" s="11">
        <v>39.56</v>
      </c>
      <c r="I2013" s="11">
        <v>4.41</v>
      </c>
      <c r="J2013" s="11">
        <v>100.08</v>
      </c>
      <c r="K2013" s="8">
        <f t="shared" si="282"/>
        <v>4431.375</v>
      </c>
      <c r="L2013" s="31">
        <f>(K2013*0.47)/1000</f>
        <v>2.0827462499999996</v>
      </c>
      <c r="M2013">
        <f t="shared" si="283"/>
        <v>13.645542599999999</v>
      </c>
    </row>
    <row r="2014" spans="1:13">
      <c r="A2014" s="14">
        <v>2012</v>
      </c>
      <c r="B2014" s="30">
        <v>2018</v>
      </c>
      <c r="C2014" s="6">
        <v>9</v>
      </c>
      <c r="D2014" s="6">
        <v>7</v>
      </c>
      <c r="E2014" s="6">
        <v>12</v>
      </c>
      <c r="F2014" s="11">
        <v>959.12</v>
      </c>
      <c r="G2014" s="11">
        <v>35.94</v>
      </c>
      <c r="H2014" s="11">
        <v>36.75</v>
      </c>
      <c r="I2014" s="11">
        <v>3.58</v>
      </c>
      <c r="J2014" s="11">
        <v>99.93</v>
      </c>
      <c r="K2014" s="8">
        <f t="shared" si="282"/>
        <v>4316.04</v>
      </c>
      <c r="L2014" s="31">
        <f>(K2014*0.48)/1000</f>
        <v>2.0716991999999999</v>
      </c>
      <c r="M2014">
        <f t="shared" si="283"/>
        <v>13.6840356</v>
      </c>
    </row>
    <row r="2015" spans="1:13">
      <c r="A2015" s="14">
        <v>2013</v>
      </c>
      <c r="B2015" s="30">
        <v>2018</v>
      </c>
      <c r="C2015" s="6">
        <v>9</v>
      </c>
      <c r="D2015" s="6">
        <v>7</v>
      </c>
      <c r="E2015" s="6">
        <v>13</v>
      </c>
      <c r="F2015" s="11">
        <v>856.45</v>
      </c>
      <c r="G2015" s="11">
        <v>36.68</v>
      </c>
      <c r="H2015" s="11">
        <v>33.44</v>
      </c>
      <c r="I2015" s="11">
        <v>2.77</v>
      </c>
      <c r="J2015" s="11">
        <v>99.8</v>
      </c>
      <c r="K2015" s="8">
        <f t="shared" si="282"/>
        <v>3854.0250000000001</v>
      </c>
      <c r="L2015" s="31">
        <f>(K2015*0.47)/1000</f>
        <v>1.8113917500000001</v>
      </c>
      <c r="M2015">
        <f t="shared" si="283"/>
        <v>13.7233044</v>
      </c>
    </row>
    <row r="2016" spans="1:13">
      <c r="A2016" s="14">
        <v>2014</v>
      </c>
      <c r="B2016" s="30">
        <v>2018</v>
      </c>
      <c r="C2016" s="6">
        <v>9</v>
      </c>
      <c r="D2016" s="6">
        <v>7</v>
      </c>
      <c r="E2016" s="6">
        <v>14</v>
      </c>
      <c r="F2016" s="11">
        <v>686.42</v>
      </c>
      <c r="G2016" s="11">
        <v>36.81</v>
      </c>
      <c r="H2016" s="11">
        <v>31.88</v>
      </c>
      <c r="I2016" s="11">
        <v>1.96</v>
      </c>
      <c r="J2016" s="11">
        <v>99.74</v>
      </c>
      <c r="K2016" s="8">
        <f t="shared" si="282"/>
        <v>3088.89</v>
      </c>
      <c r="L2016" s="31">
        <f>(K2016*0.46)/1000</f>
        <v>1.4208894000000001</v>
      </c>
      <c r="M2016">
        <f t="shared" si="283"/>
        <v>13.7652237</v>
      </c>
    </row>
    <row r="2017" spans="1:13">
      <c r="A2017" s="14">
        <v>2015</v>
      </c>
      <c r="B2017" s="30">
        <v>2018</v>
      </c>
      <c r="C2017" s="6">
        <v>9</v>
      </c>
      <c r="D2017" s="6">
        <v>7</v>
      </c>
      <c r="E2017" s="6">
        <v>15</v>
      </c>
      <c r="F2017" s="11">
        <v>468.45</v>
      </c>
      <c r="G2017" s="11">
        <v>36.26</v>
      </c>
      <c r="H2017" s="11">
        <v>33.56</v>
      </c>
      <c r="I2017" s="11">
        <v>1.03</v>
      </c>
      <c r="J2017" s="11">
        <v>99.73</v>
      </c>
      <c r="K2017" s="8">
        <f t="shared" si="282"/>
        <v>2108.0250000000001</v>
      </c>
      <c r="L2017" s="31">
        <f>(K2017*0.45)/1000</f>
        <v>0.94861125000000002</v>
      </c>
      <c r="M2017">
        <f t="shared" si="283"/>
        <v>13.811715899999999</v>
      </c>
    </row>
    <row r="2018" spans="1:13">
      <c r="A2018" s="14">
        <v>2016</v>
      </c>
      <c r="B2018" s="30">
        <v>2018</v>
      </c>
      <c r="C2018" s="6">
        <v>9</v>
      </c>
      <c r="D2018" s="6">
        <v>7</v>
      </c>
      <c r="E2018" s="6">
        <v>16</v>
      </c>
      <c r="F2018" s="11">
        <v>227.65</v>
      </c>
      <c r="G2018" s="11">
        <v>34.83</v>
      </c>
      <c r="H2018" s="11">
        <v>40.25</v>
      </c>
      <c r="I2018" s="11">
        <v>0.67</v>
      </c>
      <c r="J2018" s="11">
        <v>99.76</v>
      </c>
      <c r="K2018" s="8">
        <f t="shared" si="282"/>
        <v>1024.425</v>
      </c>
      <c r="L2018" s="31">
        <f t="shared" ref="L2018:L2019" si="287">(K2018*0.44)/1000</f>
        <v>0.45074699999999995</v>
      </c>
      <c r="M2018">
        <f t="shared" si="283"/>
        <v>13.855455900000001</v>
      </c>
    </row>
    <row r="2019" spans="1:13">
      <c r="A2019" s="14">
        <v>2017</v>
      </c>
      <c r="B2019" s="30">
        <v>2018</v>
      </c>
      <c r="C2019" s="6">
        <v>9</v>
      </c>
      <c r="D2019" s="6">
        <v>8</v>
      </c>
      <c r="E2019" s="6">
        <v>8</v>
      </c>
      <c r="F2019" s="11">
        <v>630.02</v>
      </c>
      <c r="G2019" s="11">
        <v>30.55</v>
      </c>
      <c r="H2019" s="11">
        <v>53.56</v>
      </c>
      <c r="I2019" s="11">
        <v>6.11</v>
      </c>
      <c r="J2019" s="11">
        <v>100.4</v>
      </c>
      <c r="K2019" s="8">
        <f t="shared" si="282"/>
        <v>2835.09</v>
      </c>
      <c r="L2019" s="31">
        <f t="shared" si="287"/>
        <v>1.2474396000000001</v>
      </c>
      <c r="M2019">
        <f t="shared" si="283"/>
        <v>13.887828899999999</v>
      </c>
    </row>
    <row r="2020" spans="1:13">
      <c r="A2020" s="14">
        <v>2018</v>
      </c>
      <c r="B2020" s="30">
        <v>2018</v>
      </c>
      <c r="C2020" s="6">
        <v>9</v>
      </c>
      <c r="D2020" s="6">
        <v>8</v>
      </c>
      <c r="E2020" s="6">
        <v>9</v>
      </c>
      <c r="F2020" s="11">
        <v>818.05</v>
      </c>
      <c r="G2020" s="11">
        <v>32.229999999999997</v>
      </c>
      <c r="H2020" s="11">
        <v>47.06</v>
      </c>
      <c r="I2020" s="11">
        <v>5.79</v>
      </c>
      <c r="J2020" s="11">
        <v>100.37</v>
      </c>
      <c r="K2020" s="8">
        <f t="shared" si="282"/>
        <v>3681.2249999999999</v>
      </c>
      <c r="L2020" s="31">
        <f>(K2020*0.45)/1000</f>
        <v>1.6565512499999999</v>
      </c>
      <c r="M2020">
        <f t="shared" si="283"/>
        <v>13.879077299999999</v>
      </c>
    </row>
    <row r="2021" spans="1:13">
      <c r="A2021" s="14">
        <v>2019</v>
      </c>
      <c r="B2021" s="30">
        <v>2018</v>
      </c>
      <c r="C2021" s="6">
        <v>9</v>
      </c>
      <c r="D2021" s="6">
        <v>8</v>
      </c>
      <c r="E2021" s="6">
        <v>10</v>
      </c>
      <c r="F2021" s="11">
        <v>944.67</v>
      </c>
      <c r="G2021" s="11">
        <v>33.76</v>
      </c>
      <c r="H2021" s="11">
        <v>43.12</v>
      </c>
      <c r="I2021" s="11">
        <v>4.93</v>
      </c>
      <c r="J2021" s="11">
        <v>100.27</v>
      </c>
      <c r="K2021" s="8">
        <f t="shared" si="282"/>
        <v>4251.0149999999994</v>
      </c>
      <c r="L2021" s="31">
        <f>(K2021*0.46)/1000</f>
        <v>1.9554668999999998</v>
      </c>
      <c r="M2021">
        <f t="shared" si="283"/>
        <v>13.862371049999998</v>
      </c>
    </row>
    <row r="2022" spans="1:13">
      <c r="A2022" s="14">
        <v>2020</v>
      </c>
      <c r="B2022" s="30">
        <v>2018</v>
      </c>
      <c r="C2022" s="6">
        <v>9</v>
      </c>
      <c r="D2022" s="6">
        <v>8</v>
      </c>
      <c r="E2022" s="6">
        <v>11</v>
      </c>
      <c r="F2022" s="11">
        <v>1002.95</v>
      </c>
      <c r="G2022" s="11">
        <v>35.049999999999997</v>
      </c>
      <c r="H2022" s="11">
        <v>40</v>
      </c>
      <c r="I2022" s="11">
        <v>4.05</v>
      </c>
      <c r="J2022" s="11">
        <v>100.13</v>
      </c>
      <c r="K2022" s="8">
        <f t="shared" si="282"/>
        <v>4513.2750000000005</v>
      </c>
      <c r="L2022" s="31">
        <f>(K2022*0.47)/1000</f>
        <v>2.1212392499999999</v>
      </c>
      <c r="M2022">
        <f t="shared" si="283"/>
        <v>13.835937149999999</v>
      </c>
    </row>
    <row r="2023" spans="1:13">
      <c r="A2023" s="14">
        <v>2021</v>
      </c>
      <c r="B2023" s="30">
        <v>2018</v>
      </c>
      <c r="C2023" s="6">
        <v>9</v>
      </c>
      <c r="D2023" s="6">
        <v>8</v>
      </c>
      <c r="E2023" s="6">
        <v>12</v>
      </c>
      <c r="F2023" s="11">
        <v>977.3</v>
      </c>
      <c r="G2023" s="11">
        <v>35.97</v>
      </c>
      <c r="H2023" s="11">
        <v>37.5</v>
      </c>
      <c r="I2023" s="11">
        <v>3.19</v>
      </c>
      <c r="J2023" s="11">
        <v>99.96</v>
      </c>
      <c r="K2023" s="8">
        <f t="shared" si="282"/>
        <v>4397.8499999999995</v>
      </c>
      <c r="L2023" s="31">
        <f>(K2023*0.48)/1000</f>
        <v>2.1109679999999997</v>
      </c>
      <c r="M2023">
        <f t="shared" si="283"/>
        <v>13.697256599999999</v>
      </c>
    </row>
    <row r="2024" spans="1:13">
      <c r="A2024" s="14">
        <v>2022</v>
      </c>
      <c r="B2024" s="30">
        <v>2018</v>
      </c>
      <c r="C2024" s="6">
        <v>9</v>
      </c>
      <c r="D2024" s="6">
        <v>8</v>
      </c>
      <c r="E2024" s="6">
        <v>13</v>
      </c>
      <c r="F2024" s="11">
        <v>876.27</v>
      </c>
      <c r="G2024" s="11">
        <v>36.58</v>
      </c>
      <c r="H2024" s="11">
        <v>35.31</v>
      </c>
      <c r="I2024" s="11">
        <v>2.2599999999999998</v>
      </c>
      <c r="J2024" s="11">
        <v>99.82</v>
      </c>
      <c r="K2024" s="8">
        <f t="shared" si="282"/>
        <v>3943.2150000000001</v>
      </c>
      <c r="L2024" s="31">
        <f>(K2024*0.47)/1000</f>
        <v>1.8533110500000001</v>
      </c>
      <c r="M2024">
        <f t="shared" si="283"/>
        <v>13.5509814</v>
      </c>
    </row>
    <row r="2025" spans="1:13">
      <c r="A2025" s="14">
        <v>2023</v>
      </c>
      <c r="B2025" s="30">
        <v>2018</v>
      </c>
      <c r="C2025" s="6">
        <v>9</v>
      </c>
      <c r="D2025" s="6">
        <v>8</v>
      </c>
      <c r="E2025" s="6">
        <v>14</v>
      </c>
      <c r="F2025" s="11">
        <v>708.88</v>
      </c>
      <c r="G2025" s="11">
        <v>36.409999999999997</v>
      </c>
      <c r="H2025" s="11">
        <v>35.75</v>
      </c>
      <c r="I2025" s="11">
        <v>1.48</v>
      </c>
      <c r="J2025" s="11">
        <v>99.72</v>
      </c>
      <c r="K2025" s="8">
        <f t="shared" si="282"/>
        <v>3189.96</v>
      </c>
      <c r="L2025" s="31">
        <f>(K2025*0.46)/1000</f>
        <v>1.4673816000000002</v>
      </c>
      <c r="M2025">
        <f t="shared" si="283"/>
        <v>13.403840850000002</v>
      </c>
    </row>
    <row r="2026" spans="1:13">
      <c r="A2026" s="14">
        <v>2024</v>
      </c>
      <c r="B2026" s="30">
        <v>2018</v>
      </c>
      <c r="C2026" s="6">
        <v>9</v>
      </c>
      <c r="D2026" s="6">
        <v>8</v>
      </c>
      <c r="E2026" s="6">
        <v>15</v>
      </c>
      <c r="F2026" s="11">
        <v>490.05</v>
      </c>
      <c r="G2026" s="11">
        <v>35.33</v>
      </c>
      <c r="H2026" s="11">
        <v>39</v>
      </c>
      <c r="I2026" s="11">
        <v>1.73</v>
      </c>
      <c r="J2026" s="11">
        <v>99.7</v>
      </c>
      <c r="K2026" s="8">
        <f t="shared" si="282"/>
        <v>2205.2249999999999</v>
      </c>
      <c r="L2026" s="31">
        <f>(K2026*0.45)/1000</f>
        <v>0.99235124999999991</v>
      </c>
      <c r="M2026">
        <f t="shared" si="283"/>
        <v>13.25695365</v>
      </c>
    </row>
    <row r="2027" spans="1:13">
      <c r="A2027" s="14">
        <v>2025</v>
      </c>
      <c r="B2027" s="30">
        <v>2018</v>
      </c>
      <c r="C2027" s="6">
        <v>9</v>
      </c>
      <c r="D2027" s="6">
        <v>8</v>
      </c>
      <c r="E2027" s="6">
        <v>16</v>
      </c>
      <c r="F2027" s="11">
        <v>244</v>
      </c>
      <c r="G2027" s="11">
        <v>34</v>
      </c>
      <c r="H2027" s="11">
        <v>44.62</v>
      </c>
      <c r="I2027" s="11">
        <v>3.21</v>
      </c>
      <c r="J2027" s="11">
        <v>99.75</v>
      </c>
      <c r="K2027" s="8">
        <f t="shared" si="282"/>
        <v>1098</v>
      </c>
      <c r="L2027" s="31">
        <f t="shared" ref="L2027:L2028" si="288">(K2027*0.44)/1000</f>
        <v>0.48311999999999999</v>
      </c>
      <c r="M2027">
        <f t="shared" si="283"/>
        <v>13.1183424</v>
      </c>
    </row>
    <row r="2028" spans="1:13">
      <c r="A2028" s="14">
        <v>2026</v>
      </c>
      <c r="B2028" s="30">
        <v>2018</v>
      </c>
      <c r="C2028" s="6">
        <v>9</v>
      </c>
      <c r="D2028" s="6">
        <v>9</v>
      </c>
      <c r="E2028" s="6">
        <v>8</v>
      </c>
      <c r="F2028" s="11">
        <v>625.6</v>
      </c>
      <c r="G2028" s="11">
        <v>31.4</v>
      </c>
      <c r="H2028" s="11">
        <v>54.88</v>
      </c>
      <c r="I2028" s="11">
        <v>3.01</v>
      </c>
      <c r="J2028" s="11">
        <v>100.42</v>
      </c>
      <c r="K2028" s="8">
        <f t="shared" si="282"/>
        <v>2815.2000000000003</v>
      </c>
      <c r="L2028" s="31">
        <f t="shared" si="288"/>
        <v>1.238688</v>
      </c>
      <c r="M2028">
        <f t="shared" si="283"/>
        <v>13.0136994</v>
      </c>
    </row>
    <row r="2029" spans="1:13">
      <c r="A2029" s="14">
        <v>2027</v>
      </c>
      <c r="B2029" s="30">
        <v>2018</v>
      </c>
      <c r="C2029" s="6">
        <v>9</v>
      </c>
      <c r="D2029" s="6">
        <v>9</v>
      </c>
      <c r="E2029" s="6">
        <v>9</v>
      </c>
      <c r="F2029" s="11">
        <v>809.8</v>
      </c>
      <c r="G2029" s="11">
        <v>32.590000000000003</v>
      </c>
      <c r="H2029" s="11">
        <v>51.94</v>
      </c>
      <c r="I2029" s="11">
        <v>2.13</v>
      </c>
      <c r="J2029" s="11">
        <v>100.4</v>
      </c>
      <c r="K2029" s="8">
        <f t="shared" si="282"/>
        <v>3644.1</v>
      </c>
      <c r="L2029" s="31">
        <f>(K2029*0.45)/1000</f>
        <v>1.639845</v>
      </c>
      <c r="M2029">
        <f t="shared" si="283"/>
        <v>12.8790198</v>
      </c>
    </row>
    <row r="2030" spans="1:13">
      <c r="A2030" s="14">
        <v>2028</v>
      </c>
      <c r="B2030" s="30">
        <v>2018</v>
      </c>
      <c r="C2030" s="6">
        <v>9</v>
      </c>
      <c r="D2030" s="6">
        <v>9</v>
      </c>
      <c r="E2030" s="6">
        <v>10</v>
      </c>
      <c r="F2030" s="11">
        <v>931.9</v>
      </c>
      <c r="G2030" s="11">
        <v>33.409999999999997</v>
      </c>
      <c r="H2030" s="11">
        <v>49.94</v>
      </c>
      <c r="I2030" s="11">
        <v>1.65</v>
      </c>
      <c r="J2030" s="11">
        <v>100.35</v>
      </c>
      <c r="K2030" s="8">
        <f t="shared" si="282"/>
        <v>4193.55</v>
      </c>
      <c r="L2030" s="31">
        <f>(K2030*0.46)/1000</f>
        <v>1.9290330000000002</v>
      </c>
      <c r="M2030">
        <f t="shared" si="283"/>
        <v>12.7364193</v>
      </c>
    </row>
    <row r="2031" spans="1:13">
      <c r="A2031" s="14">
        <v>2029</v>
      </c>
      <c r="B2031" s="30">
        <v>2018</v>
      </c>
      <c r="C2031" s="6">
        <v>9</v>
      </c>
      <c r="D2031" s="6">
        <v>9</v>
      </c>
      <c r="E2031" s="6">
        <v>11</v>
      </c>
      <c r="F2031" s="11">
        <v>937.38</v>
      </c>
      <c r="G2031" s="11">
        <v>34</v>
      </c>
      <c r="H2031" s="11">
        <v>48</v>
      </c>
      <c r="I2031" s="11">
        <v>1.63</v>
      </c>
      <c r="J2031" s="11">
        <v>100.26</v>
      </c>
      <c r="K2031" s="8">
        <f t="shared" si="282"/>
        <v>4218.21</v>
      </c>
      <c r="L2031" s="31">
        <f>(K2031*0.47)/1000</f>
        <v>1.9825586999999998</v>
      </c>
      <c r="M2031">
        <f t="shared" si="283"/>
        <v>12.600999900000001</v>
      </c>
    </row>
    <row r="2032" spans="1:13">
      <c r="A2032" s="14">
        <v>2030</v>
      </c>
      <c r="B2032" s="30">
        <v>2018</v>
      </c>
      <c r="C2032" s="6">
        <v>9</v>
      </c>
      <c r="D2032" s="6">
        <v>9</v>
      </c>
      <c r="E2032" s="6">
        <v>12</v>
      </c>
      <c r="F2032" s="11">
        <v>909.58</v>
      </c>
      <c r="G2032" s="11">
        <v>34.369999999999997</v>
      </c>
      <c r="H2032" s="11">
        <v>46.75</v>
      </c>
      <c r="I2032" s="11">
        <v>1.94</v>
      </c>
      <c r="J2032" s="11">
        <v>100.14</v>
      </c>
      <c r="K2032" s="8">
        <f t="shared" si="282"/>
        <v>4093.11</v>
      </c>
      <c r="L2032" s="31">
        <f>(K2032*0.48)/1000</f>
        <v>1.9646928000000001</v>
      </c>
      <c r="M2032">
        <f t="shared" si="283"/>
        <v>12.567625200000002</v>
      </c>
    </row>
    <row r="2033" spans="1:13">
      <c r="A2033" s="14">
        <v>2031</v>
      </c>
      <c r="B2033" s="30">
        <v>2018</v>
      </c>
      <c r="C2033" s="6">
        <v>9</v>
      </c>
      <c r="D2033" s="6">
        <v>9</v>
      </c>
      <c r="E2033" s="6">
        <v>13</v>
      </c>
      <c r="F2033" s="11">
        <v>806.7</v>
      </c>
      <c r="G2033" s="11">
        <v>34.340000000000003</v>
      </c>
      <c r="H2033" s="11">
        <v>46.94</v>
      </c>
      <c r="I2033" s="11">
        <v>2.48</v>
      </c>
      <c r="J2033" s="11">
        <v>100.05</v>
      </c>
      <c r="K2033" s="8">
        <f t="shared" si="282"/>
        <v>3630.15</v>
      </c>
      <c r="L2033" s="31">
        <f>(K2033*0.47)/1000</f>
        <v>1.7061705</v>
      </c>
      <c r="M2033">
        <f t="shared" si="283"/>
        <v>12.5273196</v>
      </c>
    </row>
    <row r="2034" spans="1:13">
      <c r="A2034" s="14">
        <v>2032</v>
      </c>
      <c r="B2034" s="30">
        <v>2018</v>
      </c>
      <c r="C2034" s="6">
        <v>9</v>
      </c>
      <c r="D2034" s="6">
        <v>9</v>
      </c>
      <c r="E2034" s="6">
        <v>14</v>
      </c>
      <c r="F2034" s="11">
        <v>637.91999999999996</v>
      </c>
      <c r="G2034" s="11">
        <v>34.119999999999997</v>
      </c>
      <c r="H2034" s="11">
        <v>47.69</v>
      </c>
      <c r="I2034" s="11">
        <v>3.04</v>
      </c>
      <c r="J2034" s="11">
        <v>99.99</v>
      </c>
      <c r="K2034" s="8">
        <f t="shared" si="282"/>
        <v>2870.64</v>
      </c>
      <c r="L2034" s="31">
        <f>(K2034*0.46)/1000</f>
        <v>1.3204944000000001</v>
      </c>
      <c r="M2034">
        <f t="shared" si="283"/>
        <v>12.474338849999999</v>
      </c>
    </row>
    <row r="2035" spans="1:13">
      <c r="A2035" s="14">
        <v>2033</v>
      </c>
      <c r="B2035" s="30">
        <v>2018</v>
      </c>
      <c r="C2035" s="6">
        <v>9</v>
      </c>
      <c r="D2035" s="6">
        <v>9</v>
      </c>
      <c r="E2035" s="6">
        <v>15</v>
      </c>
      <c r="F2035" s="11">
        <v>421.6</v>
      </c>
      <c r="G2035" s="11">
        <v>33.44</v>
      </c>
      <c r="H2035" s="11">
        <v>49.44</v>
      </c>
      <c r="I2035" s="11">
        <v>3.57</v>
      </c>
      <c r="J2035" s="11">
        <v>99.97</v>
      </c>
      <c r="K2035" s="8">
        <f t="shared" si="282"/>
        <v>1897.2</v>
      </c>
      <c r="L2035" s="31">
        <f>(K2035*0.45)/1000</f>
        <v>0.85374000000000005</v>
      </c>
      <c r="M2035">
        <f t="shared" si="283"/>
        <v>12.405407849999998</v>
      </c>
    </row>
    <row r="2036" spans="1:13">
      <c r="A2036" s="14">
        <v>2034</v>
      </c>
      <c r="B2036" s="30">
        <v>2018</v>
      </c>
      <c r="C2036" s="6">
        <v>9</v>
      </c>
      <c r="D2036" s="6">
        <v>9</v>
      </c>
      <c r="E2036" s="6">
        <v>16</v>
      </c>
      <c r="F2036" s="11">
        <v>191.15</v>
      </c>
      <c r="G2036" s="11">
        <v>32.46</v>
      </c>
      <c r="H2036" s="11">
        <v>52.25</v>
      </c>
      <c r="I2036" s="11">
        <v>4.0599999999999996</v>
      </c>
      <c r="J2036" s="11">
        <v>100.01</v>
      </c>
      <c r="K2036" s="8">
        <f t="shared" si="282"/>
        <v>860.17500000000007</v>
      </c>
      <c r="L2036" s="31">
        <f t="shared" ref="L2036:L2037" si="289">(K2036*0.44)/1000</f>
        <v>0.37847700000000001</v>
      </c>
      <c r="M2036">
        <f t="shared" si="283"/>
        <v>12.32967285</v>
      </c>
    </row>
    <row r="2037" spans="1:13">
      <c r="A2037" s="14">
        <v>2035</v>
      </c>
      <c r="B2037" s="30">
        <v>2018</v>
      </c>
      <c r="C2037" s="6">
        <v>9</v>
      </c>
      <c r="D2037" s="6">
        <v>10</v>
      </c>
      <c r="E2037" s="6">
        <v>8</v>
      </c>
      <c r="F2037" s="11">
        <v>557.58000000000004</v>
      </c>
      <c r="G2037" s="11">
        <v>27.62</v>
      </c>
      <c r="H2037" s="11">
        <v>72.62</v>
      </c>
      <c r="I2037" s="11">
        <v>3.75</v>
      </c>
      <c r="J2037" s="11">
        <v>100.64</v>
      </c>
      <c r="K2037" s="8">
        <f t="shared" si="282"/>
        <v>2509.11</v>
      </c>
      <c r="L2037" s="31">
        <f t="shared" si="289"/>
        <v>1.1040084000000001</v>
      </c>
      <c r="M2037">
        <f t="shared" si="283"/>
        <v>12.28585545</v>
      </c>
    </row>
    <row r="2038" spans="1:13">
      <c r="A2038" s="14">
        <v>2036</v>
      </c>
      <c r="B2038" s="30">
        <v>2018</v>
      </c>
      <c r="C2038" s="6">
        <v>9</v>
      </c>
      <c r="D2038" s="6">
        <v>10</v>
      </c>
      <c r="E2038" s="6">
        <v>9</v>
      </c>
      <c r="F2038" s="11">
        <v>739.38</v>
      </c>
      <c r="G2038" s="11">
        <v>28.69</v>
      </c>
      <c r="H2038" s="11">
        <v>64.5</v>
      </c>
      <c r="I2038" s="11">
        <v>3.33</v>
      </c>
      <c r="J2038" s="11">
        <v>100.64</v>
      </c>
      <c r="K2038" s="8">
        <f t="shared" si="282"/>
        <v>3327.21</v>
      </c>
      <c r="L2038" s="31">
        <f>(K2038*0.45)/1000</f>
        <v>1.4972445000000001</v>
      </c>
      <c r="M2038">
        <f t="shared" si="283"/>
        <v>12.118228650000001</v>
      </c>
    </row>
    <row r="2039" spans="1:13">
      <c r="A2039" s="14">
        <v>2037</v>
      </c>
      <c r="B2039" s="30">
        <v>2018</v>
      </c>
      <c r="C2039" s="6">
        <v>9</v>
      </c>
      <c r="D2039" s="6">
        <v>10</v>
      </c>
      <c r="E2039" s="6">
        <v>10</v>
      </c>
      <c r="F2039" s="11">
        <v>866.48</v>
      </c>
      <c r="G2039" s="11">
        <v>29.53</v>
      </c>
      <c r="H2039" s="11">
        <v>59.31</v>
      </c>
      <c r="I2039" s="11">
        <v>2.71</v>
      </c>
      <c r="J2039" s="11">
        <v>100.6</v>
      </c>
      <c r="K2039" s="8">
        <f t="shared" si="282"/>
        <v>3899.16</v>
      </c>
      <c r="L2039" s="31">
        <f>(K2039*0.46)/1000</f>
        <v>1.7936135999999998</v>
      </c>
      <c r="M2039">
        <f t="shared" si="283"/>
        <v>11.94853365</v>
      </c>
    </row>
    <row r="2040" spans="1:13">
      <c r="A2040" s="14">
        <v>2038</v>
      </c>
      <c r="B2040" s="30">
        <v>2018</v>
      </c>
      <c r="C2040" s="6">
        <v>9</v>
      </c>
      <c r="D2040" s="6">
        <v>10</v>
      </c>
      <c r="E2040" s="6">
        <v>11</v>
      </c>
      <c r="F2040" s="11">
        <v>921.6</v>
      </c>
      <c r="G2040" s="11">
        <v>30.08</v>
      </c>
      <c r="H2040" s="11">
        <v>56.62</v>
      </c>
      <c r="I2040" s="11">
        <v>2.21</v>
      </c>
      <c r="J2040" s="11">
        <v>100.53</v>
      </c>
      <c r="K2040" s="8">
        <f t="shared" si="282"/>
        <v>4147.2</v>
      </c>
      <c r="L2040" s="31">
        <f>(K2040*0.47)/1000</f>
        <v>1.9491839999999998</v>
      </c>
      <c r="M2040">
        <f t="shared" si="283"/>
        <v>11.765856150000001</v>
      </c>
    </row>
    <row r="2041" spans="1:13">
      <c r="A2041" s="14">
        <v>2039</v>
      </c>
      <c r="B2041" s="30">
        <v>2018</v>
      </c>
      <c r="C2041" s="6">
        <v>9</v>
      </c>
      <c r="D2041" s="6">
        <v>10</v>
      </c>
      <c r="E2041" s="6">
        <v>12</v>
      </c>
      <c r="F2041" s="11">
        <v>890.92</v>
      </c>
      <c r="G2041" s="11">
        <v>30.59</v>
      </c>
      <c r="H2041" s="11">
        <v>54.88</v>
      </c>
      <c r="I2041" s="11">
        <v>1.93</v>
      </c>
      <c r="J2041" s="11">
        <v>100.43</v>
      </c>
      <c r="K2041" s="8">
        <f t="shared" si="282"/>
        <v>4009.14</v>
      </c>
      <c r="L2041" s="31">
        <f>(K2041*0.48)/1000</f>
        <v>1.9243872</v>
      </c>
      <c r="M2041">
        <f t="shared" si="283"/>
        <v>11.8454859</v>
      </c>
    </row>
    <row r="2042" spans="1:13">
      <c r="A2042" s="14">
        <v>2040</v>
      </c>
      <c r="B2042" s="30">
        <v>2018</v>
      </c>
      <c r="C2042" s="6">
        <v>9</v>
      </c>
      <c r="D2042" s="6">
        <v>10</v>
      </c>
      <c r="E2042" s="6">
        <v>13</v>
      </c>
      <c r="F2042" s="11">
        <v>781.65</v>
      </c>
      <c r="G2042" s="11">
        <v>30.99</v>
      </c>
      <c r="H2042" s="11">
        <v>53.75</v>
      </c>
      <c r="I2042" s="11">
        <v>1.97</v>
      </c>
      <c r="J2042" s="11">
        <v>100.32</v>
      </c>
      <c r="K2042" s="8">
        <f t="shared" si="282"/>
        <v>3517.4249999999997</v>
      </c>
      <c r="L2042" s="31">
        <f>(K2042*0.47)/1000</f>
        <v>1.6531897499999997</v>
      </c>
      <c r="M2042">
        <f t="shared" si="283"/>
        <v>11.905058699999998</v>
      </c>
    </row>
    <row r="2043" spans="1:13">
      <c r="A2043" s="14">
        <v>2041</v>
      </c>
      <c r="B2043" s="30">
        <v>2018</v>
      </c>
      <c r="C2043" s="6">
        <v>9</v>
      </c>
      <c r="D2043" s="6">
        <v>10</v>
      </c>
      <c r="E2043" s="6">
        <v>14</v>
      </c>
      <c r="F2043" s="11">
        <v>604.62</v>
      </c>
      <c r="G2043" s="11">
        <v>31.13</v>
      </c>
      <c r="H2043" s="11">
        <v>53.81</v>
      </c>
      <c r="I2043" s="11">
        <v>2.17</v>
      </c>
      <c r="J2043" s="11">
        <v>100.26</v>
      </c>
      <c r="K2043" s="8">
        <f t="shared" si="282"/>
        <v>2720.79</v>
      </c>
      <c r="L2043" s="31">
        <f>(K2043*0.46)/1000</f>
        <v>1.2515634</v>
      </c>
      <c r="M2043">
        <f t="shared" si="283"/>
        <v>11.95761645</v>
      </c>
    </row>
    <row r="2044" spans="1:13">
      <c r="A2044" s="14">
        <v>2042</v>
      </c>
      <c r="B2044" s="30">
        <v>2018</v>
      </c>
      <c r="C2044" s="6">
        <v>9</v>
      </c>
      <c r="D2044" s="6">
        <v>10</v>
      </c>
      <c r="E2044" s="6">
        <v>15</v>
      </c>
      <c r="F2044" s="11">
        <v>384.2</v>
      </c>
      <c r="G2044" s="11">
        <v>30.9</v>
      </c>
      <c r="H2044" s="11">
        <v>55.25</v>
      </c>
      <c r="I2044" s="11">
        <v>2.4</v>
      </c>
      <c r="J2044" s="11">
        <v>100.24</v>
      </c>
      <c r="K2044" s="8">
        <f t="shared" si="282"/>
        <v>1728.8999999999999</v>
      </c>
      <c r="L2044" s="31">
        <f>(K2044*0.45)/1000</f>
        <v>0.77800499999999995</v>
      </c>
      <c r="M2044">
        <f t="shared" si="283"/>
        <v>12.00787605</v>
      </c>
    </row>
    <row r="2045" spans="1:13">
      <c r="A2045" s="14">
        <v>2043</v>
      </c>
      <c r="B2045" s="30">
        <v>2018</v>
      </c>
      <c r="C2045" s="6">
        <v>9</v>
      </c>
      <c r="D2045" s="6">
        <v>10</v>
      </c>
      <c r="E2045" s="6">
        <v>16</v>
      </c>
      <c r="F2045" s="11">
        <v>169.02</v>
      </c>
      <c r="G2045" s="11">
        <v>30.27</v>
      </c>
      <c r="H2045" s="11">
        <v>59.56</v>
      </c>
      <c r="I2045" s="11">
        <v>2.33</v>
      </c>
      <c r="J2045" s="11">
        <v>100.27</v>
      </c>
      <c r="K2045" s="8">
        <f t="shared" si="282"/>
        <v>760.59</v>
      </c>
      <c r="L2045" s="31">
        <f t="shared" ref="L2045:L2046" si="290">(K2045*0.44)/1000</f>
        <v>0.3346596</v>
      </c>
      <c r="M2045">
        <f t="shared" si="283"/>
        <v>12.056030549999999</v>
      </c>
    </row>
    <row r="2046" spans="1:13">
      <c r="A2046" s="14">
        <v>2044</v>
      </c>
      <c r="B2046" s="30">
        <v>2018</v>
      </c>
      <c r="C2046" s="6">
        <v>9</v>
      </c>
      <c r="D2046" s="6">
        <v>11</v>
      </c>
      <c r="E2046" s="6">
        <v>8</v>
      </c>
      <c r="F2046" s="11">
        <v>472.92</v>
      </c>
      <c r="G2046" s="11">
        <v>30.01</v>
      </c>
      <c r="H2046" s="11">
        <v>63.19</v>
      </c>
      <c r="I2046" s="11">
        <v>4.12</v>
      </c>
      <c r="J2046" s="11">
        <v>100.65</v>
      </c>
      <c r="K2046" s="8">
        <f t="shared" si="282"/>
        <v>2128.14</v>
      </c>
      <c r="L2046" s="31">
        <f t="shared" si="290"/>
        <v>0.93638159999999993</v>
      </c>
      <c r="M2046">
        <f t="shared" si="283"/>
        <v>12.091868549999999</v>
      </c>
    </row>
    <row r="2047" spans="1:13">
      <c r="A2047" s="14">
        <v>2045</v>
      </c>
      <c r="B2047" s="30">
        <v>2018</v>
      </c>
      <c r="C2047" s="6">
        <v>9</v>
      </c>
      <c r="D2047" s="6">
        <v>11</v>
      </c>
      <c r="E2047" s="6">
        <v>9</v>
      </c>
      <c r="F2047" s="11">
        <v>655.58</v>
      </c>
      <c r="G2047" s="11">
        <v>31.8</v>
      </c>
      <c r="H2047" s="11">
        <v>54.88</v>
      </c>
      <c r="I2047" s="11">
        <v>3.9</v>
      </c>
      <c r="J2047" s="11">
        <v>100.61</v>
      </c>
      <c r="K2047" s="8">
        <f t="shared" si="282"/>
        <v>2950.11</v>
      </c>
      <c r="L2047" s="31">
        <f>(K2047*0.45)/1000</f>
        <v>1.3275495000000002</v>
      </c>
      <c r="M2047">
        <f t="shared" si="283"/>
        <v>12.285472949999999</v>
      </c>
    </row>
    <row r="2048" spans="1:13">
      <c r="A2048" s="14">
        <v>2046</v>
      </c>
      <c r="B2048" s="30">
        <v>2018</v>
      </c>
      <c r="C2048" s="6">
        <v>9</v>
      </c>
      <c r="D2048" s="6">
        <v>11</v>
      </c>
      <c r="E2048" s="6">
        <v>10</v>
      </c>
      <c r="F2048" s="11">
        <v>778.23</v>
      </c>
      <c r="G2048" s="11">
        <v>33.14</v>
      </c>
      <c r="H2048" s="11">
        <v>50.12</v>
      </c>
      <c r="I2048" s="11">
        <v>3.44</v>
      </c>
      <c r="J2048" s="11">
        <v>100.53</v>
      </c>
      <c r="K2048" s="8">
        <f t="shared" si="282"/>
        <v>3502.0349999999999</v>
      </c>
      <c r="L2048" s="31">
        <f>(K2048*0.46)/1000</f>
        <v>1.6109361</v>
      </c>
      <c r="M2048">
        <f t="shared" si="283"/>
        <v>12.491516700000002</v>
      </c>
    </row>
    <row r="2049" spans="1:13">
      <c r="A2049" s="14">
        <v>2047</v>
      </c>
      <c r="B2049" s="30">
        <v>2018</v>
      </c>
      <c r="C2049" s="6">
        <v>9</v>
      </c>
      <c r="D2049" s="6">
        <v>11</v>
      </c>
      <c r="E2049" s="6">
        <v>11</v>
      </c>
      <c r="F2049" s="11">
        <v>959.25</v>
      </c>
      <c r="G2049" s="11">
        <v>34.020000000000003</v>
      </c>
      <c r="H2049" s="11">
        <v>47.88</v>
      </c>
      <c r="I2049" s="11">
        <v>3.05</v>
      </c>
      <c r="J2049" s="11">
        <v>100.43</v>
      </c>
      <c r="K2049" s="8">
        <f t="shared" si="282"/>
        <v>4316.625</v>
      </c>
      <c r="L2049" s="31">
        <f>(K2049*0.47)/1000</f>
        <v>2.0288137499999999</v>
      </c>
      <c r="M2049">
        <f t="shared" si="283"/>
        <v>12.708949500000003</v>
      </c>
    </row>
    <row r="2050" spans="1:13">
      <c r="A2050" s="14">
        <v>2048</v>
      </c>
      <c r="B2050" s="30">
        <v>2018</v>
      </c>
      <c r="C2050" s="6">
        <v>9</v>
      </c>
      <c r="D2050" s="6">
        <v>11</v>
      </c>
      <c r="E2050" s="6">
        <v>12</v>
      </c>
      <c r="F2050" s="11">
        <v>918.5</v>
      </c>
      <c r="G2050" s="11">
        <v>34.47</v>
      </c>
      <c r="H2050" s="11">
        <v>46.5</v>
      </c>
      <c r="I2050" s="11">
        <v>3.04</v>
      </c>
      <c r="J2050" s="11">
        <v>100.3</v>
      </c>
      <c r="K2050" s="8">
        <f t="shared" si="282"/>
        <v>4133.25</v>
      </c>
      <c r="L2050" s="31">
        <f>(K2050*0.48)/1000</f>
        <v>1.9839599999999999</v>
      </c>
      <c r="M2050">
        <f t="shared" si="283"/>
        <v>12.650744700000001</v>
      </c>
    </row>
    <row r="2051" spans="1:13">
      <c r="A2051" s="14">
        <v>2049</v>
      </c>
      <c r="B2051" s="30">
        <v>2018</v>
      </c>
      <c r="C2051" s="6">
        <v>9</v>
      </c>
      <c r="D2051" s="6">
        <v>11</v>
      </c>
      <c r="E2051" s="6">
        <v>13</v>
      </c>
      <c r="F2051" s="11">
        <v>806.5</v>
      </c>
      <c r="G2051" s="11">
        <v>34.409999999999997</v>
      </c>
      <c r="H2051" s="11">
        <v>46.31</v>
      </c>
      <c r="I2051" s="11">
        <v>3.39</v>
      </c>
      <c r="J2051" s="11">
        <v>100.19</v>
      </c>
      <c r="K2051" s="8">
        <f t="shared" si="282"/>
        <v>3629.25</v>
      </c>
      <c r="L2051" s="31">
        <f>(K2051*0.47)/1000</f>
        <v>1.7057475</v>
      </c>
      <c r="M2051">
        <f t="shared" si="283"/>
        <v>12.6121239</v>
      </c>
    </row>
    <row r="2052" spans="1:13">
      <c r="A2052" s="14">
        <v>2050</v>
      </c>
      <c r="B2052" s="30">
        <v>2018</v>
      </c>
      <c r="C2052" s="6">
        <v>9</v>
      </c>
      <c r="D2052" s="6">
        <v>11</v>
      </c>
      <c r="E2052" s="6">
        <v>14</v>
      </c>
      <c r="F2052" s="11">
        <v>628.9</v>
      </c>
      <c r="G2052" s="11">
        <v>33.880000000000003</v>
      </c>
      <c r="H2052" s="11">
        <v>47.5</v>
      </c>
      <c r="I2052" s="11">
        <v>4</v>
      </c>
      <c r="J2052" s="11">
        <v>100.14</v>
      </c>
      <c r="K2052" s="8">
        <f t="shared" ref="K2052:K2115" si="291">F2052*4.5</f>
        <v>2830.0499999999997</v>
      </c>
      <c r="L2052" s="31">
        <f>(K2052*0.46)/1000</f>
        <v>1.301823</v>
      </c>
      <c r="M2052">
        <f t="shared" ref="M2052:M2115" si="292">SUM(L2052:L2060)</f>
        <v>12.5835291</v>
      </c>
    </row>
    <row r="2053" spans="1:13">
      <c r="A2053" s="14">
        <v>2051</v>
      </c>
      <c r="B2053" s="30">
        <v>2018</v>
      </c>
      <c r="C2053" s="6">
        <v>9</v>
      </c>
      <c r="D2053" s="6">
        <v>11</v>
      </c>
      <c r="E2053" s="6">
        <v>15</v>
      </c>
      <c r="F2053" s="11">
        <v>407.98</v>
      </c>
      <c r="G2053" s="11">
        <v>33.020000000000003</v>
      </c>
      <c r="H2053" s="11">
        <v>50.12</v>
      </c>
      <c r="I2053" s="11">
        <v>4.5999999999999996</v>
      </c>
      <c r="J2053" s="11">
        <v>100.14</v>
      </c>
      <c r="K2053" s="8">
        <f t="shared" si="291"/>
        <v>1835.91</v>
      </c>
      <c r="L2053" s="31">
        <f>(K2053*0.45)/1000</f>
        <v>0.82615950000000005</v>
      </c>
      <c r="M2053">
        <f t="shared" si="292"/>
        <v>12.5612145</v>
      </c>
    </row>
    <row r="2054" spans="1:13">
      <c r="A2054" s="14">
        <v>2052</v>
      </c>
      <c r="B2054" s="30">
        <v>2018</v>
      </c>
      <c r="C2054" s="6">
        <v>9</v>
      </c>
      <c r="D2054" s="6">
        <v>11</v>
      </c>
      <c r="E2054" s="6">
        <v>16</v>
      </c>
      <c r="F2054" s="11">
        <v>187.12</v>
      </c>
      <c r="G2054" s="11">
        <v>31.76</v>
      </c>
      <c r="H2054" s="11">
        <v>56.19</v>
      </c>
      <c r="I2054" s="11">
        <v>4.9000000000000004</v>
      </c>
      <c r="J2054" s="11">
        <v>100.19</v>
      </c>
      <c r="K2054" s="8">
        <f t="shared" si="291"/>
        <v>842.04</v>
      </c>
      <c r="L2054" s="31">
        <f t="shared" ref="L2054:L2055" si="293">(K2054*0.44)/1000</f>
        <v>0.37049759999999998</v>
      </c>
      <c r="M2054">
        <f t="shared" si="292"/>
        <v>12.544346249999998</v>
      </c>
    </row>
    <row r="2055" spans="1:13">
      <c r="A2055" s="14">
        <v>2053</v>
      </c>
      <c r="B2055" s="30">
        <v>2018</v>
      </c>
      <c r="C2055" s="6">
        <v>9</v>
      </c>
      <c r="D2055" s="6">
        <v>12</v>
      </c>
      <c r="E2055" s="6">
        <v>8</v>
      </c>
      <c r="F2055" s="11">
        <v>570.70000000000005</v>
      </c>
      <c r="G2055" s="11">
        <v>29.48</v>
      </c>
      <c r="H2055" s="11">
        <v>68.62</v>
      </c>
      <c r="I2055" s="11">
        <v>4.5999999999999996</v>
      </c>
      <c r="J2055" s="11">
        <v>100.59</v>
      </c>
      <c r="K2055" s="8">
        <f t="shared" si="291"/>
        <v>2568.15</v>
      </c>
      <c r="L2055" s="31">
        <f t="shared" si="293"/>
        <v>1.1299860000000002</v>
      </c>
      <c r="M2055">
        <f t="shared" si="292"/>
        <v>12.527476650000001</v>
      </c>
    </row>
    <row r="2056" spans="1:13">
      <c r="A2056" s="14">
        <v>2054</v>
      </c>
      <c r="B2056" s="30">
        <v>2018</v>
      </c>
      <c r="C2056" s="6">
        <v>9</v>
      </c>
      <c r="D2056" s="6">
        <v>12</v>
      </c>
      <c r="E2056" s="6">
        <v>9</v>
      </c>
      <c r="F2056" s="11">
        <v>757.33</v>
      </c>
      <c r="G2056" s="11">
        <v>31.16</v>
      </c>
      <c r="H2056" s="11">
        <v>60.06</v>
      </c>
      <c r="I2056" s="11">
        <v>4.5999999999999996</v>
      </c>
      <c r="J2056" s="11">
        <v>100.55</v>
      </c>
      <c r="K2056" s="8">
        <f t="shared" si="291"/>
        <v>3407.9850000000001</v>
      </c>
      <c r="L2056" s="31">
        <f>(K2056*0.45)/1000</f>
        <v>1.53359325</v>
      </c>
      <c r="M2056">
        <f t="shared" si="292"/>
        <v>12.472234650000001</v>
      </c>
    </row>
    <row r="2057" spans="1:13">
      <c r="A2057" s="14">
        <v>2055</v>
      </c>
      <c r="B2057" s="30">
        <v>2018</v>
      </c>
      <c r="C2057" s="6">
        <v>9</v>
      </c>
      <c r="D2057" s="6">
        <v>12</v>
      </c>
      <c r="E2057" s="6">
        <v>10</v>
      </c>
      <c r="F2057" s="11">
        <v>883.27</v>
      </c>
      <c r="G2057" s="11">
        <v>32.619999999999997</v>
      </c>
      <c r="H2057" s="11">
        <v>54.06</v>
      </c>
      <c r="I2057" s="11">
        <v>4.3899999999999997</v>
      </c>
      <c r="J2057" s="11">
        <v>100.46</v>
      </c>
      <c r="K2057" s="8">
        <f t="shared" si="291"/>
        <v>3974.7150000000001</v>
      </c>
      <c r="L2057" s="31">
        <f>(K2057*0.46)/1000</f>
        <v>1.8283689000000001</v>
      </c>
      <c r="M2057">
        <f t="shared" si="292"/>
        <v>12.415473899999999</v>
      </c>
    </row>
    <row r="2058" spans="1:13">
      <c r="A2058" s="14">
        <v>2056</v>
      </c>
      <c r="B2058" s="30">
        <v>2018</v>
      </c>
      <c r="C2058" s="6">
        <v>9</v>
      </c>
      <c r="D2058" s="6">
        <v>12</v>
      </c>
      <c r="E2058" s="6">
        <v>11</v>
      </c>
      <c r="F2058" s="11">
        <v>931.73</v>
      </c>
      <c r="G2058" s="11">
        <v>33.700000000000003</v>
      </c>
      <c r="H2058" s="11">
        <v>50.75</v>
      </c>
      <c r="I2058" s="11">
        <v>3.88</v>
      </c>
      <c r="J2058" s="11">
        <v>100.33</v>
      </c>
      <c r="K2058" s="8">
        <f t="shared" si="291"/>
        <v>4192.7849999999999</v>
      </c>
      <c r="L2058" s="31">
        <f>(K2058*0.47)/1000</f>
        <v>1.9706089499999999</v>
      </c>
      <c r="M2058">
        <f t="shared" si="292"/>
        <v>12.352401</v>
      </c>
    </row>
    <row r="2059" spans="1:13">
      <c r="A2059" s="14">
        <v>2057</v>
      </c>
      <c r="B2059" s="30">
        <v>2018</v>
      </c>
      <c r="C2059" s="6">
        <v>9</v>
      </c>
      <c r="D2059" s="6">
        <v>12</v>
      </c>
      <c r="E2059" s="6">
        <v>12</v>
      </c>
      <c r="F2059" s="11">
        <v>900.62</v>
      </c>
      <c r="G2059" s="11">
        <v>34.49</v>
      </c>
      <c r="H2059" s="11">
        <v>48.38</v>
      </c>
      <c r="I2059" s="11">
        <v>3.42</v>
      </c>
      <c r="J2059" s="11">
        <v>100.17</v>
      </c>
      <c r="K2059" s="8">
        <f t="shared" si="291"/>
        <v>4052.79</v>
      </c>
      <c r="L2059" s="31">
        <f>(K2059*0.48)/1000</f>
        <v>1.9453391999999998</v>
      </c>
      <c r="M2059">
        <f t="shared" si="292"/>
        <v>12.4011306</v>
      </c>
    </row>
    <row r="2060" spans="1:13">
      <c r="A2060" s="14">
        <v>2058</v>
      </c>
      <c r="B2060" s="30">
        <v>2018</v>
      </c>
      <c r="C2060" s="6">
        <v>9</v>
      </c>
      <c r="D2060" s="6">
        <v>12</v>
      </c>
      <c r="E2060" s="6">
        <v>13</v>
      </c>
      <c r="F2060" s="11">
        <v>792.98</v>
      </c>
      <c r="G2060" s="11">
        <v>34.909999999999997</v>
      </c>
      <c r="H2060" s="11">
        <v>46.75</v>
      </c>
      <c r="I2060" s="11">
        <v>3.04</v>
      </c>
      <c r="J2060" s="11">
        <v>100.02</v>
      </c>
      <c r="K2060" s="8">
        <f t="shared" si="291"/>
        <v>3568.41</v>
      </c>
      <c r="L2060" s="31">
        <f>(K2060*0.47)/1000</f>
        <v>1.6771526999999999</v>
      </c>
      <c r="M2060">
        <f t="shared" si="292"/>
        <v>12.443531399999999</v>
      </c>
    </row>
    <row r="2061" spans="1:13">
      <c r="A2061" s="14">
        <v>2059</v>
      </c>
      <c r="B2061" s="30">
        <v>2018</v>
      </c>
      <c r="C2061" s="6">
        <v>9</v>
      </c>
      <c r="D2061" s="6">
        <v>12</v>
      </c>
      <c r="E2061" s="6">
        <v>14</v>
      </c>
      <c r="F2061" s="11">
        <v>618.12</v>
      </c>
      <c r="G2061" s="11">
        <v>34.979999999999997</v>
      </c>
      <c r="H2061" s="11">
        <v>46.19</v>
      </c>
      <c r="I2061" s="11">
        <v>2.71</v>
      </c>
      <c r="J2061" s="11">
        <v>99.93</v>
      </c>
      <c r="K2061" s="8">
        <f t="shared" si="291"/>
        <v>2781.54</v>
      </c>
      <c r="L2061" s="31">
        <f>(K2061*0.46)/1000</f>
        <v>1.2795083999999999</v>
      </c>
      <c r="M2061">
        <f t="shared" si="292"/>
        <v>12.488305950000001</v>
      </c>
    </row>
    <row r="2062" spans="1:13">
      <c r="A2062" s="14">
        <v>2060</v>
      </c>
      <c r="B2062" s="30">
        <v>2018</v>
      </c>
      <c r="C2062" s="6">
        <v>9</v>
      </c>
      <c r="D2062" s="6">
        <v>12</v>
      </c>
      <c r="E2062" s="6">
        <v>15</v>
      </c>
      <c r="F2062" s="11">
        <v>399.65</v>
      </c>
      <c r="G2062" s="11">
        <v>34.6</v>
      </c>
      <c r="H2062" s="11">
        <v>46.94</v>
      </c>
      <c r="I2062" s="11">
        <v>2.5499999999999998</v>
      </c>
      <c r="J2062" s="11">
        <v>99.9</v>
      </c>
      <c r="K2062" s="8">
        <f t="shared" si="291"/>
        <v>1798.425</v>
      </c>
      <c r="L2062" s="31">
        <f>(K2062*0.45)/1000</f>
        <v>0.80929125000000002</v>
      </c>
      <c r="M2062">
        <f t="shared" si="292"/>
        <v>12.53893815</v>
      </c>
    </row>
    <row r="2063" spans="1:13">
      <c r="A2063" s="14">
        <v>2061</v>
      </c>
      <c r="B2063" s="30">
        <v>2018</v>
      </c>
      <c r="C2063" s="6">
        <v>9</v>
      </c>
      <c r="D2063" s="6">
        <v>12</v>
      </c>
      <c r="E2063" s="6">
        <v>16</v>
      </c>
      <c r="F2063" s="11">
        <v>178.6</v>
      </c>
      <c r="G2063" s="11">
        <v>33.64</v>
      </c>
      <c r="H2063" s="11">
        <v>50.69</v>
      </c>
      <c r="I2063" s="11">
        <v>2.66</v>
      </c>
      <c r="J2063" s="11">
        <v>99.92</v>
      </c>
      <c r="K2063" s="8">
        <f t="shared" si="291"/>
        <v>803.69999999999993</v>
      </c>
      <c r="L2063" s="31">
        <f t="shared" ref="L2063:L2064" si="294">(K2063*0.44)/1000</f>
        <v>0.353628</v>
      </c>
      <c r="M2063">
        <f t="shared" si="292"/>
        <v>12.587578650000001</v>
      </c>
    </row>
    <row r="2064" spans="1:13">
      <c r="A2064" s="14">
        <v>2062</v>
      </c>
      <c r="B2064" s="30">
        <v>2018</v>
      </c>
      <c r="C2064" s="6">
        <v>9</v>
      </c>
      <c r="D2064" s="6">
        <v>13</v>
      </c>
      <c r="E2064" s="6">
        <v>8</v>
      </c>
      <c r="F2064" s="11">
        <v>542.79999999999995</v>
      </c>
      <c r="G2064" s="11">
        <v>30.21</v>
      </c>
      <c r="H2064" s="11">
        <v>64.12</v>
      </c>
      <c r="I2064" s="11">
        <v>5.69</v>
      </c>
      <c r="J2064" s="11">
        <v>100.45</v>
      </c>
      <c r="K2064" s="8">
        <f t="shared" si="291"/>
        <v>2442.6</v>
      </c>
      <c r="L2064" s="31">
        <f t="shared" si="294"/>
        <v>1.0747439999999999</v>
      </c>
      <c r="M2064">
        <f t="shared" si="292"/>
        <v>12.61494225</v>
      </c>
    </row>
    <row r="2065" spans="1:13">
      <c r="A2065" s="14">
        <v>2063</v>
      </c>
      <c r="B2065" s="30">
        <v>2018</v>
      </c>
      <c r="C2065" s="6">
        <v>9</v>
      </c>
      <c r="D2065" s="6">
        <v>13</v>
      </c>
      <c r="E2065" s="6">
        <v>9</v>
      </c>
      <c r="F2065" s="11">
        <v>729.3</v>
      </c>
      <c r="G2065" s="11">
        <v>31.83</v>
      </c>
      <c r="H2065" s="11">
        <v>57.12</v>
      </c>
      <c r="I2065" s="11">
        <v>5.09</v>
      </c>
      <c r="J2065" s="11">
        <v>100.42</v>
      </c>
      <c r="K2065" s="8">
        <f t="shared" si="291"/>
        <v>3281.85</v>
      </c>
      <c r="L2065" s="31">
        <f>(K2065*0.45)/1000</f>
        <v>1.4768325</v>
      </c>
      <c r="M2065">
        <f t="shared" si="292"/>
        <v>12.698399250000001</v>
      </c>
    </row>
    <row r="2066" spans="1:13">
      <c r="A2066" s="14">
        <v>2064</v>
      </c>
      <c r="B2066" s="30">
        <v>2018</v>
      </c>
      <c r="C2066" s="6">
        <v>9</v>
      </c>
      <c r="D2066" s="6">
        <v>13</v>
      </c>
      <c r="E2066" s="6">
        <v>10</v>
      </c>
      <c r="F2066" s="11">
        <v>852.8</v>
      </c>
      <c r="G2066" s="11">
        <v>33.06</v>
      </c>
      <c r="H2066" s="11">
        <v>52.94</v>
      </c>
      <c r="I2066" s="11">
        <v>3.99</v>
      </c>
      <c r="J2066" s="11">
        <v>100.35</v>
      </c>
      <c r="K2066" s="8">
        <f t="shared" si="291"/>
        <v>3837.6</v>
      </c>
      <c r="L2066" s="31">
        <f>(K2066*0.46)/1000</f>
        <v>1.765296</v>
      </c>
      <c r="M2066">
        <f t="shared" si="292"/>
        <v>12.78178875</v>
      </c>
    </row>
    <row r="2067" spans="1:13">
      <c r="A2067" s="14">
        <v>2065</v>
      </c>
      <c r="B2067" s="30">
        <v>2018</v>
      </c>
      <c r="C2067" s="6">
        <v>9</v>
      </c>
      <c r="D2067" s="6">
        <v>13</v>
      </c>
      <c r="E2067" s="6">
        <v>11</v>
      </c>
      <c r="F2067" s="11">
        <v>954.77</v>
      </c>
      <c r="G2067" s="11">
        <v>33.82</v>
      </c>
      <c r="H2067" s="11">
        <v>51.19</v>
      </c>
      <c r="I2067" s="11">
        <v>2.71</v>
      </c>
      <c r="J2067" s="11">
        <v>100.23</v>
      </c>
      <c r="K2067" s="8">
        <f t="shared" si="291"/>
        <v>4296.4650000000001</v>
      </c>
      <c r="L2067" s="31">
        <f>(K2067*0.47)/1000</f>
        <v>2.0193385500000001</v>
      </c>
      <c r="M2067">
        <f t="shared" si="292"/>
        <v>12.862146149999999</v>
      </c>
    </row>
    <row r="2068" spans="1:13">
      <c r="A2068" s="14">
        <v>2066</v>
      </c>
      <c r="B2068" s="30">
        <v>2018</v>
      </c>
      <c r="C2068" s="6">
        <v>9</v>
      </c>
      <c r="D2068" s="6">
        <v>13</v>
      </c>
      <c r="E2068" s="6">
        <v>12</v>
      </c>
      <c r="F2068" s="11">
        <v>920.25</v>
      </c>
      <c r="G2068" s="11">
        <v>34.299999999999997</v>
      </c>
      <c r="H2068" s="11">
        <v>49.75</v>
      </c>
      <c r="I2068" s="11">
        <v>1.73</v>
      </c>
      <c r="J2068" s="11">
        <v>100.1</v>
      </c>
      <c r="K2068" s="8">
        <f t="shared" si="291"/>
        <v>4141.125</v>
      </c>
      <c r="L2068" s="31">
        <f>(K2068*0.48)/1000</f>
        <v>1.9877400000000001</v>
      </c>
      <c r="M2068">
        <f t="shared" si="292"/>
        <v>12.812507099999998</v>
      </c>
    </row>
    <row r="2069" spans="1:13">
      <c r="A2069" s="14">
        <v>2067</v>
      </c>
      <c r="B2069" s="30">
        <v>2018</v>
      </c>
      <c r="C2069" s="6">
        <v>9</v>
      </c>
      <c r="D2069" s="6">
        <v>13</v>
      </c>
      <c r="E2069" s="6">
        <v>13</v>
      </c>
      <c r="F2069" s="11">
        <v>814.15</v>
      </c>
      <c r="G2069" s="11">
        <v>34.51</v>
      </c>
      <c r="H2069" s="11">
        <v>48.69</v>
      </c>
      <c r="I2069" s="11">
        <v>1.08</v>
      </c>
      <c r="J2069" s="11">
        <v>99.98</v>
      </c>
      <c r="K2069" s="8">
        <f t="shared" si="291"/>
        <v>3663.6749999999997</v>
      </c>
      <c r="L2069" s="31">
        <f>(K2069*0.47)/1000</f>
        <v>1.7219272499999998</v>
      </c>
      <c r="M2069">
        <f t="shared" si="292"/>
        <v>12.7702791</v>
      </c>
    </row>
    <row r="2070" spans="1:13">
      <c r="A2070" s="14">
        <v>2068</v>
      </c>
      <c r="B2070" s="30">
        <v>2018</v>
      </c>
      <c r="C2070" s="6">
        <v>9</v>
      </c>
      <c r="D2070" s="6">
        <v>13</v>
      </c>
      <c r="E2070" s="6">
        <v>14</v>
      </c>
      <c r="F2070" s="11">
        <v>642.58000000000004</v>
      </c>
      <c r="G2070" s="11">
        <v>34.32</v>
      </c>
      <c r="H2070" s="11">
        <v>48.94</v>
      </c>
      <c r="I2070" s="11">
        <v>1.27</v>
      </c>
      <c r="J2070" s="11">
        <v>99.91</v>
      </c>
      <c r="K2070" s="8">
        <f t="shared" si="291"/>
        <v>2891.61</v>
      </c>
      <c r="L2070" s="31">
        <f>(K2070*0.46)/1000</f>
        <v>1.3301406000000002</v>
      </c>
      <c r="M2070">
        <f t="shared" si="292"/>
        <v>12.726646649999999</v>
      </c>
    </row>
    <row r="2071" spans="1:13">
      <c r="A2071" s="14">
        <v>2069</v>
      </c>
      <c r="B2071" s="30">
        <v>2018</v>
      </c>
      <c r="C2071" s="6">
        <v>9</v>
      </c>
      <c r="D2071" s="6">
        <v>13</v>
      </c>
      <c r="E2071" s="6">
        <v>15</v>
      </c>
      <c r="F2071" s="11">
        <v>423.67</v>
      </c>
      <c r="G2071" s="11">
        <v>33.67</v>
      </c>
      <c r="H2071" s="11">
        <v>51.19</v>
      </c>
      <c r="I2071" s="11">
        <v>2.14</v>
      </c>
      <c r="J2071" s="11">
        <v>99.92</v>
      </c>
      <c r="K2071" s="8">
        <f t="shared" si="291"/>
        <v>1906.5150000000001</v>
      </c>
      <c r="L2071" s="31">
        <f>(K2071*0.45)/1000</f>
        <v>0.8579317500000001</v>
      </c>
      <c r="M2071">
        <f t="shared" si="292"/>
        <v>12.67042545</v>
      </c>
    </row>
    <row r="2072" spans="1:13">
      <c r="A2072" s="14">
        <v>2070</v>
      </c>
      <c r="B2072" s="30">
        <v>2018</v>
      </c>
      <c r="C2072" s="6">
        <v>9</v>
      </c>
      <c r="D2072" s="6">
        <v>13</v>
      </c>
      <c r="E2072" s="6">
        <v>16</v>
      </c>
      <c r="F2072" s="11">
        <v>192.42</v>
      </c>
      <c r="G2072" s="11">
        <v>32.75</v>
      </c>
      <c r="H2072" s="11">
        <v>55.62</v>
      </c>
      <c r="I2072" s="11">
        <v>3.01</v>
      </c>
      <c r="J2072" s="11">
        <v>99.97</v>
      </c>
      <c r="K2072" s="8">
        <f t="shared" si="291"/>
        <v>865.89</v>
      </c>
      <c r="L2072" s="31">
        <f t="shared" ref="L2072:L2073" si="295">(K2072*0.44)/1000</f>
        <v>0.38099159999999999</v>
      </c>
      <c r="M2072">
        <f t="shared" si="292"/>
        <v>12.609574200000001</v>
      </c>
    </row>
    <row r="2073" spans="1:13">
      <c r="A2073" s="14">
        <v>2071</v>
      </c>
      <c r="B2073" s="30">
        <v>2018</v>
      </c>
      <c r="C2073" s="6">
        <v>9</v>
      </c>
      <c r="D2073" s="6">
        <v>14</v>
      </c>
      <c r="E2073" s="6">
        <v>8</v>
      </c>
      <c r="F2073" s="11">
        <v>584.95000000000005</v>
      </c>
      <c r="G2073" s="11">
        <v>30.26</v>
      </c>
      <c r="H2073" s="11">
        <v>65.12</v>
      </c>
      <c r="I2073" s="11">
        <v>4.3499999999999996</v>
      </c>
      <c r="J2073" s="11">
        <v>100.42</v>
      </c>
      <c r="K2073" s="8">
        <f t="shared" si="291"/>
        <v>2632.2750000000001</v>
      </c>
      <c r="L2073" s="31">
        <f t="shared" si="295"/>
        <v>1.158201</v>
      </c>
      <c r="M2073">
        <f t="shared" si="292"/>
        <v>12.568192199999999</v>
      </c>
    </row>
    <row r="2074" spans="1:13">
      <c r="A2074" s="14">
        <v>2072</v>
      </c>
      <c r="B2074" s="30">
        <v>2018</v>
      </c>
      <c r="C2074" s="6">
        <v>9</v>
      </c>
      <c r="D2074" s="6">
        <v>14</v>
      </c>
      <c r="E2074" s="6">
        <v>9</v>
      </c>
      <c r="F2074" s="11">
        <v>770.48</v>
      </c>
      <c r="G2074" s="11">
        <v>31.88</v>
      </c>
      <c r="H2074" s="11">
        <v>58.12</v>
      </c>
      <c r="I2074" s="11">
        <v>3.31</v>
      </c>
      <c r="J2074" s="11">
        <v>100.39</v>
      </c>
      <c r="K2074" s="8">
        <f t="shared" si="291"/>
        <v>3467.16</v>
      </c>
      <c r="L2074" s="31">
        <f>(K2074*0.45)/1000</f>
        <v>1.560222</v>
      </c>
      <c r="M2074">
        <f t="shared" si="292"/>
        <v>12.583101600000001</v>
      </c>
    </row>
    <row r="2075" spans="1:13">
      <c r="A2075" s="14">
        <v>2073</v>
      </c>
      <c r="B2075" s="30">
        <v>2018</v>
      </c>
      <c r="C2075" s="6">
        <v>9</v>
      </c>
      <c r="D2075" s="6">
        <v>14</v>
      </c>
      <c r="E2075" s="6">
        <v>10</v>
      </c>
      <c r="F2075" s="11">
        <v>891.62</v>
      </c>
      <c r="G2075" s="11">
        <v>32.950000000000003</v>
      </c>
      <c r="H2075" s="11">
        <v>54.56</v>
      </c>
      <c r="I2075" s="11">
        <v>2.06</v>
      </c>
      <c r="J2075" s="11">
        <v>100.33</v>
      </c>
      <c r="K2075" s="8">
        <f t="shared" si="291"/>
        <v>4012.29</v>
      </c>
      <c r="L2075" s="31">
        <f>(K2075*0.46)/1000</f>
        <v>1.8456534000000002</v>
      </c>
      <c r="M2075">
        <f t="shared" si="292"/>
        <v>12.604060349999999</v>
      </c>
    </row>
    <row r="2076" spans="1:13">
      <c r="A2076" s="14">
        <v>2074</v>
      </c>
      <c r="B2076" s="30">
        <v>2018</v>
      </c>
      <c r="C2076" s="6">
        <v>9</v>
      </c>
      <c r="D2076" s="6">
        <v>14</v>
      </c>
      <c r="E2076" s="6">
        <v>11</v>
      </c>
      <c r="F2076" s="11">
        <v>931.3</v>
      </c>
      <c r="G2076" s="11">
        <v>33.57</v>
      </c>
      <c r="H2076" s="11">
        <v>52.56</v>
      </c>
      <c r="I2076" s="11">
        <v>1.1000000000000001</v>
      </c>
      <c r="J2076" s="11">
        <v>100.24</v>
      </c>
      <c r="K2076" s="8">
        <f t="shared" si="291"/>
        <v>4190.8499999999995</v>
      </c>
      <c r="L2076" s="31">
        <f>(K2076*0.47)/1000</f>
        <v>1.9696994999999997</v>
      </c>
      <c r="M2076">
        <f t="shared" si="292"/>
        <v>12.63434445</v>
      </c>
    </row>
    <row r="2077" spans="1:13">
      <c r="A2077" s="14">
        <v>2075</v>
      </c>
      <c r="B2077" s="30">
        <v>2018</v>
      </c>
      <c r="C2077" s="6">
        <v>9</v>
      </c>
      <c r="D2077" s="6">
        <v>14</v>
      </c>
      <c r="E2077" s="6">
        <v>12</v>
      </c>
      <c r="F2077" s="11">
        <v>900.7</v>
      </c>
      <c r="G2077" s="11">
        <v>34.159999999999997</v>
      </c>
      <c r="H2077" s="11">
        <v>49.69</v>
      </c>
      <c r="I2077" s="11">
        <v>0.76</v>
      </c>
      <c r="J2077" s="11">
        <v>100.13</v>
      </c>
      <c r="K2077" s="8">
        <f t="shared" si="291"/>
        <v>4053.15</v>
      </c>
      <c r="L2077" s="31">
        <f>(K2077*0.48)/1000</f>
        <v>1.9455119999999999</v>
      </c>
      <c r="M2077">
        <f t="shared" si="292"/>
        <v>12.64339665</v>
      </c>
    </row>
    <row r="2078" spans="1:13">
      <c r="A2078" s="14">
        <v>2076</v>
      </c>
      <c r="B2078" s="30">
        <v>2018</v>
      </c>
      <c r="C2078" s="6">
        <v>9</v>
      </c>
      <c r="D2078" s="6">
        <v>14</v>
      </c>
      <c r="E2078" s="6">
        <v>13</v>
      </c>
      <c r="F2078" s="11">
        <v>793.52</v>
      </c>
      <c r="G2078" s="11">
        <v>34.44</v>
      </c>
      <c r="H2078" s="11">
        <v>48.31</v>
      </c>
      <c r="I2078" s="11">
        <v>1.22</v>
      </c>
      <c r="J2078" s="11">
        <v>100.05</v>
      </c>
      <c r="K2078" s="8">
        <f t="shared" si="291"/>
        <v>3570.84</v>
      </c>
      <c r="L2078" s="31">
        <f>(K2078*0.47)/1000</f>
        <v>1.6782948</v>
      </c>
      <c r="M2078">
        <f t="shared" si="292"/>
        <v>12.652576649999999</v>
      </c>
    </row>
    <row r="2079" spans="1:13">
      <c r="A2079" s="14">
        <v>2077</v>
      </c>
      <c r="B2079" s="30">
        <v>2018</v>
      </c>
      <c r="C2079" s="6">
        <v>9</v>
      </c>
      <c r="D2079" s="6">
        <v>14</v>
      </c>
      <c r="E2079" s="6">
        <v>14</v>
      </c>
      <c r="F2079" s="11">
        <v>615.41999999999996</v>
      </c>
      <c r="G2079" s="11">
        <v>33.979999999999997</v>
      </c>
      <c r="H2079" s="11">
        <v>50.06</v>
      </c>
      <c r="I2079" s="11">
        <v>1.91</v>
      </c>
      <c r="J2079" s="11">
        <v>100</v>
      </c>
      <c r="K2079" s="8">
        <f t="shared" si="291"/>
        <v>2769.39</v>
      </c>
      <c r="L2079" s="31">
        <f>(K2079*0.46)/1000</f>
        <v>1.2739194</v>
      </c>
      <c r="M2079">
        <f t="shared" si="292"/>
        <v>12.658837050000001</v>
      </c>
    </row>
    <row r="2080" spans="1:13">
      <c r="A2080" s="14">
        <v>2078</v>
      </c>
      <c r="B2080" s="30">
        <v>2018</v>
      </c>
      <c r="C2080" s="6">
        <v>9</v>
      </c>
      <c r="D2080" s="6">
        <v>14</v>
      </c>
      <c r="E2080" s="6">
        <v>15</v>
      </c>
      <c r="F2080" s="11">
        <v>393.62</v>
      </c>
      <c r="G2080" s="11">
        <v>33.369999999999997</v>
      </c>
      <c r="H2080" s="11">
        <v>52.5</v>
      </c>
      <c r="I2080" s="11">
        <v>2.56</v>
      </c>
      <c r="J2080" s="11">
        <v>100.01</v>
      </c>
      <c r="K2080" s="8">
        <f t="shared" si="291"/>
        <v>1771.29</v>
      </c>
      <c r="L2080" s="31">
        <f>(K2080*0.45)/1000</f>
        <v>0.79708050000000008</v>
      </c>
      <c r="M2080">
        <f t="shared" si="292"/>
        <v>12.67080165</v>
      </c>
    </row>
    <row r="2081" spans="1:13">
      <c r="A2081" s="14">
        <v>2079</v>
      </c>
      <c r="B2081" s="30">
        <v>2018</v>
      </c>
      <c r="C2081" s="6">
        <v>9</v>
      </c>
      <c r="D2081" s="6">
        <v>14</v>
      </c>
      <c r="E2081" s="6">
        <v>16</v>
      </c>
      <c r="F2081" s="11">
        <v>171.52</v>
      </c>
      <c r="G2081" s="11">
        <v>32.42</v>
      </c>
      <c r="H2081" s="11">
        <v>57.81</v>
      </c>
      <c r="I2081" s="11">
        <v>2.86</v>
      </c>
      <c r="J2081" s="11">
        <v>100.06</v>
      </c>
      <c r="K2081" s="8">
        <f t="shared" si="291"/>
        <v>771.84</v>
      </c>
      <c r="L2081" s="31">
        <f t="shared" ref="L2081:L2082" si="296">(K2081*0.44)/1000</f>
        <v>0.33960960000000001</v>
      </c>
      <c r="M2081">
        <f t="shared" si="292"/>
        <v>12.690342899999999</v>
      </c>
    </row>
    <row r="2082" spans="1:13">
      <c r="A2082" s="14">
        <v>2080</v>
      </c>
      <c r="B2082" s="30">
        <v>2018</v>
      </c>
      <c r="C2082" s="6">
        <v>9</v>
      </c>
      <c r="D2082" s="6">
        <v>15</v>
      </c>
      <c r="E2082" s="6">
        <v>8</v>
      </c>
      <c r="F2082" s="11">
        <v>592.48</v>
      </c>
      <c r="G2082" s="11">
        <v>29.68</v>
      </c>
      <c r="H2082" s="11">
        <v>66.31</v>
      </c>
      <c r="I2082" s="11">
        <v>3.61</v>
      </c>
      <c r="J2082" s="11">
        <v>100.45</v>
      </c>
      <c r="K2082" s="8">
        <f t="shared" si="291"/>
        <v>2666.16</v>
      </c>
      <c r="L2082" s="31">
        <f t="shared" si="296"/>
        <v>1.1731104000000001</v>
      </c>
      <c r="M2082">
        <f t="shared" si="292"/>
        <v>12.692778300000001</v>
      </c>
    </row>
    <row r="2083" spans="1:13">
      <c r="A2083" s="14">
        <v>2081</v>
      </c>
      <c r="B2083" s="30">
        <v>2018</v>
      </c>
      <c r="C2083" s="6">
        <v>9</v>
      </c>
      <c r="D2083" s="6">
        <v>15</v>
      </c>
      <c r="E2083" s="6">
        <v>9</v>
      </c>
      <c r="F2083" s="11">
        <v>780.83</v>
      </c>
      <c r="G2083" s="11">
        <v>30.99</v>
      </c>
      <c r="H2083" s="11">
        <v>59.62</v>
      </c>
      <c r="I2083" s="11">
        <v>2.83</v>
      </c>
      <c r="J2083" s="11">
        <v>100.43</v>
      </c>
      <c r="K2083" s="8">
        <f t="shared" si="291"/>
        <v>3513.7350000000001</v>
      </c>
      <c r="L2083" s="31">
        <f>(K2083*0.45)/1000</f>
        <v>1.5811807499999999</v>
      </c>
      <c r="M2083">
        <f t="shared" si="292"/>
        <v>12.6514755</v>
      </c>
    </row>
    <row r="2084" spans="1:13">
      <c r="A2084" s="14">
        <v>2082</v>
      </c>
      <c r="B2084" s="30">
        <v>2018</v>
      </c>
      <c r="C2084" s="6">
        <v>9</v>
      </c>
      <c r="D2084" s="6">
        <v>15</v>
      </c>
      <c r="E2084" s="6">
        <v>10</v>
      </c>
      <c r="F2084" s="11">
        <v>906.25</v>
      </c>
      <c r="G2084" s="11">
        <v>32.049999999999997</v>
      </c>
      <c r="H2084" s="11">
        <v>55.81</v>
      </c>
      <c r="I2084" s="11">
        <v>2.34</v>
      </c>
      <c r="J2084" s="11">
        <v>100.37</v>
      </c>
      <c r="K2084" s="8">
        <f t="shared" si="291"/>
        <v>4078.125</v>
      </c>
      <c r="L2084" s="31">
        <f>(K2084*0.46)/1000</f>
        <v>1.8759375</v>
      </c>
      <c r="M2084">
        <f t="shared" si="292"/>
        <v>12.611988</v>
      </c>
    </row>
    <row r="2085" spans="1:13">
      <c r="A2085" s="14">
        <v>2083</v>
      </c>
      <c r="B2085" s="30">
        <v>2018</v>
      </c>
      <c r="C2085" s="6">
        <v>9</v>
      </c>
      <c r="D2085" s="6">
        <v>15</v>
      </c>
      <c r="E2085" s="6">
        <v>11</v>
      </c>
      <c r="F2085" s="11">
        <v>935.58</v>
      </c>
      <c r="G2085" s="11">
        <v>33.01</v>
      </c>
      <c r="H2085" s="11">
        <v>53.19</v>
      </c>
      <c r="I2085" s="11">
        <v>2.3199999999999998</v>
      </c>
      <c r="J2085" s="11">
        <v>100.28</v>
      </c>
      <c r="K2085" s="8">
        <f t="shared" si="291"/>
        <v>4210.1100000000006</v>
      </c>
      <c r="L2085" s="31">
        <f>(K2085*0.47)/1000</f>
        <v>1.9787517000000003</v>
      </c>
      <c r="M2085">
        <f t="shared" si="292"/>
        <v>12.5809794</v>
      </c>
    </row>
    <row r="2086" spans="1:13">
      <c r="A2086" s="14">
        <v>2084</v>
      </c>
      <c r="B2086" s="30">
        <v>2018</v>
      </c>
      <c r="C2086" s="6">
        <v>9</v>
      </c>
      <c r="D2086" s="6">
        <v>15</v>
      </c>
      <c r="E2086" s="6">
        <v>12</v>
      </c>
      <c r="F2086" s="11">
        <v>904.95</v>
      </c>
      <c r="G2086" s="11">
        <v>34.19</v>
      </c>
      <c r="H2086" s="11">
        <v>48.5</v>
      </c>
      <c r="I2086" s="11">
        <v>2.2999999999999998</v>
      </c>
      <c r="J2086" s="11">
        <v>100.15</v>
      </c>
      <c r="K2086" s="8">
        <f t="shared" si="291"/>
        <v>4072.2750000000001</v>
      </c>
      <c r="L2086" s="31">
        <f>(K2086*0.48)/1000</f>
        <v>1.9546920000000001</v>
      </c>
      <c r="M2086">
        <f t="shared" si="292"/>
        <v>12.60253125</v>
      </c>
    </row>
    <row r="2087" spans="1:13">
      <c r="A2087" s="14">
        <v>2085</v>
      </c>
      <c r="B2087" s="30">
        <v>2018</v>
      </c>
      <c r="C2087" s="6">
        <v>9</v>
      </c>
      <c r="D2087" s="6">
        <v>15</v>
      </c>
      <c r="E2087" s="6">
        <v>13</v>
      </c>
      <c r="F2087" s="11">
        <v>796.48</v>
      </c>
      <c r="G2087" s="11">
        <v>34.619999999999997</v>
      </c>
      <c r="H2087" s="11">
        <v>46.19</v>
      </c>
      <c r="I2087" s="11">
        <v>2.1800000000000002</v>
      </c>
      <c r="J2087" s="11">
        <v>100.04</v>
      </c>
      <c r="K2087" s="8">
        <f t="shared" si="291"/>
        <v>3584.16</v>
      </c>
      <c r="L2087" s="31">
        <f>(K2087*0.47)/1000</f>
        <v>1.6845551999999997</v>
      </c>
      <c r="M2087">
        <f t="shared" si="292"/>
        <v>12.623915249999998</v>
      </c>
    </row>
    <row r="2088" spans="1:13">
      <c r="A2088" s="14">
        <v>2086</v>
      </c>
      <c r="B2088" s="30">
        <v>2018</v>
      </c>
      <c r="C2088" s="6">
        <v>9</v>
      </c>
      <c r="D2088" s="6">
        <v>15</v>
      </c>
      <c r="E2088" s="6">
        <v>14</v>
      </c>
      <c r="F2088" s="11">
        <v>621.20000000000005</v>
      </c>
      <c r="G2088" s="11">
        <v>34.53</v>
      </c>
      <c r="H2088" s="11">
        <v>46.06</v>
      </c>
      <c r="I2088" s="11">
        <v>2.19</v>
      </c>
      <c r="J2088" s="11">
        <v>99.98</v>
      </c>
      <c r="K2088" s="8">
        <f t="shared" si="291"/>
        <v>2795.4</v>
      </c>
      <c r="L2088" s="31">
        <f>(K2088*0.46)/1000</f>
        <v>1.285884</v>
      </c>
      <c r="M2088">
        <f t="shared" si="292"/>
        <v>12.64641885</v>
      </c>
    </row>
    <row r="2089" spans="1:13">
      <c r="A2089" s="14">
        <v>2087</v>
      </c>
      <c r="B2089" s="30">
        <v>2018</v>
      </c>
      <c r="C2089" s="6">
        <v>9</v>
      </c>
      <c r="D2089" s="6">
        <v>15</v>
      </c>
      <c r="E2089" s="6">
        <v>15</v>
      </c>
      <c r="F2089" s="11">
        <v>403.27</v>
      </c>
      <c r="G2089" s="11">
        <v>34.03</v>
      </c>
      <c r="H2089" s="11">
        <v>47.75</v>
      </c>
      <c r="I2089" s="11">
        <v>2.5299999999999998</v>
      </c>
      <c r="J2089" s="11">
        <v>99.98</v>
      </c>
      <c r="K2089" s="8">
        <f t="shared" si="291"/>
        <v>1814.7149999999999</v>
      </c>
      <c r="L2089" s="31">
        <f>(K2089*0.45)/1000</f>
        <v>0.81662175000000004</v>
      </c>
      <c r="M2089">
        <f t="shared" si="292"/>
        <v>12.67270785</v>
      </c>
    </row>
    <row r="2090" spans="1:13">
      <c r="A2090" s="14">
        <v>2088</v>
      </c>
      <c r="B2090" s="30">
        <v>2018</v>
      </c>
      <c r="C2090" s="6">
        <v>9</v>
      </c>
      <c r="D2090" s="6">
        <v>15</v>
      </c>
      <c r="E2090" s="6">
        <v>16</v>
      </c>
      <c r="F2090" s="11">
        <v>172.75</v>
      </c>
      <c r="G2090" s="11">
        <v>32.89</v>
      </c>
      <c r="H2090" s="11">
        <v>53.12</v>
      </c>
      <c r="I2090" s="11">
        <v>2.82</v>
      </c>
      <c r="J2090" s="11">
        <v>100.04</v>
      </c>
      <c r="K2090" s="8">
        <f t="shared" si="291"/>
        <v>777.375</v>
      </c>
      <c r="L2090" s="31">
        <f t="shared" ref="L2090:L2091" si="297">(K2090*0.44)/1000</f>
        <v>0.34204500000000004</v>
      </c>
      <c r="M2090">
        <f t="shared" si="292"/>
        <v>12.695853600000001</v>
      </c>
    </row>
    <row r="2091" spans="1:13">
      <c r="A2091" s="14">
        <v>2089</v>
      </c>
      <c r="B2091" s="30">
        <v>2018</v>
      </c>
      <c r="C2091" s="6">
        <v>9</v>
      </c>
      <c r="D2091" s="6">
        <v>16</v>
      </c>
      <c r="E2091" s="6">
        <v>8</v>
      </c>
      <c r="F2091" s="11">
        <v>571.62</v>
      </c>
      <c r="G2091" s="11">
        <v>26.83</v>
      </c>
      <c r="H2091" s="11">
        <v>85.06</v>
      </c>
      <c r="I2091" s="11">
        <v>5.12</v>
      </c>
      <c r="J2091" s="11">
        <v>100.41</v>
      </c>
      <c r="K2091" s="8">
        <f t="shared" si="291"/>
        <v>2572.29</v>
      </c>
      <c r="L2091" s="31">
        <f t="shared" si="297"/>
        <v>1.1318076000000001</v>
      </c>
      <c r="M2091">
        <f t="shared" si="292"/>
        <v>12.713871600000001</v>
      </c>
    </row>
    <row r="2092" spans="1:13">
      <c r="A2092" s="14">
        <v>2090</v>
      </c>
      <c r="B2092" s="30">
        <v>2018</v>
      </c>
      <c r="C2092" s="6">
        <v>9</v>
      </c>
      <c r="D2092" s="6">
        <v>16</v>
      </c>
      <c r="E2092" s="6">
        <v>9</v>
      </c>
      <c r="F2092" s="11">
        <v>761.33</v>
      </c>
      <c r="G2092" s="11">
        <v>27.31</v>
      </c>
      <c r="H2092" s="11">
        <v>82</v>
      </c>
      <c r="I2092" s="11">
        <v>4.82</v>
      </c>
      <c r="J2092" s="11">
        <v>100.4</v>
      </c>
      <c r="K2092" s="8">
        <f t="shared" si="291"/>
        <v>3425.9850000000001</v>
      </c>
      <c r="L2092" s="31">
        <f>(K2092*0.45)/1000</f>
        <v>1.54169325</v>
      </c>
      <c r="M2092">
        <f t="shared" si="292"/>
        <v>12.764718</v>
      </c>
    </row>
    <row r="2093" spans="1:13">
      <c r="A2093" s="14">
        <v>2091</v>
      </c>
      <c r="B2093" s="30">
        <v>2018</v>
      </c>
      <c r="C2093" s="6">
        <v>9</v>
      </c>
      <c r="D2093" s="6">
        <v>16</v>
      </c>
      <c r="E2093" s="6">
        <v>10</v>
      </c>
      <c r="F2093" s="11">
        <v>891.27</v>
      </c>
      <c r="G2093" s="11">
        <v>27.74</v>
      </c>
      <c r="H2093" s="11">
        <v>79.06</v>
      </c>
      <c r="I2093" s="11">
        <v>4.66</v>
      </c>
      <c r="J2093" s="11">
        <v>100.33</v>
      </c>
      <c r="K2093" s="8">
        <f t="shared" si="291"/>
        <v>4010.7150000000001</v>
      </c>
      <c r="L2093" s="31">
        <f>(K2093*0.46)/1000</f>
        <v>1.8449289000000002</v>
      </c>
      <c r="M2093">
        <f t="shared" si="292"/>
        <v>12.81447225</v>
      </c>
    </row>
    <row r="2094" spans="1:13">
      <c r="A2094" s="14">
        <v>2092</v>
      </c>
      <c r="B2094" s="30">
        <v>2018</v>
      </c>
      <c r="C2094" s="6">
        <v>9</v>
      </c>
      <c r="D2094" s="6">
        <v>16</v>
      </c>
      <c r="E2094" s="6">
        <v>11</v>
      </c>
      <c r="F2094" s="11">
        <v>945.77</v>
      </c>
      <c r="G2094" s="11">
        <v>28.08</v>
      </c>
      <c r="H2094" s="11">
        <v>76.94</v>
      </c>
      <c r="I2094" s="11">
        <v>4.49</v>
      </c>
      <c r="J2094" s="11">
        <v>100.25</v>
      </c>
      <c r="K2094" s="8">
        <f t="shared" si="291"/>
        <v>4255.9650000000001</v>
      </c>
      <c r="L2094" s="31">
        <f>(K2094*0.47)/1000</f>
        <v>2.0003035499999999</v>
      </c>
      <c r="M2094">
        <f t="shared" si="292"/>
        <v>12.853036349999996</v>
      </c>
    </row>
    <row r="2095" spans="1:13">
      <c r="A2095" s="14">
        <v>2093</v>
      </c>
      <c r="B2095" s="30">
        <v>2018</v>
      </c>
      <c r="C2095" s="6">
        <v>9</v>
      </c>
      <c r="D2095" s="6">
        <v>16</v>
      </c>
      <c r="E2095" s="6">
        <v>12</v>
      </c>
      <c r="F2095" s="11">
        <v>914.85</v>
      </c>
      <c r="G2095" s="11">
        <v>28.26</v>
      </c>
      <c r="H2095" s="11">
        <v>75.69</v>
      </c>
      <c r="I2095" s="11">
        <v>4.24</v>
      </c>
      <c r="J2095" s="11">
        <v>100.14</v>
      </c>
      <c r="K2095" s="8">
        <f t="shared" si="291"/>
        <v>4116.8249999999998</v>
      </c>
      <c r="L2095" s="31">
        <f>(K2095*0.48)/1000</f>
        <v>1.9760759999999997</v>
      </c>
      <c r="M2095">
        <f t="shared" si="292"/>
        <v>12.880531349999998</v>
      </c>
    </row>
    <row r="2096" spans="1:13">
      <c r="A2096" s="14">
        <v>2094</v>
      </c>
      <c r="B2096" s="30">
        <v>2018</v>
      </c>
      <c r="C2096" s="6">
        <v>9</v>
      </c>
      <c r="D2096" s="6">
        <v>16</v>
      </c>
      <c r="E2096" s="6">
        <v>13</v>
      </c>
      <c r="F2096" s="11">
        <v>807.12</v>
      </c>
      <c r="G2096" s="11">
        <v>28.31</v>
      </c>
      <c r="H2096" s="11">
        <v>75.19</v>
      </c>
      <c r="I2096" s="11">
        <v>3.94</v>
      </c>
      <c r="J2096" s="11">
        <v>100.04</v>
      </c>
      <c r="K2096" s="8">
        <f t="shared" si="291"/>
        <v>3632.04</v>
      </c>
      <c r="L2096" s="31">
        <f>(K2096*0.47)/1000</f>
        <v>1.7070587999999998</v>
      </c>
      <c r="M2096">
        <f t="shared" si="292"/>
        <v>12.90979935</v>
      </c>
    </row>
    <row r="2097" spans="1:13">
      <c r="A2097" s="14">
        <v>2095</v>
      </c>
      <c r="B2097" s="30">
        <v>2018</v>
      </c>
      <c r="C2097" s="6">
        <v>9</v>
      </c>
      <c r="D2097" s="6">
        <v>16</v>
      </c>
      <c r="E2097" s="6">
        <v>14</v>
      </c>
      <c r="F2097" s="11">
        <v>633.9</v>
      </c>
      <c r="G2097" s="11">
        <v>28.2</v>
      </c>
      <c r="H2097" s="11">
        <v>75.5</v>
      </c>
      <c r="I2097" s="11">
        <v>3.49</v>
      </c>
      <c r="J2097" s="11">
        <v>100</v>
      </c>
      <c r="K2097" s="8">
        <f t="shared" si="291"/>
        <v>2852.5499999999997</v>
      </c>
      <c r="L2097" s="31">
        <f>(K2097*0.46)/1000</f>
        <v>1.312173</v>
      </c>
      <c r="M2097">
        <f t="shared" si="292"/>
        <v>12.940911000000002</v>
      </c>
    </row>
    <row r="2098" spans="1:13">
      <c r="A2098" s="14">
        <v>2096</v>
      </c>
      <c r="B2098" s="30">
        <v>2018</v>
      </c>
      <c r="C2098" s="6">
        <v>9</v>
      </c>
      <c r="D2098" s="6">
        <v>16</v>
      </c>
      <c r="E2098" s="6">
        <v>15</v>
      </c>
      <c r="F2098" s="11">
        <v>414.7</v>
      </c>
      <c r="G2098" s="11">
        <v>27.98</v>
      </c>
      <c r="H2098" s="11">
        <v>76.69</v>
      </c>
      <c r="I2098" s="11">
        <v>2.99</v>
      </c>
      <c r="J2098" s="11">
        <v>99.99</v>
      </c>
      <c r="K2098" s="8">
        <f t="shared" si="291"/>
        <v>1866.1499999999999</v>
      </c>
      <c r="L2098" s="31">
        <f>(K2098*0.45)/1000</f>
        <v>0.83976749999999989</v>
      </c>
      <c r="M2098">
        <f t="shared" si="292"/>
        <v>12.9719196</v>
      </c>
    </row>
    <row r="2099" spans="1:13">
      <c r="A2099" s="14">
        <v>2097</v>
      </c>
      <c r="B2099" s="30">
        <v>2018</v>
      </c>
      <c r="C2099" s="6">
        <v>9</v>
      </c>
      <c r="D2099" s="6">
        <v>16</v>
      </c>
      <c r="E2099" s="6">
        <v>16</v>
      </c>
      <c r="F2099" s="11">
        <v>181.85</v>
      </c>
      <c r="G2099" s="11">
        <v>27.58</v>
      </c>
      <c r="H2099" s="11">
        <v>79.38</v>
      </c>
      <c r="I2099" s="11">
        <v>2.4900000000000002</v>
      </c>
      <c r="J2099" s="11">
        <v>100.03</v>
      </c>
      <c r="K2099" s="8">
        <f t="shared" si="291"/>
        <v>818.32499999999993</v>
      </c>
      <c r="L2099" s="31">
        <f t="shared" ref="L2099:L2100" si="298">(K2099*0.44)/1000</f>
        <v>0.36006299999999997</v>
      </c>
      <c r="M2099">
        <f t="shared" si="292"/>
        <v>12.996320849999998</v>
      </c>
    </row>
    <row r="2100" spans="1:13">
      <c r="A2100" s="14">
        <v>2098</v>
      </c>
      <c r="B2100" s="30">
        <v>2018</v>
      </c>
      <c r="C2100" s="6">
        <v>9</v>
      </c>
      <c r="D2100" s="6">
        <v>17</v>
      </c>
      <c r="E2100" s="6">
        <v>8</v>
      </c>
      <c r="F2100" s="11">
        <v>597.29999999999995</v>
      </c>
      <c r="G2100" s="11">
        <v>26.12</v>
      </c>
      <c r="H2100" s="11">
        <v>88.88</v>
      </c>
      <c r="I2100" s="11">
        <v>3.4</v>
      </c>
      <c r="J2100" s="11">
        <v>100.27</v>
      </c>
      <c r="K2100" s="8">
        <f t="shared" si="291"/>
        <v>2687.85</v>
      </c>
      <c r="L2100" s="31">
        <f t="shared" si="298"/>
        <v>1.1826540000000001</v>
      </c>
      <c r="M2100">
        <f t="shared" si="292"/>
        <v>13.009289849999998</v>
      </c>
    </row>
    <row r="2101" spans="1:13">
      <c r="A2101" s="14">
        <v>2099</v>
      </c>
      <c r="B2101" s="30">
        <v>2018</v>
      </c>
      <c r="C2101" s="6">
        <v>9</v>
      </c>
      <c r="D2101" s="6">
        <v>17</v>
      </c>
      <c r="E2101" s="6">
        <v>9</v>
      </c>
      <c r="F2101" s="11">
        <v>785.9</v>
      </c>
      <c r="G2101" s="11">
        <v>26.44</v>
      </c>
      <c r="H2101" s="11">
        <v>87.19</v>
      </c>
      <c r="I2101" s="11">
        <v>4.6900000000000004</v>
      </c>
      <c r="J2101" s="11">
        <v>100.28</v>
      </c>
      <c r="K2101" s="8">
        <f t="shared" si="291"/>
        <v>3536.5499999999997</v>
      </c>
      <c r="L2101" s="31">
        <f>(K2101*0.45)/1000</f>
        <v>1.5914474999999999</v>
      </c>
      <c r="M2101">
        <f t="shared" si="292"/>
        <v>13.02746625</v>
      </c>
    </row>
    <row r="2102" spans="1:13">
      <c r="A2102" s="14">
        <v>2100</v>
      </c>
      <c r="B2102" s="30">
        <v>2018</v>
      </c>
      <c r="C2102" s="6">
        <v>9</v>
      </c>
      <c r="D2102" s="6">
        <v>17</v>
      </c>
      <c r="E2102" s="6">
        <v>10</v>
      </c>
      <c r="F2102" s="11">
        <v>909.9</v>
      </c>
      <c r="G2102" s="11">
        <v>26.79</v>
      </c>
      <c r="H2102" s="11">
        <v>84.5</v>
      </c>
      <c r="I2102" s="11">
        <v>5.52</v>
      </c>
      <c r="J2102" s="11">
        <v>100.24</v>
      </c>
      <c r="K2102" s="8">
        <f t="shared" si="291"/>
        <v>4094.5499999999997</v>
      </c>
      <c r="L2102" s="31">
        <f>(K2102*0.46)/1000</f>
        <v>1.8834929999999999</v>
      </c>
      <c r="M2102">
        <f t="shared" si="292"/>
        <v>13.042046249999999</v>
      </c>
    </row>
    <row r="2103" spans="1:13">
      <c r="A2103" s="14">
        <v>2101</v>
      </c>
      <c r="B2103" s="30">
        <v>2018</v>
      </c>
      <c r="C2103" s="6">
        <v>9</v>
      </c>
      <c r="D2103" s="6">
        <v>17</v>
      </c>
      <c r="E2103" s="6">
        <v>11</v>
      </c>
      <c r="F2103" s="11">
        <v>958.77</v>
      </c>
      <c r="G2103" s="11">
        <v>27.23</v>
      </c>
      <c r="H2103" s="11">
        <v>81.12</v>
      </c>
      <c r="I2103" s="11">
        <v>5.89</v>
      </c>
      <c r="J2103" s="11">
        <v>100.16</v>
      </c>
      <c r="K2103" s="8">
        <f t="shared" si="291"/>
        <v>4314.4650000000001</v>
      </c>
      <c r="L2103" s="31">
        <f>(K2103*0.47)/1000</f>
        <v>2.02779855</v>
      </c>
      <c r="M2103">
        <f t="shared" si="292"/>
        <v>13.052768850000001</v>
      </c>
    </row>
    <row r="2104" spans="1:13">
      <c r="A2104" s="14">
        <v>2102</v>
      </c>
      <c r="B2104" s="30">
        <v>2018</v>
      </c>
      <c r="C2104" s="6">
        <v>9</v>
      </c>
      <c r="D2104" s="6">
        <v>17</v>
      </c>
      <c r="E2104" s="6">
        <v>12</v>
      </c>
      <c r="F2104" s="11">
        <v>928.4</v>
      </c>
      <c r="G2104" s="11">
        <v>27.71</v>
      </c>
      <c r="H2104" s="11">
        <v>78.44</v>
      </c>
      <c r="I2104" s="11">
        <v>5.88</v>
      </c>
      <c r="J2104" s="11">
        <v>100.07</v>
      </c>
      <c r="K2104" s="8">
        <f t="shared" si="291"/>
        <v>4177.8</v>
      </c>
      <c r="L2104" s="31">
        <f>(K2104*0.48)/1000</f>
        <v>2.005344</v>
      </c>
      <c r="M2104">
        <f t="shared" si="292"/>
        <v>13.059811800000002</v>
      </c>
    </row>
    <row r="2105" spans="1:13">
      <c r="A2105" s="14">
        <v>2103</v>
      </c>
      <c r="B2105" s="30">
        <v>2018</v>
      </c>
      <c r="C2105" s="6">
        <v>9</v>
      </c>
      <c r="D2105" s="6">
        <v>17</v>
      </c>
      <c r="E2105" s="6">
        <v>13</v>
      </c>
      <c r="F2105" s="11">
        <v>821.83</v>
      </c>
      <c r="G2105" s="11">
        <v>28.18</v>
      </c>
      <c r="H2105" s="11">
        <v>76.06</v>
      </c>
      <c r="I2105" s="11">
        <v>5.66</v>
      </c>
      <c r="J2105" s="11">
        <v>99.98</v>
      </c>
      <c r="K2105" s="8">
        <f t="shared" si="291"/>
        <v>3698.2350000000001</v>
      </c>
      <c r="L2105" s="31">
        <f>(K2105*0.47)/1000</f>
        <v>1.7381704500000001</v>
      </c>
      <c r="M2105">
        <f t="shared" si="292"/>
        <v>13.0660758</v>
      </c>
    </row>
    <row r="2106" spans="1:13">
      <c r="A2106" s="14">
        <v>2104</v>
      </c>
      <c r="B2106" s="30">
        <v>2018</v>
      </c>
      <c r="C2106" s="6">
        <v>9</v>
      </c>
      <c r="D2106" s="6">
        <v>17</v>
      </c>
      <c r="E2106" s="6">
        <v>14</v>
      </c>
      <c r="F2106" s="11">
        <v>648.88</v>
      </c>
      <c r="G2106" s="11">
        <v>28.5</v>
      </c>
      <c r="H2106" s="11">
        <v>74.25</v>
      </c>
      <c r="I2106" s="11">
        <v>5.4</v>
      </c>
      <c r="J2106" s="11">
        <v>99.91</v>
      </c>
      <c r="K2106" s="8">
        <f t="shared" si="291"/>
        <v>2919.96</v>
      </c>
      <c r="L2106" s="31">
        <f>(K2106*0.46)/1000</f>
        <v>1.3431816000000001</v>
      </c>
      <c r="M2106">
        <f t="shared" si="292"/>
        <v>13.072886099999998</v>
      </c>
    </row>
    <row r="2107" spans="1:13">
      <c r="A2107" s="14">
        <v>2105</v>
      </c>
      <c r="B2107" s="30">
        <v>2018</v>
      </c>
      <c r="C2107" s="6">
        <v>9</v>
      </c>
      <c r="D2107" s="6">
        <v>17</v>
      </c>
      <c r="E2107" s="6">
        <v>15</v>
      </c>
      <c r="F2107" s="11">
        <v>426.75</v>
      </c>
      <c r="G2107" s="11">
        <v>28.63</v>
      </c>
      <c r="H2107" s="11">
        <v>73.5</v>
      </c>
      <c r="I2107" s="11">
        <v>5.18</v>
      </c>
      <c r="J2107" s="11">
        <v>99.89</v>
      </c>
      <c r="K2107" s="8">
        <f t="shared" si="291"/>
        <v>1920.375</v>
      </c>
      <c r="L2107" s="31">
        <f>(K2107*0.45)/1000</f>
        <v>0.86416875000000004</v>
      </c>
      <c r="M2107">
        <f t="shared" si="292"/>
        <v>13.0808556</v>
      </c>
    </row>
    <row r="2108" spans="1:13">
      <c r="A2108" s="14">
        <v>2106</v>
      </c>
      <c r="B2108" s="30">
        <v>2018</v>
      </c>
      <c r="C2108" s="6">
        <v>9</v>
      </c>
      <c r="D2108" s="6">
        <v>17</v>
      </c>
      <c r="E2108" s="6">
        <v>16</v>
      </c>
      <c r="F2108" s="11">
        <v>188.4</v>
      </c>
      <c r="G2108" s="11">
        <v>28.37</v>
      </c>
      <c r="H2108" s="11">
        <v>76</v>
      </c>
      <c r="I2108" s="11">
        <v>4.5</v>
      </c>
      <c r="J2108" s="11">
        <v>99.92</v>
      </c>
      <c r="K2108" s="8">
        <f t="shared" si="291"/>
        <v>847.80000000000007</v>
      </c>
      <c r="L2108" s="31">
        <f t="shared" ref="L2108:L2109" si="299">(K2108*0.44)/1000</f>
        <v>0.37303200000000003</v>
      </c>
      <c r="M2108">
        <f t="shared" si="292"/>
        <v>13.089806099999999</v>
      </c>
    </row>
    <row r="2109" spans="1:13">
      <c r="A2109" s="14">
        <v>2107</v>
      </c>
      <c r="B2109" s="30">
        <v>2018</v>
      </c>
      <c r="C2109" s="6">
        <v>9</v>
      </c>
      <c r="D2109" s="6">
        <v>18</v>
      </c>
      <c r="E2109" s="6">
        <v>8</v>
      </c>
      <c r="F2109" s="11">
        <v>606.48</v>
      </c>
      <c r="G2109" s="11">
        <v>28.04</v>
      </c>
      <c r="H2109" s="11">
        <v>74.25</v>
      </c>
      <c r="I2109" s="11">
        <v>4.91</v>
      </c>
      <c r="J2109" s="11">
        <v>100.24</v>
      </c>
      <c r="K2109" s="8">
        <f t="shared" si="291"/>
        <v>2729.16</v>
      </c>
      <c r="L2109" s="31">
        <f t="shared" si="299"/>
        <v>1.2008304000000001</v>
      </c>
      <c r="M2109">
        <f t="shared" si="292"/>
        <v>13.0959837</v>
      </c>
    </row>
    <row r="2110" spans="1:13">
      <c r="A2110" s="14">
        <v>2108</v>
      </c>
      <c r="B2110" s="30">
        <v>2018</v>
      </c>
      <c r="C2110" s="6">
        <v>9</v>
      </c>
      <c r="D2110" s="6">
        <v>18</v>
      </c>
      <c r="E2110" s="6">
        <v>9</v>
      </c>
      <c r="F2110" s="11">
        <v>793.1</v>
      </c>
      <c r="G2110" s="11">
        <v>29.36</v>
      </c>
      <c r="H2110" s="11">
        <v>67.69</v>
      </c>
      <c r="I2110" s="11">
        <v>5.2</v>
      </c>
      <c r="J2110" s="11">
        <v>100.23</v>
      </c>
      <c r="K2110" s="8">
        <f t="shared" si="291"/>
        <v>3568.9500000000003</v>
      </c>
      <c r="L2110" s="31">
        <f>(K2110*0.45)/1000</f>
        <v>1.6060275000000002</v>
      </c>
      <c r="M2110">
        <f t="shared" si="292"/>
        <v>13.006032299999999</v>
      </c>
    </row>
    <row r="2111" spans="1:13">
      <c r="A2111" s="14">
        <v>2109</v>
      </c>
      <c r="B2111" s="30">
        <v>2018</v>
      </c>
      <c r="C2111" s="6">
        <v>9</v>
      </c>
      <c r="D2111" s="6">
        <v>18</v>
      </c>
      <c r="E2111" s="6">
        <v>10</v>
      </c>
      <c r="F2111" s="11">
        <v>915.08</v>
      </c>
      <c r="G2111" s="11">
        <v>30.1</v>
      </c>
      <c r="H2111" s="11">
        <v>64.12</v>
      </c>
      <c r="I2111" s="11">
        <v>4.84</v>
      </c>
      <c r="J2111" s="11">
        <v>100.18</v>
      </c>
      <c r="K2111" s="8">
        <f t="shared" si="291"/>
        <v>4117.8600000000006</v>
      </c>
      <c r="L2111" s="31">
        <f>(K2111*0.46)/1000</f>
        <v>1.8942156000000006</v>
      </c>
      <c r="M2111">
        <f t="shared" si="292"/>
        <v>12.915251549999999</v>
      </c>
    </row>
    <row r="2112" spans="1:13">
      <c r="A2112" s="14">
        <v>2110</v>
      </c>
      <c r="B2112" s="30">
        <v>2018</v>
      </c>
      <c r="C2112" s="6">
        <v>9</v>
      </c>
      <c r="D2112" s="6">
        <v>18</v>
      </c>
      <c r="E2112" s="6">
        <v>11</v>
      </c>
      <c r="F2112" s="11">
        <v>962.1</v>
      </c>
      <c r="G2112" s="11">
        <v>30.4</v>
      </c>
      <c r="H2112" s="11">
        <v>62.5</v>
      </c>
      <c r="I2112" s="11">
        <v>4.4000000000000004</v>
      </c>
      <c r="J2112" s="11">
        <v>100.1</v>
      </c>
      <c r="K2112" s="8">
        <f t="shared" si="291"/>
        <v>4329.45</v>
      </c>
      <c r="L2112" s="31">
        <f>(K2112*0.47)/1000</f>
        <v>2.0348414999999997</v>
      </c>
      <c r="M2112">
        <f t="shared" si="292"/>
        <v>12.828352949999999</v>
      </c>
    </row>
    <row r="2113" spans="1:13">
      <c r="A2113" s="14">
        <v>2111</v>
      </c>
      <c r="B2113" s="30">
        <v>2018</v>
      </c>
      <c r="C2113" s="6">
        <v>9</v>
      </c>
      <c r="D2113" s="6">
        <v>18</v>
      </c>
      <c r="E2113" s="6">
        <v>12</v>
      </c>
      <c r="F2113" s="11">
        <v>931.3</v>
      </c>
      <c r="G2113" s="11">
        <v>30.24</v>
      </c>
      <c r="H2113" s="11">
        <v>63.12</v>
      </c>
      <c r="I2113" s="11">
        <v>4.01</v>
      </c>
      <c r="J2113" s="11">
        <v>100.01</v>
      </c>
      <c r="K2113" s="8">
        <f t="shared" si="291"/>
        <v>4190.8499999999995</v>
      </c>
      <c r="L2113" s="31">
        <f>(K2113*0.48)/1000</f>
        <v>2.0116079999999998</v>
      </c>
      <c r="M2113">
        <f t="shared" si="292"/>
        <v>12.739205700000001</v>
      </c>
    </row>
    <row r="2114" spans="1:13">
      <c r="A2114" s="14">
        <v>2112</v>
      </c>
      <c r="B2114" s="30">
        <v>2018</v>
      </c>
      <c r="C2114" s="6">
        <v>9</v>
      </c>
      <c r="D2114" s="6">
        <v>18</v>
      </c>
      <c r="E2114" s="6">
        <v>13</v>
      </c>
      <c r="F2114" s="11">
        <v>825.05</v>
      </c>
      <c r="G2114" s="11">
        <v>29.86</v>
      </c>
      <c r="H2114" s="11">
        <v>64.94</v>
      </c>
      <c r="I2114" s="11">
        <v>3.8</v>
      </c>
      <c r="J2114" s="11">
        <v>99.94</v>
      </c>
      <c r="K2114" s="8">
        <f t="shared" si="291"/>
        <v>3712.7249999999999</v>
      </c>
      <c r="L2114" s="31">
        <f>(K2114*0.47)/1000</f>
        <v>1.7449807499999999</v>
      </c>
      <c r="M2114">
        <f t="shared" si="292"/>
        <v>12.636173700000002</v>
      </c>
    </row>
    <row r="2115" spans="1:13">
      <c r="A2115" s="14">
        <v>2113</v>
      </c>
      <c r="B2115" s="30">
        <v>2018</v>
      </c>
      <c r="C2115" s="6">
        <v>9</v>
      </c>
      <c r="D2115" s="6">
        <v>18</v>
      </c>
      <c r="E2115" s="6">
        <v>14</v>
      </c>
      <c r="F2115" s="11">
        <v>652.73</v>
      </c>
      <c r="G2115" s="11">
        <v>29.28</v>
      </c>
      <c r="H2115" s="11">
        <v>68.12</v>
      </c>
      <c r="I2115" s="11">
        <v>3.68</v>
      </c>
      <c r="J2115" s="11">
        <v>99.92</v>
      </c>
      <c r="K2115" s="8">
        <f t="shared" si="291"/>
        <v>2937.2849999999999</v>
      </c>
      <c r="L2115" s="31">
        <f>(K2115*0.46)/1000</f>
        <v>1.3511511</v>
      </c>
      <c r="M2115">
        <f t="shared" si="292"/>
        <v>12.522344400000001</v>
      </c>
    </row>
    <row r="2116" spans="1:13">
      <c r="A2116" s="14">
        <v>2114</v>
      </c>
      <c r="B2116" s="30">
        <v>2018</v>
      </c>
      <c r="C2116" s="6">
        <v>9</v>
      </c>
      <c r="D2116" s="6">
        <v>18</v>
      </c>
      <c r="E2116" s="6">
        <v>15</v>
      </c>
      <c r="F2116" s="11">
        <v>431.17</v>
      </c>
      <c r="G2116" s="11">
        <v>28.73</v>
      </c>
      <c r="H2116" s="11">
        <v>72.12</v>
      </c>
      <c r="I2116" s="11">
        <v>3.24</v>
      </c>
      <c r="J2116" s="11">
        <v>99.96</v>
      </c>
      <c r="K2116" s="8">
        <f t="shared" ref="K2116:K2179" si="300">F2116*4.5</f>
        <v>1940.2650000000001</v>
      </c>
      <c r="L2116" s="31">
        <f>(K2116*0.45)/1000</f>
        <v>0.87311925000000012</v>
      </c>
      <c r="M2116">
        <f t="shared" ref="M2116:M2179" si="301">SUM(L2116:L2124)</f>
        <v>12.399427800000003</v>
      </c>
    </row>
    <row r="2117" spans="1:13">
      <c r="A2117" s="14">
        <v>2115</v>
      </c>
      <c r="B2117" s="30">
        <v>2018</v>
      </c>
      <c r="C2117" s="6">
        <v>9</v>
      </c>
      <c r="D2117" s="6">
        <v>18</v>
      </c>
      <c r="E2117" s="6">
        <v>16</v>
      </c>
      <c r="F2117" s="11">
        <v>191.52</v>
      </c>
      <c r="G2117" s="11">
        <v>28.24</v>
      </c>
      <c r="H2117" s="11">
        <v>75.62</v>
      </c>
      <c r="I2117" s="11">
        <v>2.61</v>
      </c>
      <c r="J2117" s="11">
        <v>100.01</v>
      </c>
      <c r="K2117" s="8">
        <f t="shared" si="300"/>
        <v>861.84</v>
      </c>
      <c r="L2117" s="31">
        <f t="shared" ref="L2117:L2118" si="302">(K2117*0.44)/1000</f>
        <v>0.37920960000000004</v>
      </c>
      <c r="M2117">
        <f t="shared" si="301"/>
        <v>12.280823550000001</v>
      </c>
    </row>
    <row r="2118" spans="1:13">
      <c r="A2118" s="14">
        <v>2116</v>
      </c>
      <c r="B2118" s="30">
        <v>2018</v>
      </c>
      <c r="C2118" s="6">
        <v>9</v>
      </c>
      <c r="D2118" s="6">
        <v>19</v>
      </c>
      <c r="E2118" s="6">
        <v>8</v>
      </c>
      <c r="F2118" s="11">
        <v>561.04999999999995</v>
      </c>
      <c r="G2118" s="11">
        <v>27.06</v>
      </c>
      <c r="H2118" s="11">
        <v>76.81</v>
      </c>
      <c r="I2118" s="11">
        <v>6.33</v>
      </c>
      <c r="J2118" s="11">
        <v>100.27</v>
      </c>
      <c r="K2118" s="8">
        <f t="shared" si="300"/>
        <v>2524.7249999999999</v>
      </c>
      <c r="L2118" s="31">
        <f t="shared" si="302"/>
        <v>1.1108789999999999</v>
      </c>
      <c r="M2118">
        <f t="shared" si="301"/>
        <v>12.204751950000002</v>
      </c>
    </row>
    <row r="2119" spans="1:13">
      <c r="A2119" s="14">
        <v>2117</v>
      </c>
      <c r="B2119" s="30">
        <v>2018</v>
      </c>
      <c r="C2119" s="6">
        <v>9</v>
      </c>
      <c r="D2119" s="6">
        <v>19</v>
      </c>
      <c r="E2119" s="6">
        <v>9</v>
      </c>
      <c r="F2119" s="11">
        <v>748.27</v>
      </c>
      <c r="G2119" s="11">
        <v>28.47</v>
      </c>
      <c r="H2119" s="11">
        <v>70</v>
      </c>
      <c r="I2119" s="11">
        <v>6.97</v>
      </c>
      <c r="J2119" s="11">
        <v>100.24</v>
      </c>
      <c r="K2119" s="8">
        <f t="shared" si="300"/>
        <v>3367.2150000000001</v>
      </c>
      <c r="L2119" s="31">
        <f>(K2119*0.45)/1000</f>
        <v>1.51524675</v>
      </c>
      <c r="M2119">
        <f t="shared" si="301"/>
        <v>12.216691350000001</v>
      </c>
    </row>
    <row r="2120" spans="1:13">
      <c r="A2120" s="14">
        <v>2118</v>
      </c>
      <c r="B2120" s="30">
        <v>2018</v>
      </c>
      <c r="C2120" s="6">
        <v>9</v>
      </c>
      <c r="D2120" s="6">
        <v>19</v>
      </c>
      <c r="E2120" s="6">
        <v>10</v>
      </c>
      <c r="F2120" s="11">
        <v>873.1</v>
      </c>
      <c r="G2120" s="11">
        <v>29.72</v>
      </c>
      <c r="H2120" s="11">
        <v>64.81</v>
      </c>
      <c r="I2120" s="11">
        <v>7.06</v>
      </c>
      <c r="J2120" s="11">
        <v>100.16</v>
      </c>
      <c r="K2120" s="8">
        <f t="shared" si="300"/>
        <v>3928.9500000000003</v>
      </c>
      <c r="L2120" s="31">
        <f>(K2120*0.46)/1000</f>
        <v>1.8073170000000003</v>
      </c>
      <c r="M2120">
        <f t="shared" si="301"/>
        <v>12.226107600000001</v>
      </c>
    </row>
    <row r="2121" spans="1:13">
      <c r="A2121" s="14">
        <v>2119</v>
      </c>
      <c r="B2121" s="30">
        <v>2018</v>
      </c>
      <c r="C2121" s="6">
        <v>9</v>
      </c>
      <c r="D2121" s="6">
        <v>19</v>
      </c>
      <c r="E2121" s="6">
        <v>11</v>
      </c>
      <c r="F2121" s="11">
        <v>919.95</v>
      </c>
      <c r="G2121" s="11">
        <v>30.7</v>
      </c>
      <c r="H2121" s="11">
        <v>61.06</v>
      </c>
      <c r="I2121" s="11">
        <v>6.8</v>
      </c>
      <c r="J2121" s="11">
        <v>100.05</v>
      </c>
      <c r="K2121" s="8">
        <f t="shared" si="300"/>
        <v>4139.7750000000005</v>
      </c>
      <c r="L2121" s="31">
        <f>(K2121*0.47)/1000</f>
        <v>1.9456942500000003</v>
      </c>
      <c r="M2121">
        <f t="shared" si="301"/>
        <v>12.231945</v>
      </c>
    </row>
    <row r="2122" spans="1:13">
      <c r="A2122" s="14">
        <v>2120</v>
      </c>
      <c r="B2122" s="30">
        <v>2018</v>
      </c>
      <c r="C2122" s="6">
        <v>9</v>
      </c>
      <c r="D2122" s="6">
        <v>19</v>
      </c>
      <c r="E2122" s="6">
        <v>12</v>
      </c>
      <c r="F2122" s="11">
        <v>883.6</v>
      </c>
      <c r="G2122" s="11">
        <v>31.22</v>
      </c>
      <c r="H2122" s="11">
        <v>59.31</v>
      </c>
      <c r="I2122" s="11">
        <v>6.39</v>
      </c>
      <c r="J2122" s="11">
        <v>99.95</v>
      </c>
      <c r="K2122" s="8">
        <f t="shared" si="300"/>
        <v>3976.2000000000003</v>
      </c>
      <c r="L2122" s="31">
        <f>(K2122*0.48)/1000</f>
        <v>1.9085760000000001</v>
      </c>
      <c r="M2122">
        <f t="shared" si="301"/>
        <v>12.243514049999998</v>
      </c>
    </row>
    <row r="2123" spans="1:13">
      <c r="A2123" s="14">
        <v>2121</v>
      </c>
      <c r="B2123" s="30">
        <v>2018</v>
      </c>
      <c r="C2123" s="6">
        <v>9</v>
      </c>
      <c r="D2123" s="6">
        <v>19</v>
      </c>
      <c r="E2123" s="6">
        <v>13</v>
      </c>
      <c r="F2123" s="11">
        <v>771.23</v>
      </c>
      <c r="G2123" s="11">
        <v>31.22</v>
      </c>
      <c r="H2123" s="11">
        <v>59.5</v>
      </c>
      <c r="I2123" s="11">
        <v>5.99</v>
      </c>
      <c r="J2123" s="11">
        <v>99.87</v>
      </c>
      <c r="K2123" s="8">
        <f t="shared" si="300"/>
        <v>3470.5349999999999</v>
      </c>
      <c r="L2123" s="31">
        <f>(K2123*0.47)/1000</f>
        <v>1.6311514499999999</v>
      </c>
      <c r="M2123">
        <f t="shared" si="301"/>
        <v>12.28671405</v>
      </c>
    </row>
    <row r="2124" spans="1:13">
      <c r="A2124" s="14">
        <v>2122</v>
      </c>
      <c r="B2124" s="30">
        <v>2018</v>
      </c>
      <c r="C2124" s="6">
        <v>9</v>
      </c>
      <c r="D2124" s="6">
        <v>19</v>
      </c>
      <c r="E2124" s="6">
        <v>14</v>
      </c>
      <c r="F2124" s="11">
        <v>593.35</v>
      </c>
      <c r="G2124" s="11">
        <v>30.84</v>
      </c>
      <c r="H2124" s="11">
        <v>61.44</v>
      </c>
      <c r="I2124" s="11">
        <v>5.54</v>
      </c>
      <c r="J2124" s="11">
        <v>99.82</v>
      </c>
      <c r="K2124" s="8">
        <f t="shared" si="300"/>
        <v>2670.0750000000003</v>
      </c>
      <c r="L2124" s="31">
        <f>(K2124*0.46)/1000</f>
        <v>1.2282345000000003</v>
      </c>
      <c r="M2124">
        <f t="shared" si="301"/>
        <v>12.347520300000001</v>
      </c>
    </row>
    <row r="2125" spans="1:13">
      <c r="A2125" s="14">
        <v>2123</v>
      </c>
      <c r="B2125" s="30">
        <v>2018</v>
      </c>
      <c r="C2125" s="6">
        <v>9</v>
      </c>
      <c r="D2125" s="6">
        <v>19</v>
      </c>
      <c r="E2125" s="6">
        <v>15</v>
      </c>
      <c r="F2125" s="11">
        <v>372.6</v>
      </c>
      <c r="G2125" s="11">
        <v>30.3</v>
      </c>
      <c r="H2125" s="11">
        <v>65</v>
      </c>
      <c r="I2125" s="11">
        <v>4.8099999999999996</v>
      </c>
      <c r="J2125" s="11">
        <v>99.83</v>
      </c>
      <c r="K2125" s="8">
        <f t="shared" si="300"/>
        <v>1676.7</v>
      </c>
      <c r="L2125" s="31">
        <f>(K2125*0.45)/1000</f>
        <v>0.75451499999999994</v>
      </c>
      <c r="M2125">
        <f t="shared" si="301"/>
        <v>12.4187283</v>
      </c>
    </row>
    <row r="2126" spans="1:13">
      <c r="A2126" s="14">
        <v>2124</v>
      </c>
      <c r="B2126" s="30">
        <v>2018</v>
      </c>
      <c r="C2126" s="6">
        <v>9</v>
      </c>
      <c r="D2126" s="6">
        <v>19</v>
      </c>
      <c r="E2126" s="6">
        <v>16</v>
      </c>
      <c r="F2126" s="11">
        <v>153.1</v>
      </c>
      <c r="G2126" s="11">
        <v>29.58</v>
      </c>
      <c r="H2126" s="11">
        <v>70.56</v>
      </c>
      <c r="I2126" s="11">
        <v>3.67</v>
      </c>
      <c r="J2126" s="11">
        <v>99.87</v>
      </c>
      <c r="K2126" s="8">
        <f t="shared" si="300"/>
        <v>688.94999999999993</v>
      </c>
      <c r="L2126" s="31">
        <f t="shared" ref="L2126:L2127" si="303">(K2126*0.44)/1000</f>
        <v>0.30313799999999996</v>
      </c>
      <c r="M2126">
        <f t="shared" si="301"/>
        <v>12.489704550000001</v>
      </c>
    </row>
    <row r="2127" spans="1:13">
      <c r="A2127" s="14">
        <v>2125</v>
      </c>
      <c r="B2127" s="30">
        <v>2018</v>
      </c>
      <c r="C2127" s="6">
        <v>9</v>
      </c>
      <c r="D2127" s="6">
        <v>20</v>
      </c>
      <c r="E2127" s="6">
        <v>8</v>
      </c>
      <c r="F2127" s="11">
        <v>567.08000000000004</v>
      </c>
      <c r="G2127" s="11">
        <v>27.17</v>
      </c>
      <c r="H2127" s="11">
        <v>74.56</v>
      </c>
      <c r="I2127" s="11">
        <v>5.12</v>
      </c>
      <c r="J2127" s="11">
        <v>100.08</v>
      </c>
      <c r="K2127" s="8">
        <f t="shared" si="300"/>
        <v>2551.86</v>
      </c>
      <c r="L2127" s="31">
        <f t="shared" si="303"/>
        <v>1.1228184000000001</v>
      </c>
      <c r="M2127">
        <f t="shared" si="301"/>
        <v>12.531918150000001</v>
      </c>
    </row>
    <row r="2128" spans="1:13">
      <c r="A2128" s="14">
        <v>2126</v>
      </c>
      <c r="B2128" s="30">
        <v>2018</v>
      </c>
      <c r="C2128" s="6">
        <v>9</v>
      </c>
      <c r="D2128" s="6">
        <v>20</v>
      </c>
      <c r="E2128" s="6">
        <v>9</v>
      </c>
      <c r="F2128" s="11">
        <v>752.92</v>
      </c>
      <c r="G2128" s="11">
        <v>28.48</v>
      </c>
      <c r="H2128" s="11">
        <v>69.69</v>
      </c>
      <c r="I2128" s="11">
        <v>5.32</v>
      </c>
      <c r="J2128" s="11">
        <v>100.06</v>
      </c>
      <c r="K2128" s="8">
        <f t="shared" si="300"/>
        <v>3388.14</v>
      </c>
      <c r="L2128" s="31">
        <f>(K2128*0.45)/1000</f>
        <v>1.5246630000000001</v>
      </c>
      <c r="M2128">
        <f t="shared" si="301"/>
        <v>12.54991635</v>
      </c>
    </row>
    <row r="2129" spans="1:13">
      <c r="A2129" s="14">
        <v>2127</v>
      </c>
      <c r="B2129" s="30">
        <v>2018</v>
      </c>
      <c r="C2129" s="6">
        <v>9</v>
      </c>
      <c r="D2129" s="6">
        <v>20</v>
      </c>
      <c r="E2129" s="6">
        <v>10</v>
      </c>
      <c r="F2129" s="11">
        <v>875.92</v>
      </c>
      <c r="G2129" s="11">
        <v>29.58</v>
      </c>
      <c r="H2129" s="11">
        <v>65.44</v>
      </c>
      <c r="I2129" s="11">
        <v>5.0199999999999996</v>
      </c>
      <c r="J2129" s="11">
        <v>99.97</v>
      </c>
      <c r="K2129" s="8">
        <f t="shared" si="300"/>
        <v>3941.64</v>
      </c>
      <c r="L2129" s="31">
        <f>(K2129*0.46)/1000</f>
        <v>1.8131544000000002</v>
      </c>
      <c r="M2129">
        <f t="shared" si="301"/>
        <v>12.56611635</v>
      </c>
    </row>
    <row r="2130" spans="1:13">
      <c r="A2130" s="14">
        <v>2128</v>
      </c>
      <c r="B2130" s="30">
        <v>2018</v>
      </c>
      <c r="C2130" s="6">
        <v>9</v>
      </c>
      <c r="D2130" s="6">
        <v>20</v>
      </c>
      <c r="E2130" s="6">
        <v>11</v>
      </c>
      <c r="F2130" s="11">
        <v>925.42</v>
      </c>
      <c r="G2130" s="11">
        <v>30.48</v>
      </c>
      <c r="H2130" s="11">
        <v>61.5</v>
      </c>
      <c r="I2130" s="11">
        <v>4.4800000000000004</v>
      </c>
      <c r="J2130" s="11">
        <v>99.87</v>
      </c>
      <c r="K2130" s="8">
        <f t="shared" si="300"/>
        <v>4164.3899999999994</v>
      </c>
      <c r="L2130" s="31">
        <f>(K2130*0.47)/1000</f>
        <v>1.9572632999999997</v>
      </c>
      <c r="M2130">
        <f t="shared" si="301"/>
        <v>12.577832549999998</v>
      </c>
    </row>
    <row r="2131" spans="1:13">
      <c r="A2131" s="14">
        <v>2129</v>
      </c>
      <c r="B2131" s="30">
        <v>2018</v>
      </c>
      <c r="C2131" s="6">
        <v>9</v>
      </c>
      <c r="D2131" s="6">
        <v>20</v>
      </c>
      <c r="E2131" s="6">
        <v>12</v>
      </c>
      <c r="F2131" s="11">
        <v>903.6</v>
      </c>
      <c r="G2131" s="11">
        <v>31.19</v>
      </c>
      <c r="H2131" s="11">
        <v>58.25</v>
      </c>
      <c r="I2131" s="11">
        <v>4</v>
      </c>
      <c r="J2131" s="11">
        <v>99.74</v>
      </c>
      <c r="K2131" s="8">
        <f t="shared" si="300"/>
        <v>4066.2000000000003</v>
      </c>
      <c r="L2131" s="31">
        <f>(K2131*0.48)/1000</f>
        <v>1.9517760000000002</v>
      </c>
      <c r="M2131">
        <f t="shared" si="301"/>
        <v>12.515503500000001</v>
      </c>
    </row>
    <row r="2132" spans="1:13">
      <c r="A2132" s="14">
        <v>2130</v>
      </c>
      <c r="B2132" s="30">
        <v>2018</v>
      </c>
      <c r="C2132" s="6">
        <v>9</v>
      </c>
      <c r="D2132" s="6">
        <v>20</v>
      </c>
      <c r="E2132" s="6">
        <v>13</v>
      </c>
      <c r="F2132" s="11">
        <v>799.98</v>
      </c>
      <c r="G2132" s="11">
        <v>31.64</v>
      </c>
      <c r="H2132" s="11">
        <v>56.81</v>
      </c>
      <c r="I2132" s="11">
        <v>3.5</v>
      </c>
      <c r="J2132" s="11">
        <v>99.64</v>
      </c>
      <c r="K2132" s="8">
        <f t="shared" si="300"/>
        <v>3599.91</v>
      </c>
      <c r="L2132" s="31">
        <f>(K2132*0.47)/1000</f>
        <v>1.6919576999999999</v>
      </c>
      <c r="M2132">
        <f t="shared" si="301"/>
        <v>12.4337043</v>
      </c>
    </row>
    <row r="2133" spans="1:13">
      <c r="A2133" s="14">
        <v>2131</v>
      </c>
      <c r="B2133" s="30">
        <v>2018</v>
      </c>
      <c r="C2133" s="6">
        <v>9</v>
      </c>
      <c r="D2133" s="6">
        <v>20</v>
      </c>
      <c r="E2133" s="6">
        <v>14</v>
      </c>
      <c r="F2133" s="11">
        <v>627.75</v>
      </c>
      <c r="G2133" s="11">
        <v>31.72</v>
      </c>
      <c r="H2133" s="11">
        <v>58.31</v>
      </c>
      <c r="I2133" s="11">
        <v>2.76</v>
      </c>
      <c r="J2133" s="11">
        <v>99.57</v>
      </c>
      <c r="K2133" s="8">
        <f t="shared" si="300"/>
        <v>2824.875</v>
      </c>
      <c r="L2133" s="31">
        <f>(K2133*0.46)/1000</f>
        <v>1.2994425000000001</v>
      </c>
      <c r="M2133">
        <f t="shared" si="301"/>
        <v>12.346777800000002</v>
      </c>
    </row>
    <row r="2134" spans="1:13">
      <c r="A2134" s="14">
        <v>2132</v>
      </c>
      <c r="B2134" s="30">
        <v>2018</v>
      </c>
      <c r="C2134" s="6">
        <v>9</v>
      </c>
      <c r="D2134" s="6">
        <v>20</v>
      </c>
      <c r="E2134" s="6">
        <v>15</v>
      </c>
      <c r="F2134" s="11">
        <v>407.65</v>
      </c>
      <c r="G2134" s="11">
        <v>31.73</v>
      </c>
      <c r="H2134" s="11">
        <v>57.44</v>
      </c>
      <c r="I2134" s="11">
        <v>2.39</v>
      </c>
      <c r="J2134" s="11">
        <v>99.56</v>
      </c>
      <c r="K2134" s="8">
        <f t="shared" si="300"/>
        <v>1834.425</v>
      </c>
      <c r="L2134" s="31">
        <f>(K2134*0.45)/1000</f>
        <v>0.82549125000000001</v>
      </c>
      <c r="M2134">
        <f t="shared" si="301"/>
        <v>12.271947300000001</v>
      </c>
    </row>
    <row r="2135" spans="1:13">
      <c r="A2135" s="14">
        <v>2133</v>
      </c>
      <c r="B2135" s="30">
        <v>2018</v>
      </c>
      <c r="C2135" s="6">
        <v>9</v>
      </c>
      <c r="D2135" s="6">
        <v>20</v>
      </c>
      <c r="E2135" s="6">
        <v>16</v>
      </c>
      <c r="F2135" s="11">
        <v>174.42</v>
      </c>
      <c r="G2135" s="11">
        <v>31.09</v>
      </c>
      <c r="H2135" s="11">
        <v>60.12</v>
      </c>
      <c r="I2135" s="11">
        <v>1.94</v>
      </c>
      <c r="J2135" s="11">
        <v>99.6</v>
      </c>
      <c r="K2135" s="8">
        <f t="shared" si="300"/>
        <v>784.89</v>
      </c>
      <c r="L2135" s="31">
        <f t="shared" ref="L2135:L2136" si="304">(K2135*0.44)/1000</f>
        <v>0.34535160000000004</v>
      </c>
      <c r="M2135">
        <f t="shared" si="301"/>
        <v>12.212068050000003</v>
      </c>
    </row>
    <row r="2136" spans="1:13">
      <c r="A2136" s="14">
        <v>2134</v>
      </c>
      <c r="B2136" s="30">
        <v>2018</v>
      </c>
      <c r="C2136" s="6">
        <v>9</v>
      </c>
      <c r="D2136" s="6">
        <v>21</v>
      </c>
      <c r="E2136" s="6">
        <v>8</v>
      </c>
      <c r="F2136" s="11">
        <v>576.16999999999996</v>
      </c>
      <c r="G2136" s="11">
        <v>29.44</v>
      </c>
      <c r="H2136" s="11">
        <v>64.56</v>
      </c>
      <c r="I2136" s="11">
        <v>4.55</v>
      </c>
      <c r="J2136" s="11">
        <v>100.02</v>
      </c>
      <c r="K2136" s="8">
        <f t="shared" si="300"/>
        <v>2592.7649999999999</v>
      </c>
      <c r="L2136" s="31">
        <f t="shared" si="304"/>
        <v>1.1408166</v>
      </c>
      <c r="M2136">
        <f t="shared" si="301"/>
        <v>12.179219850000003</v>
      </c>
    </row>
    <row r="2137" spans="1:13">
      <c r="A2137" s="14">
        <v>2135</v>
      </c>
      <c r="B2137" s="30">
        <v>2018</v>
      </c>
      <c r="C2137" s="6">
        <v>9</v>
      </c>
      <c r="D2137" s="6">
        <v>21</v>
      </c>
      <c r="E2137" s="6">
        <v>9</v>
      </c>
      <c r="F2137" s="11">
        <v>760.92</v>
      </c>
      <c r="G2137" s="11">
        <v>31.36</v>
      </c>
      <c r="H2137" s="11">
        <v>57.38</v>
      </c>
      <c r="I2137" s="11">
        <v>3.8</v>
      </c>
      <c r="J2137" s="11">
        <v>100.02</v>
      </c>
      <c r="K2137" s="8">
        <f t="shared" si="300"/>
        <v>3424.14</v>
      </c>
      <c r="L2137" s="31">
        <f>(K2137*0.45)/1000</f>
        <v>1.5408630000000001</v>
      </c>
      <c r="M2137">
        <f t="shared" si="301"/>
        <v>12.297346650000001</v>
      </c>
    </row>
    <row r="2138" spans="1:13">
      <c r="A2138" s="14">
        <v>2136</v>
      </c>
      <c r="B2138" s="30">
        <v>2018</v>
      </c>
      <c r="C2138" s="6">
        <v>9</v>
      </c>
      <c r="D2138" s="6">
        <v>21</v>
      </c>
      <c r="E2138" s="6">
        <v>10</v>
      </c>
      <c r="F2138" s="11">
        <v>881.58</v>
      </c>
      <c r="G2138" s="11">
        <v>32.44</v>
      </c>
      <c r="H2138" s="11">
        <v>55</v>
      </c>
      <c r="I2138" s="11">
        <v>2.85</v>
      </c>
      <c r="J2138" s="11">
        <v>99.98</v>
      </c>
      <c r="K2138" s="8">
        <f t="shared" si="300"/>
        <v>3967.11</v>
      </c>
      <c r="L2138" s="31">
        <f>(K2138*0.46)/1000</f>
        <v>1.8248706000000001</v>
      </c>
      <c r="M2138">
        <f t="shared" si="301"/>
        <v>12.41759115</v>
      </c>
    </row>
    <row r="2139" spans="1:13">
      <c r="A2139" s="14">
        <v>2137</v>
      </c>
      <c r="B2139" s="30">
        <v>2018</v>
      </c>
      <c r="C2139" s="6">
        <v>9</v>
      </c>
      <c r="D2139" s="6">
        <v>21</v>
      </c>
      <c r="E2139" s="6">
        <v>11</v>
      </c>
      <c r="F2139" s="11">
        <v>895.95</v>
      </c>
      <c r="G2139" s="11">
        <v>33.14</v>
      </c>
      <c r="H2139" s="11">
        <v>52.81</v>
      </c>
      <c r="I2139" s="11">
        <v>2.31</v>
      </c>
      <c r="J2139" s="11">
        <v>99.9</v>
      </c>
      <c r="K2139" s="8">
        <f t="shared" si="300"/>
        <v>4031.7750000000001</v>
      </c>
      <c r="L2139" s="31">
        <f>(K2139*0.47)/1000</f>
        <v>1.8949342499999999</v>
      </c>
      <c r="M2139">
        <f t="shared" si="301"/>
        <v>12.538727549999999</v>
      </c>
    </row>
    <row r="2140" spans="1:13">
      <c r="A2140" s="14">
        <v>2138</v>
      </c>
      <c r="B2140" s="30">
        <v>2018</v>
      </c>
      <c r="C2140" s="6">
        <v>9</v>
      </c>
      <c r="D2140" s="6">
        <v>21</v>
      </c>
      <c r="E2140" s="6">
        <v>12</v>
      </c>
      <c r="F2140" s="11">
        <v>865.73</v>
      </c>
      <c r="G2140" s="11">
        <v>33.56</v>
      </c>
      <c r="H2140" s="11">
        <v>51.25</v>
      </c>
      <c r="I2140" s="11">
        <v>2.0699999999999998</v>
      </c>
      <c r="J2140" s="11">
        <v>99.81</v>
      </c>
      <c r="K2140" s="8">
        <f t="shared" si="300"/>
        <v>3895.7849999999999</v>
      </c>
      <c r="L2140" s="31">
        <f>(K2140*0.48)/1000</f>
        <v>1.8699767999999999</v>
      </c>
      <c r="M2140">
        <f t="shared" si="301"/>
        <v>12.712220999999998</v>
      </c>
    </row>
    <row r="2141" spans="1:13">
      <c r="A2141" s="14">
        <v>2139</v>
      </c>
      <c r="B2141" s="30">
        <v>2018</v>
      </c>
      <c r="C2141" s="6">
        <v>9</v>
      </c>
      <c r="D2141" s="6">
        <v>21</v>
      </c>
      <c r="E2141" s="6">
        <v>13</v>
      </c>
      <c r="F2141" s="11">
        <v>758.88</v>
      </c>
      <c r="G2141" s="11">
        <v>33.67</v>
      </c>
      <c r="H2141" s="11">
        <v>51.06</v>
      </c>
      <c r="I2141" s="11">
        <v>2.2599999999999998</v>
      </c>
      <c r="J2141" s="11">
        <v>99.72</v>
      </c>
      <c r="K2141" s="8">
        <f t="shared" si="300"/>
        <v>3414.96</v>
      </c>
      <c r="L2141" s="31">
        <f>(K2141*0.47)/1000</f>
        <v>1.6050312</v>
      </c>
      <c r="M2141">
        <f t="shared" si="301"/>
        <v>12.880571399999999</v>
      </c>
    </row>
    <row r="2142" spans="1:13">
      <c r="A2142" s="14">
        <v>2140</v>
      </c>
      <c r="B2142" s="30">
        <v>2018</v>
      </c>
      <c r="C2142" s="6">
        <v>9</v>
      </c>
      <c r="D2142" s="6">
        <v>21</v>
      </c>
      <c r="E2142" s="6">
        <v>14</v>
      </c>
      <c r="F2142" s="11">
        <v>591.6</v>
      </c>
      <c r="G2142" s="11">
        <v>33.44</v>
      </c>
      <c r="H2142" s="11">
        <v>51.88</v>
      </c>
      <c r="I2142" s="11">
        <v>2.85</v>
      </c>
      <c r="J2142" s="11">
        <v>99.68</v>
      </c>
      <c r="K2142" s="8">
        <f t="shared" si="300"/>
        <v>2662.2000000000003</v>
      </c>
      <c r="L2142" s="31">
        <f>(K2142*0.46)/1000</f>
        <v>1.224612</v>
      </c>
      <c r="M2142">
        <f t="shared" si="301"/>
        <v>13.038435</v>
      </c>
    </row>
    <row r="2143" spans="1:13">
      <c r="A2143" s="14">
        <v>2141</v>
      </c>
      <c r="B2143" s="30">
        <v>2018</v>
      </c>
      <c r="C2143" s="6">
        <v>9</v>
      </c>
      <c r="D2143" s="6">
        <v>21</v>
      </c>
      <c r="E2143" s="6">
        <v>15</v>
      </c>
      <c r="F2143" s="11">
        <v>378.08</v>
      </c>
      <c r="G2143" s="11">
        <v>32.85</v>
      </c>
      <c r="H2143" s="11">
        <v>55</v>
      </c>
      <c r="I2143" s="11">
        <v>3.39</v>
      </c>
      <c r="J2143" s="11">
        <v>99.71</v>
      </c>
      <c r="K2143" s="8">
        <f t="shared" si="300"/>
        <v>1701.36</v>
      </c>
      <c r="L2143" s="31">
        <f>(K2143*0.45)/1000</f>
        <v>0.76561199999999996</v>
      </c>
      <c r="M2143">
        <f t="shared" si="301"/>
        <v>13.171494599999999</v>
      </c>
    </row>
    <row r="2144" spans="1:13">
      <c r="A2144" s="14">
        <v>2142</v>
      </c>
      <c r="B2144" s="30">
        <v>2018</v>
      </c>
      <c r="C2144" s="6">
        <v>9</v>
      </c>
      <c r="D2144" s="6">
        <v>21</v>
      </c>
      <c r="E2144" s="6">
        <v>16</v>
      </c>
      <c r="F2144" s="11">
        <v>157.83000000000001</v>
      </c>
      <c r="G2144" s="11">
        <v>31.73</v>
      </c>
      <c r="H2144" s="11">
        <v>59.69</v>
      </c>
      <c r="I2144" s="11">
        <v>4.04</v>
      </c>
      <c r="J2144" s="11">
        <v>99.78</v>
      </c>
      <c r="K2144" s="8">
        <f t="shared" si="300"/>
        <v>710.23500000000001</v>
      </c>
      <c r="L2144" s="31">
        <f t="shared" ref="L2144:L2145" si="305">(K2144*0.44)/1000</f>
        <v>0.31250339999999999</v>
      </c>
      <c r="M2144">
        <f t="shared" si="301"/>
        <v>13.273190099999999</v>
      </c>
    </row>
    <row r="2145" spans="1:13">
      <c r="A2145" s="14">
        <v>2143</v>
      </c>
      <c r="B2145" s="30">
        <v>2018</v>
      </c>
      <c r="C2145" s="6">
        <v>9</v>
      </c>
      <c r="D2145" s="6">
        <v>22</v>
      </c>
      <c r="E2145" s="6">
        <v>8</v>
      </c>
      <c r="F2145" s="11">
        <v>635.83000000000004</v>
      </c>
      <c r="G2145" s="11">
        <v>29.16</v>
      </c>
      <c r="H2145" s="11">
        <v>70.12</v>
      </c>
      <c r="I2145" s="11">
        <v>0.71</v>
      </c>
      <c r="J2145" s="11">
        <v>100.44</v>
      </c>
      <c r="K2145" s="8">
        <f t="shared" si="300"/>
        <v>2861.2350000000001</v>
      </c>
      <c r="L2145" s="31">
        <f t="shared" si="305"/>
        <v>1.2589434000000002</v>
      </c>
      <c r="M2145">
        <f t="shared" si="301"/>
        <v>13.3245117</v>
      </c>
    </row>
    <row r="2146" spans="1:13">
      <c r="A2146" s="14">
        <v>2144</v>
      </c>
      <c r="B2146" s="30">
        <v>2018</v>
      </c>
      <c r="C2146" s="6">
        <v>9</v>
      </c>
      <c r="D2146" s="6">
        <v>22</v>
      </c>
      <c r="E2146" s="6">
        <v>9</v>
      </c>
      <c r="F2146" s="11">
        <v>820.3</v>
      </c>
      <c r="G2146" s="11">
        <v>30.54</v>
      </c>
      <c r="H2146" s="11">
        <v>64.25</v>
      </c>
      <c r="I2146" s="11">
        <v>0.59</v>
      </c>
      <c r="J2146" s="11">
        <v>100.44</v>
      </c>
      <c r="K2146" s="8">
        <f t="shared" si="300"/>
        <v>3691.35</v>
      </c>
      <c r="L2146" s="31">
        <f>(K2146*0.45)/1000</f>
        <v>1.6611075000000002</v>
      </c>
      <c r="M2146">
        <f t="shared" si="301"/>
        <v>13.161498300000002</v>
      </c>
    </row>
    <row r="2147" spans="1:13">
      <c r="A2147" s="14">
        <v>2145</v>
      </c>
      <c r="B2147" s="30">
        <v>2018</v>
      </c>
      <c r="C2147" s="6">
        <v>9</v>
      </c>
      <c r="D2147" s="6">
        <v>22</v>
      </c>
      <c r="E2147" s="6">
        <v>10</v>
      </c>
      <c r="F2147" s="11">
        <v>940.1</v>
      </c>
      <c r="G2147" s="11">
        <v>31.62</v>
      </c>
      <c r="H2147" s="11">
        <v>60.88</v>
      </c>
      <c r="I2147" s="11">
        <v>0.79</v>
      </c>
      <c r="J2147" s="11">
        <v>100.4</v>
      </c>
      <c r="K2147" s="8">
        <f t="shared" si="300"/>
        <v>4230.45</v>
      </c>
      <c r="L2147" s="31">
        <f>(K2147*0.46)/1000</f>
        <v>1.946007</v>
      </c>
      <c r="M2147">
        <f t="shared" si="301"/>
        <v>12.990628800000001</v>
      </c>
    </row>
    <row r="2148" spans="1:13">
      <c r="A2148" s="14">
        <v>2146</v>
      </c>
      <c r="B2148" s="30">
        <v>2018</v>
      </c>
      <c r="C2148" s="6">
        <v>9</v>
      </c>
      <c r="D2148" s="6">
        <v>22</v>
      </c>
      <c r="E2148" s="6">
        <v>11</v>
      </c>
      <c r="F2148" s="11">
        <v>977.98</v>
      </c>
      <c r="G2148" s="11">
        <v>32.32</v>
      </c>
      <c r="H2148" s="11">
        <v>57.56</v>
      </c>
      <c r="I2148" s="11">
        <v>1.1299999999999999</v>
      </c>
      <c r="J2148" s="11">
        <v>100.32</v>
      </c>
      <c r="K2148" s="8">
        <f t="shared" si="300"/>
        <v>4400.91</v>
      </c>
      <c r="L2148" s="31">
        <f>(K2148*0.47)/1000</f>
        <v>2.0684276999999995</v>
      </c>
      <c r="M2148">
        <f t="shared" si="301"/>
        <v>12.8267262</v>
      </c>
    </row>
    <row r="2149" spans="1:13">
      <c r="A2149" s="14">
        <v>2147</v>
      </c>
      <c r="B2149" s="30">
        <v>2018</v>
      </c>
      <c r="C2149" s="6">
        <v>9</v>
      </c>
      <c r="D2149" s="6">
        <v>22</v>
      </c>
      <c r="E2149" s="6">
        <v>12</v>
      </c>
      <c r="F2149" s="11">
        <v>943.67</v>
      </c>
      <c r="G2149" s="11">
        <v>32.56</v>
      </c>
      <c r="H2149" s="11">
        <v>56.12</v>
      </c>
      <c r="I2149" s="11">
        <v>1.57</v>
      </c>
      <c r="J2149" s="11">
        <v>100.23</v>
      </c>
      <c r="K2149" s="8">
        <f t="shared" si="300"/>
        <v>4246.5149999999994</v>
      </c>
      <c r="L2149" s="31">
        <f>(K2149*0.48)/1000</f>
        <v>2.0383271999999999</v>
      </c>
      <c r="M2149">
        <f t="shared" si="301"/>
        <v>12.7687752</v>
      </c>
    </row>
    <row r="2150" spans="1:13">
      <c r="A2150" s="14">
        <v>2148</v>
      </c>
      <c r="B2150" s="30">
        <v>2018</v>
      </c>
      <c r="C2150" s="6">
        <v>9</v>
      </c>
      <c r="D2150" s="6">
        <v>22</v>
      </c>
      <c r="E2150" s="6">
        <v>13</v>
      </c>
      <c r="F2150" s="11">
        <v>833.52</v>
      </c>
      <c r="G2150" s="11">
        <v>32.479999999999997</v>
      </c>
      <c r="H2150" s="11">
        <v>56.25</v>
      </c>
      <c r="I2150" s="11">
        <v>2.0699999999999998</v>
      </c>
      <c r="J2150" s="11">
        <v>100.14</v>
      </c>
      <c r="K2150" s="8">
        <f t="shared" si="300"/>
        <v>3750.84</v>
      </c>
      <c r="L2150" s="31">
        <f>(K2150*0.47)/1000</f>
        <v>1.7628948</v>
      </c>
      <c r="M2150">
        <f t="shared" si="301"/>
        <v>12.698704800000002</v>
      </c>
    </row>
    <row r="2151" spans="1:13">
      <c r="A2151" s="14">
        <v>2149</v>
      </c>
      <c r="B2151" s="30">
        <v>2018</v>
      </c>
      <c r="C2151" s="6">
        <v>9</v>
      </c>
      <c r="D2151" s="6">
        <v>22</v>
      </c>
      <c r="E2151" s="6">
        <v>14</v>
      </c>
      <c r="F2151" s="11">
        <v>655.88</v>
      </c>
      <c r="G2151" s="11">
        <v>32.19</v>
      </c>
      <c r="H2151" s="11">
        <v>57.12</v>
      </c>
      <c r="I2151" s="11">
        <v>2.72</v>
      </c>
      <c r="J2151" s="11">
        <v>100.11</v>
      </c>
      <c r="K2151" s="8">
        <f t="shared" si="300"/>
        <v>2951.46</v>
      </c>
      <c r="L2151" s="31">
        <f>(K2151*0.46)/1000</f>
        <v>1.3576716000000002</v>
      </c>
      <c r="M2151">
        <f t="shared" si="301"/>
        <v>12.624003</v>
      </c>
    </row>
    <row r="2152" spans="1:13">
      <c r="A2152" s="14">
        <v>2150</v>
      </c>
      <c r="B2152" s="30">
        <v>2018</v>
      </c>
      <c r="C2152" s="6">
        <v>9</v>
      </c>
      <c r="D2152" s="6">
        <v>22</v>
      </c>
      <c r="E2152" s="6">
        <v>15</v>
      </c>
      <c r="F2152" s="11">
        <v>428.3</v>
      </c>
      <c r="G2152" s="11">
        <v>31.51</v>
      </c>
      <c r="H2152" s="11">
        <v>59.62</v>
      </c>
      <c r="I2152" s="11">
        <v>3.37</v>
      </c>
      <c r="J2152" s="11">
        <v>100.13</v>
      </c>
      <c r="K2152" s="8">
        <f t="shared" si="300"/>
        <v>1927.3500000000001</v>
      </c>
      <c r="L2152" s="31">
        <f>(K2152*0.45)/1000</f>
        <v>0.86730750000000012</v>
      </c>
      <c r="M2152">
        <f t="shared" si="301"/>
        <v>12.5416998</v>
      </c>
    </row>
    <row r="2153" spans="1:13">
      <c r="A2153" s="14">
        <v>2151</v>
      </c>
      <c r="B2153" s="30">
        <v>2018</v>
      </c>
      <c r="C2153" s="6">
        <v>9</v>
      </c>
      <c r="D2153" s="6">
        <v>22</v>
      </c>
      <c r="E2153" s="6">
        <v>16</v>
      </c>
      <c r="F2153" s="11">
        <v>183.75</v>
      </c>
      <c r="G2153" s="11">
        <v>30.39</v>
      </c>
      <c r="H2153" s="11">
        <v>64.88</v>
      </c>
      <c r="I2153" s="11">
        <v>3.88</v>
      </c>
      <c r="J2153" s="11">
        <v>100.18</v>
      </c>
      <c r="K2153" s="8">
        <f t="shared" si="300"/>
        <v>826.875</v>
      </c>
      <c r="L2153" s="31">
        <f t="shared" ref="L2153:L2154" si="306">(K2153*0.44)/1000</f>
        <v>0.36382500000000001</v>
      </c>
      <c r="M2153">
        <f t="shared" si="301"/>
        <v>12.4726473</v>
      </c>
    </row>
    <row r="2154" spans="1:13">
      <c r="A2154" s="14">
        <v>2152</v>
      </c>
      <c r="B2154" s="30">
        <v>2018</v>
      </c>
      <c r="C2154" s="6">
        <v>9</v>
      </c>
      <c r="D2154" s="6">
        <v>23</v>
      </c>
      <c r="E2154" s="6">
        <v>8</v>
      </c>
      <c r="F2154" s="11">
        <v>553.5</v>
      </c>
      <c r="G2154" s="11">
        <v>28.41</v>
      </c>
      <c r="H2154" s="11">
        <v>77</v>
      </c>
      <c r="I2154" s="11">
        <v>3.04</v>
      </c>
      <c r="J2154" s="11">
        <v>100.77</v>
      </c>
      <c r="K2154" s="8">
        <f t="shared" si="300"/>
        <v>2490.75</v>
      </c>
      <c r="L2154" s="31">
        <f t="shared" si="306"/>
        <v>1.0959300000000001</v>
      </c>
      <c r="M2154">
        <f t="shared" si="301"/>
        <v>12.439323899999998</v>
      </c>
    </row>
    <row r="2155" spans="1:13">
      <c r="A2155" s="14">
        <v>2153</v>
      </c>
      <c r="B2155" s="30">
        <v>2018</v>
      </c>
      <c r="C2155" s="6">
        <v>9</v>
      </c>
      <c r="D2155" s="6">
        <v>23</v>
      </c>
      <c r="E2155" s="6">
        <v>9</v>
      </c>
      <c r="F2155" s="11">
        <v>735.92</v>
      </c>
      <c r="G2155" s="11">
        <v>29.25</v>
      </c>
      <c r="H2155" s="11">
        <v>72.5</v>
      </c>
      <c r="I2155" s="11">
        <v>2.92</v>
      </c>
      <c r="J2155" s="11">
        <v>100.75</v>
      </c>
      <c r="K2155" s="8">
        <f t="shared" si="300"/>
        <v>3311.64</v>
      </c>
      <c r="L2155" s="31">
        <f>(K2155*0.45)/1000</f>
        <v>1.490238</v>
      </c>
      <c r="M2155">
        <f t="shared" si="301"/>
        <v>12.573567899999999</v>
      </c>
    </row>
    <row r="2156" spans="1:13">
      <c r="A2156" s="14">
        <v>2154</v>
      </c>
      <c r="B2156" s="30">
        <v>2018</v>
      </c>
      <c r="C2156" s="6">
        <v>9</v>
      </c>
      <c r="D2156" s="6">
        <v>23</v>
      </c>
      <c r="E2156" s="6">
        <v>10</v>
      </c>
      <c r="F2156" s="11">
        <v>860.92</v>
      </c>
      <c r="G2156" s="11">
        <v>29.99</v>
      </c>
      <c r="H2156" s="11">
        <v>68.25</v>
      </c>
      <c r="I2156" s="11">
        <v>2.66</v>
      </c>
      <c r="J2156" s="11">
        <v>100.67</v>
      </c>
      <c r="K2156" s="8">
        <f t="shared" si="300"/>
        <v>3874.14</v>
      </c>
      <c r="L2156" s="31">
        <f>(K2156*0.46)/1000</f>
        <v>1.7821043999999999</v>
      </c>
      <c r="M2156">
        <f t="shared" si="301"/>
        <v>12.713211899999999</v>
      </c>
    </row>
    <row r="2157" spans="1:13">
      <c r="A2157" s="14">
        <v>2155</v>
      </c>
      <c r="B2157" s="30">
        <v>2018</v>
      </c>
      <c r="C2157" s="6">
        <v>9</v>
      </c>
      <c r="D2157" s="6">
        <v>23</v>
      </c>
      <c r="E2157" s="6">
        <v>11</v>
      </c>
      <c r="F2157" s="11">
        <v>950.58</v>
      </c>
      <c r="G2157" s="11">
        <v>30.48</v>
      </c>
      <c r="H2157" s="11">
        <v>65.56</v>
      </c>
      <c r="I2157" s="11">
        <v>2.35</v>
      </c>
      <c r="J2157" s="11">
        <v>100.56</v>
      </c>
      <c r="K2157" s="8">
        <f t="shared" si="300"/>
        <v>4277.6100000000006</v>
      </c>
      <c r="L2157" s="31">
        <f>(K2157*0.47)/1000</f>
        <v>2.0104767000000003</v>
      </c>
      <c r="M2157">
        <f t="shared" si="301"/>
        <v>12.842193600000002</v>
      </c>
    </row>
    <row r="2158" spans="1:13">
      <c r="A2158" s="14">
        <v>2156</v>
      </c>
      <c r="B2158" s="30">
        <v>2018</v>
      </c>
      <c r="C2158" s="6">
        <v>9</v>
      </c>
      <c r="D2158" s="6">
        <v>23</v>
      </c>
      <c r="E2158" s="6">
        <v>12</v>
      </c>
      <c r="F2158" s="11">
        <v>911.23</v>
      </c>
      <c r="G2158" s="11">
        <v>30.73</v>
      </c>
      <c r="H2158" s="11">
        <v>64.06</v>
      </c>
      <c r="I2158" s="11">
        <v>2.1800000000000002</v>
      </c>
      <c r="J2158" s="11">
        <v>100.43</v>
      </c>
      <c r="K2158" s="8">
        <f t="shared" si="300"/>
        <v>4100.5349999999999</v>
      </c>
      <c r="L2158" s="31">
        <f>(K2158*0.48)/1000</f>
        <v>1.9682567999999998</v>
      </c>
      <c r="M2158">
        <f t="shared" si="301"/>
        <v>12.856089149999999</v>
      </c>
    </row>
    <row r="2159" spans="1:13">
      <c r="A2159" s="14">
        <v>2157</v>
      </c>
      <c r="B2159" s="30">
        <v>2018</v>
      </c>
      <c r="C2159" s="6">
        <v>9</v>
      </c>
      <c r="D2159" s="6">
        <v>23</v>
      </c>
      <c r="E2159" s="6">
        <v>13</v>
      </c>
      <c r="F2159" s="11">
        <v>798.2</v>
      </c>
      <c r="G2159" s="11">
        <v>30.67</v>
      </c>
      <c r="H2159" s="11">
        <v>64.06</v>
      </c>
      <c r="I2159" s="11">
        <v>2.35</v>
      </c>
      <c r="J2159" s="11">
        <v>100.33</v>
      </c>
      <c r="K2159" s="8">
        <f t="shared" si="300"/>
        <v>3591.9</v>
      </c>
      <c r="L2159" s="31">
        <f>(K2159*0.47)/1000</f>
        <v>1.6881930000000001</v>
      </c>
      <c r="M2159">
        <f t="shared" si="301"/>
        <v>12.89041155</v>
      </c>
    </row>
    <row r="2160" spans="1:13">
      <c r="A2160" s="14">
        <v>2158</v>
      </c>
      <c r="B2160" s="30">
        <v>2018</v>
      </c>
      <c r="C2160" s="6">
        <v>9</v>
      </c>
      <c r="D2160" s="6">
        <v>23</v>
      </c>
      <c r="E2160" s="6">
        <v>14</v>
      </c>
      <c r="F2160" s="11">
        <v>616.12</v>
      </c>
      <c r="G2160" s="11">
        <v>30.4</v>
      </c>
      <c r="H2160" s="11">
        <v>65.12</v>
      </c>
      <c r="I2160" s="11">
        <v>2.5499999999999998</v>
      </c>
      <c r="J2160" s="11">
        <v>100.28</v>
      </c>
      <c r="K2160" s="8">
        <f t="shared" si="300"/>
        <v>2772.54</v>
      </c>
      <c r="L2160" s="31">
        <f>(K2160*0.46)/1000</f>
        <v>1.2753684000000001</v>
      </c>
      <c r="M2160">
        <f t="shared" si="301"/>
        <v>12.924040049999999</v>
      </c>
    </row>
    <row r="2161" spans="1:13">
      <c r="A2161" s="14">
        <v>2159</v>
      </c>
      <c r="B2161" s="30">
        <v>2018</v>
      </c>
      <c r="C2161" s="6">
        <v>9</v>
      </c>
      <c r="D2161" s="6">
        <v>23</v>
      </c>
      <c r="E2161" s="6">
        <v>15</v>
      </c>
      <c r="F2161" s="11">
        <v>394.2</v>
      </c>
      <c r="G2161" s="11">
        <v>29.98</v>
      </c>
      <c r="H2161" s="11">
        <v>67.19</v>
      </c>
      <c r="I2161" s="11">
        <v>2.7</v>
      </c>
      <c r="J2161" s="11">
        <v>100.28</v>
      </c>
      <c r="K2161" s="8">
        <f t="shared" si="300"/>
        <v>1773.8999999999999</v>
      </c>
      <c r="L2161" s="31">
        <f>(K2161*0.45)/1000</f>
        <v>0.79825500000000005</v>
      </c>
      <c r="M2161">
        <f t="shared" si="301"/>
        <v>12.960327150000001</v>
      </c>
    </row>
    <row r="2162" spans="1:13">
      <c r="A2162" s="14">
        <v>2160</v>
      </c>
      <c r="B2162" s="30">
        <v>2018</v>
      </c>
      <c r="C2162" s="6">
        <v>9</v>
      </c>
      <c r="D2162" s="6">
        <v>23</v>
      </c>
      <c r="E2162" s="6">
        <v>16</v>
      </c>
      <c r="F2162" s="11">
        <v>166.92</v>
      </c>
      <c r="G2162" s="11">
        <v>29.29</v>
      </c>
      <c r="H2162" s="11">
        <v>71.5</v>
      </c>
      <c r="I2162" s="11">
        <v>2.82</v>
      </c>
      <c r="J2162" s="11">
        <v>100.33</v>
      </c>
      <c r="K2162" s="8">
        <f t="shared" si="300"/>
        <v>751.14</v>
      </c>
      <c r="L2162" s="31">
        <f t="shared" ref="L2162:L2163" si="307">(K2162*0.44)/1000</f>
        <v>0.33050160000000001</v>
      </c>
      <c r="M2162">
        <f t="shared" si="301"/>
        <v>12.975919650000002</v>
      </c>
    </row>
    <row r="2163" spans="1:13">
      <c r="A2163" s="14">
        <v>2161</v>
      </c>
      <c r="B2163" s="30">
        <v>2018</v>
      </c>
      <c r="C2163" s="6">
        <v>9</v>
      </c>
      <c r="D2163" s="6">
        <v>24</v>
      </c>
      <c r="E2163" s="6">
        <v>8</v>
      </c>
      <c r="F2163" s="11">
        <v>621.29999999999995</v>
      </c>
      <c r="G2163" s="11">
        <v>28.07</v>
      </c>
      <c r="H2163" s="11">
        <v>78.69</v>
      </c>
      <c r="I2163" s="11">
        <v>1.96</v>
      </c>
      <c r="J2163" s="11">
        <v>100.73</v>
      </c>
      <c r="K2163" s="8">
        <f t="shared" si="300"/>
        <v>2795.85</v>
      </c>
      <c r="L2163" s="31">
        <f t="shared" si="307"/>
        <v>1.2301739999999999</v>
      </c>
      <c r="M2163">
        <f t="shared" si="301"/>
        <v>12.976236450000002</v>
      </c>
    </row>
    <row r="2164" spans="1:13">
      <c r="A2164" s="14">
        <v>2162</v>
      </c>
      <c r="B2164" s="30">
        <v>2018</v>
      </c>
      <c r="C2164" s="6">
        <v>9</v>
      </c>
      <c r="D2164" s="6">
        <v>24</v>
      </c>
      <c r="E2164" s="6">
        <v>9</v>
      </c>
      <c r="F2164" s="11">
        <v>804.88</v>
      </c>
      <c r="G2164" s="11">
        <v>29.12</v>
      </c>
      <c r="H2164" s="11">
        <v>70.88</v>
      </c>
      <c r="I2164" s="11">
        <v>1.51</v>
      </c>
      <c r="J2164" s="11">
        <v>100.72</v>
      </c>
      <c r="K2164" s="8">
        <f t="shared" si="300"/>
        <v>3621.96</v>
      </c>
      <c r="L2164" s="31">
        <f>(K2164*0.45)/1000</f>
        <v>1.6298820000000001</v>
      </c>
      <c r="M2164">
        <f t="shared" si="301"/>
        <v>12.98603745</v>
      </c>
    </row>
    <row r="2165" spans="1:13">
      <c r="A2165" s="14">
        <v>2163</v>
      </c>
      <c r="B2165" s="30">
        <v>2018</v>
      </c>
      <c r="C2165" s="6">
        <v>9</v>
      </c>
      <c r="D2165" s="6">
        <v>24</v>
      </c>
      <c r="E2165" s="6">
        <v>10</v>
      </c>
      <c r="F2165" s="11">
        <v>923.23</v>
      </c>
      <c r="G2165" s="11">
        <v>30.19</v>
      </c>
      <c r="H2165" s="11">
        <v>63.62</v>
      </c>
      <c r="I2165" s="11">
        <v>0.9</v>
      </c>
      <c r="J2165" s="11">
        <v>100.64</v>
      </c>
      <c r="K2165" s="8">
        <f t="shared" si="300"/>
        <v>4154.5349999999999</v>
      </c>
      <c r="L2165" s="31">
        <f>(K2165*0.46)/1000</f>
        <v>1.9110860999999999</v>
      </c>
      <c r="M2165">
        <f t="shared" si="301"/>
        <v>12.99883545</v>
      </c>
    </row>
    <row r="2166" spans="1:13">
      <c r="A2166" s="14">
        <v>2164</v>
      </c>
      <c r="B2166" s="30">
        <v>2018</v>
      </c>
      <c r="C2166" s="6">
        <v>9</v>
      </c>
      <c r="D2166" s="6">
        <v>24</v>
      </c>
      <c r="E2166" s="6">
        <v>11</v>
      </c>
      <c r="F2166" s="11">
        <v>957.15</v>
      </c>
      <c r="G2166" s="11">
        <v>31.03</v>
      </c>
      <c r="H2166" s="11">
        <v>58.38</v>
      </c>
      <c r="I2166" s="11">
        <v>0.66</v>
      </c>
      <c r="J2166" s="11">
        <v>100.52</v>
      </c>
      <c r="K2166" s="8">
        <f t="shared" si="300"/>
        <v>4307.1750000000002</v>
      </c>
      <c r="L2166" s="31">
        <f>(K2166*0.47)/1000</f>
        <v>2.0243722499999999</v>
      </c>
      <c r="M2166">
        <f t="shared" si="301"/>
        <v>13.00742595</v>
      </c>
    </row>
    <row r="2167" spans="1:13">
      <c r="A2167" s="14">
        <v>2165</v>
      </c>
      <c r="B2167" s="30">
        <v>2018</v>
      </c>
      <c r="C2167" s="6">
        <v>9</v>
      </c>
      <c r="D2167" s="6">
        <v>24</v>
      </c>
      <c r="E2167" s="6">
        <v>12</v>
      </c>
      <c r="F2167" s="11">
        <v>927.12</v>
      </c>
      <c r="G2167" s="11">
        <v>31.58</v>
      </c>
      <c r="H2167" s="11">
        <v>56.38</v>
      </c>
      <c r="I2167" s="11">
        <v>1.1000000000000001</v>
      </c>
      <c r="J2167" s="11">
        <v>100.41</v>
      </c>
      <c r="K2167" s="8">
        <f t="shared" si="300"/>
        <v>4172.04</v>
      </c>
      <c r="L2167" s="31">
        <f>(K2167*0.48)/1000</f>
        <v>2.0025792</v>
      </c>
      <c r="M2167">
        <f t="shared" si="301"/>
        <v>12.971365200000001</v>
      </c>
    </row>
    <row r="2168" spans="1:13">
      <c r="A2168" s="14">
        <v>2166</v>
      </c>
      <c r="B2168" s="30">
        <v>2018</v>
      </c>
      <c r="C2168" s="6">
        <v>9</v>
      </c>
      <c r="D2168" s="6">
        <v>24</v>
      </c>
      <c r="E2168" s="6">
        <v>13</v>
      </c>
      <c r="F2168" s="11">
        <v>814.1</v>
      </c>
      <c r="G2168" s="11">
        <v>31.86</v>
      </c>
      <c r="H2168" s="11">
        <v>55.44</v>
      </c>
      <c r="I2168" s="11">
        <v>1.62</v>
      </c>
      <c r="J2168" s="11">
        <v>100.31</v>
      </c>
      <c r="K2168" s="8">
        <f t="shared" si="300"/>
        <v>3663.4500000000003</v>
      </c>
      <c r="L2168" s="31">
        <f>(K2168*0.47)/1000</f>
        <v>1.7218215000000001</v>
      </c>
      <c r="M2168">
        <f t="shared" si="301"/>
        <v>12.895830000000002</v>
      </c>
    </row>
    <row r="2169" spans="1:13">
      <c r="A2169" s="14">
        <v>2167</v>
      </c>
      <c r="B2169" s="30">
        <v>2018</v>
      </c>
      <c r="C2169" s="6">
        <v>9</v>
      </c>
      <c r="D2169" s="6">
        <v>24</v>
      </c>
      <c r="E2169" s="6">
        <v>14</v>
      </c>
      <c r="F2169" s="11">
        <v>633.65</v>
      </c>
      <c r="G2169" s="11">
        <v>31.79</v>
      </c>
      <c r="H2169" s="11">
        <v>55.25</v>
      </c>
      <c r="I2169" s="11">
        <v>2.19</v>
      </c>
      <c r="J2169" s="11">
        <v>100.25</v>
      </c>
      <c r="K2169" s="8">
        <f t="shared" si="300"/>
        <v>2851.4249999999997</v>
      </c>
      <c r="L2169" s="31">
        <f>(K2169*0.46)/1000</f>
        <v>1.3116554999999999</v>
      </c>
      <c r="M2169">
        <f t="shared" si="301"/>
        <v>12.803087249999999</v>
      </c>
    </row>
    <row r="2170" spans="1:13">
      <c r="A2170" s="14">
        <v>2168</v>
      </c>
      <c r="B2170" s="30">
        <v>2018</v>
      </c>
      <c r="C2170" s="6">
        <v>9</v>
      </c>
      <c r="D2170" s="6">
        <v>24</v>
      </c>
      <c r="E2170" s="6">
        <v>15</v>
      </c>
      <c r="F2170" s="11">
        <v>401.9</v>
      </c>
      <c r="G2170" s="11">
        <v>31.4</v>
      </c>
      <c r="H2170" s="11">
        <v>56.31</v>
      </c>
      <c r="I2170" s="11">
        <v>2.83</v>
      </c>
      <c r="J2170" s="11">
        <v>100.25</v>
      </c>
      <c r="K2170" s="8">
        <f t="shared" si="300"/>
        <v>1808.55</v>
      </c>
      <c r="L2170" s="31">
        <f>(K2170*0.45)/1000</f>
        <v>0.81384749999999995</v>
      </c>
      <c r="M2170">
        <f t="shared" si="301"/>
        <v>12.71914875</v>
      </c>
    </row>
    <row r="2171" spans="1:13">
      <c r="A2171" s="14">
        <v>2169</v>
      </c>
      <c r="B2171" s="30">
        <v>2018</v>
      </c>
      <c r="C2171" s="6">
        <v>9</v>
      </c>
      <c r="D2171" s="6">
        <v>24</v>
      </c>
      <c r="E2171" s="6">
        <v>16</v>
      </c>
      <c r="F2171" s="11">
        <v>167.08</v>
      </c>
      <c r="G2171" s="11">
        <v>30.54</v>
      </c>
      <c r="H2171" s="11">
        <v>60.56</v>
      </c>
      <c r="I2171" s="11">
        <v>3.23</v>
      </c>
      <c r="J2171" s="11">
        <v>100.29</v>
      </c>
      <c r="K2171" s="8">
        <f t="shared" si="300"/>
        <v>751.86</v>
      </c>
      <c r="L2171" s="31">
        <f t="shared" ref="L2171:L2172" si="308">(K2171*0.44)/1000</f>
        <v>0.33081840000000001</v>
      </c>
      <c r="M2171">
        <f t="shared" si="301"/>
        <v>12.644264249999999</v>
      </c>
    </row>
    <row r="2172" spans="1:13">
      <c r="A2172" s="14">
        <v>2170</v>
      </c>
      <c r="B2172" s="30">
        <v>2018</v>
      </c>
      <c r="C2172" s="6">
        <v>9</v>
      </c>
      <c r="D2172" s="6">
        <v>25</v>
      </c>
      <c r="E2172" s="6">
        <v>8</v>
      </c>
      <c r="F2172" s="11">
        <v>626.25</v>
      </c>
      <c r="G2172" s="11">
        <v>28.29</v>
      </c>
      <c r="H2172" s="11">
        <v>76.62</v>
      </c>
      <c r="I2172" s="11">
        <v>1.83</v>
      </c>
      <c r="J2172" s="11">
        <v>100.6</v>
      </c>
      <c r="K2172" s="8">
        <f t="shared" si="300"/>
        <v>2818.125</v>
      </c>
      <c r="L2172" s="31">
        <f t="shared" si="308"/>
        <v>1.2399749999999998</v>
      </c>
      <c r="M2172">
        <f t="shared" si="301"/>
        <v>12.603911849999999</v>
      </c>
    </row>
    <row r="2173" spans="1:13">
      <c r="A2173" s="14">
        <v>2171</v>
      </c>
      <c r="B2173" s="30">
        <v>2018</v>
      </c>
      <c r="C2173" s="6">
        <v>9</v>
      </c>
      <c r="D2173" s="6">
        <v>25</v>
      </c>
      <c r="E2173" s="6">
        <v>9</v>
      </c>
      <c r="F2173" s="11">
        <v>811.2</v>
      </c>
      <c r="G2173" s="11">
        <v>29.23</v>
      </c>
      <c r="H2173" s="11">
        <v>71.06</v>
      </c>
      <c r="I2173" s="11">
        <v>1.39</v>
      </c>
      <c r="J2173" s="11">
        <v>100.6</v>
      </c>
      <c r="K2173" s="8">
        <f t="shared" si="300"/>
        <v>3650.4</v>
      </c>
      <c r="L2173" s="31">
        <f>(K2173*0.45)/1000</f>
        <v>1.6426800000000001</v>
      </c>
      <c r="M2173">
        <f t="shared" si="301"/>
        <v>12.61929645</v>
      </c>
    </row>
    <row r="2174" spans="1:13">
      <c r="A2174" s="14">
        <v>2172</v>
      </c>
      <c r="B2174" s="30">
        <v>2018</v>
      </c>
      <c r="C2174" s="6">
        <v>9</v>
      </c>
      <c r="D2174" s="6">
        <v>25</v>
      </c>
      <c r="E2174" s="6">
        <v>10</v>
      </c>
      <c r="F2174" s="11">
        <v>927.38</v>
      </c>
      <c r="G2174" s="11">
        <v>29.95</v>
      </c>
      <c r="H2174" s="11">
        <v>66.69</v>
      </c>
      <c r="I2174" s="11">
        <v>0.88</v>
      </c>
      <c r="J2174" s="11">
        <v>100.54</v>
      </c>
      <c r="K2174" s="8">
        <f t="shared" si="300"/>
        <v>4173.21</v>
      </c>
      <c r="L2174" s="31">
        <f>(K2174*0.46)/1000</f>
        <v>1.9196766000000001</v>
      </c>
      <c r="M2174">
        <f t="shared" si="301"/>
        <v>12.630069450000001</v>
      </c>
    </row>
    <row r="2175" spans="1:13">
      <c r="A2175" s="14">
        <v>2173</v>
      </c>
      <c r="B2175" s="30">
        <v>2018</v>
      </c>
      <c r="C2175" s="6">
        <v>9</v>
      </c>
      <c r="D2175" s="6">
        <v>25</v>
      </c>
      <c r="E2175" s="6">
        <v>11</v>
      </c>
      <c r="F2175" s="11">
        <v>940.1</v>
      </c>
      <c r="G2175" s="11">
        <v>30.44</v>
      </c>
      <c r="H2175" s="11">
        <v>63.62</v>
      </c>
      <c r="I2175" s="11">
        <v>0.73</v>
      </c>
      <c r="J2175" s="11">
        <v>100.42</v>
      </c>
      <c r="K2175" s="8">
        <f t="shared" si="300"/>
        <v>4230.45</v>
      </c>
      <c r="L2175" s="31">
        <f>(K2175*0.47)/1000</f>
        <v>1.9883114999999998</v>
      </c>
      <c r="M2175">
        <f t="shared" si="301"/>
        <v>12.644807849999999</v>
      </c>
    </row>
    <row r="2176" spans="1:13">
      <c r="A2176" s="14">
        <v>2174</v>
      </c>
      <c r="B2176" s="30">
        <v>2018</v>
      </c>
      <c r="C2176" s="6">
        <v>9</v>
      </c>
      <c r="D2176" s="6">
        <v>25</v>
      </c>
      <c r="E2176" s="6">
        <v>12</v>
      </c>
      <c r="F2176" s="11">
        <v>892.15</v>
      </c>
      <c r="G2176" s="11">
        <v>30.67</v>
      </c>
      <c r="H2176" s="11">
        <v>62.06</v>
      </c>
      <c r="I2176" s="11">
        <v>1.1399999999999999</v>
      </c>
      <c r="J2176" s="11">
        <v>100.3</v>
      </c>
      <c r="K2176" s="8">
        <f t="shared" si="300"/>
        <v>4014.6749999999997</v>
      </c>
      <c r="L2176" s="31">
        <f>(K2176*0.48)/1000</f>
        <v>1.927044</v>
      </c>
      <c r="M2176">
        <f t="shared" si="301"/>
        <v>12.668961150000001</v>
      </c>
    </row>
    <row r="2177" spans="1:13">
      <c r="A2177" s="14">
        <v>2175</v>
      </c>
      <c r="B2177" s="30">
        <v>2018</v>
      </c>
      <c r="C2177" s="6">
        <v>9</v>
      </c>
      <c r="D2177" s="6">
        <v>25</v>
      </c>
      <c r="E2177" s="6">
        <v>13</v>
      </c>
      <c r="F2177" s="11">
        <v>770.25</v>
      </c>
      <c r="G2177" s="11">
        <v>30.65</v>
      </c>
      <c r="H2177" s="11">
        <v>62.06</v>
      </c>
      <c r="I2177" s="11">
        <v>1.72</v>
      </c>
      <c r="J2177" s="11">
        <v>100.2</v>
      </c>
      <c r="K2177" s="8">
        <f t="shared" si="300"/>
        <v>3466.125</v>
      </c>
      <c r="L2177" s="31">
        <f>(K2177*0.47)/1000</f>
        <v>1.6290787499999999</v>
      </c>
      <c r="M2177">
        <f t="shared" si="301"/>
        <v>12.72209715</v>
      </c>
    </row>
    <row r="2178" spans="1:13">
      <c r="A2178" s="14">
        <v>2176</v>
      </c>
      <c r="B2178" s="30">
        <v>2018</v>
      </c>
      <c r="C2178" s="6">
        <v>9</v>
      </c>
      <c r="D2178" s="6">
        <v>25</v>
      </c>
      <c r="E2178" s="6">
        <v>14</v>
      </c>
      <c r="F2178" s="11">
        <v>593.1</v>
      </c>
      <c r="G2178" s="11">
        <v>30.46</v>
      </c>
      <c r="H2178" s="11">
        <v>63.06</v>
      </c>
      <c r="I2178" s="11">
        <v>2.29</v>
      </c>
      <c r="J2178" s="11">
        <v>100.13</v>
      </c>
      <c r="K2178" s="8">
        <f t="shared" si="300"/>
        <v>2668.9500000000003</v>
      </c>
      <c r="L2178" s="31">
        <f>(K2178*0.46)/1000</f>
        <v>1.2277170000000002</v>
      </c>
      <c r="M2178">
        <f t="shared" si="301"/>
        <v>12.793795650000002</v>
      </c>
    </row>
    <row r="2179" spans="1:13">
      <c r="A2179" s="14">
        <v>2177</v>
      </c>
      <c r="B2179" s="30">
        <v>2018</v>
      </c>
      <c r="C2179" s="6">
        <v>9</v>
      </c>
      <c r="D2179" s="6">
        <v>25</v>
      </c>
      <c r="E2179" s="6">
        <v>15</v>
      </c>
      <c r="F2179" s="11">
        <v>364.92</v>
      </c>
      <c r="G2179" s="11">
        <v>30.07</v>
      </c>
      <c r="H2179" s="11">
        <v>65.19</v>
      </c>
      <c r="I2179" s="11">
        <v>2.76</v>
      </c>
      <c r="J2179" s="11">
        <v>100.11</v>
      </c>
      <c r="K2179" s="8">
        <f t="shared" si="300"/>
        <v>1642.14</v>
      </c>
      <c r="L2179" s="31">
        <f>(K2179*0.45)/1000</f>
        <v>0.73896300000000004</v>
      </c>
      <c r="M2179">
        <f t="shared" si="301"/>
        <v>12.858007049999999</v>
      </c>
    </row>
    <row r="2180" spans="1:13">
      <c r="A2180" s="14">
        <v>2178</v>
      </c>
      <c r="B2180" s="30">
        <v>2018</v>
      </c>
      <c r="C2180" s="6">
        <v>9</v>
      </c>
      <c r="D2180" s="6">
        <v>25</v>
      </c>
      <c r="E2180" s="6">
        <v>16</v>
      </c>
      <c r="F2180" s="11">
        <v>146.69999999999999</v>
      </c>
      <c r="G2180" s="11">
        <v>29.33</v>
      </c>
      <c r="H2180" s="11">
        <v>70.06</v>
      </c>
      <c r="I2180" s="11">
        <v>3.07</v>
      </c>
      <c r="J2180" s="11">
        <v>100.13</v>
      </c>
      <c r="K2180" s="8">
        <f t="shared" ref="K2180:K2243" si="309">F2180*4.5</f>
        <v>660.15</v>
      </c>
      <c r="L2180" s="31">
        <f t="shared" ref="L2180:L2181" si="310">(K2180*0.44)/1000</f>
        <v>0.290466</v>
      </c>
      <c r="M2180">
        <f t="shared" ref="M2180:M2243" si="311">SUM(L2180:L2188)</f>
        <v>12.913552800000001</v>
      </c>
    </row>
    <row r="2181" spans="1:13">
      <c r="A2181" s="14">
        <v>2179</v>
      </c>
      <c r="B2181" s="30">
        <v>2018</v>
      </c>
      <c r="C2181" s="6">
        <v>9</v>
      </c>
      <c r="D2181" s="6">
        <v>26</v>
      </c>
      <c r="E2181" s="6">
        <v>8</v>
      </c>
      <c r="F2181" s="11">
        <v>634.02</v>
      </c>
      <c r="G2181" s="11">
        <v>28.73</v>
      </c>
      <c r="H2181" s="11">
        <v>74.06</v>
      </c>
      <c r="I2181" s="11">
        <v>1.71</v>
      </c>
      <c r="J2181" s="11">
        <v>100.46</v>
      </c>
      <c r="K2181" s="8">
        <f t="shared" si="309"/>
        <v>2853.09</v>
      </c>
      <c r="L2181" s="31">
        <f t="shared" si="310"/>
        <v>1.2553596</v>
      </c>
      <c r="M2181">
        <f t="shared" si="311"/>
        <v>12.954439799999999</v>
      </c>
    </row>
    <row r="2182" spans="1:13">
      <c r="A2182" s="14">
        <v>2180</v>
      </c>
      <c r="B2182" s="30">
        <v>2018</v>
      </c>
      <c r="C2182" s="6">
        <v>9</v>
      </c>
      <c r="D2182" s="6">
        <v>26</v>
      </c>
      <c r="E2182" s="6">
        <v>9</v>
      </c>
      <c r="F2182" s="11">
        <v>816.52</v>
      </c>
      <c r="G2182" s="11">
        <v>29.9</v>
      </c>
      <c r="H2182" s="11">
        <v>66.94</v>
      </c>
      <c r="I2182" s="11">
        <v>1.2</v>
      </c>
      <c r="J2182" s="11">
        <v>100.47</v>
      </c>
      <c r="K2182" s="8">
        <f t="shared" si="309"/>
        <v>3674.34</v>
      </c>
      <c r="L2182" s="31">
        <f>(K2182*0.45)/1000</f>
        <v>1.6534530000000003</v>
      </c>
      <c r="M2182">
        <f t="shared" si="311"/>
        <v>12.9031182</v>
      </c>
    </row>
    <row r="2183" spans="1:13">
      <c r="A2183" s="14">
        <v>2181</v>
      </c>
      <c r="B2183" s="30">
        <v>2018</v>
      </c>
      <c r="C2183" s="6">
        <v>9</v>
      </c>
      <c r="D2183" s="6">
        <v>26</v>
      </c>
      <c r="E2183" s="6">
        <v>10</v>
      </c>
      <c r="F2183" s="11">
        <v>934.5</v>
      </c>
      <c r="G2183" s="11">
        <v>30.87</v>
      </c>
      <c r="H2183" s="11">
        <v>61.25</v>
      </c>
      <c r="I2183" s="11">
        <v>0.92</v>
      </c>
      <c r="J2183" s="11">
        <v>100.4</v>
      </c>
      <c r="K2183" s="8">
        <f t="shared" si="309"/>
        <v>4205.25</v>
      </c>
      <c r="L2183" s="31">
        <f>(K2183*0.46)/1000</f>
        <v>1.9344150000000002</v>
      </c>
      <c r="M2183">
        <f t="shared" si="311"/>
        <v>12.842671950000002</v>
      </c>
    </row>
    <row r="2184" spans="1:13">
      <c r="A2184" s="14">
        <v>2182</v>
      </c>
      <c r="B2184" s="30">
        <v>2018</v>
      </c>
      <c r="C2184" s="6">
        <v>9</v>
      </c>
      <c r="D2184" s="6">
        <v>26</v>
      </c>
      <c r="E2184" s="6">
        <v>11</v>
      </c>
      <c r="F2184" s="11">
        <v>951.52</v>
      </c>
      <c r="G2184" s="11">
        <v>31.45</v>
      </c>
      <c r="H2184" s="11">
        <v>57.88</v>
      </c>
      <c r="I2184" s="11">
        <v>1.6</v>
      </c>
      <c r="J2184" s="11">
        <v>100.3</v>
      </c>
      <c r="K2184" s="8">
        <f t="shared" si="309"/>
        <v>4281.84</v>
      </c>
      <c r="L2184" s="31">
        <f>(K2184*0.47)/1000</f>
        <v>2.0124648000000001</v>
      </c>
      <c r="M2184">
        <f t="shared" si="311"/>
        <v>12.780571950000001</v>
      </c>
    </row>
    <row r="2185" spans="1:13">
      <c r="A2185" s="14">
        <v>2183</v>
      </c>
      <c r="B2185" s="30">
        <v>2018</v>
      </c>
      <c r="C2185" s="6">
        <v>9</v>
      </c>
      <c r="D2185" s="6">
        <v>26</v>
      </c>
      <c r="E2185" s="6">
        <v>12</v>
      </c>
      <c r="F2185" s="11">
        <v>916.75</v>
      </c>
      <c r="G2185" s="11">
        <v>31.64</v>
      </c>
      <c r="H2185" s="11">
        <v>57</v>
      </c>
      <c r="I2185" s="11">
        <v>2.5099999999999998</v>
      </c>
      <c r="J2185" s="11">
        <v>100.18</v>
      </c>
      <c r="K2185" s="8">
        <f t="shared" si="309"/>
        <v>4125.375</v>
      </c>
      <c r="L2185" s="31">
        <f>(K2185*0.48)/1000</f>
        <v>1.9801799999999998</v>
      </c>
      <c r="M2185">
        <f t="shared" si="311"/>
        <v>12.812043150000001</v>
      </c>
    </row>
    <row r="2186" spans="1:13">
      <c r="A2186" s="14">
        <v>2184</v>
      </c>
      <c r="B2186" s="30">
        <v>2018</v>
      </c>
      <c r="C2186" s="6">
        <v>9</v>
      </c>
      <c r="D2186" s="6">
        <v>26</v>
      </c>
      <c r="E2186" s="6">
        <v>13</v>
      </c>
      <c r="F2186" s="11">
        <v>804.15</v>
      </c>
      <c r="G2186" s="11">
        <v>31.46</v>
      </c>
      <c r="H2186" s="11">
        <v>57.81</v>
      </c>
      <c r="I2186" s="11">
        <v>3.32</v>
      </c>
      <c r="J2186" s="11">
        <v>100.09</v>
      </c>
      <c r="K2186" s="8">
        <f t="shared" si="309"/>
        <v>3618.6749999999997</v>
      </c>
      <c r="L2186" s="31">
        <f>(K2186*0.47)/1000</f>
        <v>1.7007772499999998</v>
      </c>
      <c r="M2186">
        <f t="shared" si="311"/>
        <v>12.84984315</v>
      </c>
    </row>
    <row r="2187" spans="1:13">
      <c r="A2187" s="14">
        <v>2185</v>
      </c>
      <c r="B2187" s="30">
        <v>2018</v>
      </c>
      <c r="C2187" s="6">
        <v>9</v>
      </c>
      <c r="D2187" s="6">
        <v>26</v>
      </c>
      <c r="E2187" s="6">
        <v>14</v>
      </c>
      <c r="F2187" s="11">
        <v>624.12</v>
      </c>
      <c r="G2187" s="11">
        <v>31.06</v>
      </c>
      <c r="H2187" s="11">
        <v>59.69</v>
      </c>
      <c r="I2187" s="11">
        <v>3.89</v>
      </c>
      <c r="J2187" s="11">
        <v>100.04</v>
      </c>
      <c r="K2187" s="8">
        <f t="shared" si="309"/>
        <v>2808.54</v>
      </c>
      <c r="L2187" s="31">
        <f>(K2187*0.46)/1000</f>
        <v>1.2919284</v>
      </c>
      <c r="M2187">
        <f t="shared" si="311"/>
        <v>12.890768400000001</v>
      </c>
    </row>
    <row r="2188" spans="1:13">
      <c r="A2188" s="14">
        <v>2186</v>
      </c>
      <c r="B2188" s="30">
        <v>2018</v>
      </c>
      <c r="C2188" s="6">
        <v>9</v>
      </c>
      <c r="D2188" s="6">
        <v>26</v>
      </c>
      <c r="E2188" s="6">
        <v>15</v>
      </c>
      <c r="F2188" s="11">
        <v>392.35</v>
      </c>
      <c r="G2188" s="11">
        <v>30.37</v>
      </c>
      <c r="H2188" s="11">
        <v>62.81</v>
      </c>
      <c r="I2188" s="11">
        <v>4.1900000000000004</v>
      </c>
      <c r="J2188" s="11">
        <v>100.03</v>
      </c>
      <c r="K2188" s="8">
        <f t="shared" si="309"/>
        <v>1765.575</v>
      </c>
      <c r="L2188" s="31">
        <f>(K2188*0.45)/1000</f>
        <v>0.7945087500000001</v>
      </c>
      <c r="M2188">
        <f t="shared" si="311"/>
        <v>12.916809000000001</v>
      </c>
    </row>
    <row r="2189" spans="1:13">
      <c r="A2189" s="14">
        <v>2187</v>
      </c>
      <c r="B2189" s="30">
        <v>2018</v>
      </c>
      <c r="C2189" s="6">
        <v>9</v>
      </c>
      <c r="D2189" s="6">
        <v>26</v>
      </c>
      <c r="E2189" s="6">
        <v>16</v>
      </c>
      <c r="F2189" s="11">
        <v>167.35</v>
      </c>
      <c r="G2189" s="11">
        <v>29.38</v>
      </c>
      <c r="H2189" s="11">
        <v>68.06</v>
      </c>
      <c r="I2189" s="11">
        <v>4.17</v>
      </c>
      <c r="J2189" s="11">
        <v>100.07</v>
      </c>
      <c r="K2189" s="8">
        <f t="shared" si="309"/>
        <v>753.07499999999993</v>
      </c>
      <c r="L2189" s="31">
        <f t="shared" ref="L2189:L2190" si="312">(K2189*0.44)/1000</f>
        <v>0.33135299999999995</v>
      </c>
      <c r="M2189">
        <f t="shared" si="311"/>
        <v>12.937059</v>
      </c>
    </row>
    <row r="2190" spans="1:13">
      <c r="A2190" s="14">
        <v>2188</v>
      </c>
      <c r="B2190" s="30">
        <v>2018</v>
      </c>
      <c r="C2190" s="6">
        <v>9</v>
      </c>
      <c r="D2190" s="6">
        <v>27</v>
      </c>
      <c r="E2190" s="6">
        <v>8</v>
      </c>
      <c r="F2190" s="11">
        <v>608.1</v>
      </c>
      <c r="G2190" s="11">
        <v>28.86</v>
      </c>
      <c r="H2190" s="11">
        <v>71.44</v>
      </c>
      <c r="I2190" s="11">
        <v>2</v>
      </c>
      <c r="J2190" s="11">
        <v>100.46</v>
      </c>
      <c r="K2190" s="8">
        <f t="shared" si="309"/>
        <v>2736.4500000000003</v>
      </c>
      <c r="L2190" s="31">
        <f t="shared" si="312"/>
        <v>1.2040380000000002</v>
      </c>
      <c r="M2190">
        <f t="shared" si="311"/>
        <v>12.928287599999999</v>
      </c>
    </row>
    <row r="2191" spans="1:13">
      <c r="A2191" s="14">
        <v>2189</v>
      </c>
      <c r="B2191" s="30">
        <v>2018</v>
      </c>
      <c r="C2191" s="6">
        <v>9</v>
      </c>
      <c r="D2191" s="6">
        <v>27</v>
      </c>
      <c r="E2191" s="6">
        <v>9</v>
      </c>
      <c r="F2191" s="11">
        <v>786.67</v>
      </c>
      <c r="G2191" s="11">
        <v>29.98</v>
      </c>
      <c r="H2191" s="11">
        <v>65.12</v>
      </c>
      <c r="I2191" s="11">
        <v>1.8</v>
      </c>
      <c r="J2191" s="11">
        <v>100.46</v>
      </c>
      <c r="K2191" s="8">
        <f t="shared" si="309"/>
        <v>3540.0149999999999</v>
      </c>
      <c r="L2191" s="31">
        <f>(K2191*0.45)/1000</f>
        <v>1.59300675</v>
      </c>
      <c r="M2191">
        <f t="shared" si="311"/>
        <v>12.910764599999998</v>
      </c>
    </row>
    <row r="2192" spans="1:13">
      <c r="A2192" s="14">
        <v>2190</v>
      </c>
      <c r="B2192" s="30">
        <v>2018</v>
      </c>
      <c r="C2192" s="6">
        <v>9</v>
      </c>
      <c r="D2192" s="6">
        <v>27</v>
      </c>
      <c r="E2192" s="6">
        <v>10</v>
      </c>
      <c r="F2192" s="11">
        <v>904.5</v>
      </c>
      <c r="G2192" s="11">
        <v>30.89</v>
      </c>
      <c r="H2192" s="11">
        <v>60.44</v>
      </c>
      <c r="I2192" s="11">
        <v>1.63</v>
      </c>
      <c r="J2192" s="11">
        <v>100.39</v>
      </c>
      <c r="K2192" s="8">
        <f t="shared" si="309"/>
        <v>4070.25</v>
      </c>
      <c r="L2192" s="31">
        <f>(K2192*0.46)/1000</f>
        <v>1.872315</v>
      </c>
      <c r="M2192">
        <f t="shared" si="311"/>
        <v>12.911635349999999</v>
      </c>
    </row>
    <row r="2193" spans="1:13">
      <c r="A2193" s="14">
        <v>2191</v>
      </c>
      <c r="B2193" s="30">
        <v>2018</v>
      </c>
      <c r="C2193" s="6">
        <v>9</v>
      </c>
      <c r="D2193" s="6">
        <v>27</v>
      </c>
      <c r="E2193" s="6">
        <v>11</v>
      </c>
      <c r="F2193" s="11">
        <v>966.4</v>
      </c>
      <c r="G2193" s="11">
        <v>31.62</v>
      </c>
      <c r="H2193" s="11">
        <v>57.12</v>
      </c>
      <c r="I2193" s="11">
        <v>1.92</v>
      </c>
      <c r="J2193" s="11">
        <v>100.27</v>
      </c>
      <c r="K2193" s="8">
        <f t="shared" si="309"/>
        <v>4348.8</v>
      </c>
      <c r="L2193" s="31">
        <f>(K2193*0.47)/1000</f>
        <v>2.043936</v>
      </c>
      <c r="M2193">
        <f t="shared" si="311"/>
        <v>12.931051949999999</v>
      </c>
    </row>
    <row r="2194" spans="1:13">
      <c r="A2194" s="14">
        <v>2192</v>
      </c>
      <c r="B2194" s="30">
        <v>2018</v>
      </c>
      <c r="C2194" s="6">
        <v>9</v>
      </c>
      <c r="D2194" s="6">
        <v>27</v>
      </c>
      <c r="E2194" s="6">
        <v>12</v>
      </c>
      <c r="F2194" s="11">
        <v>934.25</v>
      </c>
      <c r="G2194" s="11">
        <v>32.090000000000003</v>
      </c>
      <c r="H2194" s="11">
        <v>55.31</v>
      </c>
      <c r="I2194" s="11">
        <v>2.58</v>
      </c>
      <c r="J2194" s="11">
        <v>100.15</v>
      </c>
      <c r="K2194" s="8">
        <f t="shared" si="309"/>
        <v>4204.125</v>
      </c>
      <c r="L2194" s="31">
        <f>(K2194*0.48)/1000</f>
        <v>2.0179800000000001</v>
      </c>
      <c r="M2194">
        <f t="shared" si="311"/>
        <v>12.9030282</v>
      </c>
    </row>
    <row r="2195" spans="1:13">
      <c r="A2195" s="14">
        <v>2193</v>
      </c>
      <c r="B2195" s="30">
        <v>2018</v>
      </c>
      <c r="C2195" s="6">
        <v>9</v>
      </c>
      <c r="D2195" s="6">
        <v>27</v>
      </c>
      <c r="E2195" s="6">
        <v>13</v>
      </c>
      <c r="F2195" s="11">
        <v>823.5</v>
      </c>
      <c r="G2195" s="11">
        <v>32.21</v>
      </c>
      <c r="H2195" s="11">
        <v>54.94</v>
      </c>
      <c r="I2195" s="11">
        <v>3.25</v>
      </c>
      <c r="J2195" s="11">
        <v>100.05</v>
      </c>
      <c r="K2195" s="8">
        <f t="shared" si="309"/>
        <v>3705.75</v>
      </c>
      <c r="L2195" s="31">
        <f>(K2195*0.47)/1000</f>
        <v>1.7417024999999999</v>
      </c>
      <c r="M2195">
        <f t="shared" si="311"/>
        <v>12.865876199999999</v>
      </c>
    </row>
    <row r="2196" spans="1:13">
      <c r="A2196" s="14">
        <v>2194</v>
      </c>
      <c r="B2196" s="30">
        <v>2018</v>
      </c>
      <c r="C2196" s="6">
        <v>9</v>
      </c>
      <c r="D2196" s="6">
        <v>27</v>
      </c>
      <c r="E2196" s="6">
        <v>14</v>
      </c>
      <c r="F2196" s="11">
        <v>636.70000000000005</v>
      </c>
      <c r="G2196" s="11">
        <v>31.87</v>
      </c>
      <c r="H2196" s="11">
        <v>56.44</v>
      </c>
      <c r="I2196" s="11">
        <v>3.7</v>
      </c>
      <c r="J2196" s="11">
        <v>100.01</v>
      </c>
      <c r="K2196" s="8">
        <f t="shared" si="309"/>
        <v>2865.15</v>
      </c>
      <c r="L2196" s="31">
        <f>(K2196*0.46)/1000</f>
        <v>1.3179689999999999</v>
      </c>
      <c r="M2196">
        <f t="shared" si="311"/>
        <v>12.817590750000001</v>
      </c>
    </row>
    <row r="2197" spans="1:13">
      <c r="A2197" s="14">
        <v>2195</v>
      </c>
      <c r="B2197" s="30">
        <v>2018</v>
      </c>
      <c r="C2197" s="6">
        <v>9</v>
      </c>
      <c r="D2197" s="6">
        <v>27</v>
      </c>
      <c r="E2197" s="6">
        <v>15</v>
      </c>
      <c r="F2197" s="11">
        <v>402.35</v>
      </c>
      <c r="G2197" s="11">
        <v>31.15</v>
      </c>
      <c r="H2197" s="11">
        <v>59.62</v>
      </c>
      <c r="I2197" s="11">
        <v>4.05</v>
      </c>
      <c r="J2197" s="11">
        <v>100.03</v>
      </c>
      <c r="K2197" s="8">
        <f t="shared" si="309"/>
        <v>1810.575</v>
      </c>
      <c r="L2197" s="31">
        <f>(K2197*0.45)/1000</f>
        <v>0.81475875000000009</v>
      </c>
      <c r="M2197">
        <f t="shared" si="311"/>
        <v>12.784615650000003</v>
      </c>
    </row>
    <row r="2198" spans="1:13">
      <c r="A2198" s="14">
        <v>2196</v>
      </c>
      <c r="B2198" s="30">
        <v>2018</v>
      </c>
      <c r="C2198" s="6">
        <v>9</v>
      </c>
      <c r="D2198" s="6">
        <v>27</v>
      </c>
      <c r="E2198" s="6">
        <v>16</v>
      </c>
      <c r="F2198" s="11">
        <v>162.91999999999999</v>
      </c>
      <c r="G2198" s="11">
        <v>30.12</v>
      </c>
      <c r="H2198" s="11">
        <v>64.88</v>
      </c>
      <c r="I2198" s="11">
        <v>4.2300000000000004</v>
      </c>
      <c r="J2198" s="11">
        <v>100.1</v>
      </c>
      <c r="K2198" s="8">
        <f t="shared" si="309"/>
        <v>733.14</v>
      </c>
      <c r="L2198" s="31">
        <f t="shared" ref="L2198:L2199" si="313">(K2198*0.44)/1000</f>
        <v>0.32258159999999997</v>
      </c>
      <c r="M2198">
        <f t="shared" si="311"/>
        <v>12.765681900000001</v>
      </c>
    </row>
    <row r="2199" spans="1:13">
      <c r="A2199" s="14">
        <v>2197</v>
      </c>
      <c r="B2199" s="30">
        <v>2018</v>
      </c>
      <c r="C2199" s="6">
        <v>9</v>
      </c>
      <c r="D2199" s="6">
        <v>28</v>
      </c>
      <c r="E2199" s="6">
        <v>8</v>
      </c>
      <c r="F2199" s="11">
        <v>599.25</v>
      </c>
      <c r="G2199" s="11">
        <v>28.92</v>
      </c>
      <c r="H2199" s="11">
        <v>68.62</v>
      </c>
      <c r="I2199" s="11">
        <v>0.52</v>
      </c>
      <c r="J2199" s="11">
        <v>100.53</v>
      </c>
      <c r="K2199" s="8">
        <f t="shared" si="309"/>
        <v>2696.625</v>
      </c>
      <c r="L2199" s="31">
        <f t="shared" si="313"/>
        <v>1.1865150000000002</v>
      </c>
      <c r="M2199">
        <f t="shared" si="311"/>
        <v>12.754752300000002</v>
      </c>
    </row>
    <row r="2200" spans="1:13">
      <c r="A2200" s="14">
        <v>2198</v>
      </c>
      <c r="B2200" s="30">
        <v>2018</v>
      </c>
      <c r="C2200" s="6">
        <v>9</v>
      </c>
      <c r="D2200" s="6">
        <v>28</v>
      </c>
      <c r="E2200" s="6">
        <v>9</v>
      </c>
      <c r="F2200" s="11">
        <v>787.1</v>
      </c>
      <c r="G2200" s="11">
        <v>30.35</v>
      </c>
      <c r="H2200" s="11">
        <v>61.44</v>
      </c>
      <c r="I2200" s="11">
        <v>0.98</v>
      </c>
      <c r="J2200" s="11">
        <v>100.52</v>
      </c>
      <c r="K2200" s="8">
        <f t="shared" si="309"/>
        <v>3541.9500000000003</v>
      </c>
      <c r="L2200" s="31">
        <f>(K2200*0.45)/1000</f>
        <v>1.5938775000000001</v>
      </c>
      <c r="M2200">
        <f t="shared" si="311"/>
        <v>12.814251300000002</v>
      </c>
    </row>
    <row r="2201" spans="1:13">
      <c r="A2201" s="14">
        <v>2199</v>
      </c>
      <c r="B2201" s="30">
        <v>2018</v>
      </c>
      <c r="C2201" s="6">
        <v>9</v>
      </c>
      <c r="D2201" s="6">
        <v>28</v>
      </c>
      <c r="E2201" s="6">
        <v>10</v>
      </c>
      <c r="F2201" s="11">
        <v>913.88</v>
      </c>
      <c r="G2201" s="11">
        <v>31.47</v>
      </c>
      <c r="H2201" s="11">
        <v>57.19</v>
      </c>
      <c r="I2201" s="11">
        <v>1.9</v>
      </c>
      <c r="J2201" s="11">
        <v>100.44</v>
      </c>
      <c r="K2201" s="8">
        <f t="shared" si="309"/>
        <v>4112.46</v>
      </c>
      <c r="L2201" s="31">
        <f>(K2201*0.46)/1000</f>
        <v>1.8917316000000002</v>
      </c>
      <c r="M2201">
        <f t="shared" si="311"/>
        <v>12.860522550000002</v>
      </c>
    </row>
    <row r="2202" spans="1:13">
      <c r="A2202" s="14">
        <v>2200</v>
      </c>
      <c r="B2202" s="30">
        <v>2018</v>
      </c>
      <c r="C2202" s="6">
        <v>9</v>
      </c>
      <c r="D2202" s="6">
        <v>28</v>
      </c>
      <c r="E2202" s="6">
        <v>11</v>
      </c>
      <c r="F2202" s="11">
        <v>953.15</v>
      </c>
      <c r="G2202" s="11">
        <v>32.130000000000003</v>
      </c>
      <c r="H2202" s="11">
        <v>55.12</v>
      </c>
      <c r="I2202" s="11">
        <v>2.77</v>
      </c>
      <c r="J2202" s="11">
        <v>100.32</v>
      </c>
      <c r="K2202" s="8">
        <f t="shared" si="309"/>
        <v>4289.1750000000002</v>
      </c>
      <c r="L2202" s="31">
        <f>(K2202*0.47)/1000</f>
        <v>2.01591225</v>
      </c>
      <c r="M2202">
        <f t="shared" si="311"/>
        <v>12.886438949999999</v>
      </c>
    </row>
    <row r="2203" spans="1:13">
      <c r="A2203" s="14">
        <v>2201</v>
      </c>
      <c r="B2203" s="30">
        <v>2018</v>
      </c>
      <c r="C2203" s="6">
        <v>9</v>
      </c>
      <c r="D2203" s="6">
        <v>28</v>
      </c>
      <c r="E2203" s="6">
        <v>12</v>
      </c>
      <c r="F2203" s="11">
        <v>917.05</v>
      </c>
      <c r="G2203" s="11">
        <v>32.369999999999997</v>
      </c>
      <c r="H2203" s="11">
        <v>54.5</v>
      </c>
      <c r="I2203" s="11">
        <v>3.53</v>
      </c>
      <c r="J2203" s="11">
        <v>100.19</v>
      </c>
      <c r="K2203" s="8">
        <f t="shared" si="309"/>
        <v>4126.7249999999995</v>
      </c>
      <c r="L2203" s="31">
        <f>(K2203*0.48)/1000</f>
        <v>1.9808279999999998</v>
      </c>
      <c r="M2203">
        <f t="shared" si="311"/>
        <v>12.908371499999999</v>
      </c>
    </row>
    <row r="2204" spans="1:13">
      <c r="A2204" s="14">
        <v>2202</v>
      </c>
      <c r="B2204" s="30">
        <v>2018</v>
      </c>
      <c r="C2204" s="6">
        <v>9</v>
      </c>
      <c r="D2204" s="6">
        <v>28</v>
      </c>
      <c r="E2204" s="6">
        <v>13</v>
      </c>
      <c r="F2204" s="11">
        <v>800.67</v>
      </c>
      <c r="G2204" s="11">
        <v>32.26</v>
      </c>
      <c r="H2204" s="11">
        <v>55</v>
      </c>
      <c r="I2204" s="11">
        <v>4.12</v>
      </c>
      <c r="J2204" s="11">
        <v>100.1</v>
      </c>
      <c r="K2204" s="8">
        <f t="shared" si="309"/>
        <v>3603.0149999999999</v>
      </c>
      <c r="L2204" s="31">
        <f>(K2204*0.47)/1000</f>
        <v>1.6934170499999999</v>
      </c>
      <c r="M2204">
        <f t="shared" si="311"/>
        <v>12.924830700000001</v>
      </c>
    </row>
    <row r="2205" spans="1:13">
      <c r="A2205" s="14">
        <v>2203</v>
      </c>
      <c r="B2205" s="30">
        <v>2018</v>
      </c>
      <c r="C2205" s="6">
        <v>9</v>
      </c>
      <c r="D2205" s="6">
        <v>28</v>
      </c>
      <c r="E2205" s="6">
        <v>14</v>
      </c>
      <c r="F2205" s="11">
        <v>620.77</v>
      </c>
      <c r="G2205" s="11">
        <v>31.93</v>
      </c>
      <c r="H2205" s="11">
        <v>56.25</v>
      </c>
      <c r="I2205" s="11">
        <v>4.49</v>
      </c>
      <c r="J2205" s="11">
        <v>100.05</v>
      </c>
      <c r="K2205" s="8">
        <f t="shared" si="309"/>
        <v>2793.4650000000001</v>
      </c>
      <c r="L2205" s="31">
        <f>(K2205*0.46)/1000</f>
        <v>1.2849939000000001</v>
      </c>
      <c r="M2205">
        <f t="shared" si="311"/>
        <v>12.94113735</v>
      </c>
    </row>
    <row r="2206" spans="1:13">
      <c r="A2206" s="14">
        <v>2204</v>
      </c>
      <c r="B2206" s="30">
        <v>2018</v>
      </c>
      <c r="C2206" s="6">
        <v>9</v>
      </c>
      <c r="D2206" s="6">
        <v>28</v>
      </c>
      <c r="E2206" s="6">
        <v>15</v>
      </c>
      <c r="F2206" s="11">
        <v>393</v>
      </c>
      <c r="G2206" s="11">
        <v>31.34</v>
      </c>
      <c r="H2206" s="11">
        <v>58.44</v>
      </c>
      <c r="I2206" s="11">
        <v>4.67</v>
      </c>
      <c r="J2206" s="11">
        <v>100.05</v>
      </c>
      <c r="K2206" s="8">
        <f t="shared" si="309"/>
        <v>1768.5</v>
      </c>
      <c r="L2206" s="31">
        <f>(K2206*0.45)/1000</f>
        <v>0.795825</v>
      </c>
      <c r="M2206">
        <f t="shared" si="311"/>
        <v>12.96107145</v>
      </c>
    </row>
    <row r="2207" spans="1:13">
      <c r="A2207" s="14">
        <v>2205</v>
      </c>
      <c r="B2207" s="30">
        <v>2018</v>
      </c>
      <c r="C2207" s="6">
        <v>9</v>
      </c>
      <c r="D2207" s="6">
        <v>28</v>
      </c>
      <c r="E2207" s="6">
        <v>16</v>
      </c>
      <c r="F2207" s="11">
        <v>157.4</v>
      </c>
      <c r="G2207" s="11">
        <v>30.44</v>
      </c>
      <c r="H2207" s="11">
        <v>62.25</v>
      </c>
      <c r="I2207" s="11">
        <v>4.54</v>
      </c>
      <c r="J2207" s="11">
        <v>100.1</v>
      </c>
      <c r="K2207" s="8">
        <f t="shared" si="309"/>
        <v>708.30000000000007</v>
      </c>
      <c r="L2207" s="31">
        <f t="shared" ref="L2207:L2208" si="314">(K2207*0.44)/1000</f>
        <v>0.31165200000000004</v>
      </c>
      <c r="M2207">
        <f t="shared" si="311"/>
        <v>12.96892845</v>
      </c>
    </row>
    <row r="2208" spans="1:13">
      <c r="A2208" s="14">
        <v>2206</v>
      </c>
      <c r="B2208" s="30">
        <v>2018</v>
      </c>
      <c r="C2208" s="6">
        <v>9</v>
      </c>
      <c r="D2208" s="6">
        <v>29</v>
      </c>
      <c r="E2208" s="6">
        <v>8</v>
      </c>
      <c r="F2208" s="11">
        <v>629.29999999999995</v>
      </c>
      <c r="G2208" s="11">
        <v>28.92</v>
      </c>
      <c r="H2208" s="11">
        <v>71.56</v>
      </c>
      <c r="I2208" s="11">
        <v>1.78</v>
      </c>
      <c r="J2208" s="11">
        <v>100.51</v>
      </c>
      <c r="K2208" s="8">
        <f t="shared" si="309"/>
        <v>2831.85</v>
      </c>
      <c r="L2208" s="31">
        <f t="shared" si="314"/>
        <v>1.246014</v>
      </c>
      <c r="M2208">
        <f t="shared" si="311"/>
        <v>12.980056050000002</v>
      </c>
    </row>
    <row r="2209" spans="1:13">
      <c r="A2209" s="14">
        <v>2207</v>
      </c>
      <c r="B2209" s="30">
        <v>2018</v>
      </c>
      <c r="C2209" s="6">
        <v>9</v>
      </c>
      <c r="D2209" s="6">
        <v>29</v>
      </c>
      <c r="E2209" s="6">
        <v>9</v>
      </c>
      <c r="F2209" s="11">
        <v>809.95</v>
      </c>
      <c r="G2209" s="11">
        <v>30.06</v>
      </c>
      <c r="H2209" s="11">
        <v>66.31</v>
      </c>
      <c r="I2209" s="11">
        <v>2.29</v>
      </c>
      <c r="J2209" s="11">
        <v>100.48</v>
      </c>
      <c r="K2209" s="8">
        <f t="shared" si="309"/>
        <v>3644.7750000000001</v>
      </c>
      <c r="L2209" s="31">
        <f>(K2209*0.45)/1000</f>
        <v>1.64014875</v>
      </c>
      <c r="M2209">
        <f t="shared" si="311"/>
        <v>13.005855450000002</v>
      </c>
    </row>
    <row r="2210" spans="1:13">
      <c r="A2210" s="14">
        <v>2208</v>
      </c>
      <c r="B2210" s="30">
        <v>2018</v>
      </c>
      <c r="C2210" s="6">
        <v>9</v>
      </c>
      <c r="D2210" s="6">
        <v>29</v>
      </c>
      <c r="E2210" s="6">
        <v>10</v>
      </c>
      <c r="F2210" s="11">
        <v>926.4</v>
      </c>
      <c r="G2210" s="11">
        <v>31.03</v>
      </c>
      <c r="H2210" s="11">
        <v>62.56</v>
      </c>
      <c r="I2210" s="11">
        <v>2.84</v>
      </c>
      <c r="J2210" s="11">
        <v>100.41</v>
      </c>
      <c r="K2210" s="8">
        <f t="shared" si="309"/>
        <v>4168.8</v>
      </c>
      <c r="L2210" s="31">
        <f>(K2210*0.46)/1000</f>
        <v>1.9176480000000002</v>
      </c>
      <c r="M2210">
        <f t="shared" si="311"/>
        <v>13.030560450000001</v>
      </c>
    </row>
    <row r="2211" spans="1:13">
      <c r="A2211" s="14">
        <v>2209</v>
      </c>
      <c r="B2211" s="30">
        <v>2018</v>
      </c>
      <c r="C2211" s="6">
        <v>9</v>
      </c>
      <c r="D2211" s="6">
        <v>29</v>
      </c>
      <c r="E2211" s="6">
        <v>11</v>
      </c>
      <c r="F2211" s="11">
        <v>963.52</v>
      </c>
      <c r="G2211" s="11">
        <v>31.68</v>
      </c>
      <c r="H2211" s="11">
        <v>60.06</v>
      </c>
      <c r="I2211" s="11">
        <v>3.29</v>
      </c>
      <c r="J2211" s="11">
        <v>100.3</v>
      </c>
      <c r="K2211" s="8">
        <f t="shared" si="309"/>
        <v>4335.84</v>
      </c>
      <c r="L2211" s="31">
        <f>(K2211*0.47)/1000</f>
        <v>2.0378447999999998</v>
      </c>
      <c r="M2211">
        <f t="shared" si="311"/>
        <v>13.054675950000002</v>
      </c>
    </row>
    <row r="2212" spans="1:13">
      <c r="A2212" s="14">
        <v>2210</v>
      </c>
      <c r="B2212" s="30">
        <v>2018</v>
      </c>
      <c r="C2212" s="6">
        <v>9</v>
      </c>
      <c r="D2212" s="6">
        <v>29</v>
      </c>
      <c r="E2212" s="6">
        <v>12</v>
      </c>
      <c r="F2212" s="11">
        <v>924.67</v>
      </c>
      <c r="G2212" s="11">
        <v>32.04</v>
      </c>
      <c r="H2212" s="11">
        <v>58.69</v>
      </c>
      <c r="I2212" s="11">
        <v>3.69</v>
      </c>
      <c r="J2212" s="11">
        <v>100.19</v>
      </c>
      <c r="K2212" s="8">
        <f t="shared" si="309"/>
        <v>4161.0149999999994</v>
      </c>
      <c r="L2212" s="31">
        <f>(K2212*0.48)/1000</f>
        <v>1.9972871999999997</v>
      </c>
      <c r="M2212">
        <f t="shared" si="311"/>
        <v>13.070982600000001</v>
      </c>
    </row>
    <row r="2213" spans="1:13">
      <c r="A2213" s="14">
        <v>2211</v>
      </c>
      <c r="B2213" s="30">
        <v>2018</v>
      </c>
      <c r="C2213" s="6">
        <v>9</v>
      </c>
      <c r="D2213" s="6">
        <v>29</v>
      </c>
      <c r="E2213" s="6">
        <v>13</v>
      </c>
      <c r="F2213" s="11">
        <v>808.38</v>
      </c>
      <c r="G2213" s="11">
        <v>32.020000000000003</v>
      </c>
      <c r="H2213" s="11">
        <v>58.62</v>
      </c>
      <c r="I2213" s="11">
        <v>4.05</v>
      </c>
      <c r="J2213" s="11">
        <v>100.11</v>
      </c>
      <c r="K2213" s="8">
        <f t="shared" si="309"/>
        <v>3637.71</v>
      </c>
      <c r="L2213" s="31">
        <f>(K2213*0.47)/1000</f>
        <v>1.7097237000000001</v>
      </c>
      <c r="M2213">
        <f t="shared" si="311"/>
        <v>13.090962599999997</v>
      </c>
    </row>
    <row r="2214" spans="1:13">
      <c r="A2214" s="14">
        <v>2212</v>
      </c>
      <c r="B2214" s="30">
        <v>2018</v>
      </c>
      <c r="C2214" s="6">
        <v>9</v>
      </c>
      <c r="D2214" s="6">
        <v>29</v>
      </c>
      <c r="E2214" s="6">
        <v>14</v>
      </c>
      <c r="F2214" s="11">
        <v>630.4</v>
      </c>
      <c r="G2214" s="11">
        <v>31.81</v>
      </c>
      <c r="H2214" s="11">
        <v>59.31</v>
      </c>
      <c r="I2214" s="11">
        <v>4.22</v>
      </c>
      <c r="J2214" s="11">
        <v>100.07</v>
      </c>
      <c r="K2214" s="8">
        <f t="shared" si="309"/>
        <v>2836.7999999999997</v>
      </c>
      <c r="L2214" s="31">
        <f>(K2214*0.46)/1000</f>
        <v>1.3049279999999999</v>
      </c>
      <c r="M2214">
        <f t="shared" si="311"/>
        <v>13.112683649999999</v>
      </c>
    </row>
    <row r="2215" spans="1:13">
      <c r="A2215" s="14">
        <v>2213</v>
      </c>
      <c r="B2215" s="30">
        <v>2018</v>
      </c>
      <c r="C2215" s="6">
        <v>9</v>
      </c>
      <c r="D2215" s="6">
        <v>29</v>
      </c>
      <c r="E2215" s="6">
        <v>15</v>
      </c>
      <c r="F2215" s="11">
        <v>396.88</v>
      </c>
      <c r="G2215" s="11">
        <v>31.35</v>
      </c>
      <c r="H2215" s="11">
        <v>60.88</v>
      </c>
      <c r="I2215" s="11">
        <v>4.29</v>
      </c>
      <c r="J2215" s="11">
        <v>100.06</v>
      </c>
      <c r="K2215" s="8">
        <f t="shared" si="309"/>
        <v>1785.96</v>
      </c>
      <c r="L2215" s="31">
        <f>(K2215*0.45)/1000</f>
        <v>0.80368200000000001</v>
      </c>
      <c r="M2215">
        <f t="shared" si="311"/>
        <v>13.12651125</v>
      </c>
    </row>
    <row r="2216" spans="1:13">
      <c r="A2216" s="14">
        <v>2214</v>
      </c>
      <c r="B2216" s="30">
        <v>2018</v>
      </c>
      <c r="C2216" s="6">
        <v>9</v>
      </c>
      <c r="D2216" s="6">
        <v>29</v>
      </c>
      <c r="E2216" s="6">
        <v>16</v>
      </c>
      <c r="F2216" s="11">
        <v>163.02000000000001</v>
      </c>
      <c r="G2216" s="11">
        <v>30.48</v>
      </c>
      <c r="H2216" s="11">
        <v>64.25</v>
      </c>
      <c r="I2216" s="11">
        <v>4.24</v>
      </c>
      <c r="J2216" s="11">
        <v>100.1</v>
      </c>
      <c r="K2216" s="8">
        <f t="shared" si="309"/>
        <v>733.59</v>
      </c>
      <c r="L2216" s="31">
        <f t="shared" ref="L2216:L2217" si="315">(K2216*0.44)/1000</f>
        <v>0.3227796</v>
      </c>
      <c r="M2216">
        <f t="shared" si="311"/>
        <v>13.155205499999997</v>
      </c>
    </row>
    <row r="2217" spans="1:13">
      <c r="A2217" s="14">
        <v>2215</v>
      </c>
      <c r="B2217" s="30">
        <v>2018</v>
      </c>
      <c r="C2217" s="6">
        <v>9</v>
      </c>
      <c r="D2217" s="6">
        <v>30</v>
      </c>
      <c r="E2217" s="6">
        <v>8</v>
      </c>
      <c r="F2217" s="11">
        <v>642.33000000000004</v>
      </c>
      <c r="G2217" s="11">
        <v>29.49</v>
      </c>
      <c r="H2217" s="11">
        <v>69.62</v>
      </c>
      <c r="I2217" s="11">
        <v>2.25</v>
      </c>
      <c r="J2217" s="11">
        <v>100.49</v>
      </c>
      <c r="K2217" s="8">
        <f t="shared" si="309"/>
        <v>2890.4850000000001</v>
      </c>
      <c r="L2217" s="31">
        <f t="shared" si="315"/>
        <v>1.2718134000000001</v>
      </c>
      <c r="M2217">
        <f t="shared" si="311"/>
        <v>13.165560899999997</v>
      </c>
    </row>
    <row r="2218" spans="1:13">
      <c r="A2218" s="14">
        <v>2216</v>
      </c>
      <c r="B2218" s="30">
        <v>2018</v>
      </c>
      <c r="C2218" s="6">
        <v>9</v>
      </c>
      <c r="D2218" s="6">
        <v>30</v>
      </c>
      <c r="E2218" s="6">
        <v>9</v>
      </c>
      <c r="F2218" s="11">
        <v>822.15</v>
      </c>
      <c r="G2218" s="11">
        <v>30.69</v>
      </c>
      <c r="H2218" s="11">
        <v>63.94</v>
      </c>
      <c r="I2218" s="11">
        <v>2.79</v>
      </c>
      <c r="J2218" s="11">
        <v>100.47</v>
      </c>
      <c r="K2218" s="8">
        <f t="shared" si="309"/>
        <v>3699.6749999999997</v>
      </c>
      <c r="L2218" s="31">
        <f>(K2218*0.45)/1000</f>
        <v>1.66485375</v>
      </c>
      <c r="M2218">
        <f t="shared" si="311"/>
        <v>13.158175499999999</v>
      </c>
    </row>
    <row r="2219" spans="1:13">
      <c r="A2219" s="14">
        <v>2217</v>
      </c>
      <c r="B2219" s="30">
        <v>2018</v>
      </c>
      <c r="C2219" s="6">
        <v>9</v>
      </c>
      <c r="D2219" s="6">
        <v>30</v>
      </c>
      <c r="E2219" s="6">
        <v>10</v>
      </c>
      <c r="F2219" s="11">
        <v>938.05</v>
      </c>
      <c r="G2219" s="11">
        <v>31.63</v>
      </c>
      <c r="H2219" s="11">
        <v>60.06</v>
      </c>
      <c r="I2219" s="11">
        <v>3.31</v>
      </c>
      <c r="J2219" s="11">
        <v>100.4</v>
      </c>
      <c r="K2219" s="8">
        <f t="shared" si="309"/>
        <v>4221.2249999999995</v>
      </c>
      <c r="L2219" s="31">
        <f>(K2219*0.46)/1000</f>
        <v>1.9417634999999998</v>
      </c>
      <c r="M2219">
        <f t="shared" si="311"/>
        <v>13.145762250000001</v>
      </c>
    </row>
    <row r="2220" spans="1:13">
      <c r="A2220" s="14">
        <v>2218</v>
      </c>
      <c r="B2220" s="30">
        <v>2018</v>
      </c>
      <c r="C2220" s="6">
        <v>9</v>
      </c>
      <c r="D2220" s="6">
        <v>30</v>
      </c>
      <c r="E2220" s="6">
        <v>11</v>
      </c>
      <c r="F2220" s="11">
        <v>971.23</v>
      </c>
      <c r="G2220" s="11">
        <v>32.270000000000003</v>
      </c>
      <c r="H2220" s="11">
        <v>57.75</v>
      </c>
      <c r="I2220" s="11">
        <v>3.73</v>
      </c>
      <c r="J2220" s="11">
        <v>100.28</v>
      </c>
      <c r="K2220" s="8">
        <f t="shared" si="309"/>
        <v>4370.5349999999999</v>
      </c>
      <c r="L2220" s="31">
        <f>(K2220*0.47)/1000</f>
        <v>2.05415145</v>
      </c>
      <c r="M2220">
        <f t="shared" si="311"/>
        <v>13.129305750000002</v>
      </c>
    </row>
    <row r="2221" spans="1:13">
      <c r="A2221" s="14">
        <v>2219</v>
      </c>
      <c r="B2221" s="30">
        <v>2018</v>
      </c>
      <c r="C2221" s="6">
        <v>9</v>
      </c>
      <c r="D2221" s="6">
        <v>30</v>
      </c>
      <c r="E2221" s="6">
        <v>12</v>
      </c>
      <c r="F2221" s="11">
        <v>933.92</v>
      </c>
      <c r="G2221" s="11">
        <v>32.479999999999997</v>
      </c>
      <c r="H2221" s="11">
        <v>57.12</v>
      </c>
      <c r="I2221" s="11">
        <v>4.0599999999999996</v>
      </c>
      <c r="J2221" s="11">
        <v>100.17</v>
      </c>
      <c r="K2221" s="8">
        <f t="shared" si="309"/>
        <v>4202.6399999999994</v>
      </c>
      <c r="L2221" s="31">
        <f>(K2221*0.48)/1000</f>
        <v>2.0172671999999996</v>
      </c>
      <c r="M2221">
        <f t="shared" si="311"/>
        <v>13.124102850000002</v>
      </c>
    </row>
    <row r="2222" spans="1:13">
      <c r="A2222" s="14">
        <v>2220</v>
      </c>
      <c r="B2222" s="30">
        <v>2018</v>
      </c>
      <c r="C2222" s="6">
        <v>9</v>
      </c>
      <c r="D2222" s="6">
        <v>30</v>
      </c>
      <c r="E2222" s="6">
        <v>13</v>
      </c>
      <c r="F2222" s="11">
        <v>818.65</v>
      </c>
      <c r="G2222" s="11">
        <v>32.43</v>
      </c>
      <c r="H2222" s="11">
        <v>57.5</v>
      </c>
      <c r="I2222" s="11">
        <v>4.34</v>
      </c>
      <c r="J2222" s="11">
        <v>100.06</v>
      </c>
      <c r="K2222" s="8">
        <f t="shared" si="309"/>
        <v>3683.9249999999997</v>
      </c>
      <c r="L2222" s="31">
        <f>(K2222*0.47)/1000</f>
        <v>1.7314447499999999</v>
      </c>
      <c r="M2222">
        <f t="shared" si="311"/>
        <v>13.114771650000002</v>
      </c>
    </row>
    <row r="2223" spans="1:13">
      <c r="A2223" s="14">
        <v>2221</v>
      </c>
      <c r="B2223" s="30">
        <v>2018</v>
      </c>
      <c r="C2223" s="6">
        <v>9</v>
      </c>
      <c r="D2223" s="6">
        <v>30</v>
      </c>
      <c r="E2223" s="6">
        <v>14</v>
      </c>
      <c r="F2223" s="11">
        <v>637.08000000000004</v>
      </c>
      <c r="G2223" s="11">
        <v>32.04</v>
      </c>
      <c r="H2223" s="11">
        <v>59.06</v>
      </c>
      <c r="I2223" s="11">
        <v>4.51</v>
      </c>
      <c r="J2223" s="11">
        <v>100.01</v>
      </c>
      <c r="K2223" s="8">
        <f t="shared" si="309"/>
        <v>2866.86</v>
      </c>
      <c r="L2223" s="31">
        <f>(K2223*0.46)/1000</f>
        <v>1.3187556000000002</v>
      </c>
      <c r="M2223">
        <f t="shared" si="311"/>
        <v>13.1082786</v>
      </c>
    </row>
    <row r="2224" spans="1:13">
      <c r="A2224" s="14">
        <v>2222</v>
      </c>
      <c r="B2224" s="30">
        <v>2018</v>
      </c>
      <c r="C2224" s="6">
        <v>9</v>
      </c>
      <c r="D2224" s="6">
        <v>30</v>
      </c>
      <c r="E2224" s="6">
        <v>15</v>
      </c>
      <c r="F2224" s="11">
        <v>411.05</v>
      </c>
      <c r="G2224" s="11">
        <v>31.44</v>
      </c>
      <c r="H2224" s="11">
        <v>61.56</v>
      </c>
      <c r="I2224" s="11">
        <v>4.58</v>
      </c>
      <c r="J2224" s="11">
        <v>100.02</v>
      </c>
      <c r="K2224" s="8">
        <f t="shared" si="309"/>
        <v>1849.7250000000001</v>
      </c>
      <c r="L2224" s="31">
        <f>(K2224*0.45)/1000</f>
        <v>0.83237625000000004</v>
      </c>
      <c r="M2224">
        <f t="shared" si="311"/>
        <v>13.111735500000002</v>
      </c>
    </row>
    <row r="2225" spans="1:13">
      <c r="A2225" s="14">
        <v>2223</v>
      </c>
      <c r="B2225" s="30">
        <v>2018</v>
      </c>
      <c r="C2225" s="6">
        <v>9</v>
      </c>
      <c r="D2225" s="6">
        <v>30</v>
      </c>
      <c r="E2225" s="6">
        <v>16</v>
      </c>
      <c r="F2225" s="11">
        <v>168.25</v>
      </c>
      <c r="G2225" s="11">
        <v>30.57</v>
      </c>
      <c r="H2225" s="11">
        <v>65.94</v>
      </c>
      <c r="I2225" s="11">
        <v>4.43</v>
      </c>
      <c r="J2225" s="11">
        <v>100.06</v>
      </c>
      <c r="K2225" s="8">
        <f t="shared" si="309"/>
        <v>757.125</v>
      </c>
      <c r="L2225" s="31">
        <f t="shared" ref="L2225:L2226" si="316">(K2225*0.44)/1000</f>
        <v>0.33313500000000001</v>
      </c>
      <c r="M2225">
        <f t="shared" si="311"/>
        <v>13.112403750000002</v>
      </c>
    </row>
    <row r="2226" spans="1:13">
      <c r="A2226" s="14">
        <v>2224</v>
      </c>
      <c r="B2226" s="30">
        <v>2018</v>
      </c>
      <c r="C2226" s="6">
        <v>10</v>
      </c>
      <c r="D2226" s="6">
        <v>1</v>
      </c>
      <c r="E2226" s="6">
        <v>8</v>
      </c>
      <c r="F2226" s="11">
        <v>638.6</v>
      </c>
      <c r="G2226" s="11">
        <v>28.9</v>
      </c>
      <c r="H2226" s="11">
        <v>76.75</v>
      </c>
      <c r="I2226" s="11">
        <v>2.93</v>
      </c>
      <c r="J2226" s="11">
        <v>100.48</v>
      </c>
      <c r="K2226" s="8">
        <f t="shared" si="309"/>
        <v>2873.7000000000003</v>
      </c>
      <c r="L2226" s="31">
        <f t="shared" si="316"/>
        <v>1.2644280000000001</v>
      </c>
      <c r="M2226">
        <f t="shared" si="311"/>
        <v>13.10963175</v>
      </c>
    </row>
    <row r="2227" spans="1:13">
      <c r="A2227" s="14">
        <v>2225</v>
      </c>
      <c r="B2227" s="30">
        <v>2018</v>
      </c>
      <c r="C2227" s="6">
        <v>10</v>
      </c>
      <c r="D2227" s="6">
        <v>1</v>
      </c>
      <c r="E2227" s="6">
        <v>9</v>
      </c>
      <c r="F2227" s="11">
        <v>816.02</v>
      </c>
      <c r="G2227" s="11">
        <v>29.94</v>
      </c>
      <c r="H2227" s="11">
        <v>70.94</v>
      </c>
      <c r="I2227" s="11">
        <v>3.59</v>
      </c>
      <c r="J2227" s="11">
        <v>100.46</v>
      </c>
      <c r="K2227" s="8">
        <f t="shared" si="309"/>
        <v>3672.09</v>
      </c>
      <c r="L2227" s="31">
        <f>(K2227*0.45)/1000</f>
        <v>1.6524405000000002</v>
      </c>
      <c r="M2227">
        <f t="shared" si="311"/>
        <v>13.068942749999998</v>
      </c>
    </row>
    <row r="2228" spans="1:13">
      <c r="A2228" s="14">
        <v>2226</v>
      </c>
      <c r="B2228" s="30">
        <v>2018</v>
      </c>
      <c r="C2228" s="6">
        <v>10</v>
      </c>
      <c r="D2228" s="6">
        <v>1</v>
      </c>
      <c r="E2228" s="6">
        <v>10</v>
      </c>
      <c r="F2228" s="11">
        <v>930.1</v>
      </c>
      <c r="G2228" s="11">
        <v>30.69</v>
      </c>
      <c r="H2228" s="11">
        <v>66.88</v>
      </c>
      <c r="I2228" s="11">
        <v>3.87</v>
      </c>
      <c r="J2228" s="11">
        <v>100.42</v>
      </c>
      <c r="K2228" s="8">
        <f t="shared" si="309"/>
        <v>4185.45</v>
      </c>
      <c r="L2228" s="31">
        <f>(K2228*0.46)/1000</f>
        <v>1.9253070000000001</v>
      </c>
      <c r="M2228">
        <f t="shared" si="311"/>
        <v>13.041463500000001</v>
      </c>
    </row>
    <row r="2229" spans="1:13">
      <c r="A2229" s="14">
        <v>2227</v>
      </c>
      <c r="B2229" s="30">
        <v>2018</v>
      </c>
      <c r="C2229" s="6">
        <v>10</v>
      </c>
      <c r="D2229" s="6">
        <v>1</v>
      </c>
      <c r="E2229" s="6">
        <v>11</v>
      </c>
      <c r="F2229" s="11">
        <v>968.77</v>
      </c>
      <c r="G2229" s="11">
        <v>31.01</v>
      </c>
      <c r="H2229" s="11">
        <v>65</v>
      </c>
      <c r="I2229" s="11">
        <v>3.87</v>
      </c>
      <c r="J2229" s="11">
        <v>100.34</v>
      </c>
      <c r="K2229" s="8">
        <f t="shared" si="309"/>
        <v>4359.4650000000001</v>
      </c>
      <c r="L2229" s="31">
        <f>(K2229*0.47)/1000</f>
        <v>2.04894855</v>
      </c>
      <c r="M2229">
        <f t="shared" si="311"/>
        <v>13.019687099999999</v>
      </c>
    </row>
    <row r="2230" spans="1:13">
      <c r="A2230" s="14">
        <v>2228</v>
      </c>
      <c r="B2230" s="30">
        <v>2018</v>
      </c>
      <c r="C2230" s="6">
        <v>10</v>
      </c>
      <c r="D2230" s="6">
        <v>1</v>
      </c>
      <c r="E2230" s="6">
        <v>12</v>
      </c>
      <c r="F2230" s="11">
        <v>929.6</v>
      </c>
      <c r="G2230" s="11">
        <v>31.05</v>
      </c>
      <c r="H2230" s="11">
        <v>64.56</v>
      </c>
      <c r="I2230" s="11">
        <v>4</v>
      </c>
      <c r="J2230" s="11">
        <v>100.25</v>
      </c>
      <c r="K2230" s="8">
        <f t="shared" si="309"/>
        <v>4183.2</v>
      </c>
      <c r="L2230" s="31">
        <f>(K2230*0.48)/1000</f>
        <v>2.0079359999999999</v>
      </c>
      <c r="M2230">
        <f t="shared" si="311"/>
        <v>13.0078008</v>
      </c>
    </row>
    <row r="2231" spans="1:13">
      <c r="A2231" s="14">
        <v>2229</v>
      </c>
      <c r="B2231" s="30">
        <v>2018</v>
      </c>
      <c r="C2231" s="6">
        <v>10</v>
      </c>
      <c r="D2231" s="6">
        <v>1</v>
      </c>
      <c r="E2231" s="6">
        <v>13</v>
      </c>
      <c r="F2231" s="11">
        <v>815.58</v>
      </c>
      <c r="G2231" s="11">
        <v>30.84</v>
      </c>
      <c r="H2231" s="11">
        <v>65.12</v>
      </c>
      <c r="I2231" s="11">
        <v>4.0599999999999996</v>
      </c>
      <c r="J2231" s="11">
        <v>100.17</v>
      </c>
      <c r="K2231" s="8">
        <f t="shared" si="309"/>
        <v>3670.11</v>
      </c>
      <c r="L2231" s="31">
        <f>(K2231*0.47)/1000</f>
        <v>1.7249517000000001</v>
      </c>
      <c r="M2231">
        <f t="shared" si="311"/>
        <v>12.985768800000001</v>
      </c>
    </row>
    <row r="2232" spans="1:13">
      <c r="A2232" s="14">
        <v>2230</v>
      </c>
      <c r="B2232" s="30">
        <v>2018</v>
      </c>
      <c r="C2232" s="6">
        <v>10</v>
      </c>
      <c r="D2232" s="6">
        <v>1</v>
      </c>
      <c r="E2232" s="6">
        <v>14</v>
      </c>
      <c r="F2232" s="11">
        <v>638.75</v>
      </c>
      <c r="G2232" s="11">
        <v>30.58</v>
      </c>
      <c r="H2232" s="11">
        <v>66</v>
      </c>
      <c r="I2232" s="11">
        <v>4.03</v>
      </c>
      <c r="J2232" s="11">
        <v>100.13</v>
      </c>
      <c r="K2232" s="8">
        <f t="shared" si="309"/>
        <v>2874.375</v>
      </c>
      <c r="L2232" s="31">
        <f>(K2232*0.46)/1000</f>
        <v>1.3222125</v>
      </c>
      <c r="M2232">
        <f t="shared" si="311"/>
        <v>12.9547206</v>
      </c>
    </row>
    <row r="2233" spans="1:13">
      <c r="A2233" s="14">
        <v>2231</v>
      </c>
      <c r="B2233" s="30">
        <v>2018</v>
      </c>
      <c r="C2233" s="6">
        <v>10</v>
      </c>
      <c r="D2233" s="6">
        <v>1</v>
      </c>
      <c r="E2233" s="6">
        <v>15</v>
      </c>
      <c r="F2233" s="11">
        <v>411.38</v>
      </c>
      <c r="G2233" s="11">
        <v>30.12</v>
      </c>
      <c r="H2233" s="11">
        <v>67.75</v>
      </c>
      <c r="I2233" s="11">
        <v>4.09</v>
      </c>
      <c r="J2233" s="11">
        <v>100.13</v>
      </c>
      <c r="K2233" s="8">
        <f t="shared" si="309"/>
        <v>1851.21</v>
      </c>
      <c r="L2233" s="31">
        <f>(K2233*0.45)/1000</f>
        <v>0.83304450000000008</v>
      </c>
      <c r="M2233">
        <f t="shared" si="311"/>
        <v>12.917419199999999</v>
      </c>
    </row>
    <row r="2234" spans="1:13">
      <c r="A2234" s="14">
        <v>2232</v>
      </c>
      <c r="B2234" s="30">
        <v>2018</v>
      </c>
      <c r="C2234" s="6">
        <v>10</v>
      </c>
      <c r="D2234" s="6">
        <v>1</v>
      </c>
      <c r="E2234" s="6">
        <v>16</v>
      </c>
      <c r="F2234" s="11">
        <v>166.85</v>
      </c>
      <c r="G2234" s="11">
        <v>29.46</v>
      </c>
      <c r="H2234" s="11">
        <v>71.06</v>
      </c>
      <c r="I2234" s="11">
        <v>4.04</v>
      </c>
      <c r="J2234" s="11">
        <v>100.17</v>
      </c>
      <c r="K2234" s="8">
        <f t="shared" si="309"/>
        <v>750.82499999999993</v>
      </c>
      <c r="L2234" s="31">
        <f t="shared" ref="L2234:L2235" si="317">(K2234*0.44)/1000</f>
        <v>0.33036300000000002</v>
      </c>
      <c r="M2234">
        <f t="shared" si="311"/>
        <v>12.8759877</v>
      </c>
    </row>
    <row r="2235" spans="1:13">
      <c r="A2235" s="14">
        <v>2233</v>
      </c>
      <c r="B2235" s="30">
        <v>2018</v>
      </c>
      <c r="C2235" s="6">
        <v>10</v>
      </c>
      <c r="D2235" s="6">
        <v>2</v>
      </c>
      <c r="E2235" s="6">
        <v>8</v>
      </c>
      <c r="F2235" s="11">
        <v>618.04999999999995</v>
      </c>
      <c r="G2235" s="11">
        <v>29.12</v>
      </c>
      <c r="H2235" s="11">
        <v>73.44</v>
      </c>
      <c r="I2235" s="11">
        <v>2.62</v>
      </c>
      <c r="J2235" s="11">
        <v>100.61</v>
      </c>
      <c r="K2235" s="8">
        <f t="shared" si="309"/>
        <v>2781.2249999999999</v>
      </c>
      <c r="L2235" s="31">
        <f t="shared" si="317"/>
        <v>1.2237390000000001</v>
      </c>
      <c r="M2235">
        <f t="shared" si="311"/>
        <v>12.854168099999999</v>
      </c>
    </row>
    <row r="2236" spans="1:13">
      <c r="A2236" s="14">
        <v>2234</v>
      </c>
      <c r="B2236" s="30">
        <v>2018</v>
      </c>
      <c r="C2236" s="6">
        <v>10</v>
      </c>
      <c r="D2236" s="6">
        <v>2</v>
      </c>
      <c r="E2236" s="6">
        <v>9</v>
      </c>
      <c r="F2236" s="11">
        <v>802.45</v>
      </c>
      <c r="G2236" s="11">
        <v>29.94</v>
      </c>
      <c r="H2236" s="11">
        <v>68.75</v>
      </c>
      <c r="I2236" s="11">
        <v>2.92</v>
      </c>
      <c r="J2236" s="11">
        <v>100.61</v>
      </c>
      <c r="K2236" s="8">
        <f t="shared" si="309"/>
        <v>3611.0250000000001</v>
      </c>
      <c r="L2236" s="31">
        <f>(K2236*0.45)/1000</f>
        <v>1.6249612500000001</v>
      </c>
      <c r="M2236">
        <f t="shared" si="311"/>
        <v>12.878027099999999</v>
      </c>
    </row>
    <row r="2237" spans="1:13">
      <c r="A2237" s="14">
        <v>2235</v>
      </c>
      <c r="B2237" s="30">
        <v>2018</v>
      </c>
      <c r="C2237" s="6">
        <v>10</v>
      </c>
      <c r="D2237" s="6">
        <v>2</v>
      </c>
      <c r="E2237" s="6">
        <v>10</v>
      </c>
      <c r="F2237" s="11">
        <v>919.58</v>
      </c>
      <c r="G2237" s="11">
        <v>30.56</v>
      </c>
      <c r="H2237" s="11">
        <v>65.25</v>
      </c>
      <c r="I2237" s="11">
        <v>3.13</v>
      </c>
      <c r="J2237" s="11">
        <v>100.53</v>
      </c>
      <c r="K2237" s="8">
        <f t="shared" si="309"/>
        <v>4138.1100000000006</v>
      </c>
      <c r="L2237" s="31">
        <f>(K2237*0.46)/1000</f>
        <v>1.9035306000000003</v>
      </c>
      <c r="M2237">
        <f t="shared" si="311"/>
        <v>12.881125349999998</v>
      </c>
    </row>
    <row r="2238" spans="1:13">
      <c r="A2238" s="14">
        <v>2236</v>
      </c>
      <c r="B2238" s="30">
        <v>2018</v>
      </c>
      <c r="C2238" s="6">
        <v>10</v>
      </c>
      <c r="D2238" s="6">
        <v>2</v>
      </c>
      <c r="E2238" s="6">
        <v>11</v>
      </c>
      <c r="F2238" s="11">
        <v>963.15</v>
      </c>
      <c r="G2238" s="11">
        <v>31.03</v>
      </c>
      <c r="H2238" s="11">
        <v>62.81</v>
      </c>
      <c r="I2238" s="11">
        <v>3.43</v>
      </c>
      <c r="J2238" s="11">
        <v>100.43</v>
      </c>
      <c r="K2238" s="8">
        <f t="shared" si="309"/>
        <v>4334.1750000000002</v>
      </c>
      <c r="L2238" s="31">
        <f>(K2238*0.47)/1000</f>
        <v>2.03706225</v>
      </c>
      <c r="M2238">
        <f t="shared" si="311"/>
        <v>12.878372249999998</v>
      </c>
    </row>
    <row r="2239" spans="1:13">
      <c r="A2239" s="14">
        <v>2237</v>
      </c>
      <c r="B2239" s="30">
        <v>2018</v>
      </c>
      <c r="C2239" s="6">
        <v>10</v>
      </c>
      <c r="D2239" s="6">
        <v>2</v>
      </c>
      <c r="E2239" s="6">
        <v>12</v>
      </c>
      <c r="F2239" s="11">
        <v>919.4</v>
      </c>
      <c r="G2239" s="11">
        <v>31.29</v>
      </c>
      <c r="H2239" s="11">
        <v>61.38</v>
      </c>
      <c r="I2239" s="11">
        <v>3.84</v>
      </c>
      <c r="J2239" s="11">
        <v>100.32</v>
      </c>
      <c r="K2239" s="8">
        <f t="shared" si="309"/>
        <v>4137.3</v>
      </c>
      <c r="L2239" s="31">
        <f>(K2239*0.48)/1000</f>
        <v>1.9859039999999999</v>
      </c>
      <c r="M2239">
        <f t="shared" si="311"/>
        <v>12.82782375</v>
      </c>
    </row>
    <row r="2240" spans="1:13">
      <c r="A2240" s="14">
        <v>2238</v>
      </c>
      <c r="B2240" s="30">
        <v>2018</v>
      </c>
      <c r="C2240" s="6">
        <v>10</v>
      </c>
      <c r="D2240" s="6">
        <v>2</v>
      </c>
      <c r="E2240" s="6">
        <v>13</v>
      </c>
      <c r="F2240" s="11">
        <v>800.9</v>
      </c>
      <c r="G2240" s="11">
        <v>31.28</v>
      </c>
      <c r="H2240" s="11">
        <v>61.19</v>
      </c>
      <c r="I2240" s="11">
        <v>4.2699999999999996</v>
      </c>
      <c r="J2240" s="11">
        <v>100.24</v>
      </c>
      <c r="K2240" s="8">
        <f t="shared" si="309"/>
        <v>3604.0499999999997</v>
      </c>
      <c r="L2240" s="31">
        <f>(K2240*0.47)/1000</f>
        <v>1.6939034999999996</v>
      </c>
      <c r="M2240">
        <f t="shared" si="311"/>
        <v>12.783932549999999</v>
      </c>
    </row>
    <row r="2241" spans="1:13">
      <c r="A2241" s="14">
        <v>2239</v>
      </c>
      <c r="B2241" s="30">
        <v>2018</v>
      </c>
      <c r="C2241" s="6">
        <v>10</v>
      </c>
      <c r="D2241" s="6">
        <v>2</v>
      </c>
      <c r="E2241" s="6">
        <v>14</v>
      </c>
      <c r="F2241" s="11">
        <v>620.73</v>
      </c>
      <c r="G2241" s="11">
        <v>31.07</v>
      </c>
      <c r="H2241" s="11">
        <v>61.81</v>
      </c>
      <c r="I2241" s="11">
        <v>4.47</v>
      </c>
      <c r="J2241" s="11">
        <v>100.2</v>
      </c>
      <c r="K2241" s="8">
        <f t="shared" si="309"/>
        <v>2793.2849999999999</v>
      </c>
      <c r="L2241" s="31">
        <f>(K2241*0.46)/1000</f>
        <v>1.2849111</v>
      </c>
      <c r="M2241">
        <f t="shared" si="311"/>
        <v>12.727736999999999</v>
      </c>
    </row>
    <row r="2242" spans="1:13">
      <c r="A2242" s="14">
        <v>2240</v>
      </c>
      <c r="B2242" s="30">
        <v>2018</v>
      </c>
      <c r="C2242" s="6">
        <v>10</v>
      </c>
      <c r="D2242" s="6">
        <v>2</v>
      </c>
      <c r="E2242" s="6">
        <v>15</v>
      </c>
      <c r="F2242" s="11">
        <v>390.92</v>
      </c>
      <c r="G2242" s="11">
        <v>30.65</v>
      </c>
      <c r="H2242" s="11">
        <v>63.19</v>
      </c>
      <c r="I2242" s="11">
        <v>4.47</v>
      </c>
      <c r="J2242" s="11">
        <v>100.21</v>
      </c>
      <c r="K2242" s="8">
        <f t="shared" si="309"/>
        <v>1759.14</v>
      </c>
      <c r="L2242" s="31">
        <f>(K2242*0.45)/1000</f>
        <v>0.79161300000000001</v>
      </c>
      <c r="M2242">
        <f t="shared" si="311"/>
        <v>12.6754695</v>
      </c>
    </row>
    <row r="2243" spans="1:13">
      <c r="A2243" s="14">
        <v>2241</v>
      </c>
      <c r="B2243" s="30">
        <v>2018</v>
      </c>
      <c r="C2243" s="6">
        <v>10</v>
      </c>
      <c r="D2243" s="6">
        <v>2</v>
      </c>
      <c r="E2243" s="6">
        <v>16</v>
      </c>
      <c r="F2243" s="11">
        <v>155.83000000000001</v>
      </c>
      <c r="G2243" s="11">
        <v>29.89</v>
      </c>
      <c r="H2243" s="11">
        <v>66.62</v>
      </c>
      <c r="I2243" s="11">
        <v>4.24</v>
      </c>
      <c r="J2243" s="11">
        <v>100.26</v>
      </c>
      <c r="K2243" s="8">
        <f t="shared" si="309"/>
        <v>701.23500000000001</v>
      </c>
      <c r="L2243" s="31">
        <f t="shared" ref="L2243:L2244" si="318">(K2243*0.44)/1000</f>
        <v>0.30854340000000002</v>
      </c>
      <c r="M2243">
        <f t="shared" si="311"/>
        <v>12.64458825</v>
      </c>
    </row>
    <row r="2244" spans="1:13">
      <c r="A2244" s="14">
        <v>2242</v>
      </c>
      <c r="B2244" s="30">
        <v>2018</v>
      </c>
      <c r="C2244" s="6">
        <v>10</v>
      </c>
      <c r="D2244" s="6">
        <v>3</v>
      </c>
      <c r="E2244" s="6">
        <v>8</v>
      </c>
      <c r="F2244" s="11">
        <v>630.1</v>
      </c>
      <c r="G2244" s="11">
        <v>28.64</v>
      </c>
      <c r="H2244" s="11">
        <v>76.62</v>
      </c>
      <c r="I2244" s="11">
        <v>2.93</v>
      </c>
      <c r="J2244" s="11">
        <v>100.54</v>
      </c>
      <c r="K2244" s="8">
        <f t="shared" ref="K2244:K2307" si="319">F2244*4.5</f>
        <v>2835.4500000000003</v>
      </c>
      <c r="L2244" s="31">
        <f t="shared" si="318"/>
        <v>1.2475980000000002</v>
      </c>
      <c r="M2244">
        <f t="shared" ref="M2244:M2307" si="320">SUM(L2244:L2252)</f>
        <v>12.63159945</v>
      </c>
    </row>
    <row r="2245" spans="1:13">
      <c r="A2245" s="14">
        <v>2243</v>
      </c>
      <c r="B2245" s="30">
        <v>2018</v>
      </c>
      <c r="C2245" s="6">
        <v>10</v>
      </c>
      <c r="D2245" s="6">
        <v>3</v>
      </c>
      <c r="E2245" s="6">
        <v>9</v>
      </c>
      <c r="F2245" s="11">
        <v>803.98</v>
      </c>
      <c r="G2245" s="11">
        <v>29.3</v>
      </c>
      <c r="H2245" s="11">
        <v>72.94</v>
      </c>
      <c r="I2245" s="11">
        <v>3.24</v>
      </c>
      <c r="J2245" s="11">
        <v>100.56</v>
      </c>
      <c r="K2245" s="8">
        <f t="shared" si="319"/>
        <v>3617.91</v>
      </c>
      <c r="L2245" s="31">
        <f>(K2245*0.45)/1000</f>
        <v>1.6280595</v>
      </c>
      <c r="M2245">
        <f t="shared" si="320"/>
        <v>12.592751849999999</v>
      </c>
    </row>
    <row r="2246" spans="1:13">
      <c r="A2246" s="14">
        <v>2244</v>
      </c>
      <c r="B2246" s="30">
        <v>2018</v>
      </c>
      <c r="C2246" s="6">
        <v>10</v>
      </c>
      <c r="D2246" s="6">
        <v>3</v>
      </c>
      <c r="E2246" s="6">
        <v>10</v>
      </c>
      <c r="F2246" s="11">
        <v>918.25</v>
      </c>
      <c r="G2246" s="11">
        <v>29.68</v>
      </c>
      <c r="H2246" s="11">
        <v>70.88</v>
      </c>
      <c r="I2246" s="11">
        <v>3.44</v>
      </c>
      <c r="J2246" s="11">
        <v>100.5</v>
      </c>
      <c r="K2246" s="8">
        <f t="shared" si="319"/>
        <v>4132.125</v>
      </c>
      <c r="L2246" s="31">
        <f>(K2246*0.46)/1000</f>
        <v>1.9007775000000002</v>
      </c>
      <c r="M2246">
        <f t="shared" si="320"/>
        <v>12.55711185</v>
      </c>
    </row>
    <row r="2247" spans="1:13">
      <c r="A2247" s="14">
        <v>2245</v>
      </c>
      <c r="B2247" s="30">
        <v>2018</v>
      </c>
      <c r="C2247" s="6">
        <v>10</v>
      </c>
      <c r="D2247" s="6">
        <v>3</v>
      </c>
      <c r="E2247" s="6">
        <v>11</v>
      </c>
      <c r="F2247" s="11">
        <v>939.25</v>
      </c>
      <c r="G2247" s="11">
        <v>29.87</v>
      </c>
      <c r="H2247" s="11">
        <v>69.94</v>
      </c>
      <c r="I2247" s="11">
        <v>3.61</v>
      </c>
      <c r="J2247" s="11">
        <v>100.4</v>
      </c>
      <c r="K2247" s="8">
        <f t="shared" si="319"/>
        <v>4226.625</v>
      </c>
      <c r="L2247" s="31">
        <f>(K2247*0.47)/1000</f>
        <v>1.9865137499999999</v>
      </c>
      <c r="M2247">
        <f t="shared" si="320"/>
        <v>12.51730575</v>
      </c>
    </row>
    <row r="2248" spans="1:13">
      <c r="A2248" s="14">
        <v>2246</v>
      </c>
      <c r="B2248" s="30">
        <v>2018</v>
      </c>
      <c r="C2248" s="6">
        <v>10</v>
      </c>
      <c r="D2248" s="6">
        <v>3</v>
      </c>
      <c r="E2248" s="6">
        <v>12</v>
      </c>
      <c r="F2248" s="11">
        <v>899.08</v>
      </c>
      <c r="G2248" s="11">
        <v>29.97</v>
      </c>
      <c r="H2248" s="11">
        <v>69.69</v>
      </c>
      <c r="I2248" s="11">
        <v>3.71</v>
      </c>
      <c r="J2248" s="11">
        <v>100.31</v>
      </c>
      <c r="K2248" s="8">
        <f t="shared" si="319"/>
        <v>4045.86</v>
      </c>
      <c r="L2248" s="31">
        <f>(K2248*0.48)/1000</f>
        <v>1.9420127999999999</v>
      </c>
      <c r="M2248">
        <f t="shared" si="320"/>
        <v>12.513118049999999</v>
      </c>
    </row>
    <row r="2249" spans="1:13">
      <c r="A2249" s="14">
        <v>2247</v>
      </c>
      <c r="B2249" s="30">
        <v>2018</v>
      </c>
      <c r="C2249" s="6">
        <v>10</v>
      </c>
      <c r="D2249" s="6">
        <v>3</v>
      </c>
      <c r="E2249" s="6">
        <v>13</v>
      </c>
      <c r="F2249" s="11">
        <v>774.33</v>
      </c>
      <c r="G2249" s="11">
        <v>29.89</v>
      </c>
      <c r="H2249" s="11">
        <v>70.06</v>
      </c>
      <c r="I2249" s="11">
        <v>3.74</v>
      </c>
      <c r="J2249" s="11">
        <v>100.23</v>
      </c>
      <c r="K2249" s="8">
        <f t="shared" si="319"/>
        <v>3484.4850000000001</v>
      </c>
      <c r="L2249" s="31">
        <f>(K2249*0.47)/1000</f>
        <v>1.63770795</v>
      </c>
      <c r="M2249">
        <f t="shared" si="320"/>
        <v>12.512621249999999</v>
      </c>
    </row>
    <row r="2250" spans="1:13">
      <c r="A2250" s="14">
        <v>2248</v>
      </c>
      <c r="B2250" s="30">
        <v>2018</v>
      </c>
      <c r="C2250" s="6">
        <v>10</v>
      </c>
      <c r="D2250" s="6">
        <v>3</v>
      </c>
      <c r="E2250" s="6">
        <v>14</v>
      </c>
      <c r="F2250" s="11">
        <v>595.48</v>
      </c>
      <c r="G2250" s="11">
        <v>29.65</v>
      </c>
      <c r="H2250" s="11">
        <v>71.25</v>
      </c>
      <c r="I2250" s="11">
        <v>3.76</v>
      </c>
      <c r="J2250" s="11">
        <v>100.2</v>
      </c>
      <c r="K2250" s="8">
        <f t="shared" si="319"/>
        <v>2679.66</v>
      </c>
      <c r="L2250" s="31">
        <f>(K2250*0.46)/1000</f>
        <v>1.2326435999999998</v>
      </c>
      <c r="M2250">
        <f t="shared" si="320"/>
        <v>12.534490349999999</v>
      </c>
    </row>
    <row r="2251" spans="1:13">
      <c r="A2251" s="14">
        <v>2249</v>
      </c>
      <c r="B2251" s="30">
        <v>2018</v>
      </c>
      <c r="C2251" s="6">
        <v>10</v>
      </c>
      <c r="D2251" s="6">
        <v>3</v>
      </c>
      <c r="E2251" s="6">
        <v>15</v>
      </c>
      <c r="F2251" s="11">
        <v>375.67</v>
      </c>
      <c r="G2251" s="11">
        <v>29.28</v>
      </c>
      <c r="H2251" s="11">
        <v>73.12</v>
      </c>
      <c r="I2251" s="11">
        <v>3.78</v>
      </c>
      <c r="J2251" s="11">
        <v>100.21</v>
      </c>
      <c r="K2251" s="8">
        <f t="shared" si="319"/>
        <v>1690.5150000000001</v>
      </c>
      <c r="L2251" s="31">
        <f>(K2251*0.45)/1000</f>
        <v>0.76073175000000004</v>
      </c>
      <c r="M2251">
        <f t="shared" si="320"/>
        <v>12.562994249999999</v>
      </c>
    </row>
    <row r="2252" spans="1:13">
      <c r="A2252" s="14">
        <v>2250</v>
      </c>
      <c r="B2252" s="30">
        <v>2018</v>
      </c>
      <c r="C2252" s="6">
        <v>10</v>
      </c>
      <c r="D2252" s="6">
        <v>3</v>
      </c>
      <c r="E2252" s="6">
        <v>16</v>
      </c>
      <c r="F2252" s="11">
        <v>149.27000000000001</v>
      </c>
      <c r="G2252" s="11">
        <v>28.67</v>
      </c>
      <c r="H2252" s="11">
        <v>76.81</v>
      </c>
      <c r="I2252" s="11">
        <v>3.56</v>
      </c>
      <c r="J2252" s="11">
        <v>100.25</v>
      </c>
      <c r="K2252" s="8">
        <f t="shared" si="319"/>
        <v>671.71500000000003</v>
      </c>
      <c r="L2252" s="31">
        <f t="shared" ref="L2252:L2253" si="321">(K2252*0.44)/1000</f>
        <v>0.2955546</v>
      </c>
      <c r="M2252">
        <f t="shared" si="320"/>
        <v>12.58344675</v>
      </c>
    </row>
    <row r="2253" spans="1:13">
      <c r="A2253" s="14">
        <v>2251</v>
      </c>
      <c r="B2253" s="30">
        <v>2018</v>
      </c>
      <c r="C2253" s="6">
        <v>10</v>
      </c>
      <c r="D2253" s="6">
        <v>4</v>
      </c>
      <c r="E2253" s="6">
        <v>8</v>
      </c>
      <c r="F2253" s="11">
        <v>610.48</v>
      </c>
      <c r="G2253" s="11">
        <v>27.79</v>
      </c>
      <c r="H2253" s="11">
        <v>83</v>
      </c>
      <c r="I2253" s="11">
        <v>2.78</v>
      </c>
      <c r="J2253" s="11">
        <v>100.57</v>
      </c>
      <c r="K2253" s="8">
        <f t="shared" si="319"/>
        <v>2747.16</v>
      </c>
      <c r="L2253" s="31">
        <f t="shared" si="321"/>
        <v>1.2087504</v>
      </c>
      <c r="M2253">
        <f t="shared" si="320"/>
        <v>12.589149149999999</v>
      </c>
    </row>
    <row r="2254" spans="1:13">
      <c r="A2254" s="14">
        <v>2252</v>
      </c>
      <c r="B2254" s="30">
        <v>2018</v>
      </c>
      <c r="C2254" s="6">
        <v>10</v>
      </c>
      <c r="D2254" s="6">
        <v>4</v>
      </c>
      <c r="E2254" s="6">
        <v>9</v>
      </c>
      <c r="F2254" s="11">
        <v>786.38</v>
      </c>
      <c r="G2254" s="11">
        <v>28.3</v>
      </c>
      <c r="H2254" s="11">
        <v>78.81</v>
      </c>
      <c r="I2254" s="11">
        <v>2.72</v>
      </c>
      <c r="J2254" s="11">
        <v>100.58</v>
      </c>
      <c r="K2254" s="8">
        <f t="shared" si="319"/>
        <v>3538.71</v>
      </c>
      <c r="L2254" s="31">
        <f>(K2254*0.45)/1000</f>
        <v>1.5924194999999999</v>
      </c>
      <c r="M2254">
        <f t="shared" si="320"/>
        <v>12.53618415</v>
      </c>
    </row>
    <row r="2255" spans="1:13">
      <c r="A2255" s="14">
        <v>2253</v>
      </c>
      <c r="B2255" s="30">
        <v>2018</v>
      </c>
      <c r="C2255" s="6">
        <v>10</v>
      </c>
      <c r="D2255" s="6">
        <v>4</v>
      </c>
      <c r="E2255" s="6">
        <v>10</v>
      </c>
      <c r="F2255" s="11">
        <v>899.02</v>
      </c>
      <c r="G2255" s="11">
        <v>28.76</v>
      </c>
      <c r="H2255" s="11">
        <v>75.5</v>
      </c>
      <c r="I2255" s="11">
        <v>2.68</v>
      </c>
      <c r="J2255" s="11">
        <v>100.53</v>
      </c>
      <c r="K2255" s="8">
        <f t="shared" si="319"/>
        <v>4045.59</v>
      </c>
      <c r="L2255" s="31">
        <f>(K2255*0.46)/1000</f>
        <v>1.8609714000000002</v>
      </c>
      <c r="M2255">
        <f t="shared" si="320"/>
        <v>12.496028399999998</v>
      </c>
    </row>
    <row r="2256" spans="1:13">
      <c r="A2256" s="14">
        <v>2254</v>
      </c>
      <c r="B2256" s="30">
        <v>2018</v>
      </c>
      <c r="C2256" s="6">
        <v>10</v>
      </c>
      <c r="D2256" s="6">
        <v>4</v>
      </c>
      <c r="E2256" s="6">
        <v>11</v>
      </c>
      <c r="F2256" s="11">
        <v>937.27</v>
      </c>
      <c r="G2256" s="11">
        <v>29.12</v>
      </c>
      <c r="H2256" s="11">
        <v>73.19</v>
      </c>
      <c r="I2256" s="11">
        <v>2.73</v>
      </c>
      <c r="J2256" s="11">
        <v>100.42</v>
      </c>
      <c r="K2256" s="8">
        <f t="shared" si="319"/>
        <v>4217.7150000000001</v>
      </c>
      <c r="L2256" s="31">
        <f>(K2256*0.47)/1000</f>
        <v>1.98232605</v>
      </c>
      <c r="M2256">
        <f t="shared" si="320"/>
        <v>12.457070999999999</v>
      </c>
    </row>
    <row r="2257" spans="1:13">
      <c r="A2257" s="14">
        <v>2255</v>
      </c>
      <c r="B2257" s="30">
        <v>2018</v>
      </c>
      <c r="C2257" s="6">
        <v>10</v>
      </c>
      <c r="D2257" s="6">
        <v>4</v>
      </c>
      <c r="E2257" s="6">
        <v>12</v>
      </c>
      <c r="F2257" s="11">
        <v>898.85</v>
      </c>
      <c r="G2257" s="11">
        <v>29.27</v>
      </c>
      <c r="H2257" s="11">
        <v>72.12</v>
      </c>
      <c r="I2257" s="11">
        <v>2.89</v>
      </c>
      <c r="J2257" s="11">
        <v>100.32</v>
      </c>
      <c r="K2257" s="8">
        <f t="shared" si="319"/>
        <v>4044.8250000000003</v>
      </c>
      <c r="L2257" s="31">
        <f>(K2257*0.48)/1000</f>
        <v>1.941516</v>
      </c>
      <c r="M2257">
        <f t="shared" si="320"/>
        <v>12.421856249999999</v>
      </c>
    </row>
    <row r="2258" spans="1:13">
      <c r="A2258" s="14">
        <v>2256</v>
      </c>
      <c r="B2258" s="30">
        <v>2018</v>
      </c>
      <c r="C2258" s="6">
        <v>10</v>
      </c>
      <c r="D2258" s="6">
        <v>4</v>
      </c>
      <c r="E2258" s="6">
        <v>13</v>
      </c>
      <c r="F2258" s="11">
        <v>784.67</v>
      </c>
      <c r="G2258" s="11">
        <v>29.15</v>
      </c>
      <c r="H2258" s="11">
        <v>72.25</v>
      </c>
      <c r="I2258" s="11">
        <v>3.1</v>
      </c>
      <c r="J2258" s="11">
        <v>100.24</v>
      </c>
      <c r="K2258" s="8">
        <f t="shared" si="319"/>
        <v>3531.0149999999999</v>
      </c>
      <c r="L2258" s="31">
        <f>(K2258*0.47)/1000</f>
        <v>1.6595770499999998</v>
      </c>
      <c r="M2258">
        <f t="shared" si="320"/>
        <v>12.384963449999999</v>
      </c>
    </row>
    <row r="2259" spans="1:13">
      <c r="A2259" s="14">
        <v>2257</v>
      </c>
      <c r="B2259" s="30">
        <v>2018</v>
      </c>
      <c r="C2259" s="6">
        <v>10</v>
      </c>
      <c r="D2259" s="6">
        <v>4</v>
      </c>
      <c r="E2259" s="6">
        <v>14</v>
      </c>
      <c r="F2259" s="11">
        <v>609.25</v>
      </c>
      <c r="G2259" s="11">
        <v>28.83</v>
      </c>
      <c r="H2259" s="11">
        <v>73.12</v>
      </c>
      <c r="I2259" s="11">
        <v>3.26</v>
      </c>
      <c r="J2259" s="11">
        <v>100.21</v>
      </c>
      <c r="K2259" s="8">
        <f t="shared" si="319"/>
        <v>2741.625</v>
      </c>
      <c r="L2259" s="31">
        <f>(K2259*0.46)/1000</f>
        <v>1.2611475000000001</v>
      </c>
      <c r="M2259">
        <f t="shared" si="320"/>
        <v>12.3458994</v>
      </c>
    </row>
    <row r="2260" spans="1:13">
      <c r="A2260" s="14">
        <v>2258</v>
      </c>
      <c r="B2260" s="30">
        <v>2018</v>
      </c>
      <c r="C2260" s="6">
        <v>10</v>
      </c>
      <c r="D2260" s="6">
        <v>4</v>
      </c>
      <c r="E2260" s="6">
        <v>15</v>
      </c>
      <c r="F2260" s="11">
        <v>385.77</v>
      </c>
      <c r="G2260" s="11">
        <v>28.39</v>
      </c>
      <c r="H2260" s="11">
        <v>74.81</v>
      </c>
      <c r="I2260" s="11">
        <v>3.27</v>
      </c>
      <c r="J2260" s="11">
        <v>100.21</v>
      </c>
      <c r="K2260" s="8">
        <f t="shared" si="319"/>
        <v>1735.9649999999999</v>
      </c>
      <c r="L2260" s="31">
        <f>(K2260*0.45)/1000</f>
        <v>0.78118425000000002</v>
      </c>
      <c r="M2260">
        <f t="shared" si="320"/>
        <v>12.302532900000001</v>
      </c>
    </row>
    <row r="2261" spans="1:13">
      <c r="A2261" s="14">
        <v>2259</v>
      </c>
      <c r="B2261" s="30">
        <v>2018</v>
      </c>
      <c r="C2261" s="6">
        <v>10</v>
      </c>
      <c r="D2261" s="6">
        <v>4</v>
      </c>
      <c r="E2261" s="6">
        <v>16</v>
      </c>
      <c r="F2261" s="11">
        <v>152.15</v>
      </c>
      <c r="G2261" s="11">
        <v>27.81</v>
      </c>
      <c r="H2261" s="11">
        <v>78</v>
      </c>
      <c r="I2261" s="11">
        <v>2.99</v>
      </c>
      <c r="J2261" s="11">
        <v>100.25</v>
      </c>
      <c r="K2261" s="8">
        <f t="shared" si="319"/>
        <v>684.67500000000007</v>
      </c>
      <c r="L2261" s="31">
        <f t="shared" ref="L2261:L2262" si="322">(K2261*0.44)/1000</f>
        <v>0.301257</v>
      </c>
      <c r="M2261">
        <f t="shared" si="320"/>
        <v>12.260939400000002</v>
      </c>
    </row>
    <row r="2262" spans="1:13">
      <c r="A2262" s="14">
        <v>2260</v>
      </c>
      <c r="B2262" s="30">
        <v>2018</v>
      </c>
      <c r="C2262" s="6">
        <v>10</v>
      </c>
      <c r="D2262" s="6">
        <v>5</v>
      </c>
      <c r="E2262" s="6">
        <v>8</v>
      </c>
      <c r="F2262" s="11">
        <v>583.73</v>
      </c>
      <c r="G2262" s="11">
        <v>27.7</v>
      </c>
      <c r="H2262" s="11">
        <v>83.94</v>
      </c>
      <c r="I2262" s="11">
        <v>2.81</v>
      </c>
      <c r="J2262" s="11">
        <v>100.62</v>
      </c>
      <c r="K2262" s="8">
        <f t="shared" si="319"/>
        <v>2626.7849999999999</v>
      </c>
      <c r="L2262" s="31">
        <f t="shared" si="322"/>
        <v>1.1557854000000001</v>
      </c>
      <c r="M2262">
        <f t="shared" si="320"/>
        <v>12.239693999999998</v>
      </c>
    </row>
    <row r="2263" spans="1:13">
      <c r="A2263" s="14">
        <v>2261</v>
      </c>
      <c r="B2263" s="30">
        <v>2018</v>
      </c>
      <c r="C2263" s="6">
        <v>10</v>
      </c>
      <c r="D2263" s="6">
        <v>5</v>
      </c>
      <c r="E2263" s="6">
        <v>9</v>
      </c>
      <c r="F2263" s="11">
        <v>766.55</v>
      </c>
      <c r="G2263" s="11">
        <v>28.03</v>
      </c>
      <c r="H2263" s="11">
        <v>82.44</v>
      </c>
      <c r="I2263" s="11">
        <v>2.95</v>
      </c>
      <c r="J2263" s="11">
        <v>100.62</v>
      </c>
      <c r="K2263" s="8">
        <f t="shared" si="319"/>
        <v>3449.4749999999999</v>
      </c>
      <c r="L2263" s="31">
        <f>(K2263*0.45)/1000</f>
        <v>1.5522637500000001</v>
      </c>
      <c r="M2263">
        <f t="shared" si="320"/>
        <v>12.267057599999999</v>
      </c>
    </row>
    <row r="2264" spans="1:13">
      <c r="A2264" s="14">
        <v>2262</v>
      </c>
      <c r="B2264" s="30">
        <v>2018</v>
      </c>
      <c r="C2264" s="6">
        <v>10</v>
      </c>
      <c r="D2264" s="6">
        <v>5</v>
      </c>
      <c r="E2264" s="6">
        <v>10</v>
      </c>
      <c r="F2264" s="11">
        <v>880.2</v>
      </c>
      <c r="G2264" s="11">
        <v>28.22</v>
      </c>
      <c r="H2264" s="11">
        <v>81.38</v>
      </c>
      <c r="I2264" s="11">
        <v>2.93</v>
      </c>
      <c r="J2264" s="11">
        <v>100.55</v>
      </c>
      <c r="K2264" s="8">
        <f t="shared" si="319"/>
        <v>3960.9</v>
      </c>
      <c r="L2264" s="31">
        <f>(K2264*0.46)/1000</f>
        <v>1.822014</v>
      </c>
      <c r="M2264">
        <f t="shared" si="320"/>
        <v>12.29332185</v>
      </c>
    </row>
    <row r="2265" spans="1:13">
      <c r="A2265" s="14">
        <v>2263</v>
      </c>
      <c r="B2265" s="30">
        <v>2018</v>
      </c>
      <c r="C2265" s="6">
        <v>10</v>
      </c>
      <c r="D2265" s="6">
        <v>5</v>
      </c>
      <c r="E2265" s="6">
        <v>11</v>
      </c>
      <c r="F2265" s="11">
        <v>920.62</v>
      </c>
      <c r="G2265" s="11">
        <v>28.37</v>
      </c>
      <c r="H2265" s="11">
        <v>80.25</v>
      </c>
      <c r="I2265" s="11">
        <v>2.93</v>
      </c>
      <c r="J2265" s="11">
        <v>100.43</v>
      </c>
      <c r="K2265" s="8">
        <f t="shared" si="319"/>
        <v>4142.79</v>
      </c>
      <c r="L2265" s="31">
        <f>(K2265*0.47)/1000</f>
        <v>1.9471112999999998</v>
      </c>
      <c r="M2265">
        <f t="shared" si="320"/>
        <v>12.31636095</v>
      </c>
    </row>
    <row r="2266" spans="1:13">
      <c r="A2266" s="14">
        <v>2264</v>
      </c>
      <c r="B2266" s="30">
        <v>2018</v>
      </c>
      <c r="C2266" s="6">
        <v>10</v>
      </c>
      <c r="D2266" s="6">
        <v>5</v>
      </c>
      <c r="E2266" s="6">
        <v>12</v>
      </c>
      <c r="F2266" s="11">
        <v>881.77</v>
      </c>
      <c r="G2266" s="11">
        <v>28.54</v>
      </c>
      <c r="H2266" s="11">
        <v>79.19</v>
      </c>
      <c r="I2266" s="11">
        <v>2.99</v>
      </c>
      <c r="J2266" s="11">
        <v>100.33</v>
      </c>
      <c r="K2266" s="8">
        <f t="shared" si="319"/>
        <v>3967.9650000000001</v>
      </c>
      <c r="L2266" s="31">
        <f>(K2266*0.48)/1000</f>
        <v>1.9046232000000001</v>
      </c>
      <c r="M2266">
        <f t="shared" si="320"/>
        <v>12.340429650000001</v>
      </c>
    </row>
    <row r="2267" spans="1:13">
      <c r="A2267" s="14">
        <v>2265</v>
      </c>
      <c r="B2267" s="30">
        <v>2018</v>
      </c>
      <c r="C2267" s="6">
        <v>10</v>
      </c>
      <c r="D2267" s="6">
        <v>5</v>
      </c>
      <c r="E2267" s="6">
        <v>13</v>
      </c>
      <c r="F2267" s="11">
        <v>766.2</v>
      </c>
      <c r="G2267" s="11">
        <v>28.68</v>
      </c>
      <c r="H2267" s="11">
        <v>78.25</v>
      </c>
      <c r="I2267" s="11">
        <v>3.07</v>
      </c>
      <c r="J2267" s="11">
        <v>100.25</v>
      </c>
      <c r="K2267" s="8">
        <f t="shared" si="319"/>
        <v>3447.9</v>
      </c>
      <c r="L2267" s="31">
        <f>(K2267*0.47)/1000</f>
        <v>1.6205129999999999</v>
      </c>
      <c r="M2267">
        <f t="shared" si="320"/>
        <v>12.370583249999999</v>
      </c>
    </row>
    <row r="2268" spans="1:13">
      <c r="A2268" s="14">
        <v>2266</v>
      </c>
      <c r="B2268" s="30">
        <v>2018</v>
      </c>
      <c r="C2268" s="6">
        <v>10</v>
      </c>
      <c r="D2268" s="6">
        <v>5</v>
      </c>
      <c r="E2268" s="6">
        <v>14</v>
      </c>
      <c r="F2268" s="11">
        <v>588.29999999999995</v>
      </c>
      <c r="G2268" s="11">
        <v>28.58</v>
      </c>
      <c r="H2268" s="11">
        <v>78.19</v>
      </c>
      <c r="I2268" s="11">
        <v>3.18</v>
      </c>
      <c r="J2268" s="11">
        <v>100.22</v>
      </c>
      <c r="K2268" s="8">
        <f t="shared" si="319"/>
        <v>2647.35</v>
      </c>
      <c r="L2268" s="31">
        <f>(K2268*0.46)/1000</f>
        <v>1.217781</v>
      </c>
      <c r="M2268">
        <f t="shared" si="320"/>
        <v>12.396915</v>
      </c>
    </row>
    <row r="2269" spans="1:13">
      <c r="A2269" s="14">
        <v>2267</v>
      </c>
      <c r="B2269" s="30">
        <v>2018</v>
      </c>
      <c r="C2269" s="6">
        <v>10</v>
      </c>
      <c r="D2269" s="6">
        <v>5</v>
      </c>
      <c r="E2269" s="6">
        <v>15</v>
      </c>
      <c r="F2269" s="11">
        <v>365.23</v>
      </c>
      <c r="G2269" s="11">
        <v>28.35</v>
      </c>
      <c r="H2269" s="11">
        <v>79.12</v>
      </c>
      <c r="I2269" s="11">
        <v>3.23</v>
      </c>
      <c r="J2269" s="11">
        <v>100.22</v>
      </c>
      <c r="K2269" s="8">
        <f t="shared" si="319"/>
        <v>1643.5350000000001</v>
      </c>
      <c r="L2269" s="31">
        <f>(K2269*0.45)/1000</f>
        <v>0.73959075000000007</v>
      </c>
      <c r="M2269">
        <f t="shared" si="320"/>
        <v>12.4262055</v>
      </c>
    </row>
    <row r="2270" spans="1:13">
      <c r="A2270" s="14">
        <v>2268</v>
      </c>
      <c r="B2270" s="30">
        <v>2018</v>
      </c>
      <c r="C2270" s="6">
        <v>10</v>
      </c>
      <c r="D2270" s="6">
        <v>5</v>
      </c>
      <c r="E2270" s="6">
        <v>16</v>
      </c>
      <c r="F2270" s="11">
        <v>141.41999999999999</v>
      </c>
      <c r="G2270" s="11">
        <v>27.9</v>
      </c>
      <c r="H2270" s="11">
        <v>81.94</v>
      </c>
      <c r="I2270" s="11">
        <v>2.98</v>
      </c>
      <c r="J2270" s="11">
        <v>100.27</v>
      </c>
      <c r="K2270" s="8">
        <f t="shared" si="319"/>
        <v>636.39</v>
      </c>
      <c r="L2270" s="31">
        <f t="shared" ref="L2270:L2271" si="323">(K2270*0.44)/1000</f>
        <v>0.28001159999999997</v>
      </c>
      <c r="M2270">
        <f t="shared" si="320"/>
        <v>12.456216000000001</v>
      </c>
    </row>
    <row r="2271" spans="1:13">
      <c r="A2271" s="14">
        <v>2269</v>
      </c>
      <c r="B2271" s="30">
        <v>2018</v>
      </c>
      <c r="C2271" s="6">
        <v>10</v>
      </c>
      <c r="D2271" s="6">
        <v>6</v>
      </c>
      <c r="E2271" s="6">
        <v>8</v>
      </c>
      <c r="F2271" s="11">
        <v>597.54999999999995</v>
      </c>
      <c r="G2271" s="11">
        <v>27.87</v>
      </c>
      <c r="H2271" s="11">
        <v>83.44</v>
      </c>
      <c r="I2271" s="11">
        <v>3.34</v>
      </c>
      <c r="J2271" s="11">
        <v>100.58</v>
      </c>
      <c r="K2271" s="8">
        <f t="shared" si="319"/>
        <v>2688.9749999999999</v>
      </c>
      <c r="L2271" s="31">
        <f t="shared" si="323"/>
        <v>1.1831489999999998</v>
      </c>
      <c r="M2271">
        <f t="shared" si="320"/>
        <v>12.462274799999999</v>
      </c>
    </row>
    <row r="2272" spans="1:13">
      <c r="A2272" s="14">
        <v>2270</v>
      </c>
      <c r="B2272" s="30">
        <v>2018</v>
      </c>
      <c r="C2272" s="6">
        <v>10</v>
      </c>
      <c r="D2272" s="6">
        <v>6</v>
      </c>
      <c r="E2272" s="6">
        <v>9</v>
      </c>
      <c r="F2272" s="11">
        <v>779.52</v>
      </c>
      <c r="G2272" s="11">
        <v>28.51</v>
      </c>
      <c r="H2272" s="11">
        <v>80.06</v>
      </c>
      <c r="I2272" s="11">
        <v>3.57</v>
      </c>
      <c r="J2272" s="11">
        <v>100.59</v>
      </c>
      <c r="K2272" s="8">
        <f t="shared" si="319"/>
        <v>3507.84</v>
      </c>
      <c r="L2272" s="31">
        <f>(K2272*0.45)/1000</f>
        <v>1.5785279999999999</v>
      </c>
      <c r="M2272">
        <f t="shared" si="320"/>
        <v>12.494311199999999</v>
      </c>
    </row>
    <row r="2273" spans="1:13">
      <c r="A2273" s="14">
        <v>2271</v>
      </c>
      <c r="B2273" s="30">
        <v>2018</v>
      </c>
      <c r="C2273" s="6">
        <v>10</v>
      </c>
      <c r="D2273" s="6">
        <v>6</v>
      </c>
      <c r="E2273" s="6">
        <v>10</v>
      </c>
      <c r="F2273" s="11">
        <v>891.33</v>
      </c>
      <c r="G2273" s="11">
        <v>28.98</v>
      </c>
      <c r="H2273" s="11">
        <v>77.31</v>
      </c>
      <c r="I2273" s="11">
        <v>3.62</v>
      </c>
      <c r="J2273" s="11">
        <v>100.54</v>
      </c>
      <c r="K2273" s="8">
        <f t="shared" si="319"/>
        <v>4010.9850000000001</v>
      </c>
      <c r="L2273" s="31">
        <f>(K2273*0.46)/1000</f>
        <v>1.8450531000000001</v>
      </c>
      <c r="M2273">
        <f t="shared" si="320"/>
        <v>12.51701145</v>
      </c>
    </row>
    <row r="2274" spans="1:13">
      <c r="A2274" s="14">
        <v>2272</v>
      </c>
      <c r="B2274" s="30">
        <v>2018</v>
      </c>
      <c r="C2274" s="6">
        <v>10</v>
      </c>
      <c r="D2274" s="6">
        <v>6</v>
      </c>
      <c r="E2274" s="6">
        <v>11</v>
      </c>
      <c r="F2274" s="11">
        <v>932</v>
      </c>
      <c r="G2274" s="11">
        <v>29.22</v>
      </c>
      <c r="H2274" s="11">
        <v>75.81</v>
      </c>
      <c r="I2274" s="11">
        <v>3.59</v>
      </c>
      <c r="J2274" s="11">
        <v>100.44</v>
      </c>
      <c r="K2274" s="8">
        <f t="shared" si="319"/>
        <v>4194</v>
      </c>
      <c r="L2274" s="31">
        <f>(K2274*0.47)/1000</f>
        <v>1.9711799999999999</v>
      </c>
      <c r="M2274">
        <f t="shared" si="320"/>
        <v>12.54075435</v>
      </c>
    </row>
    <row r="2275" spans="1:13">
      <c r="A2275" s="14">
        <v>2273</v>
      </c>
      <c r="B2275" s="30">
        <v>2018</v>
      </c>
      <c r="C2275" s="6">
        <v>10</v>
      </c>
      <c r="D2275" s="6">
        <v>6</v>
      </c>
      <c r="E2275" s="6">
        <v>12</v>
      </c>
      <c r="F2275" s="11">
        <v>895.73</v>
      </c>
      <c r="G2275" s="11">
        <v>29.24</v>
      </c>
      <c r="H2275" s="11">
        <v>75.44</v>
      </c>
      <c r="I2275" s="11">
        <v>3.5</v>
      </c>
      <c r="J2275" s="11">
        <v>100.33</v>
      </c>
      <c r="K2275" s="8">
        <f t="shared" si="319"/>
        <v>4030.7849999999999</v>
      </c>
      <c r="L2275" s="31">
        <f>(K2275*0.48)/1000</f>
        <v>1.9347767999999999</v>
      </c>
      <c r="M2275">
        <f t="shared" si="320"/>
        <v>12.544878600000001</v>
      </c>
    </row>
    <row r="2276" spans="1:13">
      <c r="A2276" s="14">
        <v>2274</v>
      </c>
      <c r="B2276" s="30">
        <v>2018</v>
      </c>
      <c r="C2276" s="6">
        <v>10</v>
      </c>
      <c r="D2276" s="6">
        <v>6</v>
      </c>
      <c r="E2276" s="6">
        <v>13</v>
      </c>
      <c r="F2276" s="11">
        <v>778.65</v>
      </c>
      <c r="G2276" s="11">
        <v>29.16</v>
      </c>
      <c r="H2276" s="11">
        <v>75.69</v>
      </c>
      <c r="I2276" s="11">
        <v>3.39</v>
      </c>
      <c r="J2276" s="11">
        <v>100.24</v>
      </c>
      <c r="K2276" s="8">
        <f t="shared" si="319"/>
        <v>3503.9249999999997</v>
      </c>
      <c r="L2276" s="31">
        <f>(K2276*0.47)/1000</f>
        <v>1.6468447499999999</v>
      </c>
      <c r="M2276">
        <f t="shared" si="320"/>
        <v>12.519909</v>
      </c>
    </row>
    <row r="2277" spans="1:13">
      <c r="A2277" s="14">
        <v>2275</v>
      </c>
      <c r="B2277" s="30">
        <v>2018</v>
      </c>
      <c r="C2277" s="6">
        <v>10</v>
      </c>
      <c r="D2277" s="6">
        <v>6</v>
      </c>
      <c r="E2277" s="6">
        <v>14</v>
      </c>
      <c r="F2277" s="11">
        <v>602.45000000000005</v>
      </c>
      <c r="G2277" s="11">
        <v>28.98</v>
      </c>
      <c r="H2277" s="11">
        <v>76.5</v>
      </c>
      <c r="I2277" s="11">
        <v>3.3</v>
      </c>
      <c r="J2277" s="11">
        <v>100.19</v>
      </c>
      <c r="K2277" s="8">
        <f t="shared" si="319"/>
        <v>2711.0250000000001</v>
      </c>
      <c r="L2277" s="31">
        <f>(K2277*0.46)/1000</f>
        <v>1.2470715000000001</v>
      </c>
      <c r="M2277">
        <f t="shared" si="320"/>
        <v>12.481733250000001</v>
      </c>
    </row>
    <row r="2278" spans="1:13">
      <c r="A2278" s="14">
        <v>2276</v>
      </c>
      <c r="B2278" s="30">
        <v>2018</v>
      </c>
      <c r="C2278" s="6">
        <v>10</v>
      </c>
      <c r="D2278" s="6">
        <v>6</v>
      </c>
      <c r="E2278" s="6">
        <v>15</v>
      </c>
      <c r="F2278" s="11">
        <v>380.05</v>
      </c>
      <c r="G2278" s="11">
        <v>28.65</v>
      </c>
      <c r="H2278" s="11">
        <v>78.25</v>
      </c>
      <c r="I2278" s="11">
        <v>3.33</v>
      </c>
      <c r="J2278" s="11">
        <v>100.18</v>
      </c>
      <c r="K2278" s="8">
        <f t="shared" si="319"/>
        <v>1710.2250000000001</v>
      </c>
      <c r="L2278" s="31">
        <f>(K2278*0.45)/1000</f>
        <v>0.76960125000000001</v>
      </c>
      <c r="M2278">
        <f t="shared" si="320"/>
        <v>12.431163150000001</v>
      </c>
    </row>
    <row r="2279" spans="1:13">
      <c r="A2279" s="14">
        <v>2277</v>
      </c>
      <c r="B2279" s="30">
        <v>2018</v>
      </c>
      <c r="C2279" s="6">
        <v>10</v>
      </c>
      <c r="D2279" s="6">
        <v>6</v>
      </c>
      <c r="E2279" s="6">
        <v>16</v>
      </c>
      <c r="F2279" s="11">
        <v>144.47999999999999</v>
      </c>
      <c r="G2279" s="11">
        <v>28.15</v>
      </c>
      <c r="H2279" s="11">
        <v>81.5</v>
      </c>
      <c r="I2279" s="11">
        <v>3.2</v>
      </c>
      <c r="J2279" s="11">
        <v>100.21</v>
      </c>
      <c r="K2279" s="8">
        <f t="shared" si="319"/>
        <v>650.16</v>
      </c>
      <c r="L2279" s="31">
        <f t="shared" ref="L2279:L2280" si="324">(K2279*0.44)/1000</f>
        <v>0.2860704</v>
      </c>
      <c r="M2279">
        <f t="shared" si="320"/>
        <v>12.386714400000001</v>
      </c>
    </row>
    <row r="2280" spans="1:13">
      <c r="A2280" s="14">
        <v>2278</v>
      </c>
      <c r="B2280" s="30">
        <v>2018</v>
      </c>
      <c r="C2280" s="6">
        <v>10</v>
      </c>
      <c r="D2280" s="6">
        <v>7</v>
      </c>
      <c r="E2280" s="6">
        <v>8</v>
      </c>
      <c r="F2280" s="11">
        <v>613.73</v>
      </c>
      <c r="G2280" s="11">
        <v>28.77</v>
      </c>
      <c r="H2280" s="11">
        <v>74.75</v>
      </c>
      <c r="I2280" s="11">
        <v>3.69</v>
      </c>
      <c r="J2280" s="11">
        <v>100.5</v>
      </c>
      <c r="K2280" s="8">
        <f t="shared" si="319"/>
        <v>2761.7849999999999</v>
      </c>
      <c r="L2280" s="31">
        <f t="shared" si="324"/>
        <v>1.2151853999999997</v>
      </c>
      <c r="M2280">
        <f t="shared" si="320"/>
        <v>12.372993000000001</v>
      </c>
    </row>
    <row r="2281" spans="1:13">
      <c r="A2281" s="14">
        <v>2279</v>
      </c>
      <c r="B2281" s="30">
        <v>2018</v>
      </c>
      <c r="C2281" s="6">
        <v>10</v>
      </c>
      <c r="D2281" s="6">
        <v>7</v>
      </c>
      <c r="E2281" s="6">
        <v>9</v>
      </c>
      <c r="F2281" s="11">
        <v>790.73</v>
      </c>
      <c r="G2281" s="11">
        <v>29.48</v>
      </c>
      <c r="H2281" s="11">
        <v>71.38</v>
      </c>
      <c r="I2281" s="11">
        <v>3.93</v>
      </c>
      <c r="J2281" s="11">
        <v>100.48</v>
      </c>
      <c r="K2281" s="8">
        <f t="shared" si="319"/>
        <v>3558.2849999999999</v>
      </c>
      <c r="L2281" s="31">
        <f>(K2281*0.45)/1000</f>
        <v>1.6012282499999999</v>
      </c>
      <c r="M2281">
        <f t="shared" si="320"/>
        <v>12.351985200000001</v>
      </c>
    </row>
    <row r="2282" spans="1:13">
      <c r="A2282" s="14">
        <v>2280</v>
      </c>
      <c r="B2282" s="30">
        <v>2018</v>
      </c>
      <c r="C2282" s="6">
        <v>10</v>
      </c>
      <c r="D2282" s="6">
        <v>7</v>
      </c>
      <c r="E2282" s="6">
        <v>10</v>
      </c>
      <c r="F2282" s="11">
        <v>902.8</v>
      </c>
      <c r="G2282" s="11">
        <v>29.83</v>
      </c>
      <c r="H2282" s="11">
        <v>69.69</v>
      </c>
      <c r="I2282" s="11">
        <v>4.04</v>
      </c>
      <c r="J2282" s="11">
        <v>100.41</v>
      </c>
      <c r="K2282" s="8">
        <f t="shared" si="319"/>
        <v>4062.6</v>
      </c>
      <c r="L2282" s="31">
        <f>(K2282*0.46)/1000</f>
        <v>1.8687960000000001</v>
      </c>
      <c r="M2282">
        <f t="shared" si="320"/>
        <v>12.33130995</v>
      </c>
    </row>
    <row r="2283" spans="1:13">
      <c r="A2283" s="14">
        <v>2281</v>
      </c>
      <c r="B2283" s="30">
        <v>2018</v>
      </c>
      <c r="C2283" s="6">
        <v>10</v>
      </c>
      <c r="D2283" s="6">
        <v>7</v>
      </c>
      <c r="E2283" s="6">
        <v>11</v>
      </c>
      <c r="F2283" s="11">
        <v>933.95</v>
      </c>
      <c r="G2283" s="11">
        <v>30</v>
      </c>
      <c r="H2283" s="11">
        <v>68.81</v>
      </c>
      <c r="I2283" s="11">
        <v>4.1100000000000003</v>
      </c>
      <c r="J2283" s="11">
        <v>100.3</v>
      </c>
      <c r="K2283" s="8">
        <f t="shared" si="319"/>
        <v>4202.7750000000005</v>
      </c>
      <c r="L2283" s="31">
        <f>(K2283*0.47)/1000</f>
        <v>1.9753042500000002</v>
      </c>
      <c r="M2283">
        <f t="shared" si="320"/>
        <v>12.31118955</v>
      </c>
    </row>
    <row r="2284" spans="1:13">
      <c r="A2284" s="14">
        <v>2282</v>
      </c>
      <c r="B2284" s="30">
        <v>2018</v>
      </c>
      <c r="C2284" s="6">
        <v>10</v>
      </c>
      <c r="D2284" s="6">
        <v>7</v>
      </c>
      <c r="E2284" s="6">
        <v>12</v>
      </c>
      <c r="F2284" s="11">
        <v>884.17</v>
      </c>
      <c r="G2284" s="11">
        <v>29.99</v>
      </c>
      <c r="H2284" s="11">
        <v>68.38</v>
      </c>
      <c r="I2284" s="11">
        <v>4.1500000000000004</v>
      </c>
      <c r="J2284" s="11">
        <v>100.21</v>
      </c>
      <c r="K2284" s="8">
        <f t="shared" si="319"/>
        <v>3978.7649999999999</v>
      </c>
      <c r="L2284" s="31">
        <f>(K2284*0.48)/1000</f>
        <v>1.9098071999999999</v>
      </c>
      <c r="M2284">
        <f t="shared" si="320"/>
        <v>12.276609300000001</v>
      </c>
    </row>
    <row r="2285" spans="1:13">
      <c r="A2285" s="14">
        <v>2283</v>
      </c>
      <c r="B2285" s="30">
        <v>2018</v>
      </c>
      <c r="C2285" s="6">
        <v>10</v>
      </c>
      <c r="D2285" s="6">
        <v>7</v>
      </c>
      <c r="E2285" s="6">
        <v>13</v>
      </c>
      <c r="F2285" s="11">
        <v>760.6</v>
      </c>
      <c r="G2285" s="11">
        <v>29.83</v>
      </c>
      <c r="H2285" s="11">
        <v>68.44</v>
      </c>
      <c r="I2285" s="11">
        <v>4.16</v>
      </c>
      <c r="J2285" s="11">
        <v>100.14</v>
      </c>
      <c r="K2285" s="8">
        <f t="shared" si="319"/>
        <v>3422.7000000000003</v>
      </c>
      <c r="L2285" s="31">
        <f>(K2285*0.47)/1000</f>
        <v>1.6086690000000001</v>
      </c>
      <c r="M2285">
        <f t="shared" si="320"/>
        <v>12.2353749</v>
      </c>
    </row>
    <row r="2286" spans="1:13">
      <c r="A2286" s="14">
        <v>2284</v>
      </c>
      <c r="B2286" s="30">
        <v>2018</v>
      </c>
      <c r="C2286" s="6">
        <v>10</v>
      </c>
      <c r="D2286" s="6">
        <v>7</v>
      </c>
      <c r="E2286" s="6">
        <v>14</v>
      </c>
      <c r="F2286" s="11">
        <v>578.02</v>
      </c>
      <c r="G2286" s="11">
        <v>29.56</v>
      </c>
      <c r="H2286" s="11">
        <v>69.5</v>
      </c>
      <c r="I2286" s="11">
        <v>4.16</v>
      </c>
      <c r="J2286" s="11">
        <v>100.11</v>
      </c>
      <c r="K2286" s="8">
        <f t="shared" si="319"/>
        <v>2601.09</v>
      </c>
      <c r="L2286" s="31">
        <f>(K2286*0.46)/1000</f>
        <v>1.1965014</v>
      </c>
      <c r="M2286">
        <f t="shared" si="320"/>
        <v>12.184762950000001</v>
      </c>
    </row>
    <row r="2287" spans="1:13">
      <c r="A2287" s="14">
        <v>2285</v>
      </c>
      <c r="B2287" s="30">
        <v>2018</v>
      </c>
      <c r="C2287" s="6">
        <v>10</v>
      </c>
      <c r="D2287" s="6">
        <v>7</v>
      </c>
      <c r="E2287" s="6">
        <v>15</v>
      </c>
      <c r="F2287" s="11">
        <v>358.1</v>
      </c>
      <c r="G2287" s="11">
        <v>29.19</v>
      </c>
      <c r="H2287" s="11">
        <v>71.44</v>
      </c>
      <c r="I2287" s="11">
        <v>4.13</v>
      </c>
      <c r="J2287" s="11">
        <v>100.13</v>
      </c>
      <c r="K2287" s="8">
        <f t="shared" si="319"/>
        <v>1611.45</v>
      </c>
      <c r="L2287" s="31">
        <f>(K2287*0.45)/1000</f>
        <v>0.72515249999999998</v>
      </c>
      <c r="M2287">
        <f t="shared" si="320"/>
        <v>12.109725449999999</v>
      </c>
    </row>
    <row r="2288" spans="1:13">
      <c r="A2288" s="14">
        <v>2286</v>
      </c>
      <c r="B2288" s="30">
        <v>2018</v>
      </c>
      <c r="C2288" s="6">
        <v>10</v>
      </c>
      <c r="D2288" s="6">
        <v>7</v>
      </c>
      <c r="E2288" s="6">
        <v>16</v>
      </c>
      <c r="F2288" s="11">
        <v>137.55000000000001</v>
      </c>
      <c r="G2288" s="11">
        <v>28.58</v>
      </c>
      <c r="H2288" s="11">
        <v>75.88</v>
      </c>
      <c r="I2288" s="11">
        <v>3.7</v>
      </c>
      <c r="J2288" s="11">
        <v>100.18</v>
      </c>
      <c r="K2288" s="8">
        <f t="shared" si="319"/>
        <v>618.97500000000002</v>
      </c>
      <c r="L2288" s="31">
        <f t="shared" ref="L2288:L2289" si="325">(K2288*0.44)/1000</f>
        <v>0.27234900000000001</v>
      </c>
      <c r="M2288">
        <f t="shared" si="320"/>
        <v>12.02872545</v>
      </c>
    </row>
    <row r="2289" spans="1:13">
      <c r="A2289" s="14">
        <v>2287</v>
      </c>
      <c r="B2289" s="30">
        <v>2018</v>
      </c>
      <c r="C2289" s="6">
        <v>10</v>
      </c>
      <c r="D2289" s="6">
        <v>8</v>
      </c>
      <c r="E2289" s="6">
        <v>8</v>
      </c>
      <c r="F2289" s="11">
        <v>603.12</v>
      </c>
      <c r="G2289" s="11">
        <v>28.22</v>
      </c>
      <c r="H2289" s="11">
        <v>79.81</v>
      </c>
      <c r="I2289" s="11">
        <v>4.96</v>
      </c>
      <c r="J2289" s="11">
        <v>100.44</v>
      </c>
      <c r="K2289" s="8">
        <f t="shared" si="319"/>
        <v>2714.04</v>
      </c>
      <c r="L2289" s="31">
        <f t="shared" si="325"/>
        <v>1.1941776</v>
      </c>
      <c r="M2289">
        <f t="shared" si="320"/>
        <v>11.976156450000001</v>
      </c>
    </row>
    <row r="2290" spans="1:13">
      <c r="A2290" s="14">
        <v>2288</v>
      </c>
      <c r="B2290" s="30">
        <v>2018</v>
      </c>
      <c r="C2290" s="6">
        <v>10</v>
      </c>
      <c r="D2290" s="6">
        <v>8</v>
      </c>
      <c r="E2290" s="6">
        <v>9</v>
      </c>
      <c r="F2290" s="11">
        <v>780.52</v>
      </c>
      <c r="G2290" s="11">
        <v>28.92</v>
      </c>
      <c r="H2290" s="11">
        <v>76.38</v>
      </c>
      <c r="I2290" s="11">
        <v>5.1100000000000003</v>
      </c>
      <c r="J2290" s="11">
        <v>100.41</v>
      </c>
      <c r="K2290" s="8">
        <f t="shared" si="319"/>
        <v>3512.34</v>
      </c>
      <c r="L2290" s="31">
        <f>(K2290*0.45)/1000</f>
        <v>1.5805530000000001</v>
      </c>
      <c r="M2290">
        <f t="shared" si="320"/>
        <v>11.879987849999999</v>
      </c>
    </row>
    <row r="2291" spans="1:13">
      <c r="A2291" s="14">
        <v>2289</v>
      </c>
      <c r="B2291" s="30">
        <v>2018</v>
      </c>
      <c r="C2291" s="6">
        <v>10</v>
      </c>
      <c r="D2291" s="6">
        <v>8</v>
      </c>
      <c r="E2291" s="6">
        <v>10</v>
      </c>
      <c r="F2291" s="11">
        <v>893.08</v>
      </c>
      <c r="G2291" s="11">
        <v>29.23</v>
      </c>
      <c r="H2291" s="11">
        <v>74.62</v>
      </c>
      <c r="I2291" s="11">
        <v>5.07</v>
      </c>
      <c r="J2291" s="11">
        <v>100.34</v>
      </c>
      <c r="K2291" s="8">
        <f t="shared" si="319"/>
        <v>4018.86</v>
      </c>
      <c r="L2291" s="31">
        <f>(K2291*0.46)/1000</f>
        <v>1.8486756</v>
      </c>
      <c r="M2291">
        <f t="shared" si="320"/>
        <v>11.799109349999998</v>
      </c>
    </row>
    <row r="2292" spans="1:13">
      <c r="A2292" s="14">
        <v>2290</v>
      </c>
      <c r="B2292" s="30">
        <v>2018</v>
      </c>
      <c r="C2292" s="6">
        <v>10</v>
      </c>
      <c r="D2292" s="6">
        <v>8</v>
      </c>
      <c r="E2292" s="6">
        <v>11</v>
      </c>
      <c r="F2292" s="11">
        <v>917.6</v>
      </c>
      <c r="G2292" s="11">
        <v>29.4</v>
      </c>
      <c r="H2292" s="11">
        <v>73.44</v>
      </c>
      <c r="I2292" s="11">
        <v>4.99</v>
      </c>
      <c r="J2292" s="11">
        <v>100.24</v>
      </c>
      <c r="K2292" s="8">
        <f t="shared" si="319"/>
        <v>4129.2</v>
      </c>
      <c r="L2292" s="31">
        <f>(K2292*0.47)/1000</f>
        <v>1.9407239999999997</v>
      </c>
      <c r="M2292">
        <f t="shared" si="320"/>
        <v>11.737775249999999</v>
      </c>
    </row>
    <row r="2293" spans="1:13">
      <c r="A2293" s="14">
        <v>2291</v>
      </c>
      <c r="B2293" s="30">
        <v>2018</v>
      </c>
      <c r="C2293" s="6">
        <v>10</v>
      </c>
      <c r="D2293" s="6">
        <v>8</v>
      </c>
      <c r="E2293" s="6">
        <v>12</v>
      </c>
      <c r="F2293" s="11">
        <v>865.08</v>
      </c>
      <c r="G2293" s="11">
        <v>29.44</v>
      </c>
      <c r="H2293" s="11">
        <v>73</v>
      </c>
      <c r="I2293" s="11">
        <v>4.84</v>
      </c>
      <c r="J2293" s="11">
        <v>100.15</v>
      </c>
      <c r="K2293" s="8">
        <f t="shared" si="319"/>
        <v>3892.86</v>
      </c>
      <c r="L2293" s="31">
        <f>(K2293*0.48)/1000</f>
        <v>1.8685727999999999</v>
      </c>
      <c r="M2293">
        <f t="shared" si="320"/>
        <v>11.703469949999999</v>
      </c>
    </row>
    <row r="2294" spans="1:13">
      <c r="A2294" s="14">
        <v>2292</v>
      </c>
      <c r="B2294" s="30">
        <v>2018</v>
      </c>
      <c r="C2294" s="6">
        <v>10</v>
      </c>
      <c r="D2294" s="6">
        <v>8</v>
      </c>
      <c r="E2294" s="6">
        <v>13</v>
      </c>
      <c r="F2294" s="11">
        <v>736.67</v>
      </c>
      <c r="G2294" s="11">
        <v>29.32</v>
      </c>
      <c r="H2294" s="11">
        <v>73.31</v>
      </c>
      <c r="I2294" s="11">
        <v>4.7300000000000004</v>
      </c>
      <c r="J2294" s="11">
        <v>100.08</v>
      </c>
      <c r="K2294" s="8">
        <f t="shared" si="319"/>
        <v>3315.0149999999999</v>
      </c>
      <c r="L2294" s="31">
        <f>(K2294*0.47)/1000</f>
        <v>1.5580570499999999</v>
      </c>
      <c r="M2294">
        <f t="shared" si="320"/>
        <v>11.702001150000001</v>
      </c>
    </row>
    <row r="2295" spans="1:13">
      <c r="A2295" s="14">
        <v>2293</v>
      </c>
      <c r="B2295" s="30">
        <v>2018</v>
      </c>
      <c r="C2295" s="6">
        <v>10</v>
      </c>
      <c r="D2295" s="6">
        <v>8</v>
      </c>
      <c r="E2295" s="6">
        <v>14</v>
      </c>
      <c r="F2295" s="11">
        <v>541.77</v>
      </c>
      <c r="G2295" s="11">
        <v>29.04</v>
      </c>
      <c r="H2295" s="11">
        <v>74.75</v>
      </c>
      <c r="I2295" s="11">
        <v>4.5599999999999996</v>
      </c>
      <c r="J2295" s="11">
        <v>100.04</v>
      </c>
      <c r="K2295" s="8">
        <f t="shared" si="319"/>
        <v>2437.9650000000001</v>
      </c>
      <c r="L2295" s="31">
        <f>(K2295*0.46)/1000</f>
        <v>1.1214639000000002</v>
      </c>
      <c r="M2295">
        <f t="shared" si="320"/>
        <v>11.71570635</v>
      </c>
    </row>
    <row r="2296" spans="1:13">
      <c r="A2296" s="14">
        <v>2294</v>
      </c>
      <c r="B2296" s="30">
        <v>2018</v>
      </c>
      <c r="C2296" s="6">
        <v>10</v>
      </c>
      <c r="D2296" s="6">
        <v>8</v>
      </c>
      <c r="E2296" s="6">
        <v>15</v>
      </c>
      <c r="F2296" s="11">
        <v>318.10000000000002</v>
      </c>
      <c r="G2296" s="11">
        <v>28.65</v>
      </c>
      <c r="H2296" s="11">
        <v>77.44</v>
      </c>
      <c r="I2296" s="11">
        <v>4.22</v>
      </c>
      <c r="J2296" s="11">
        <v>100.05</v>
      </c>
      <c r="K2296" s="8">
        <f t="shared" si="319"/>
        <v>1431.45</v>
      </c>
      <c r="L2296" s="31">
        <f>(K2296*0.45)/1000</f>
        <v>0.64415250000000002</v>
      </c>
      <c r="M2296">
        <f t="shared" si="320"/>
        <v>11.73402585</v>
      </c>
    </row>
    <row r="2297" spans="1:13">
      <c r="A2297" s="14">
        <v>2295</v>
      </c>
      <c r="B2297" s="30">
        <v>2018</v>
      </c>
      <c r="C2297" s="6">
        <v>10</v>
      </c>
      <c r="D2297" s="6">
        <v>8</v>
      </c>
      <c r="E2297" s="6">
        <v>16</v>
      </c>
      <c r="F2297" s="11">
        <v>111</v>
      </c>
      <c r="G2297" s="11">
        <v>28.07</v>
      </c>
      <c r="H2297" s="11">
        <v>81.81</v>
      </c>
      <c r="I2297" s="11">
        <v>3.51</v>
      </c>
      <c r="J2297" s="11">
        <v>100.09</v>
      </c>
      <c r="K2297" s="8">
        <f t="shared" si="319"/>
        <v>499.5</v>
      </c>
      <c r="L2297" s="31">
        <f t="shared" ref="L2297:L2298" si="326">(K2297*0.44)/1000</f>
        <v>0.21978</v>
      </c>
      <c r="M2297">
        <f t="shared" si="320"/>
        <v>11.7468846</v>
      </c>
    </row>
    <row r="2298" spans="1:13">
      <c r="A2298" s="14">
        <v>2296</v>
      </c>
      <c r="B2298" s="30">
        <v>2018</v>
      </c>
      <c r="C2298" s="6">
        <v>10</v>
      </c>
      <c r="D2298" s="6">
        <v>9</v>
      </c>
      <c r="E2298" s="6">
        <v>8</v>
      </c>
      <c r="F2298" s="11">
        <v>554.54999999999995</v>
      </c>
      <c r="G2298" s="11">
        <v>27.45</v>
      </c>
      <c r="H2298" s="11">
        <v>81.75</v>
      </c>
      <c r="I2298" s="11">
        <v>4.2300000000000004</v>
      </c>
      <c r="J2298" s="11">
        <v>100.39</v>
      </c>
      <c r="K2298" s="8">
        <f t="shared" si="319"/>
        <v>2495.4749999999999</v>
      </c>
      <c r="L2298" s="31">
        <f t="shared" si="326"/>
        <v>1.098009</v>
      </c>
      <c r="M2298">
        <f t="shared" si="320"/>
        <v>11.7483696</v>
      </c>
    </row>
    <row r="2299" spans="1:13">
      <c r="A2299" s="14">
        <v>2297</v>
      </c>
      <c r="B2299" s="30">
        <v>2018</v>
      </c>
      <c r="C2299" s="6">
        <v>10</v>
      </c>
      <c r="D2299" s="6">
        <v>9</v>
      </c>
      <c r="E2299" s="6">
        <v>9</v>
      </c>
      <c r="F2299" s="11">
        <v>740.58</v>
      </c>
      <c r="G2299" s="11">
        <v>28.73</v>
      </c>
      <c r="H2299" s="11">
        <v>74.31</v>
      </c>
      <c r="I2299" s="11">
        <v>4.3099999999999996</v>
      </c>
      <c r="J2299" s="11">
        <v>100.38</v>
      </c>
      <c r="K2299" s="8">
        <f t="shared" si="319"/>
        <v>3332.61</v>
      </c>
      <c r="L2299" s="31">
        <f>(K2299*0.45)/1000</f>
        <v>1.4996745</v>
      </c>
      <c r="M2299">
        <f t="shared" si="320"/>
        <v>11.757933000000001</v>
      </c>
    </row>
    <row r="2300" spans="1:13">
      <c r="A2300" s="14">
        <v>2298</v>
      </c>
      <c r="B2300" s="30">
        <v>2018</v>
      </c>
      <c r="C2300" s="6">
        <v>10</v>
      </c>
      <c r="D2300" s="6">
        <v>9</v>
      </c>
      <c r="E2300" s="6">
        <v>10</v>
      </c>
      <c r="F2300" s="11">
        <v>863.45</v>
      </c>
      <c r="G2300" s="11">
        <v>29.7</v>
      </c>
      <c r="H2300" s="11">
        <v>67.94</v>
      </c>
      <c r="I2300" s="11">
        <v>4.13</v>
      </c>
      <c r="J2300" s="11">
        <v>100.3</v>
      </c>
      <c r="K2300" s="8">
        <f t="shared" si="319"/>
        <v>3885.5250000000001</v>
      </c>
      <c r="L2300" s="31">
        <f>(K2300*0.46)/1000</f>
        <v>1.7873415000000001</v>
      </c>
      <c r="M2300">
        <f t="shared" si="320"/>
        <v>11.7531135</v>
      </c>
    </row>
    <row r="2301" spans="1:13">
      <c r="A2301" s="14">
        <v>2299</v>
      </c>
      <c r="B2301" s="30">
        <v>2018</v>
      </c>
      <c r="C2301" s="6">
        <v>10</v>
      </c>
      <c r="D2301" s="6">
        <v>9</v>
      </c>
      <c r="E2301" s="6">
        <v>11</v>
      </c>
      <c r="F2301" s="11">
        <v>901.38</v>
      </c>
      <c r="G2301" s="11">
        <v>30.42</v>
      </c>
      <c r="H2301" s="11">
        <v>62.81</v>
      </c>
      <c r="I2301" s="11">
        <v>3.76</v>
      </c>
      <c r="J2301" s="11">
        <v>100.19</v>
      </c>
      <c r="K2301" s="8">
        <f t="shared" si="319"/>
        <v>4056.21</v>
      </c>
      <c r="L2301" s="31">
        <f>(K2301*0.47)/1000</f>
        <v>1.9064186999999999</v>
      </c>
      <c r="M2301">
        <f t="shared" si="320"/>
        <v>11.7337176</v>
      </c>
    </row>
    <row r="2302" spans="1:13">
      <c r="A2302" s="14">
        <v>2300</v>
      </c>
      <c r="B2302" s="30">
        <v>2018</v>
      </c>
      <c r="C2302" s="6">
        <v>10</v>
      </c>
      <c r="D2302" s="6">
        <v>9</v>
      </c>
      <c r="E2302" s="6">
        <v>12</v>
      </c>
      <c r="F2302" s="11">
        <v>864.4</v>
      </c>
      <c r="G2302" s="11">
        <v>30.9</v>
      </c>
      <c r="H2302" s="11">
        <v>59</v>
      </c>
      <c r="I2302" s="11">
        <v>3.43</v>
      </c>
      <c r="J2302" s="11">
        <v>100.09</v>
      </c>
      <c r="K2302" s="8">
        <f t="shared" si="319"/>
        <v>3889.7999999999997</v>
      </c>
      <c r="L2302" s="31">
        <f>(K2302*0.48)/1000</f>
        <v>1.8671039999999999</v>
      </c>
      <c r="M2302">
        <f t="shared" si="320"/>
        <v>11.7286416</v>
      </c>
    </row>
    <row r="2303" spans="1:13">
      <c r="A2303" s="14">
        <v>2301</v>
      </c>
      <c r="B2303" s="30">
        <v>2018</v>
      </c>
      <c r="C2303" s="6">
        <v>10</v>
      </c>
      <c r="D2303" s="6">
        <v>9</v>
      </c>
      <c r="E2303" s="6">
        <v>13</v>
      </c>
      <c r="F2303" s="11">
        <v>743.15</v>
      </c>
      <c r="G2303" s="11">
        <v>31.13</v>
      </c>
      <c r="H2303" s="11">
        <v>57</v>
      </c>
      <c r="I2303" s="11">
        <v>2.98</v>
      </c>
      <c r="J2303" s="11">
        <v>99.99</v>
      </c>
      <c r="K2303" s="8">
        <f t="shared" si="319"/>
        <v>3344.1749999999997</v>
      </c>
      <c r="L2303" s="31">
        <f>(K2303*0.47)/1000</f>
        <v>1.5717622499999997</v>
      </c>
      <c r="M2303">
        <f t="shared" si="320"/>
        <v>11.713521599999998</v>
      </c>
    </row>
    <row r="2304" spans="1:13">
      <c r="A2304" s="14">
        <v>2302</v>
      </c>
      <c r="B2304" s="30">
        <v>2018</v>
      </c>
      <c r="C2304" s="6">
        <v>10</v>
      </c>
      <c r="D2304" s="6">
        <v>9</v>
      </c>
      <c r="E2304" s="6">
        <v>14</v>
      </c>
      <c r="F2304" s="11">
        <v>550.62</v>
      </c>
      <c r="G2304" s="11">
        <v>31.08</v>
      </c>
      <c r="H2304" s="11">
        <v>56.81</v>
      </c>
      <c r="I2304" s="11">
        <v>2.56</v>
      </c>
      <c r="J2304" s="11">
        <v>99.9</v>
      </c>
      <c r="K2304" s="8">
        <f t="shared" si="319"/>
        <v>2477.79</v>
      </c>
      <c r="L2304" s="31">
        <f>(K2304*0.46)/1000</f>
        <v>1.1397834</v>
      </c>
      <c r="M2304">
        <f t="shared" si="320"/>
        <v>11.700260549999999</v>
      </c>
    </row>
    <row r="2305" spans="1:13">
      <c r="A2305" s="14">
        <v>2303</v>
      </c>
      <c r="B2305" s="30">
        <v>2018</v>
      </c>
      <c r="C2305" s="6">
        <v>10</v>
      </c>
      <c r="D2305" s="6">
        <v>9</v>
      </c>
      <c r="E2305" s="6">
        <v>15</v>
      </c>
      <c r="F2305" s="11">
        <v>324.45</v>
      </c>
      <c r="G2305" s="11">
        <v>31.01</v>
      </c>
      <c r="H2305" s="11">
        <v>57.38</v>
      </c>
      <c r="I2305" s="11">
        <v>2.44</v>
      </c>
      <c r="J2305" s="11">
        <v>99.87</v>
      </c>
      <c r="K2305" s="8">
        <f t="shared" si="319"/>
        <v>1460.0249999999999</v>
      </c>
      <c r="L2305" s="31">
        <f>(K2305*0.45)/1000</f>
        <v>0.65701124999999994</v>
      </c>
      <c r="M2305">
        <f t="shared" si="320"/>
        <v>11.706905249999998</v>
      </c>
    </row>
    <row r="2306" spans="1:13">
      <c r="A2306" s="14">
        <v>2304</v>
      </c>
      <c r="B2306" s="30">
        <v>2018</v>
      </c>
      <c r="C2306" s="6">
        <v>10</v>
      </c>
      <c r="D2306" s="6">
        <v>9</v>
      </c>
      <c r="E2306" s="6">
        <v>16</v>
      </c>
      <c r="F2306" s="11">
        <v>111.75</v>
      </c>
      <c r="G2306" s="11">
        <v>30.16</v>
      </c>
      <c r="H2306" s="11">
        <v>61.94</v>
      </c>
      <c r="I2306" s="11">
        <v>2.54</v>
      </c>
      <c r="J2306" s="11">
        <v>99.9</v>
      </c>
      <c r="K2306" s="8">
        <f t="shared" si="319"/>
        <v>502.875</v>
      </c>
      <c r="L2306" s="31">
        <f t="shared" ref="L2306:L2307" si="327">(K2306*0.44)/1000</f>
        <v>0.22126500000000002</v>
      </c>
      <c r="M2306">
        <f t="shared" si="320"/>
        <v>11.721222000000001</v>
      </c>
    </row>
    <row r="2307" spans="1:13">
      <c r="A2307" s="14">
        <v>2305</v>
      </c>
      <c r="B2307" s="30">
        <v>2018</v>
      </c>
      <c r="C2307" s="6">
        <v>10</v>
      </c>
      <c r="D2307" s="6">
        <v>10</v>
      </c>
      <c r="E2307" s="6">
        <v>8</v>
      </c>
      <c r="F2307" s="11">
        <v>559.38</v>
      </c>
      <c r="G2307" s="11">
        <v>28.68</v>
      </c>
      <c r="H2307" s="11">
        <v>62.62</v>
      </c>
      <c r="I2307" s="11">
        <v>4.09</v>
      </c>
      <c r="J2307" s="11">
        <v>100.33</v>
      </c>
      <c r="K2307" s="8">
        <f t="shared" si="319"/>
        <v>2517.21</v>
      </c>
      <c r="L2307" s="31">
        <f t="shared" si="327"/>
        <v>1.1075724</v>
      </c>
      <c r="M2307">
        <f t="shared" si="320"/>
        <v>11.730785399999998</v>
      </c>
    </row>
    <row r="2308" spans="1:13">
      <c r="A2308" s="14">
        <v>2306</v>
      </c>
      <c r="B2308" s="30">
        <v>2018</v>
      </c>
      <c r="C2308" s="6">
        <v>10</v>
      </c>
      <c r="D2308" s="6">
        <v>10</v>
      </c>
      <c r="E2308" s="6">
        <v>9</v>
      </c>
      <c r="F2308" s="11">
        <v>738.2</v>
      </c>
      <c r="G2308" s="11">
        <v>31.35</v>
      </c>
      <c r="H2308" s="11">
        <v>50.62</v>
      </c>
      <c r="I2308" s="11">
        <v>4.13</v>
      </c>
      <c r="J2308" s="11">
        <v>100.32</v>
      </c>
      <c r="K2308" s="8">
        <f t="shared" ref="K2308:K2371" si="328">F2308*4.5</f>
        <v>3321.9</v>
      </c>
      <c r="L2308" s="31">
        <f>(K2308*0.45)/1000</f>
        <v>1.494855</v>
      </c>
      <c r="M2308">
        <f t="shared" ref="M2308:M2371" si="329">SUM(L2308:L2316)</f>
        <v>11.7101934</v>
      </c>
    </row>
    <row r="2309" spans="1:13">
      <c r="A2309" s="14">
        <v>2307</v>
      </c>
      <c r="B2309" s="30">
        <v>2018</v>
      </c>
      <c r="C2309" s="6">
        <v>10</v>
      </c>
      <c r="D2309" s="6">
        <v>10</v>
      </c>
      <c r="E2309" s="6">
        <v>10</v>
      </c>
      <c r="F2309" s="11">
        <v>854.08</v>
      </c>
      <c r="G2309" s="11">
        <v>32.58</v>
      </c>
      <c r="H2309" s="11">
        <v>46.19</v>
      </c>
      <c r="I2309" s="11">
        <v>4.66</v>
      </c>
      <c r="J2309" s="11">
        <v>100.21</v>
      </c>
      <c r="K2309" s="8">
        <f t="shared" si="328"/>
        <v>3843.36</v>
      </c>
      <c r="L2309" s="31">
        <f>(K2309*0.46)/1000</f>
        <v>1.7679456000000002</v>
      </c>
      <c r="M2309">
        <f t="shared" si="329"/>
        <v>11.699967149999999</v>
      </c>
    </row>
    <row r="2310" spans="1:13">
      <c r="A2310" s="14">
        <v>2308</v>
      </c>
      <c r="B2310" s="30">
        <v>2018</v>
      </c>
      <c r="C2310" s="6">
        <v>10</v>
      </c>
      <c r="D2310" s="6">
        <v>10</v>
      </c>
      <c r="E2310" s="6">
        <v>11</v>
      </c>
      <c r="F2310" s="11">
        <v>898.98</v>
      </c>
      <c r="G2310" s="11">
        <v>33.07</v>
      </c>
      <c r="H2310" s="11">
        <v>44.75</v>
      </c>
      <c r="I2310" s="11">
        <v>4.84</v>
      </c>
      <c r="J2310" s="11">
        <v>100.08</v>
      </c>
      <c r="K2310" s="8">
        <f t="shared" si="328"/>
        <v>4045.41</v>
      </c>
      <c r="L2310" s="31">
        <f>(K2310*0.47)/1000</f>
        <v>1.9013426999999998</v>
      </c>
      <c r="M2310">
        <f t="shared" si="329"/>
        <v>11.68624305</v>
      </c>
    </row>
    <row r="2311" spans="1:13">
      <c r="A2311" s="14">
        <v>2309</v>
      </c>
      <c r="B2311" s="30">
        <v>2018</v>
      </c>
      <c r="C2311" s="6">
        <v>10</v>
      </c>
      <c r="D2311" s="6">
        <v>10</v>
      </c>
      <c r="E2311" s="6">
        <v>12</v>
      </c>
      <c r="F2311" s="11">
        <v>857.4</v>
      </c>
      <c r="G2311" s="11">
        <v>33.28</v>
      </c>
      <c r="H2311" s="11">
        <v>43.69</v>
      </c>
      <c r="I2311" s="11">
        <v>4.66</v>
      </c>
      <c r="J2311" s="11">
        <v>99.94</v>
      </c>
      <c r="K2311" s="8">
        <f t="shared" si="328"/>
        <v>3858.2999999999997</v>
      </c>
      <c r="L2311" s="31">
        <f>(K2311*0.48)/1000</f>
        <v>1.8519839999999996</v>
      </c>
      <c r="M2311">
        <f t="shared" si="329"/>
        <v>11.741275349999999</v>
      </c>
    </row>
    <row r="2312" spans="1:13">
      <c r="A2312" s="14">
        <v>2310</v>
      </c>
      <c r="B2312" s="30">
        <v>2018</v>
      </c>
      <c r="C2312" s="6">
        <v>10</v>
      </c>
      <c r="D2312" s="6">
        <v>10</v>
      </c>
      <c r="E2312" s="6">
        <v>13</v>
      </c>
      <c r="F2312" s="11">
        <v>736.88</v>
      </c>
      <c r="G2312" s="11">
        <v>33.520000000000003</v>
      </c>
      <c r="H2312" s="11">
        <v>42.81</v>
      </c>
      <c r="I2312" s="11">
        <v>4.25</v>
      </c>
      <c r="J2312" s="11">
        <v>99.82</v>
      </c>
      <c r="K2312" s="8">
        <f t="shared" si="328"/>
        <v>3315.96</v>
      </c>
      <c r="L2312" s="31">
        <f>(K2312*0.47)/1000</f>
        <v>1.5585012</v>
      </c>
      <c r="M2312">
        <f t="shared" si="329"/>
        <v>11.789875349999999</v>
      </c>
    </row>
    <row r="2313" spans="1:13">
      <c r="A2313" s="14">
        <v>2311</v>
      </c>
      <c r="B2313" s="30">
        <v>2018</v>
      </c>
      <c r="C2313" s="6">
        <v>10</v>
      </c>
      <c r="D2313" s="6">
        <v>10</v>
      </c>
      <c r="E2313" s="6">
        <v>14</v>
      </c>
      <c r="F2313" s="11">
        <v>553.83000000000004</v>
      </c>
      <c r="G2313" s="11">
        <v>33.5</v>
      </c>
      <c r="H2313" s="11">
        <v>43.44</v>
      </c>
      <c r="I2313" s="11">
        <v>3.31</v>
      </c>
      <c r="J2313" s="11">
        <v>99.75</v>
      </c>
      <c r="K2313" s="8">
        <f t="shared" si="328"/>
        <v>2492.2350000000001</v>
      </c>
      <c r="L2313" s="31">
        <f>(K2313*0.46)/1000</f>
        <v>1.1464281000000001</v>
      </c>
      <c r="M2313">
        <f t="shared" si="329"/>
        <v>11.832598350000001</v>
      </c>
    </row>
    <row r="2314" spans="1:13">
      <c r="A2314" s="14">
        <v>2312</v>
      </c>
      <c r="B2314" s="30">
        <v>2018</v>
      </c>
      <c r="C2314" s="6">
        <v>10</v>
      </c>
      <c r="D2314" s="6">
        <v>10</v>
      </c>
      <c r="E2314" s="6">
        <v>15</v>
      </c>
      <c r="F2314" s="11">
        <v>331.52</v>
      </c>
      <c r="G2314" s="11">
        <v>33.299999999999997</v>
      </c>
      <c r="H2314" s="11">
        <v>43.06</v>
      </c>
      <c r="I2314" s="11">
        <v>2.77</v>
      </c>
      <c r="J2314" s="11">
        <v>99.74</v>
      </c>
      <c r="K2314" s="8">
        <f t="shared" si="328"/>
        <v>1491.84</v>
      </c>
      <c r="L2314" s="31">
        <f>(K2314*0.45)/1000</f>
        <v>0.67132799999999992</v>
      </c>
      <c r="M2314">
        <f t="shared" si="329"/>
        <v>11.866028849999999</v>
      </c>
    </row>
    <row r="2315" spans="1:13">
      <c r="A2315" s="14">
        <v>2313</v>
      </c>
      <c r="B2315" s="30">
        <v>2018</v>
      </c>
      <c r="C2315" s="6">
        <v>10</v>
      </c>
      <c r="D2315" s="6">
        <v>10</v>
      </c>
      <c r="E2315" s="6">
        <v>16</v>
      </c>
      <c r="F2315" s="11">
        <v>116.58</v>
      </c>
      <c r="G2315" s="11">
        <v>32.18</v>
      </c>
      <c r="H2315" s="11">
        <v>45.62</v>
      </c>
      <c r="I2315" s="11">
        <v>2.44</v>
      </c>
      <c r="J2315" s="11">
        <v>99.77</v>
      </c>
      <c r="K2315" s="8">
        <f t="shared" si="328"/>
        <v>524.61</v>
      </c>
      <c r="L2315" s="31">
        <f t="shared" ref="L2315:L2316" si="330">(K2315*0.44)/1000</f>
        <v>0.23082840000000002</v>
      </c>
      <c r="M2315">
        <f t="shared" si="329"/>
        <v>11.8846791</v>
      </c>
    </row>
    <row r="2316" spans="1:13">
      <c r="A2316" s="14">
        <v>2314</v>
      </c>
      <c r="B2316" s="30">
        <v>2018</v>
      </c>
      <c r="C2316" s="6">
        <v>10</v>
      </c>
      <c r="D2316" s="6">
        <v>11</v>
      </c>
      <c r="E2316" s="6">
        <v>8</v>
      </c>
      <c r="F2316" s="11">
        <v>548.98</v>
      </c>
      <c r="G2316" s="11">
        <v>27.87</v>
      </c>
      <c r="H2316" s="11">
        <v>57.5</v>
      </c>
      <c r="I2316" s="11">
        <v>2.73</v>
      </c>
      <c r="J2316" s="11">
        <v>100.27</v>
      </c>
      <c r="K2316" s="8">
        <f t="shared" si="328"/>
        <v>2470.41</v>
      </c>
      <c r="L2316" s="31">
        <f t="shared" si="330"/>
        <v>1.0869803999999998</v>
      </c>
      <c r="M2316">
        <f t="shared" si="329"/>
        <v>11.891252699999999</v>
      </c>
    </row>
    <row r="2317" spans="1:13">
      <c r="A2317" s="14">
        <v>2315</v>
      </c>
      <c r="B2317" s="30">
        <v>2018</v>
      </c>
      <c r="C2317" s="6">
        <v>10</v>
      </c>
      <c r="D2317" s="6">
        <v>11</v>
      </c>
      <c r="E2317" s="6">
        <v>9</v>
      </c>
      <c r="F2317" s="11">
        <v>733.15</v>
      </c>
      <c r="G2317" s="11">
        <v>31.19</v>
      </c>
      <c r="H2317" s="11">
        <v>44.81</v>
      </c>
      <c r="I2317" s="11">
        <v>2.17</v>
      </c>
      <c r="J2317" s="11">
        <v>100.27</v>
      </c>
      <c r="K2317" s="8">
        <f t="shared" si="328"/>
        <v>3299.1749999999997</v>
      </c>
      <c r="L2317" s="31">
        <f>(K2317*0.45)/1000</f>
        <v>1.4846287499999999</v>
      </c>
      <c r="M2317">
        <f t="shared" si="329"/>
        <v>11.831199299999998</v>
      </c>
    </row>
    <row r="2318" spans="1:13">
      <c r="A2318" s="14">
        <v>2316</v>
      </c>
      <c r="B2318" s="30">
        <v>2018</v>
      </c>
      <c r="C2318" s="6">
        <v>10</v>
      </c>
      <c r="D2318" s="6">
        <v>11</v>
      </c>
      <c r="E2318" s="6">
        <v>10</v>
      </c>
      <c r="F2318" s="11">
        <v>847.45</v>
      </c>
      <c r="G2318" s="11">
        <v>33.19</v>
      </c>
      <c r="H2318" s="11">
        <v>40.380000000000003</v>
      </c>
      <c r="I2318" s="11">
        <v>2.06</v>
      </c>
      <c r="J2318" s="11">
        <v>100.2</v>
      </c>
      <c r="K2318" s="8">
        <f t="shared" si="328"/>
        <v>3813.5250000000001</v>
      </c>
      <c r="L2318" s="31">
        <f>(K2318*0.46)/1000</f>
        <v>1.7542215000000001</v>
      </c>
      <c r="M2318">
        <f t="shared" si="329"/>
        <v>11.775046049999998</v>
      </c>
    </row>
    <row r="2319" spans="1:13">
      <c r="A2319" s="14">
        <v>2317</v>
      </c>
      <c r="B2319" s="30">
        <v>2018</v>
      </c>
      <c r="C2319" s="6">
        <v>10</v>
      </c>
      <c r="D2319" s="6">
        <v>11</v>
      </c>
      <c r="E2319" s="6">
        <v>11</v>
      </c>
      <c r="F2319" s="11">
        <v>925</v>
      </c>
      <c r="G2319" s="11">
        <v>33.94</v>
      </c>
      <c r="H2319" s="11">
        <v>40.119999999999997</v>
      </c>
      <c r="I2319" s="11">
        <v>1.95</v>
      </c>
      <c r="J2319" s="11">
        <v>100.08</v>
      </c>
      <c r="K2319" s="8">
        <f t="shared" si="328"/>
        <v>4162.5</v>
      </c>
      <c r="L2319" s="31">
        <f>(K2319*0.47)/1000</f>
        <v>1.956375</v>
      </c>
      <c r="M2319">
        <f t="shared" si="329"/>
        <v>11.716879050000001</v>
      </c>
    </row>
    <row r="2320" spans="1:13">
      <c r="A2320" s="14">
        <v>2318</v>
      </c>
      <c r="B2320" s="30">
        <v>2018</v>
      </c>
      <c r="C2320" s="6">
        <v>10</v>
      </c>
      <c r="D2320" s="6">
        <v>11</v>
      </c>
      <c r="E2320" s="6">
        <v>12</v>
      </c>
      <c r="F2320" s="11">
        <v>879.9</v>
      </c>
      <c r="G2320" s="11">
        <v>34.619999999999997</v>
      </c>
      <c r="H2320" s="11">
        <v>36.5</v>
      </c>
      <c r="I2320" s="11">
        <v>1.69</v>
      </c>
      <c r="J2320" s="11">
        <v>99.96</v>
      </c>
      <c r="K2320" s="8">
        <f t="shared" si="328"/>
        <v>3959.5499999999997</v>
      </c>
      <c r="L2320" s="31">
        <f>(K2320*0.48)/1000</f>
        <v>1.9005839999999998</v>
      </c>
      <c r="M2320">
        <f t="shared" si="329"/>
        <v>11.698013250000001</v>
      </c>
    </row>
    <row r="2321" spans="1:13">
      <c r="A2321" s="14">
        <v>2319</v>
      </c>
      <c r="B2321" s="30">
        <v>2018</v>
      </c>
      <c r="C2321" s="6">
        <v>10</v>
      </c>
      <c r="D2321" s="6">
        <v>11</v>
      </c>
      <c r="E2321" s="6">
        <v>13</v>
      </c>
      <c r="F2321" s="11">
        <v>757.08</v>
      </c>
      <c r="G2321" s="11">
        <v>35</v>
      </c>
      <c r="H2321" s="11">
        <v>35.06</v>
      </c>
      <c r="I2321" s="11">
        <v>1.1100000000000001</v>
      </c>
      <c r="J2321" s="11">
        <v>99.85</v>
      </c>
      <c r="K2321" s="8">
        <f t="shared" si="328"/>
        <v>3406.86</v>
      </c>
      <c r="L2321" s="31">
        <f>(K2321*0.47)/1000</f>
        <v>1.6012241999999999</v>
      </c>
      <c r="M2321">
        <f t="shared" si="329"/>
        <v>11.678422050000002</v>
      </c>
    </row>
    <row r="2322" spans="1:13">
      <c r="A2322" s="14">
        <v>2320</v>
      </c>
      <c r="B2322" s="30">
        <v>2018</v>
      </c>
      <c r="C2322" s="6">
        <v>10</v>
      </c>
      <c r="D2322" s="6">
        <v>11</v>
      </c>
      <c r="E2322" s="6">
        <v>14</v>
      </c>
      <c r="F2322" s="11">
        <v>569.98</v>
      </c>
      <c r="G2322" s="11">
        <v>34.770000000000003</v>
      </c>
      <c r="H2322" s="11">
        <v>37.31</v>
      </c>
      <c r="I2322" s="11">
        <v>0.32</v>
      </c>
      <c r="J2322" s="11">
        <v>99.77</v>
      </c>
      <c r="K2322" s="8">
        <f t="shared" si="328"/>
        <v>2564.91</v>
      </c>
      <c r="L2322" s="31">
        <f>(K2322*0.46)/1000</f>
        <v>1.1798586</v>
      </c>
      <c r="M2322">
        <f t="shared" si="329"/>
        <v>11.656933650000001</v>
      </c>
    </row>
    <row r="2323" spans="1:13">
      <c r="A2323" s="14">
        <v>2321</v>
      </c>
      <c r="B2323" s="30">
        <v>2018</v>
      </c>
      <c r="C2323" s="6">
        <v>10</v>
      </c>
      <c r="D2323" s="6">
        <v>11</v>
      </c>
      <c r="E2323" s="6">
        <v>15</v>
      </c>
      <c r="F2323" s="11">
        <v>340.73</v>
      </c>
      <c r="G2323" s="11">
        <v>34.369999999999997</v>
      </c>
      <c r="H2323" s="11">
        <v>39.44</v>
      </c>
      <c r="I2323" s="11">
        <v>0.62</v>
      </c>
      <c r="J2323" s="11">
        <v>99.75</v>
      </c>
      <c r="K2323" s="8">
        <f t="shared" si="328"/>
        <v>1533.2850000000001</v>
      </c>
      <c r="L2323" s="31">
        <f>(K2323*0.45)/1000</f>
        <v>0.68997825000000002</v>
      </c>
      <c r="M2323">
        <f t="shared" si="329"/>
        <v>11.641553549999999</v>
      </c>
    </row>
    <row r="2324" spans="1:13">
      <c r="A2324" s="14">
        <v>2322</v>
      </c>
      <c r="B2324" s="30">
        <v>2018</v>
      </c>
      <c r="C2324" s="6">
        <v>10</v>
      </c>
      <c r="D2324" s="6">
        <v>11</v>
      </c>
      <c r="E2324" s="6">
        <v>16</v>
      </c>
      <c r="F2324" s="11">
        <v>119.9</v>
      </c>
      <c r="G2324" s="11">
        <v>33.32</v>
      </c>
      <c r="H2324" s="11">
        <v>42.19</v>
      </c>
      <c r="I2324" s="11">
        <v>1.54</v>
      </c>
      <c r="J2324" s="11">
        <v>99.79</v>
      </c>
      <c r="K2324" s="8">
        <f t="shared" si="328"/>
        <v>539.55000000000007</v>
      </c>
      <c r="L2324" s="31">
        <f t="shared" ref="L2324:L2325" si="331">(K2324*0.44)/1000</f>
        <v>0.23740200000000006</v>
      </c>
      <c r="M2324">
        <f t="shared" si="329"/>
        <v>11.6320158</v>
      </c>
    </row>
    <row r="2325" spans="1:13">
      <c r="A2325" s="14">
        <v>2323</v>
      </c>
      <c r="B2325" s="30">
        <v>2018</v>
      </c>
      <c r="C2325" s="6">
        <v>10</v>
      </c>
      <c r="D2325" s="6">
        <v>12</v>
      </c>
      <c r="E2325" s="6">
        <v>8</v>
      </c>
      <c r="F2325" s="11">
        <v>518.65</v>
      </c>
      <c r="G2325" s="11">
        <v>28.26</v>
      </c>
      <c r="H2325" s="11">
        <v>62.25</v>
      </c>
      <c r="I2325" s="11">
        <v>3.5</v>
      </c>
      <c r="J2325" s="11">
        <v>100.43</v>
      </c>
      <c r="K2325" s="8">
        <f t="shared" si="328"/>
        <v>2333.9249999999997</v>
      </c>
      <c r="L2325" s="31">
        <f t="shared" si="331"/>
        <v>1.0269269999999999</v>
      </c>
      <c r="M2325">
        <f t="shared" si="329"/>
        <v>11.624333399999999</v>
      </c>
    </row>
    <row r="2326" spans="1:13">
      <c r="A2326" s="14">
        <v>2324</v>
      </c>
      <c r="B2326" s="30">
        <v>2018</v>
      </c>
      <c r="C2326" s="6">
        <v>10</v>
      </c>
      <c r="D2326" s="6">
        <v>12</v>
      </c>
      <c r="E2326" s="6">
        <v>9</v>
      </c>
      <c r="F2326" s="11">
        <v>705.42</v>
      </c>
      <c r="G2326" s="11">
        <v>30.44</v>
      </c>
      <c r="H2326" s="11">
        <v>53.88</v>
      </c>
      <c r="I2326" s="11">
        <v>2.91</v>
      </c>
      <c r="J2326" s="11">
        <v>100.43</v>
      </c>
      <c r="K2326" s="8">
        <f t="shared" si="328"/>
        <v>3174.39</v>
      </c>
      <c r="L2326" s="31">
        <f>(K2326*0.45)/1000</f>
        <v>1.4284755</v>
      </c>
      <c r="M2326">
        <f t="shared" si="329"/>
        <v>11.718779399999999</v>
      </c>
    </row>
    <row r="2327" spans="1:13">
      <c r="A2327" s="14">
        <v>2325</v>
      </c>
      <c r="B2327" s="30">
        <v>2018</v>
      </c>
      <c r="C2327" s="6">
        <v>10</v>
      </c>
      <c r="D2327" s="6">
        <v>12</v>
      </c>
      <c r="E2327" s="6">
        <v>10</v>
      </c>
      <c r="F2327" s="11">
        <v>819.35</v>
      </c>
      <c r="G2327" s="11">
        <v>31.98</v>
      </c>
      <c r="H2327" s="11">
        <v>48.81</v>
      </c>
      <c r="I2327" s="11">
        <v>2.2999999999999998</v>
      </c>
      <c r="J2327" s="11">
        <v>100.35</v>
      </c>
      <c r="K2327" s="8">
        <f t="shared" si="328"/>
        <v>3687.0750000000003</v>
      </c>
      <c r="L2327" s="31">
        <f>(K2327*0.46)/1000</f>
        <v>1.6960545000000002</v>
      </c>
      <c r="M2327">
        <f t="shared" si="329"/>
        <v>11.79947565</v>
      </c>
    </row>
    <row r="2328" spans="1:13">
      <c r="A2328" s="14">
        <v>2326</v>
      </c>
      <c r="B2328" s="30">
        <v>2018</v>
      </c>
      <c r="C2328" s="6">
        <v>10</v>
      </c>
      <c r="D2328" s="6">
        <v>12</v>
      </c>
      <c r="E2328" s="6">
        <v>11</v>
      </c>
      <c r="F2328" s="11">
        <v>916.08</v>
      </c>
      <c r="G2328" s="11">
        <v>32.96</v>
      </c>
      <c r="H2328" s="11">
        <v>46.31</v>
      </c>
      <c r="I2328" s="11">
        <v>1.75</v>
      </c>
      <c r="J2328" s="11">
        <v>100.23</v>
      </c>
      <c r="K2328" s="8">
        <f t="shared" si="328"/>
        <v>4122.3600000000006</v>
      </c>
      <c r="L2328" s="31">
        <f>(K2328*0.47)/1000</f>
        <v>1.9375092000000003</v>
      </c>
      <c r="M2328">
        <f t="shared" si="329"/>
        <v>11.883786749999999</v>
      </c>
    </row>
    <row r="2329" spans="1:13">
      <c r="A2329" s="14">
        <v>2327</v>
      </c>
      <c r="B2329" s="30">
        <v>2018</v>
      </c>
      <c r="C2329" s="6">
        <v>10</v>
      </c>
      <c r="D2329" s="6">
        <v>12</v>
      </c>
      <c r="E2329" s="6">
        <v>12</v>
      </c>
      <c r="F2329" s="11">
        <v>870.83</v>
      </c>
      <c r="G2329" s="11">
        <v>33.630000000000003</v>
      </c>
      <c r="H2329" s="11">
        <v>44.56</v>
      </c>
      <c r="I2329" s="11">
        <v>1.49</v>
      </c>
      <c r="J2329" s="11">
        <v>100.1</v>
      </c>
      <c r="K2329" s="8">
        <f t="shared" si="328"/>
        <v>3918.7350000000001</v>
      </c>
      <c r="L2329" s="31">
        <f>(K2329*0.48)/1000</f>
        <v>1.8809928</v>
      </c>
      <c r="M2329">
        <f t="shared" si="329"/>
        <v>11.8094868</v>
      </c>
    </row>
    <row r="2330" spans="1:13">
      <c r="A2330" s="14">
        <v>2328</v>
      </c>
      <c r="B2330" s="30">
        <v>2018</v>
      </c>
      <c r="C2330" s="6">
        <v>10</v>
      </c>
      <c r="D2330" s="6">
        <v>12</v>
      </c>
      <c r="E2330" s="6">
        <v>13</v>
      </c>
      <c r="F2330" s="11">
        <v>746.92</v>
      </c>
      <c r="G2330" s="11">
        <v>33.9</v>
      </c>
      <c r="H2330" s="11">
        <v>45</v>
      </c>
      <c r="I2330" s="11">
        <v>1.79</v>
      </c>
      <c r="J2330" s="11">
        <v>100</v>
      </c>
      <c r="K2330" s="8">
        <f t="shared" si="328"/>
        <v>3361.14</v>
      </c>
      <c r="L2330" s="31">
        <f>(K2330*0.47)/1000</f>
        <v>1.5797357999999999</v>
      </c>
      <c r="M2330">
        <f t="shared" si="329"/>
        <v>11.7345132</v>
      </c>
    </row>
    <row r="2331" spans="1:13">
      <c r="A2331" s="14">
        <v>2329</v>
      </c>
      <c r="B2331" s="30">
        <v>2018</v>
      </c>
      <c r="C2331" s="6">
        <v>10</v>
      </c>
      <c r="D2331" s="6">
        <v>12</v>
      </c>
      <c r="E2331" s="6">
        <v>14</v>
      </c>
      <c r="F2331" s="11">
        <v>562.54999999999995</v>
      </c>
      <c r="G2331" s="11">
        <v>33.549999999999997</v>
      </c>
      <c r="H2331" s="11">
        <v>47.44</v>
      </c>
      <c r="I2331" s="11">
        <v>2.58</v>
      </c>
      <c r="J2331" s="11">
        <v>99.94</v>
      </c>
      <c r="K2331" s="8">
        <f t="shared" si="328"/>
        <v>2531.4749999999999</v>
      </c>
      <c r="L2331" s="31">
        <f>(K2331*0.46)/1000</f>
        <v>1.1644785</v>
      </c>
      <c r="M2331">
        <f t="shared" si="329"/>
        <v>11.6597691</v>
      </c>
    </row>
    <row r="2332" spans="1:13">
      <c r="A2332" s="14">
        <v>2330</v>
      </c>
      <c r="B2332" s="30">
        <v>2018</v>
      </c>
      <c r="C2332" s="6">
        <v>10</v>
      </c>
      <c r="D2332" s="6">
        <v>12</v>
      </c>
      <c r="E2332" s="6">
        <v>15</v>
      </c>
      <c r="F2332" s="11">
        <v>336.02</v>
      </c>
      <c r="G2332" s="11">
        <v>32.94</v>
      </c>
      <c r="H2332" s="11">
        <v>51.12</v>
      </c>
      <c r="I2332" s="11">
        <v>3.29</v>
      </c>
      <c r="J2332" s="11">
        <v>99.95</v>
      </c>
      <c r="K2332" s="8">
        <f t="shared" si="328"/>
        <v>1512.09</v>
      </c>
      <c r="L2332" s="31">
        <f>(K2332*0.45)/1000</f>
        <v>0.68044049999999989</v>
      </c>
      <c r="M2332">
        <f t="shared" si="329"/>
        <v>11.586801600000001</v>
      </c>
    </row>
    <row r="2333" spans="1:13">
      <c r="A2333" s="14">
        <v>2331</v>
      </c>
      <c r="B2333" s="30">
        <v>2018</v>
      </c>
      <c r="C2333" s="6">
        <v>10</v>
      </c>
      <c r="D2333" s="6">
        <v>12</v>
      </c>
      <c r="E2333" s="6">
        <v>16</v>
      </c>
      <c r="F2333" s="11">
        <v>116.02</v>
      </c>
      <c r="G2333" s="11">
        <v>31.71</v>
      </c>
      <c r="H2333" s="11">
        <v>57.5</v>
      </c>
      <c r="I2333" s="11">
        <v>4.01</v>
      </c>
      <c r="J2333" s="11">
        <v>100.01</v>
      </c>
      <c r="K2333" s="8">
        <f t="shared" si="328"/>
        <v>522.09</v>
      </c>
      <c r="L2333" s="31">
        <f t="shared" ref="L2333:L2334" si="332">(K2333*0.44)/1000</f>
        <v>0.22971960000000002</v>
      </c>
      <c r="M2333">
        <f t="shared" si="329"/>
        <v>11.52631485</v>
      </c>
    </row>
    <row r="2334" spans="1:13">
      <c r="A2334" s="14">
        <v>2332</v>
      </c>
      <c r="B2334" s="30">
        <v>2018</v>
      </c>
      <c r="C2334" s="6">
        <v>10</v>
      </c>
      <c r="D2334" s="6">
        <v>13</v>
      </c>
      <c r="E2334" s="6">
        <v>8</v>
      </c>
      <c r="F2334" s="11">
        <v>566.35</v>
      </c>
      <c r="G2334" s="11">
        <v>28.34</v>
      </c>
      <c r="H2334" s="11">
        <v>78.75</v>
      </c>
      <c r="I2334" s="11">
        <v>5.75</v>
      </c>
      <c r="J2334" s="11">
        <v>100.69</v>
      </c>
      <c r="K2334" s="8">
        <f t="shared" si="328"/>
        <v>2548.5750000000003</v>
      </c>
      <c r="L2334" s="31">
        <f t="shared" si="332"/>
        <v>1.121373</v>
      </c>
      <c r="M2334">
        <f t="shared" si="329"/>
        <v>11.50168365</v>
      </c>
    </row>
    <row r="2335" spans="1:13">
      <c r="A2335" s="14">
        <v>2333</v>
      </c>
      <c r="B2335" s="30">
        <v>2018</v>
      </c>
      <c r="C2335" s="6">
        <v>10</v>
      </c>
      <c r="D2335" s="6">
        <v>13</v>
      </c>
      <c r="E2335" s="6">
        <v>9</v>
      </c>
      <c r="F2335" s="11">
        <v>745.27</v>
      </c>
      <c r="G2335" s="11">
        <v>29.42</v>
      </c>
      <c r="H2335" s="11">
        <v>73.56</v>
      </c>
      <c r="I2335" s="11">
        <v>5.45</v>
      </c>
      <c r="J2335" s="11">
        <v>100.69</v>
      </c>
      <c r="K2335" s="8">
        <f t="shared" si="328"/>
        <v>3353.7150000000001</v>
      </c>
      <c r="L2335" s="31">
        <f>(K2335*0.45)/1000</f>
        <v>1.5091717500000001</v>
      </c>
      <c r="M2335">
        <f t="shared" si="329"/>
        <v>11.53633365</v>
      </c>
    </row>
    <row r="2336" spans="1:13">
      <c r="A2336" s="14">
        <v>2334</v>
      </c>
      <c r="B2336" s="30">
        <v>2018</v>
      </c>
      <c r="C2336" s="6">
        <v>10</v>
      </c>
      <c r="D2336" s="6">
        <v>13</v>
      </c>
      <c r="E2336" s="6">
        <v>10</v>
      </c>
      <c r="F2336" s="11">
        <v>860.08</v>
      </c>
      <c r="G2336" s="11">
        <v>30.43</v>
      </c>
      <c r="H2336" s="11">
        <v>69.06</v>
      </c>
      <c r="I2336" s="11">
        <v>5.12</v>
      </c>
      <c r="J2336" s="11">
        <v>100.62</v>
      </c>
      <c r="K2336" s="8">
        <f t="shared" si="328"/>
        <v>3870.36</v>
      </c>
      <c r="L2336" s="31">
        <f>(K2336*0.46)/1000</f>
        <v>1.7803656000000001</v>
      </c>
      <c r="M2336">
        <f t="shared" si="329"/>
        <v>11.566364399999999</v>
      </c>
    </row>
    <row r="2337" spans="1:13">
      <c r="A2337" s="14">
        <v>2335</v>
      </c>
      <c r="B2337" s="30">
        <v>2018</v>
      </c>
      <c r="C2337" s="6">
        <v>10</v>
      </c>
      <c r="D2337" s="6">
        <v>13</v>
      </c>
      <c r="E2337" s="6">
        <v>11</v>
      </c>
      <c r="F2337" s="11">
        <v>880.95</v>
      </c>
      <c r="G2337" s="11">
        <v>31.27</v>
      </c>
      <c r="H2337" s="11">
        <v>65.25</v>
      </c>
      <c r="I2337" s="11">
        <v>4.9400000000000004</v>
      </c>
      <c r="J2337" s="11">
        <v>100.5</v>
      </c>
      <c r="K2337" s="8">
        <f t="shared" si="328"/>
        <v>3964.2750000000001</v>
      </c>
      <c r="L2337" s="31">
        <f>(K2337*0.47)/1000</f>
        <v>1.8632092499999999</v>
      </c>
      <c r="M2337">
        <f t="shared" si="329"/>
        <v>11.5881822</v>
      </c>
    </row>
    <row r="2338" spans="1:13">
      <c r="A2338" s="14">
        <v>2336</v>
      </c>
      <c r="B2338" s="30">
        <v>2018</v>
      </c>
      <c r="C2338" s="6">
        <v>10</v>
      </c>
      <c r="D2338" s="6">
        <v>13</v>
      </c>
      <c r="E2338" s="6">
        <v>12</v>
      </c>
      <c r="F2338" s="11">
        <v>836.12</v>
      </c>
      <c r="G2338" s="11">
        <v>31.76</v>
      </c>
      <c r="H2338" s="11">
        <v>62.81</v>
      </c>
      <c r="I2338" s="11">
        <v>4.92</v>
      </c>
      <c r="J2338" s="11">
        <v>100.39</v>
      </c>
      <c r="K2338" s="8">
        <f t="shared" si="328"/>
        <v>3762.54</v>
      </c>
      <c r="L2338" s="31">
        <f>(K2338*0.48)/1000</f>
        <v>1.8060191999999999</v>
      </c>
      <c r="M2338">
        <f t="shared" si="329"/>
        <v>11.51316315</v>
      </c>
    </row>
    <row r="2339" spans="1:13">
      <c r="A2339" s="14">
        <v>2337</v>
      </c>
      <c r="B2339" s="30">
        <v>2018</v>
      </c>
      <c r="C2339" s="6">
        <v>10</v>
      </c>
      <c r="D2339" s="6">
        <v>13</v>
      </c>
      <c r="E2339" s="6">
        <v>13</v>
      </c>
      <c r="F2339" s="11">
        <v>711.58</v>
      </c>
      <c r="G2339" s="11">
        <v>31.82</v>
      </c>
      <c r="H2339" s="11">
        <v>62.12</v>
      </c>
      <c r="I2339" s="11">
        <v>5</v>
      </c>
      <c r="J2339" s="11">
        <v>100.29</v>
      </c>
      <c r="K2339" s="8">
        <f t="shared" si="328"/>
        <v>3202.11</v>
      </c>
      <c r="L2339" s="31">
        <f>(K2339*0.47)/1000</f>
        <v>1.5049916999999999</v>
      </c>
      <c r="M2339">
        <f t="shared" si="329"/>
        <v>11.423911949999999</v>
      </c>
    </row>
    <row r="2340" spans="1:13">
      <c r="A2340" s="14">
        <v>2338</v>
      </c>
      <c r="B2340" s="30">
        <v>2018</v>
      </c>
      <c r="C2340" s="6">
        <v>10</v>
      </c>
      <c r="D2340" s="6">
        <v>13</v>
      </c>
      <c r="E2340" s="6">
        <v>14</v>
      </c>
      <c r="F2340" s="11">
        <v>527.29999999999995</v>
      </c>
      <c r="G2340" s="11">
        <v>31.6</v>
      </c>
      <c r="H2340" s="11">
        <v>62.69</v>
      </c>
      <c r="I2340" s="11">
        <v>5.0999999999999996</v>
      </c>
      <c r="J2340" s="11">
        <v>100.25</v>
      </c>
      <c r="K2340" s="8">
        <f t="shared" si="328"/>
        <v>2372.85</v>
      </c>
      <c r="L2340" s="31">
        <f>(K2340*0.46)/1000</f>
        <v>1.0915109999999999</v>
      </c>
      <c r="M2340">
        <f t="shared" si="329"/>
        <v>11.328313950000002</v>
      </c>
    </row>
    <row r="2341" spans="1:13">
      <c r="A2341" s="14">
        <v>2339</v>
      </c>
      <c r="B2341" s="30">
        <v>2018</v>
      </c>
      <c r="C2341" s="6">
        <v>10</v>
      </c>
      <c r="D2341" s="6">
        <v>13</v>
      </c>
      <c r="E2341" s="6">
        <v>15</v>
      </c>
      <c r="F2341" s="11">
        <v>306.14999999999998</v>
      </c>
      <c r="G2341" s="11">
        <v>31.07</v>
      </c>
      <c r="H2341" s="11">
        <v>65.06</v>
      </c>
      <c r="I2341" s="11">
        <v>5.13</v>
      </c>
      <c r="J2341" s="11">
        <v>100.26</v>
      </c>
      <c r="K2341" s="8">
        <f t="shared" si="328"/>
        <v>1377.675</v>
      </c>
      <c r="L2341" s="31">
        <f>(K2341*0.45)/1000</f>
        <v>0.61995374999999997</v>
      </c>
      <c r="M2341">
        <f t="shared" si="329"/>
        <v>11.214360449999997</v>
      </c>
    </row>
    <row r="2342" spans="1:13">
      <c r="A2342" s="14">
        <v>2340</v>
      </c>
      <c r="B2342" s="30">
        <v>2018</v>
      </c>
      <c r="C2342" s="6">
        <v>10</v>
      </c>
      <c r="D2342" s="6">
        <v>13</v>
      </c>
      <c r="E2342" s="6">
        <v>16</v>
      </c>
      <c r="F2342" s="11">
        <v>103.58</v>
      </c>
      <c r="G2342" s="11">
        <v>30.13</v>
      </c>
      <c r="H2342" s="11">
        <v>70.94</v>
      </c>
      <c r="I2342" s="11">
        <v>4.88</v>
      </c>
      <c r="J2342" s="11">
        <v>100.3</v>
      </c>
      <c r="K2342" s="8">
        <f t="shared" si="328"/>
        <v>466.11</v>
      </c>
      <c r="L2342" s="31">
        <f t="shared" ref="L2342:L2343" si="333">(K2342*0.44)/1000</f>
        <v>0.2050884</v>
      </c>
      <c r="M2342">
        <f t="shared" si="329"/>
        <v>11.12728545</v>
      </c>
    </row>
    <row r="2343" spans="1:13">
      <c r="A2343" s="14">
        <v>2341</v>
      </c>
      <c r="B2343" s="30">
        <v>2018</v>
      </c>
      <c r="C2343" s="6">
        <v>10</v>
      </c>
      <c r="D2343" s="6">
        <v>14</v>
      </c>
      <c r="E2343" s="6">
        <v>8</v>
      </c>
      <c r="F2343" s="11">
        <v>583.85</v>
      </c>
      <c r="G2343" s="11">
        <v>28.78</v>
      </c>
      <c r="H2343" s="11">
        <v>75.94</v>
      </c>
      <c r="I2343" s="11">
        <v>5.0999999999999996</v>
      </c>
      <c r="J2343" s="11">
        <v>100.71</v>
      </c>
      <c r="K2343" s="8">
        <f t="shared" si="328"/>
        <v>2627.3250000000003</v>
      </c>
      <c r="L2343" s="31">
        <f t="shared" si="333"/>
        <v>1.1560230000000002</v>
      </c>
      <c r="M2343">
        <f t="shared" si="329"/>
        <v>11.10192165</v>
      </c>
    </row>
    <row r="2344" spans="1:13">
      <c r="A2344" s="14">
        <v>2342</v>
      </c>
      <c r="B2344" s="30">
        <v>2018</v>
      </c>
      <c r="C2344" s="6">
        <v>10</v>
      </c>
      <c r="D2344" s="6">
        <v>14</v>
      </c>
      <c r="E2344" s="6">
        <v>9</v>
      </c>
      <c r="F2344" s="11">
        <v>760.1</v>
      </c>
      <c r="G2344" s="11">
        <v>30.01</v>
      </c>
      <c r="H2344" s="11">
        <v>70.5</v>
      </c>
      <c r="I2344" s="11">
        <v>4.49</v>
      </c>
      <c r="J2344" s="11">
        <v>100.71</v>
      </c>
      <c r="K2344" s="8">
        <f t="shared" si="328"/>
        <v>3420.4500000000003</v>
      </c>
      <c r="L2344" s="31">
        <f>(K2344*0.45)/1000</f>
        <v>1.5392025</v>
      </c>
      <c r="M2344">
        <f t="shared" si="329"/>
        <v>11.085586649999998</v>
      </c>
    </row>
    <row r="2345" spans="1:13">
      <c r="A2345" s="14">
        <v>2343</v>
      </c>
      <c r="B2345" s="30">
        <v>2018</v>
      </c>
      <c r="C2345" s="6">
        <v>10</v>
      </c>
      <c r="D2345" s="6">
        <v>14</v>
      </c>
      <c r="E2345" s="6">
        <v>10</v>
      </c>
      <c r="F2345" s="11">
        <v>870.62</v>
      </c>
      <c r="G2345" s="11">
        <v>30.97</v>
      </c>
      <c r="H2345" s="11">
        <v>66.12</v>
      </c>
      <c r="I2345" s="11">
        <v>3.71</v>
      </c>
      <c r="J2345" s="11">
        <v>100.65</v>
      </c>
      <c r="K2345" s="8">
        <f t="shared" si="328"/>
        <v>3917.79</v>
      </c>
      <c r="L2345" s="31">
        <f>(K2345*0.46)/1000</f>
        <v>1.8021834000000001</v>
      </c>
      <c r="M2345">
        <f t="shared" si="329"/>
        <v>11.065336649999999</v>
      </c>
    </row>
    <row r="2346" spans="1:13">
      <c r="A2346" s="14">
        <v>2344</v>
      </c>
      <c r="B2346" s="30">
        <v>2018</v>
      </c>
      <c r="C2346" s="6">
        <v>10</v>
      </c>
      <c r="D2346" s="6">
        <v>14</v>
      </c>
      <c r="E2346" s="6">
        <v>11</v>
      </c>
      <c r="F2346" s="11">
        <v>845.48</v>
      </c>
      <c r="G2346" s="11">
        <v>31.49</v>
      </c>
      <c r="H2346" s="11">
        <v>63.19</v>
      </c>
      <c r="I2346" s="11">
        <v>2.95</v>
      </c>
      <c r="J2346" s="11">
        <v>100.55</v>
      </c>
      <c r="K2346" s="8">
        <f t="shared" si="328"/>
        <v>3804.66</v>
      </c>
      <c r="L2346" s="31">
        <f>(K2346*0.47)/1000</f>
        <v>1.7881901999999998</v>
      </c>
      <c r="M2346">
        <f t="shared" si="329"/>
        <v>11.040206849999999</v>
      </c>
    </row>
    <row r="2347" spans="1:13">
      <c r="A2347" s="14">
        <v>2345</v>
      </c>
      <c r="B2347" s="30">
        <v>2018</v>
      </c>
      <c r="C2347" s="6">
        <v>10</v>
      </c>
      <c r="D2347" s="6">
        <v>14</v>
      </c>
      <c r="E2347" s="6">
        <v>12</v>
      </c>
      <c r="F2347" s="11">
        <v>794.8</v>
      </c>
      <c r="G2347" s="11">
        <v>31.76</v>
      </c>
      <c r="H2347" s="11">
        <v>61.44</v>
      </c>
      <c r="I2347" s="11">
        <v>2.4900000000000002</v>
      </c>
      <c r="J2347" s="11">
        <v>100.44</v>
      </c>
      <c r="K2347" s="8">
        <f t="shared" si="328"/>
        <v>3576.6</v>
      </c>
      <c r="L2347" s="31">
        <f>(K2347*0.48)/1000</f>
        <v>1.7167679999999998</v>
      </c>
      <c r="M2347">
        <f t="shared" si="329"/>
        <v>11.129819400000001</v>
      </c>
    </row>
    <row r="2348" spans="1:13">
      <c r="A2348" s="14">
        <v>2346</v>
      </c>
      <c r="B2348" s="30">
        <v>2018</v>
      </c>
      <c r="C2348" s="6">
        <v>10</v>
      </c>
      <c r="D2348" s="6">
        <v>14</v>
      </c>
      <c r="E2348" s="6">
        <v>13</v>
      </c>
      <c r="F2348" s="11">
        <v>666.38</v>
      </c>
      <c r="G2348" s="11">
        <v>31.71</v>
      </c>
      <c r="H2348" s="11">
        <v>61.38</v>
      </c>
      <c r="I2348" s="11">
        <v>2.4300000000000002</v>
      </c>
      <c r="J2348" s="11">
        <v>100.34</v>
      </c>
      <c r="K2348" s="8">
        <f t="shared" si="328"/>
        <v>2998.71</v>
      </c>
      <c r="L2348" s="31">
        <f>(K2348*0.47)/1000</f>
        <v>1.4093936999999999</v>
      </c>
      <c r="M2348">
        <f t="shared" si="329"/>
        <v>11.243651400000001</v>
      </c>
    </row>
    <row r="2349" spans="1:13">
      <c r="A2349" s="14">
        <v>2347</v>
      </c>
      <c r="B2349" s="30">
        <v>2018</v>
      </c>
      <c r="C2349" s="6">
        <v>10</v>
      </c>
      <c r="D2349" s="6">
        <v>14</v>
      </c>
      <c r="E2349" s="6">
        <v>14</v>
      </c>
      <c r="F2349" s="11">
        <v>472.25</v>
      </c>
      <c r="G2349" s="11">
        <v>31.56</v>
      </c>
      <c r="H2349" s="11">
        <v>61.94</v>
      </c>
      <c r="I2349" s="11">
        <v>2.73</v>
      </c>
      <c r="J2349" s="11">
        <v>100.29</v>
      </c>
      <c r="K2349" s="8">
        <f t="shared" si="328"/>
        <v>2125.125</v>
      </c>
      <c r="L2349" s="31">
        <f>(K2349*0.46)/1000</f>
        <v>0.97755749999999997</v>
      </c>
      <c r="M2349">
        <f t="shared" si="329"/>
        <v>11.367590400000001</v>
      </c>
    </row>
    <row r="2350" spans="1:13">
      <c r="A2350" s="14">
        <v>2348</v>
      </c>
      <c r="B2350" s="30">
        <v>2018</v>
      </c>
      <c r="C2350" s="6">
        <v>10</v>
      </c>
      <c r="D2350" s="6">
        <v>14</v>
      </c>
      <c r="E2350" s="6">
        <v>15</v>
      </c>
      <c r="F2350" s="11">
        <v>263.14999999999998</v>
      </c>
      <c r="G2350" s="11">
        <v>31.07</v>
      </c>
      <c r="H2350" s="11">
        <v>64.38</v>
      </c>
      <c r="I2350" s="11">
        <v>3.23</v>
      </c>
      <c r="J2350" s="11">
        <v>100.29</v>
      </c>
      <c r="K2350" s="8">
        <f t="shared" si="328"/>
        <v>1184.175</v>
      </c>
      <c r="L2350" s="31">
        <f>(K2350*0.45)/1000</f>
        <v>0.53287874999999996</v>
      </c>
      <c r="M2350">
        <f t="shared" si="329"/>
        <v>11.499511499999997</v>
      </c>
    </row>
    <row r="2351" spans="1:13">
      <c r="A2351" s="14">
        <v>2349</v>
      </c>
      <c r="B2351" s="30">
        <v>2018</v>
      </c>
      <c r="C2351" s="6">
        <v>10</v>
      </c>
      <c r="D2351" s="6">
        <v>14</v>
      </c>
      <c r="E2351" s="6">
        <v>16</v>
      </c>
      <c r="F2351" s="11">
        <v>90.77</v>
      </c>
      <c r="G2351" s="11">
        <v>30.12</v>
      </c>
      <c r="H2351" s="11">
        <v>70.38</v>
      </c>
      <c r="I2351" s="11">
        <v>3.53</v>
      </c>
      <c r="J2351" s="11">
        <v>100.34</v>
      </c>
      <c r="K2351" s="8">
        <f t="shared" si="328"/>
        <v>408.46499999999997</v>
      </c>
      <c r="L2351" s="31">
        <f t="shared" ref="L2351:L2352" si="334">(K2351*0.44)/1000</f>
        <v>0.17972459999999998</v>
      </c>
      <c r="M2351">
        <f t="shared" si="329"/>
        <v>11.598776999999998</v>
      </c>
    </row>
    <row r="2352" spans="1:13">
      <c r="A2352" s="14">
        <v>2350</v>
      </c>
      <c r="B2352" s="30">
        <v>2018</v>
      </c>
      <c r="C2352" s="6">
        <v>10</v>
      </c>
      <c r="D2352" s="6">
        <v>15</v>
      </c>
      <c r="E2352" s="6">
        <v>8</v>
      </c>
      <c r="F2352" s="11">
        <v>575.6</v>
      </c>
      <c r="G2352" s="11">
        <v>28.16</v>
      </c>
      <c r="H2352" s="11">
        <v>80.19</v>
      </c>
      <c r="I2352" s="11">
        <v>3.21</v>
      </c>
      <c r="J2352" s="11">
        <v>100.78</v>
      </c>
      <c r="K2352" s="8">
        <f t="shared" si="328"/>
        <v>2590.2000000000003</v>
      </c>
      <c r="L2352" s="31">
        <f t="shared" si="334"/>
        <v>1.139688</v>
      </c>
      <c r="M2352">
        <f t="shared" si="329"/>
        <v>11.626199999999999</v>
      </c>
    </row>
    <row r="2353" spans="1:13">
      <c r="A2353" s="14">
        <v>2351</v>
      </c>
      <c r="B2353" s="30">
        <v>2018</v>
      </c>
      <c r="C2353" s="6">
        <v>10</v>
      </c>
      <c r="D2353" s="6">
        <v>15</v>
      </c>
      <c r="E2353" s="6">
        <v>9</v>
      </c>
      <c r="F2353" s="11">
        <v>750.1</v>
      </c>
      <c r="G2353" s="11">
        <v>29.37</v>
      </c>
      <c r="H2353" s="11">
        <v>73.44</v>
      </c>
      <c r="I2353" s="11">
        <v>2.67</v>
      </c>
      <c r="J2353" s="11">
        <v>100.79</v>
      </c>
      <c r="K2353" s="8">
        <f t="shared" si="328"/>
        <v>3375.4500000000003</v>
      </c>
      <c r="L2353" s="31">
        <f>(K2353*0.45)/1000</f>
        <v>1.5189525000000001</v>
      </c>
      <c r="M2353">
        <f t="shared" si="329"/>
        <v>11.659364999999999</v>
      </c>
    </row>
    <row r="2354" spans="1:13">
      <c r="A2354" s="14">
        <v>2352</v>
      </c>
      <c r="B2354" s="30">
        <v>2018</v>
      </c>
      <c r="C2354" s="6">
        <v>10</v>
      </c>
      <c r="D2354" s="6">
        <v>15</v>
      </c>
      <c r="E2354" s="6">
        <v>10</v>
      </c>
      <c r="F2354" s="11">
        <v>858.48</v>
      </c>
      <c r="G2354" s="11">
        <v>30.25</v>
      </c>
      <c r="H2354" s="11">
        <v>68.69</v>
      </c>
      <c r="I2354" s="11">
        <v>1.94</v>
      </c>
      <c r="J2354" s="11">
        <v>100.73</v>
      </c>
      <c r="K2354" s="8">
        <f t="shared" si="328"/>
        <v>3863.16</v>
      </c>
      <c r="L2354" s="31">
        <f>(K2354*0.46)/1000</f>
        <v>1.7770535999999999</v>
      </c>
      <c r="M2354">
        <f t="shared" si="329"/>
        <v>11.689335</v>
      </c>
    </row>
    <row r="2355" spans="1:13">
      <c r="A2355" s="14">
        <v>2353</v>
      </c>
      <c r="B2355" s="30">
        <v>2018</v>
      </c>
      <c r="C2355" s="6">
        <v>10</v>
      </c>
      <c r="D2355" s="6">
        <v>15</v>
      </c>
      <c r="E2355" s="6">
        <v>11</v>
      </c>
      <c r="F2355" s="11">
        <v>887.85</v>
      </c>
      <c r="G2355" s="11">
        <v>30.78</v>
      </c>
      <c r="H2355" s="11">
        <v>65.31</v>
      </c>
      <c r="I2355" s="11">
        <v>1.37</v>
      </c>
      <c r="J2355" s="11">
        <v>100.63</v>
      </c>
      <c r="K2355" s="8">
        <f t="shared" si="328"/>
        <v>3995.3250000000003</v>
      </c>
      <c r="L2355" s="31">
        <f>(K2355*0.47)/1000</f>
        <v>1.8778027500000001</v>
      </c>
      <c r="M2355">
        <f t="shared" si="329"/>
        <v>11.720074500000001</v>
      </c>
    </row>
    <row r="2356" spans="1:13">
      <c r="A2356" s="14">
        <v>2354</v>
      </c>
      <c r="B2356" s="30">
        <v>2018</v>
      </c>
      <c r="C2356" s="6">
        <v>10</v>
      </c>
      <c r="D2356" s="6">
        <v>15</v>
      </c>
      <c r="E2356" s="6">
        <v>12</v>
      </c>
      <c r="F2356" s="11">
        <v>847.5</v>
      </c>
      <c r="G2356" s="11">
        <v>31.08</v>
      </c>
      <c r="H2356" s="11">
        <v>62.69</v>
      </c>
      <c r="I2356" s="11">
        <v>1.07</v>
      </c>
      <c r="J2356" s="11">
        <v>100.53</v>
      </c>
      <c r="K2356" s="8">
        <f t="shared" si="328"/>
        <v>3813.75</v>
      </c>
      <c r="L2356" s="31">
        <f>(K2356*0.48)/1000</f>
        <v>1.8306</v>
      </c>
      <c r="M2356">
        <f t="shared" si="329"/>
        <v>11.769776999999999</v>
      </c>
    </row>
    <row r="2357" spans="1:13">
      <c r="A2357" s="14">
        <v>2355</v>
      </c>
      <c r="B2357" s="30">
        <v>2018</v>
      </c>
      <c r="C2357" s="6">
        <v>10</v>
      </c>
      <c r="D2357" s="6">
        <v>15</v>
      </c>
      <c r="E2357" s="6">
        <v>13</v>
      </c>
      <c r="F2357" s="11">
        <v>724.98</v>
      </c>
      <c r="G2357" s="11">
        <v>31.12</v>
      </c>
      <c r="H2357" s="11">
        <v>61.56</v>
      </c>
      <c r="I2357" s="11">
        <v>1.1200000000000001</v>
      </c>
      <c r="J2357" s="11">
        <v>100.44</v>
      </c>
      <c r="K2357" s="8">
        <f t="shared" si="328"/>
        <v>3262.41</v>
      </c>
      <c r="L2357" s="31">
        <f>(K2357*0.47)/1000</f>
        <v>1.5333326999999999</v>
      </c>
      <c r="M2357">
        <f t="shared" si="329"/>
        <v>11.815569</v>
      </c>
    </row>
    <row r="2358" spans="1:13">
      <c r="A2358" s="14">
        <v>2356</v>
      </c>
      <c r="B2358" s="30">
        <v>2018</v>
      </c>
      <c r="C2358" s="6">
        <v>10</v>
      </c>
      <c r="D2358" s="6">
        <v>15</v>
      </c>
      <c r="E2358" s="6">
        <v>14</v>
      </c>
      <c r="F2358" s="11">
        <v>535.98</v>
      </c>
      <c r="G2358" s="11">
        <v>30.98</v>
      </c>
      <c r="H2358" s="11">
        <v>61.81</v>
      </c>
      <c r="I2358" s="11">
        <v>1.57</v>
      </c>
      <c r="J2358" s="11">
        <v>100.37</v>
      </c>
      <c r="K2358" s="8">
        <f t="shared" si="328"/>
        <v>2411.91</v>
      </c>
      <c r="L2358" s="31">
        <f>(K2358*0.46)/1000</f>
        <v>1.1094785999999999</v>
      </c>
      <c r="M2358">
        <f t="shared" si="329"/>
        <v>11.8741968</v>
      </c>
    </row>
    <row r="2359" spans="1:13">
      <c r="A2359" s="14">
        <v>2357</v>
      </c>
      <c r="B2359" s="30">
        <v>2018</v>
      </c>
      <c r="C2359" s="6">
        <v>10</v>
      </c>
      <c r="D2359" s="6">
        <v>15</v>
      </c>
      <c r="E2359" s="6">
        <v>15</v>
      </c>
      <c r="F2359" s="11">
        <v>312.17</v>
      </c>
      <c r="G2359" s="11">
        <v>30.66</v>
      </c>
      <c r="H2359" s="11">
        <v>63.69</v>
      </c>
      <c r="I2359" s="11">
        <v>2.2599999999999998</v>
      </c>
      <c r="J2359" s="11">
        <v>100.37</v>
      </c>
      <c r="K2359" s="8">
        <f t="shared" si="328"/>
        <v>1404.7650000000001</v>
      </c>
      <c r="L2359" s="31">
        <f>(K2359*0.45)/1000</f>
        <v>0.63214425000000007</v>
      </c>
      <c r="M2359">
        <f t="shared" si="329"/>
        <v>11.944204199999998</v>
      </c>
    </row>
    <row r="2360" spans="1:13">
      <c r="A2360" s="14">
        <v>2358</v>
      </c>
      <c r="B2360" s="30">
        <v>2018</v>
      </c>
      <c r="C2360" s="6">
        <v>10</v>
      </c>
      <c r="D2360" s="6">
        <v>15</v>
      </c>
      <c r="E2360" s="6">
        <v>16</v>
      </c>
      <c r="F2360" s="11">
        <v>104.62</v>
      </c>
      <c r="G2360" s="11">
        <v>29.92</v>
      </c>
      <c r="H2360" s="11">
        <v>69.19</v>
      </c>
      <c r="I2360" s="11">
        <v>2.78</v>
      </c>
      <c r="J2360" s="11">
        <v>100.4</v>
      </c>
      <c r="K2360" s="8">
        <f t="shared" si="328"/>
        <v>470.79</v>
      </c>
      <c r="L2360" s="31">
        <f t="shared" ref="L2360:L2361" si="335">(K2360*0.44)/1000</f>
        <v>0.20714760000000002</v>
      </c>
      <c r="M2360">
        <f t="shared" si="329"/>
        <v>12.006938699999999</v>
      </c>
    </row>
    <row r="2361" spans="1:13">
      <c r="A2361" s="14">
        <v>2359</v>
      </c>
      <c r="B2361" s="30">
        <v>2018</v>
      </c>
      <c r="C2361" s="6">
        <v>10</v>
      </c>
      <c r="D2361" s="6">
        <v>16</v>
      </c>
      <c r="E2361" s="6">
        <v>8</v>
      </c>
      <c r="F2361" s="11">
        <v>592.35</v>
      </c>
      <c r="G2361" s="11">
        <v>28.85</v>
      </c>
      <c r="H2361" s="11">
        <v>71.06</v>
      </c>
      <c r="I2361" s="11">
        <v>1.4</v>
      </c>
      <c r="J2361" s="11">
        <v>100.84</v>
      </c>
      <c r="K2361" s="8">
        <f t="shared" si="328"/>
        <v>2665.5750000000003</v>
      </c>
      <c r="L2361" s="31">
        <f t="shared" si="335"/>
        <v>1.1728530000000001</v>
      </c>
      <c r="M2361">
        <f t="shared" si="329"/>
        <v>12.034025100000001</v>
      </c>
    </row>
    <row r="2362" spans="1:13">
      <c r="A2362" s="14">
        <v>2360</v>
      </c>
      <c r="B2362" s="30">
        <v>2018</v>
      </c>
      <c r="C2362" s="6">
        <v>10</v>
      </c>
      <c r="D2362" s="6">
        <v>16</v>
      </c>
      <c r="E2362" s="6">
        <v>9</v>
      </c>
      <c r="F2362" s="11">
        <v>764.9</v>
      </c>
      <c r="G2362" s="11">
        <v>29.4</v>
      </c>
      <c r="H2362" s="11">
        <v>69.5</v>
      </c>
      <c r="I2362" s="11">
        <v>1.82</v>
      </c>
      <c r="J2362" s="11">
        <v>100.85</v>
      </c>
      <c r="K2362" s="8">
        <f t="shared" si="328"/>
        <v>3442.0499999999997</v>
      </c>
      <c r="L2362" s="31">
        <f>(K2362*0.45)/1000</f>
        <v>1.5489225</v>
      </c>
      <c r="M2362">
        <f t="shared" si="329"/>
        <v>12.020501700000001</v>
      </c>
    </row>
    <row r="2363" spans="1:13">
      <c r="A2363" s="14">
        <v>2361</v>
      </c>
      <c r="B2363" s="30">
        <v>2018</v>
      </c>
      <c r="C2363" s="6">
        <v>10</v>
      </c>
      <c r="D2363" s="6">
        <v>16</v>
      </c>
      <c r="E2363" s="6">
        <v>10</v>
      </c>
      <c r="F2363" s="11">
        <v>873.33</v>
      </c>
      <c r="G2363" s="11">
        <v>29.62</v>
      </c>
      <c r="H2363" s="11">
        <v>68.88</v>
      </c>
      <c r="I2363" s="11">
        <v>2.13</v>
      </c>
      <c r="J2363" s="11">
        <v>100.79</v>
      </c>
      <c r="K2363" s="8">
        <f t="shared" si="328"/>
        <v>3929.9850000000001</v>
      </c>
      <c r="L2363" s="31">
        <f>(K2363*0.46)/1000</f>
        <v>1.8077931</v>
      </c>
      <c r="M2363">
        <f t="shared" si="329"/>
        <v>12.00926295</v>
      </c>
    </row>
    <row r="2364" spans="1:13">
      <c r="A2364" s="14">
        <v>2362</v>
      </c>
      <c r="B2364" s="30">
        <v>2018</v>
      </c>
      <c r="C2364" s="6">
        <v>10</v>
      </c>
      <c r="D2364" s="6">
        <v>16</v>
      </c>
      <c r="E2364" s="6">
        <v>11</v>
      </c>
      <c r="F2364" s="11">
        <v>911.35</v>
      </c>
      <c r="G2364" s="11">
        <v>29.6</v>
      </c>
      <c r="H2364" s="11">
        <v>69</v>
      </c>
      <c r="I2364" s="11">
        <v>2.2400000000000002</v>
      </c>
      <c r="J2364" s="11">
        <v>100.69</v>
      </c>
      <c r="K2364" s="8">
        <f t="shared" si="328"/>
        <v>4101.0749999999998</v>
      </c>
      <c r="L2364" s="31">
        <f>(K2364*0.47)/1000</f>
        <v>1.9275052499999996</v>
      </c>
      <c r="M2364">
        <f t="shared" si="329"/>
        <v>12.01478985</v>
      </c>
    </row>
    <row r="2365" spans="1:13">
      <c r="A2365" s="14">
        <v>2363</v>
      </c>
      <c r="B2365" s="30">
        <v>2018</v>
      </c>
      <c r="C2365" s="6">
        <v>10</v>
      </c>
      <c r="D2365" s="6">
        <v>16</v>
      </c>
      <c r="E2365" s="6">
        <v>12</v>
      </c>
      <c r="F2365" s="11">
        <v>868.7</v>
      </c>
      <c r="G2365" s="11">
        <v>29.58</v>
      </c>
      <c r="H2365" s="11">
        <v>69.19</v>
      </c>
      <c r="I2365" s="11">
        <v>2.31</v>
      </c>
      <c r="J2365" s="11">
        <v>100.58</v>
      </c>
      <c r="K2365" s="8">
        <f t="shared" si="328"/>
        <v>3909.15</v>
      </c>
      <c r="L2365" s="31">
        <f>(K2365*0.48)/1000</f>
        <v>1.8763920000000001</v>
      </c>
      <c r="M2365">
        <f t="shared" si="329"/>
        <v>12.000936599999999</v>
      </c>
    </row>
    <row r="2366" spans="1:13">
      <c r="A2366" s="14">
        <v>2364</v>
      </c>
      <c r="B2366" s="30">
        <v>2018</v>
      </c>
      <c r="C2366" s="6">
        <v>10</v>
      </c>
      <c r="D2366" s="6">
        <v>16</v>
      </c>
      <c r="E2366" s="6">
        <v>13</v>
      </c>
      <c r="F2366" s="11">
        <v>752.7</v>
      </c>
      <c r="G2366" s="11">
        <v>29.44</v>
      </c>
      <c r="H2366" s="11">
        <v>70.06</v>
      </c>
      <c r="I2366" s="11">
        <v>2.4300000000000002</v>
      </c>
      <c r="J2366" s="11">
        <v>100.5</v>
      </c>
      <c r="K2366" s="8">
        <f t="shared" si="328"/>
        <v>3387.15</v>
      </c>
      <c r="L2366" s="31">
        <f>(K2366*0.47)/1000</f>
        <v>1.5919604999999999</v>
      </c>
      <c r="M2366">
        <f t="shared" si="329"/>
        <v>11.9724678</v>
      </c>
    </row>
    <row r="2367" spans="1:13">
      <c r="A2367" s="14">
        <v>2365</v>
      </c>
      <c r="B2367" s="30">
        <v>2018</v>
      </c>
      <c r="C2367" s="6">
        <v>10</v>
      </c>
      <c r="D2367" s="6">
        <v>16</v>
      </c>
      <c r="E2367" s="6">
        <v>14</v>
      </c>
      <c r="F2367" s="11">
        <v>569.79999999999995</v>
      </c>
      <c r="G2367" s="11">
        <v>29.26</v>
      </c>
      <c r="H2367" s="11">
        <v>70.94</v>
      </c>
      <c r="I2367" s="11">
        <v>2.5</v>
      </c>
      <c r="J2367" s="11">
        <v>100.46</v>
      </c>
      <c r="K2367" s="8">
        <f t="shared" si="328"/>
        <v>2564.1</v>
      </c>
      <c r="L2367" s="31">
        <f>(K2367*0.46)/1000</f>
        <v>1.179486</v>
      </c>
      <c r="M2367">
        <f t="shared" si="329"/>
        <v>11.916949050000001</v>
      </c>
    </row>
    <row r="2368" spans="1:13">
      <c r="A2368" s="14">
        <v>2366</v>
      </c>
      <c r="B2368" s="30">
        <v>2018</v>
      </c>
      <c r="C2368" s="6">
        <v>10</v>
      </c>
      <c r="D2368" s="6">
        <v>16</v>
      </c>
      <c r="E2368" s="6">
        <v>15</v>
      </c>
      <c r="F2368" s="11">
        <v>343.15</v>
      </c>
      <c r="G2368" s="11">
        <v>28.95</v>
      </c>
      <c r="H2368" s="11">
        <v>72.5</v>
      </c>
      <c r="I2368" s="11">
        <v>2.62</v>
      </c>
      <c r="J2368" s="11">
        <v>100.47</v>
      </c>
      <c r="K2368" s="8">
        <f t="shared" si="328"/>
        <v>1544.175</v>
      </c>
      <c r="L2368" s="31">
        <f>(K2368*0.45)/1000</f>
        <v>0.69487874999999999</v>
      </c>
      <c r="M2368">
        <f t="shared" si="329"/>
        <v>11.860334550000001</v>
      </c>
    </row>
    <row r="2369" spans="1:13">
      <c r="A2369" s="14">
        <v>2367</v>
      </c>
      <c r="B2369" s="30">
        <v>2018</v>
      </c>
      <c r="C2369" s="6">
        <v>10</v>
      </c>
      <c r="D2369" s="6">
        <v>16</v>
      </c>
      <c r="E2369" s="6">
        <v>16</v>
      </c>
      <c r="F2369" s="11">
        <v>118.3</v>
      </c>
      <c r="G2369" s="11">
        <v>28.48</v>
      </c>
      <c r="H2369" s="11">
        <v>75.69</v>
      </c>
      <c r="I2369" s="11">
        <v>2.5</v>
      </c>
      <c r="J2369" s="11">
        <v>100.53</v>
      </c>
      <c r="K2369" s="8">
        <f t="shared" si="328"/>
        <v>532.35</v>
      </c>
      <c r="L2369" s="31">
        <f t="shared" ref="L2369:L2370" si="336">(K2369*0.44)/1000</f>
        <v>0.234234</v>
      </c>
      <c r="M2369">
        <f t="shared" si="329"/>
        <v>11.8122408</v>
      </c>
    </row>
    <row r="2370" spans="1:13">
      <c r="A2370" s="14">
        <v>2368</v>
      </c>
      <c r="B2370" s="30">
        <v>2018</v>
      </c>
      <c r="C2370" s="6">
        <v>10</v>
      </c>
      <c r="D2370" s="6">
        <v>17</v>
      </c>
      <c r="E2370" s="6">
        <v>8</v>
      </c>
      <c r="F2370" s="11">
        <v>585.52</v>
      </c>
      <c r="G2370" s="11">
        <v>27.46</v>
      </c>
      <c r="H2370" s="11">
        <v>80.38</v>
      </c>
      <c r="I2370" s="11">
        <v>2.4500000000000002</v>
      </c>
      <c r="J2370" s="11">
        <v>100.88</v>
      </c>
      <c r="K2370" s="8">
        <f t="shared" si="328"/>
        <v>2634.84</v>
      </c>
      <c r="L2370" s="31">
        <f t="shared" si="336"/>
        <v>1.1593296</v>
      </c>
      <c r="M2370">
        <f t="shared" si="329"/>
        <v>11.790203400000001</v>
      </c>
    </row>
    <row r="2371" spans="1:13">
      <c r="A2371" s="14">
        <v>2369</v>
      </c>
      <c r="B2371" s="30">
        <v>2018</v>
      </c>
      <c r="C2371" s="6">
        <v>10</v>
      </c>
      <c r="D2371" s="6">
        <v>17</v>
      </c>
      <c r="E2371" s="6">
        <v>9</v>
      </c>
      <c r="F2371" s="11">
        <v>759.35</v>
      </c>
      <c r="G2371" s="11">
        <v>28.23</v>
      </c>
      <c r="H2371" s="11">
        <v>74.94</v>
      </c>
      <c r="I2371" s="11">
        <v>2.78</v>
      </c>
      <c r="J2371" s="11">
        <v>100.89</v>
      </c>
      <c r="K2371" s="8">
        <f t="shared" si="328"/>
        <v>3417.0750000000003</v>
      </c>
      <c r="L2371" s="31">
        <f>(K2371*0.45)/1000</f>
        <v>1.5376837500000002</v>
      </c>
      <c r="M2371">
        <f t="shared" si="329"/>
        <v>11.7849168</v>
      </c>
    </row>
    <row r="2372" spans="1:13">
      <c r="A2372" s="14">
        <v>2370</v>
      </c>
      <c r="B2372" s="30">
        <v>2018</v>
      </c>
      <c r="C2372" s="6">
        <v>10</v>
      </c>
      <c r="D2372" s="6">
        <v>17</v>
      </c>
      <c r="E2372" s="6">
        <v>10</v>
      </c>
      <c r="F2372" s="11">
        <v>876</v>
      </c>
      <c r="G2372" s="11">
        <v>28.7</v>
      </c>
      <c r="H2372" s="11">
        <v>71.25</v>
      </c>
      <c r="I2372" s="11">
        <v>3.09</v>
      </c>
      <c r="J2372" s="11">
        <v>100.83</v>
      </c>
      <c r="K2372" s="8">
        <f t="shared" ref="K2372:K2435" si="337">F2372*4.5</f>
        <v>3942</v>
      </c>
      <c r="L2372" s="31">
        <f>(K2372*0.46)/1000</f>
        <v>1.8133200000000003</v>
      </c>
      <c r="M2372">
        <f t="shared" ref="M2372:M2435" si="338">SUM(L2372:L2380)</f>
        <v>11.78279055</v>
      </c>
    </row>
    <row r="2373" spans="1:13">
      <c r="A2373" s="14">
        <v>2371</v>
      </c>
      <c r="B2373" s="30">
        <v>2018</v>
      </c>
      <c r="C2373" s="6">
        <v>10</v>
      </c>
      <c r="D2373" s="6">
        <v>17</v>
      </c>
      <c r="E2373" s="6">
        <v>11</v>
      </c>
      <c r="F2373" s="11">
        <v>904.8</v>
      </c>
      <c r="G2373" s="11">
        <v>28.89</v>
      </c>
      <c r="H2373" s="11">
        <v>69.31</v>
      </c>
      <c r="I2373" s="11">
        <v>3.32</v>
      </c>
      <c r="J2373" s="11">
        <v>100.73</v>
      </c>
      <c r="K2373" s="8">
        <f t="shared" si="337"/>
        <v>4071.6</v>
      </c>
      <c r="L2373" s="31">
        <f>(K2373*0.47)/1000</f>
        <v>1.9136519999999999</v>
      </c>
      <c r="M2373">
        <f t="shared" si="338"/>
        <v>11.766913650000001</v>
      </c>
    </row>
    <row r="2374" spans="1:13">
      <c r="A2374" s="14">
        <v>2372</v>
      </c>
      <c r="B2374" s="30">
        <v>2018</v>
      </c>
      <c r="C2374" s="6">
        <v>10</v>
      </c>
      <c r="D2374" s="6">
        <v>17</v>
      </c>
      <c r="E2374" s="6">
        <v>12</v>
      </c>
      <c r="F2374" s="11">
        <v>855.52</v>
      </c>
      <c r="G2374" s="11">
        <v>28.93</v>
      </c>
      <c r="H2374" s="11">
        <v>68.38</v>
      </c>
      <c r="I2374" s="11">
        <v>3.44</v>
      </c>
      <c r="J2374" s="11">
        <v>100.6</v>
      </c>
      <c r="K2374" s="8">
        <f t="shared" si="337"/>
        <v>3849.84</v>
      </c>
      <c r="L2374" s="31">
        <f>(K2374*0.48)/1000</f>
        <v>1.8479231999999999</v>
      </c>
      <c r="M2374">
        <f t="shared" si="338"/>
        <v>11.746673100000001</v>
      </c>
    </row>
    <row r="2375" spans="1:13">
      <c r="A2375" s="14">
        <v>2373</v>
      </c>
      <c r="B2375" s="30">
        <v>2018</v>
      </c>
      <c r="C2375" s="6">
        <v>10</v>
      </c>
      <c r="D2375" s="6">
        <v>17</v>
      </c>
      <c r="E2375" s="6">
        <v>13</v>
      </c>
      <c r="F2375" s="11">
        <v>726.45</v>
      </c>
      <c r="G2375" s="11">
        <v>28.93</v>
      </c>
      <c r="H2375" s="11">
        <v>67.62</v>
      </c>
      <c r="I2375" s="11">
        <v>3.29</v>
      </c>
      <c r="J2375" s="11">
        <v>100.49</v>
      </c>
      <c r="K2375" s="8">
        <f t="shared" si="337"/>
        <v>3269.0250000000001</v>
      </c>
      <c r="L2375" s="31">
        <f>(K2375*0.47)/1000</f>
        <v>1.5364417500000001</v>
      </c>
      <c r="M2375">
        <f t="shared" si="338"/>
        <v>11.737125900000001</v>
      </c>
    </row>
    <row r="2376" spans="1:13">
      <c r="A2376" s="14">
        <v>2374</v>
      </c>
      <c r="B2376" s="30">
        <v>2018</v>
      </c>
      <c r="C2376" s="6">
        <v>10</v>
      </c>
      <c r="D2376" s="6">
        <v>17</v>
      </c>
      <c r="E2376" s="6">
        <v>14</v>
      </c>
      <c r="F2376" s="11">
        <v>542.45000000000005</v>
      </c>
      <c r="G2376" s="11">
        <v>28.8</v>
      </c>
      <c r="H2376" s="11">
        <v>67.38</v>
      </c>
      <c r="I2376" s="11">
        <v>3.02</v>
      </c>
      <c r="J2376" s="11">
        <v>100.41</v>
      </c>
      <c r="K2376" s="8">
        <f t="shared" si="337"/>
        <v>2441.0250000000001</v>
      </c>
      <c r="L2376" s="31">
        <f>(K2376*0.46)/1000</f>
        <v>1.1228715000000002</v>
      </c>
      <c r="M2376">
        <f t="shared" si="338"/>
        <v>11.744591850000001</v>
      </c>
    </row>
    <row r="2377" spans="1:13">
      <c r="A2377" s="14">
        <v>2375</v>
      </c>
      <c r="B2377" s="30">
        <v>2018</v>
      </c>
      <c r="C2377" s="6">
        <v>10</v>
      </c>
      <c r="D2377" s="6">
        <v>17</v>
      </c>
      <c r="E2377" s="6">
        <v>15</v>
      </c>
      <c r="F2377" s="11">
        <v>319.39999999999998</v>
      </c>
      <c r="G2377" s="11">
        <v>28.58</v>
      </c>
      <c r="H2377" s="11">
        <v>68.81</v>
      </c>
      <c r="I2377" s="11">
        <v>2.57</v>
      </c>
      <c r="J2377" s="11">
        <v>100.38</v>
      </c>
      <c r="K2377" s="8">
        <f t="shared" si="337"/>
        <v>1437.3</v>
      </c>
      <c r="L2377" s="31">
        <f>(K2377*0.45)/1000</f>
        <v>0.64678499999999994</v>
      </c>
      <c r="M2377">
        <f t="shared" si="338"/>
        <v>11.74858695</v>
      </c>
    </row>
    <row r="2378" spans="1:13">
      <c r="A2378" s="14">
        <v>2376</v>
      </c>
      <c r="B2378" s="30">
        <v>2018</v>
      </c>
      <c r="C2378" s="6">
        <v>10</v>
      </c>
      <c r="D2378" s="6">
        <v>17</v>
      </c>
      <c r="E2378" s="6">
        <v>16</v>
      </c>
      <c r="F2378" s="11">
        <v>107.17</v>
      </c>
      <c r="G2378" s="11">
        <v>28.26</v>
      </c>
      <c r="H2378" s="11">
        <v>69.31</v>
      </c>
      <c r="I2378" s="11">
        <v>2.09</v>
      </c>
      <c r="J2378" s="11">
        <v>100.4</v>
      </c>
      <c r="K2378" s="8">
        <f t="shared" si="337"/>
        <v>482.26499999999999</v>
      </c>
      <c r="L2378" s="31">
        <f t="shared" ref="L2378:L2379" si="339">(K2378*0.44)/1000</f>
        <v>0.21219659999999999</v>
      </c>
      <c r="M2378">
        <f t="shared" si="338"/>
        <v>11.74267395</v>
      </c>
    </row>
    <row r="2379" spans="1:13">
      <c r="A2379" s="14">
        <v>2377</v>
      </c>
      <c r="B2379" s="30">
        <v>2018</v>
      </c>
      <c r="C2379" s="6">
        <v>10</v>
      </c>
      <c r="D2379" s="6">
        <v>18</v>
      </c>
      <c r="E2379" s="6">
        <v>8</v>
      </c>
      <c r="F2379" s="11">
        <v>582.85</v>
      </c>
      <c r="G2379" s="11">
        <v>27.44</v>
      </c>
      <c r="H2379" s="11">
        <v>75.12</v>
      </c>
      <c r="I2379" s="11">
        <v>0.59</v>
      </c>
      <c r="J2379" s="11">
        <v>100.84</v>
      </c>
      <c r="K2379" s="8">
        <f t="shared" si="337"/>
        <v>2622.8250000000003</v>
      </c>
      <c r="L2379" s="31">
        <f t="shared" si="339"/>
        <v>1.1540430000000002</v>
      </c>
      <c r="M2379">
        <f t="shared" si="338"/>
        <v>11.73437775</v>
      </c>
    </row>
    <row r="2380" spans="1:13">
      <c r="A2380" s="14">
        <v>2378</v>
      </c>
      <c r="B2380" s="30">
        <v>2018</v>
      </c>
      <c r="C2380" s="6">
        <v>10</v>
      </c>
      <c r="D2380" s="6">
        <v>18</v>
      </c>
      <c r="E2380" s="6">
        <v>9</v>
      </c>
      <c r="F2380" s="11">
        <v>758.3</v>
      </c>
      <c r="G2380" s="11">
        <v>28.12</v>
      </c>
      <c r="H2380" s="11">
        <v>72.06</v>
      </c>
      <c r="I2380" s="11">
        <v>0.61</v>
      </c>
      <c r="J2380" s="11">
        <v>100.84</v>
      </c>
      <c r="K2380" s="8">
        <f t="shared" si="337"/>
        <v>3412.35</v>
      </c>
      <c r="L2380" s="31">
        <f>(K2380*0.45)/1000</f>
        <v>1.5355574999999999</v>
      </c>
      <c r="M2380">
        <f t="shared" si="338"/>
        <v>11.689293150000001</v>
      </c>
    </row>
    <row r="2381" spans="1:13">
      <c r="A2381" s="14">
        <v>2379</v>
      </c>
      <c r="B2381" s="30">
        <v>2018</v>
      </c>
      <c r="C2381" s="6">
        <v>10</v>
      </c>
      <c r="D2381" s="6">
        <v>18</v>
      </c>
      <c r="E2381" s="6">
        <v>10</v>
      </c>
      <c r="F2381" s="11">
        <v>868.33</v>
      </c>
      <c r="G2381" s="11">
        <v>28.5</v>
      </c>
      <c r="H2381" s="11">
        <v>70.81</v>
      </c>
      <c r="I2381" s="11">
        <v>1.2</v>
      </c>
      <c r="J2381" s="11">
        <v>100.77</v>
      </c>
      <c r="K2381" s="8">
        <f t="shared" si="337"/>
        <v>3907.4850000000001</v>
      </c>
      <c r="L2381" s="31">
        <f>(K2381*0.46)/1000</f>
        <v>1.7974431000000002</v>
      </c>
      <c r="M2381">
        <f t="shared" si="338"/>
        <v>11.664547649999999</v>
      </c>
    </row>
    <row r="2382" spans="1:13">
      <c r="A2382" s="14">
        <v>2380</v>
      </c>
      <c r="B2382" s="30">
        <v>2018</v>
      </c>
      <c r="C2382" s="6">
        <v>10</v>
      </c>
      <c r="D2382" s="6">
        <v>18</v>
      </c>
      <c r="E2382" s="6">
        <v>11</v>
      </c>
      <c r="F2382" s="11">
        <v>895.23</v>
      </c>
      <c r="G2382" s="11">
        <v>28.65</v>
      </c>
      <c r="H2382" s="11">
        <v>70.75</v>
      </c>
      <c r="I2382" s="11">
        <v>2.04</v>
      </c>
      <c r="J2382" s="11">
        <v>100.67</v>
      </c>
      <c r="K2382" s="8">
        <f t="shared" si="337"/>
        <v>4028.5349999999999</v>
      </c>
      <c r="L2382" s="31">
        <f>(K2382*0.47)/1000</f>
        <v>1.8934114499999999</v>
      </c>
      <c r="M2382">
        <f t="shared" si="338"/>
        <v>11.649415949999998</v>
      </c>
    </row>
    <row r="2383" spans="1:13">
      <c r="A2383" s="14">
        <v>2381</v>
      </c>
      <c r="B2383" s="30">
        <v>2018</v>
      </c>
      <c r="C2383" s="6">
        <v>10</v>
      </c>
      <c r="D2383" s="6">
        <v>18</v>
      </c>
      <c r="E2383" s="6">
        <v>12</v>
      </c>
      <c r="F2383" s="11">
        <v>851.1</v>
      </c>
      <c r="G2383" s="11">
        <v>28.61</v>
      </c>
      <c r="H2383" s="11">
        <v>71.38</v>
      </c>
      <c r="I2383" s="11">
        <v>2.86</v>
      </c>
      <c r="J2383" s="11">
        <v>100.57</v>
      </c>
      <c r="K2383" s="8">
        <f t="shared" si="337"/>
        <v>3829.9500000000003</v>
      </c>
      <c r="L2383" s="31">
        <f>(K2383*0.48)/1000</f>
        <v>1.838376</v>
      </c>
      <c r="M2383">
        <f t="shared" si="338"/>
        <v>11.649775499999999</v>
      </c>
    </row>
    <row r="2384" spans="1:13">
      <c r="A2384" s="14">
        <v>2382</v>
      </c>
      <c r="B2384" s="30">
        <v>2018</v>
      </c>
      <c r="C2384" s="6">
        <v>10</v>
      </c>
      <c r="D2384" s="6">
        <v>18</v>
      </c>
      <c r="E2384" s="6">
        <v>13</v>
      </c>
      <c r="F2384" s="11">
        <v>729.98</v>
      </c>
      <c r="G2384" s="11">
        <v>28.41</v>
      </c>
      <c r="H2384" s="11">
        <v>72.44</v>
      </c>
      <c r="I2384" s="11">
        <v>3.47</v>
      </c>
      <c r="J2384" s="11">
        <v>100.51</v>
      </c>
      <c r="K2384" s="8">
        <f t="shared" si="337"/>
        <v>3284.91</v>
      </c>
      <c r="L2384" s="31">
        <f>(K2384*0.47)/1000</f>
        <v>1.5439076999999997</v>
      </c>
      <c r="M2384">
        <f t="shared" si="338"/>
        <v>11.653296300000001</v>
      </c>
    </row>
    <row r="2385" spans="1:13">
      <c r="A2385" s="14">
        <v>2383</v>
      </c>
      <c r="B2385" s="30">
        <v>2018</v>
      </c>
      <c r="C2385" s="6">
        <v>10</v>
      </c>
      <c r="D2385" s="6">
        <v>18</v>
      </c>
      <c r="E2385" s="6">
        <v>14</v>
      </c>
      <c r="F2385" s="11">
        <v>544.38</v>
      </c>
      <c r="G2385" s="11">
        <v>28.03</v>
      </c>
      <c r="H2385" s="11">
        <v>73.94</v>
      </c>
      <c r="I2385" s="11">
        <v>3.83</v>
      </c>
      <c r="J2385" s="11">
        <v>100.46</v>
      </c>
      <c r="K2385" s="8">
        <f t="shared" si="337"/>
        <v>2449.71</v>
      </c>
      <c r="L2385" s="31">
        <f>(K2385*0.46)/1000</f>
        <v>1.1268666000000001</v>
      </c>
      <c r="M2385">
        <f t="shared" si="338"/>
        <v>11.658266549999999</v>
      </c>
    </row>
    <row r="2386" spans="1:13">
      <c r="A2386" s="14">
        <v>2384</v>
      </c>
      <c r="B2386" s="30">
        <v>2018</v>
      </c>
      <c r="C2386" s="6">
        <v>10</v>
      </c>
      <c r="D2386" s="6">
        <v>18</v>
      </c>
      <c r="E2386" s="6">
        <v>15</v>
      </c>
      <c r="F2386" s="11">
        <v>316.48</v>
      </c>
      <c r="G2386" s="11">
        <v>27.51</v>
      </c>
      <c r="H2386" s="11">
        <v>75.62</v>
      </c>
      <c r="I2386" s="11">
        <v>3.81</v>
      </c>
      <c r="J2386" s="11">
        <v>100.45</v>
      </c>
      <c r="K2386" s="8">
        <f t="shared" si="337"/>
        <v>1424.16</v>
      </c>
      <c r="L2386" s="31">
        <f>(K2386*0.45)/1000</f>
        <v>0.64087200000000011</v>
      </c>
      <c r="M2386">
        <f t="shared" si="338"/>
        <v>11.675281949999999</v>
      </c>
    </row>
    <row r="2387" spans="1:13">
      <c r="A2387" s="14">
        <v>2385</v>
      </c>
      <c r="B2387" s="30">
        <v>2018</v>
      </c>
      <c r="C2387" s="6">
        <v>10</v>
      </c>
      <c r="D2387" s="6">
        <v>18</v>
      </c>
      <c r="E2387" s="6">
        <v>16</v>
      </c>
      <c r="F2387" s="11">
        <v>102.98</v>
      </c>
      <c r="G2387" s="11">
        <v>26.87</v>
      </c>
      <c r="H2387" s="11">
        <v>79.06</v>
      </c>
      <c r="I2387" s="11">
        <v>3.05</v>
      </c>
      <c r="J2387" s="11">
        <v>100.47</v>
      </c>
      <c r="K2387" s="8">
        <f t="shared" si="337"/>
        <v>463.41</v>
      </c>
      <c r="L2387" s="31">
        <f t="shared" ref="L2387:L2388" si="340">(K2387*0.44)/1000</f>
        <v>0.20390040000000001</v>
      </c>
      <c r="M2387">
        <f t="shared" si="338"/>
        <v>11.695228199999997</v>
      </c>
    </row>
    <row r="2388" spans="1:13">
      <c r="A2388" s="14">
        <v>2386</v>
      </c>
      <c r="B2388" s="30">
        <v>2018</v>
      </c>
      <c r="C2388" s="6">
        <v>10</v>
      </c>
      <c r="D2388" s="6">
        <v>19</v>
      </c>
      <c r="E2388" s="6">
        <v>8</v>
      </c>
      <c r="F2388" s="11">
        <v>560.08000000000004</v>
      </c>
      <c r="G2388" s="11">
        <v>27.74</v>
      </c>
      <c r="H2388" s="11">
        <v>71.56</v>
      </c>
      <c r="I2388" s="11">
        <v>1.68</v>
      </c>
      <c r="J2388" s="11">
        <v>100.8</v>
      </c>
      <c r="K2388" s="8">
        <f t="shared" si="337"/>
        <v>2520.36</v>
      </c>
      <c r="L2388" s="31">
        <f t="shared" si="340"/>
        <v>1.1089583999999999</v>
      </c>
      <c r="M2388">
        <f t="shared" si="338"/>
        <v>11.7033858</v>
      </c>
    </row>
    <row r="2389" spans="1:13">
      <c r="A2389" s="14">
        <v>2387</v>
      </c>
      <c r="B2389" s="30">
        <v>2018</v>
      </c>
      <c r="C2389" s="6">
        <v>10</v>
      </c>
      <c r="D2389" s="6">
        <v>19</v>
      </c>
      <c r="E2389" s="6">
        <v>9</v>
      </c>
      <c r="F2389" s="11">
        <v>746.08</v>
      </c>
      <c r="G2389" s="11">
        <v>28.65</v>
      </c>
      <c r="H2389" s="11">
        <v>68.88</v>
      </c>
      <c r="I2389" s="11">
        <v>1.99</v>
      </c>
      <c r="J2389" s="11">
        <v>100.8</v>
      </c>
      <c r="K2389" s="8">
        <f t="shared" si="337"/>
        <v>3357.36</v>
      </c>
      <c r="L2389" s="31">
        <f>(K2389*0.45)/1000</f>
        <v>1.510812</v>
      </c>
      <c r="M2389">
        <f t="shared" si="338"/>
        <v>11.752074</v>
      </c>
    </row>
    <row r="2390" spans="1:13">
      <c r="A2390" s="14">
        <v>2388</v>
      </c>
      <c r="B2390" s="30">
        <v>2018</v>
      </c>
      <c r="C2390" s="6">
        <v>10</v>
      </c>
      <c r="D2390" s="6">
        <v>19</v>
      </c>
      <c r="E2390" s="6">
        <v>10</v>
      </c>
      <c r="F2390" s="11">
        <v>861.02</v>
      </c>
      <c r="G2390" s="11">
        <v>29.38</v>
      </c>
      <c r="H2390" s="11">
        <v>67</v>
      </c>
      <c r="I2390" s="11">
        <v>2.33</v>
      </c>
      <c r="J2390" s="11">
        <v>100.73</v>
      </c>
      <c r="K2390" s="8">
        <f t="shared" si="337"/>
        <v>3874.59</v>
      </c>
      <c r="L2390" s="31">
        <f>(K2390*0.46)/1000</f>
        <v>1.7823114</v>
      </c>
      <c r="M2390">
        <f t="shared" si="338"/>
        <v>11.790731249999999</v>
      </c>
    </row>
    <row r="2391" spans="1:13">
      <c r="A2391" s="14">
        <v>2389</v>
      </c>
      <c r="B2391" s="30">
        <v>2018</v>
      </c>
      <c r="C2391" s="6">
        <v>10</v>
      </c>
      <c r="D2391" s="6">
        <v>19</v>
      </c>
      <c r="E2391" s="6">
        <v>11</v>
      </c>
      <c r="F2391" s="11">
        <v>895.4</v>
      </c>
      <c r="G2391" s="11">
        <v>29.9</v>
      </c>
      <c r="H2391" s="11">
        <v>65</v>
      </c>
      <c r="I2391" s="11">
        <v>2.66</v>
      </c>
      <c r="J2391" s="11">
        <v>100.61</v>
      </c>
      <c r="K2391" s="8">
        <f t="shared" si="337"/>
        <v>4029.2999999999997</v>
      </c>
      <c r="L2391" s="31">
        <f>(K2391*0.47)/1000</f>
        <v>1.8937709999999996</v>
      </c>
      <c r="M2391">
        <f t="shared" si="338"/>
        <v>11.828467349999999</v>
      </c>
    </row>
    <row r="2392" spans="1:13">
      <c r="A2392" s="14">
        <v>2390</v>
      </c>
      <c r="B2392" s="30">
        <v>2018</v>
      </c>
      <c r="C2392" s="6">
        <v>10</v>
      </c>
      <c r="D2392" s="6">
        <v>19</v>
      </c>
      <c r="E2392" s="6">
        <v>12</v>
      </c>
      <c r="F2392" s="11">
        <v>852.73</v>
      </c>
      <c r="G2392" s="11">
        <v>30.22</v>
      </c>
      <c r="H2392" s="11">
        <v>63.38</v>
      </c>
      <c r="I2392" s="11">
        <v>2.96</v>
      </c>
      <c r="J2392" s="11">
        <v>100.49</v>
      </c>
      <c r="K2392" s="8">
        <f t="shared" si="337"/>
        <v>3837.2849999999999</v>
      </c>
      <c r="L2392" s="31">
        <f>(K2392*0.48)/1000</f>
        <v>1.8418967999999998</v>
      </c>
      <c r="M2392">
        <f t="shared" si="338"/>
        <v>11.848877099999999</v>
      </c>
    </row>
    <row r="2393" spans="1:13">
      <c r="A2393" s="14">
        <v>2391</v>
      </c>
      <c r="B2393" s="30">
        <v>2018</v>
      </c>
      <c r="C2393" s="6">
        <v>10</v>
      </c>
      <c r="D2393" s="6">
        <v>19</v>
      </c>
      <c r="E2393" s="6">
        <v>13</v>
      </c>
      <c r="F2393" s="11">
        <v>732.33</v>
      </c>
      <c r="G2393" s="11">
        <v>30.33</v>
      </c>
      <c r="H2393" s="11">
        <v>62.5</v>
      </c>
      <c r="I2393" s="11">
        <v>3.23</v>
      </c>
      <c r="J2393" s="11">
        <v>100.41</v>
      </c>
      <c r="K2393" s="8">
        <f t="shared" si="337"/>
        <v>3295.4850000000001</v>
      </c>
      <c r="L2393" s="31">
        <f>(K2393*0.47)/1000</f>
        <v>1.5488779500000001</v>
      </c>
      <c r="M2393">
        <f t="shared" si="338"/>
        <v>11.855724299999999</v>
      </c>
    </row>
    <row r="2394" spans="1:13">
      <c r="A2394" s="14">
        <v>2392</v>
      </c>
      <c r="B2394" s="30">
        <v>2018</v>
      </c>
      <c r="C2394" s="6">
        <v>10</v>
      </c>
      <c r="D2394" s="6">
        <v>19</v>
      </c>
      <c r="E2394" s="6">
        <v>14</v>
      </c>
      <c r="F2394" s="11">
        <v>552.6</v>
      </c>
      <c r="G2394" s="11">
        <v>30.17</v>
      </c>
      <c r="H2394" s="11">
        <v>62.62</v>
      </c>
      <c r="I2394" s="11">
        <v>3.58</v>
      </c>
      <c r="J2394" s="11">
        <v>100.37</v>
      </c>
      <c r="K2394" s="8">
        <f t="shared" si="337"/>
        <v>2486.7000000000003</v>
      </c>
      <c r="L2394" s="31">
        <f>(K2394*0.46)/1000</f>
        <v>1.1438820000000001</v>
      </c>
      <c r="M2394">
        <f t="shared" si="338"/>
        <v>11.850373349999998</v>
      </c>
    </row>
    <row r="2395" spans="1:13">
      <c r="A2395" s="14">
        <v>2393</v>
      </c>
      <c r="B2395" s="30">
        <v>2018</v>
      </c>
      <c r="C2395" s="6">
        <v>10</v>
      </c>
      <c r="D2395" s="6">
        <v>19</v>
      </c>
      <c r="E2395" s="6">
        <v>15</v>
      </c>
      <c r="F2395" s="11">
        <v>326.33</v>
      </c>
      <c r="G2395" s="11">
        <v>29.75</v>
      </c>
      <c r="H2395" s="11">
        <v>64.44</v>
      </c>
      <c r="I2395" s="11">
        <v>3.96</v>
      </c>
      <c r="J2395" s="11">
        <v>100.39</v>
      </c>
      <c r="K2395" s="8">
        <f t="shared" si="337"/>
        <v>1468.4849999999999</v>
      </c>
      <c r="L2395" s="31">
        <f>(K2395*0.45)/1000</f>
        <v>0.66081824999999994</v>
      </c>
      <c r="M2395">
        <f t="shared" si="338"/>
        <v>11.827396349999999</v>
      </c>
    </row>
    <row r="2396" spans="1:13">
      <c r="A2396" s="14">
        <v>2394</v>
      </c>
      <c r="B2396" s="30">
        <v>2018</v>
      </c>
      <c r="C2396" s="6">
        <v>10</v>
      </c>
      <c r="D2396" s="6">
        <v>19</v>
      </c>
      <c r="E2396" s="6">
        <v>16</v>
      </c>
      <c r="F2396" s="11">
        <v>107.1</v>
      </c>
      <c r="G2396" s="11">
        <v>28.76</v>
      </c>
      <c r="H2396" s="11">
        <v>69.88</v>
      </c>
      <c r="I2396" s="11">
        <v>4.05</v>
      </c>
      <c r="J2396" s="11">
        <v>100.45</v>
      </c>
      <c r="K2396" s="8">
        <f t="shared" si="337"/>
        <v>481.95</v>
      </c>
      <c r="L2396" s="31">
        <f t="shared" ref="L2396:L2397" si="341">(K2396*0.44)/1000</f>
        <v>0.212058</v>
      </c>
      <c r="M2396">
        <f t="shared" si="338"/>
        <v>11.808401849999999</v>
      </c>
    </row>
    <row r="2397" spans="1:13">
      <c r="A2397" s="14">
        <v>2395</v>
      </c>
      <c r="B2397" s="30">
        <v>2018</v>
      </c>
      <c r="C2397" s="6">
        <v>10</v>
      </c>
      <c r="D2397" s="6">
        <v>20</v>
      </c>
      <c r="E2397" s="6">
        <v>8</v>
      </c>
      <c r="F2397" s="11">
        <v>584.66999999999996</v>
      </c>
      <c r="G2397" s="11">
        <v>28.15</v>
      </c>
      <c r="H2397" s="11">
        <v>67.12</v>
      </c>
      <c r="I2397" s="11">
        <v>3.44</v>
      </c>
      <c r="J2397" s="11">
        <v>100.82</v>
      </c>
      <c r="K2397" s="8">
        <f t="shared" si="337"/>
        <v>2631.0149999999999</v>
      </c>
      <c r="L2397" s="31">
        <f t="shared" si="341"/>
        <v>1.1576466000000001</v>
      </c>
      <c r="M2397">
        <f t="shared" si="338"/>
        <v>11.80137285</v>
      </c>
    </row>
    <row r="2398" spans="1:13">
      <c r="A2398" s="14">
        <v>2396</v>
      </c>
      <c r="B2398" s="30">
        <v>2018</v>
      </c>
      <c r="C2398" s="6">
        <v>10</v>
      </c>
      <c r="D2398" s="6">
        <v>20</v>
      </c>
      <c r="E2398" s="6">
        <v>9</v>
      </c>
      <c r="F2398" s="11">
        <v>765.17</v>
      </c>
      <c r="G2398" s="11">
        <v>29.33</v>
      </c>
      <c r="H2398" s="11">
        <v>64.25</v>
      </c>
      <c r="I2398" s="11">
        <v>4.26</v>
      </c>
      <c r="J2398" s="11">
        <v>100.8</v>
      </c>
      <c r="K2398" s="8">
        <f t="shared" si="337"/>
        <v>3443.2649999999999</v>
      </c>
      <c r="L2398" s="31">
        <f>(K2398*0.45)/1000</f>
        <v>1.5494692499999998</v>
      </c>
      <c r="M2398">
        <f t="shared" si="338"/>
        <v>11.79509625</v>
      </c>
    </row>
    <row r="2399" spans="1:13">
      <c r="A2399" s="14">
        <v>2397</v>
      </c>
      <c r="B2399" s="30">
        <v>2018</v>
      </c>
      <c r="C2399" s="6">
        <v>10</v>
      </c>
      <c r="D2399" s="6">
        <v>20</v>
      </c>
      <c r="E2399" s="6">
        <v>10</v>
      </c>
      <c r="F2399" s="11">
        <v>879.25</v>
      </c>
      <c r="G2399" s="11">
        <v>30.03</v>
      </c>
      <c r="H2399" s="11">
        <v>63</v>
      </c>
      <c r="I2399" s="11">
        <v>4.6500000000000004</v>
      </c>
      <c r="J2399" s="11">
        <v>100.74</v>
      </c>
      <c r="K2399" s="8">
        <f t="shared" si="337"/>
        <v>3956.625</v>
      </c>
      <c r="L2399" s="31">
        <f>(K2399*0.46)/1000</f>
        <v>1.8200475</v>
      </c>
      <c r="M2399">
        <f t="shared" si="338"/>
        <v>11.776121999999999</v>
      </c>
    </row>
    <row r="2400" spans="1:13">
      <c r="A2400" s="14">
        <v>2398</v>
      </c>
      <c r="B2400" s="30">
        <v>2018</v>
      </c>
      <c r="C2400" s="6">
        <v>10</v>
      </c>
      <c r="D2400" s="6">
        <v>20</v>
      </c>
      <c r="E2400" s="6">
        <v>11</v>
      </c>
      <c r="F2400" s="11">
        <v>905.05</v>
      </c>
      <c r="G2400" s="11">
        <v>30.4</v>
      </c>
      <c r="H2400" s="11">
        <v>62.38</v>
      </c>
      <c r="I2400" s="11">
        <v>4.4800000000000004</v>
      </c>
      <c r="J2400" s="11">
        <v>100.67</v>
      </c>
      <c r="K2400" s="8">
        <f t="shared" si="337"/>
        <v>4072.7249999999999</v>
      </c>
      <c r="L2400" s="31">
        <f>(K2400*0.47)/1000</f>
        <v>1.9141807499999997</v>
      </c>
      <c r="M2400">
        <f t="shared" si="338"/>
        <v>11.7438714</v>
      </c>
    </row>
    <row r="2401" spans="1:13">
      <c r="A2401" s="14">
        <v>2399</v>
      </c>
      <c r="B2401" s="30">
        <v>2018</v>
      </c>
      <c r="C2401" s="6">
        <v>10</v>
      </c>
      <c r="D2401" s="6">
        <v>20</v>
      </c>
      <c r="E2401" s="6">
        <v>12</v>
      </c>
      <c r="F2401" s="11">
        <v>855.9</v>
      </c>
      <c r="G2401" s="11">
        <v>30.52</v>
      </c>
      <c r="H2401" s="11">
        <v>62.25</v>
      </c>
      <c r="I2401" s="11">
        <v>4.33</v>
      </c>
      <c r="J2401" s="11">
        <v>100.59</v>
      </c>
      <c r="K2401" s="8">
        <f t="shared" si="337"/>
        <v>3851.5499999999997</v>
      </c>
      <c r="L2401" s="31">
        <f>(K2401*0.48)/1000</f>
        <v>1.8487439999999997</v>
      </c>
      <c r="M2401">
        <f t="shared" si="338"/>
        <v>11.776505849999999</v>
      </c>
    </row>
    <row r="2402" spans="1:13">
      <c r="A2402" s="14">
        <v>2400</v>
      </c>
      <c r="B2402" s="30">
        <v>2018</v>
      </c>
      <c r="C2402" s="6">
        <v>10</v>
      </c>
      <c r="D2402" s="6">
        <v>20</v>
      </c>
      <c r="E2402" s="6">
        <v>13</v>
      </c>
      <c r="F2402" s="11">
        <v>729.8</v>
      </c>
      <c r="G2402" s="11">
        <v>30.46</v>
      </c>
      <c r="H2402" s="11">
        <v>62.44</v>
      </c>
      <c r="I2402" s="11">
        <v>4.29</v>
      </c>
      <c r="J2402" s="11">
        <v>100.51</v>
      </c>
      <c r="K2402" s="8">
        <f t="shared" si="337"/>
        <v>3284.1</v>
      </c>
      <c r="L2402" s="31">
        <f>(K2402*0.47)/1000</f>
        <v>1.5435269999999999</v>
      </c>
      <c r="M2402">
        <f t="shared" si="338"/>
        <v>11.817653849999999</v>
      </c>
    </row>
    <row r="2403" spans="1:13">
      <c r="A2403" s="14">
        <v>2401</v>
      </c>
      <c r="B2403" s="30">
        <v>2018</v>
      </c>
      <c r="C2403" s="6">
        <v>10</v>
      </c>
      <c r="D2403" s="6">
        <v>20</v>
      </c>
      <c r="E2403" s="6">
        <v>14</v>
      </c>
      <c r="F2403" s="11">
        <v>541.5</v>
      </c>
      <c r="G2403" s="11">
        <v>30.24</v>
      </c>
      <c r="H2403" s="11">
        <v>62.81</v>
      </c>
      <c r="I2403" s="11">
        <v>4.4000000000000004</v>
      </c>
      <c r="J2403" s="11">
        <v>100.47</v>
      </c>
      <c r="K2403" s="8">
        <f t="shared" si="337"/>
        <v>2436.75</v>
      </c>
      <c r="L2403" s="31">
        <f>(K2403*0.46)/1000</f>
        <v>1.120905</v>
      </c>
      <c r="M2403">
        <f t="shared" si="338"/>
        <v>11.87513955</v>
      </c>
    </row>
    <row r="2404" spans="1:13">
      <c r="A2404" s="14">
        <v>2402</v>
      </c>
      <c r="B2404" s="30">
        <v>2018</v>
      </c>
      <c r="C2404" s="6">
        <v>10</v>
      </c>
      <c r="D2404" s="6">
        <v>20</v>
      </c>
      <c r="E2404" s="6">
        <v>15</v>
      </c>
      <c r="F2404" s="11">
        <v>316.95</v>
      </c>
      <c r="G2404" s="11">
        <v>29.77</v>
      </c>
      <c r="H2404" s="11">
        <v>64.38</v>
      </c>
      <c r="I2404" s="11">
        <v>4.59</v>
      </c>
      <c r="J2404" s="11">
        <v>100.47</v>
      </c>
      <c r="K2404" s="8">
        <f t="shared" si="337"/>
        <v>1426.2749999999999</v>
      </c>
      <c r="L2404" s="31">
        <f>(K2404*0.45)/1000</f>
        <v>0.64182374999999992</v>
      </c>
      <c r="M2404">
        <f t="shared" si="338"/>
        <v>11.94483645</v>
      </c>
    </row>
    <row r="2405" spans="1:13">
      <c r="A2405" s="14">
        <v>2403</v>
      </c>
      <c r="B2405" s="30">
        <v>2018</v>
      </c>
      <c r="C2405" s="6">
        <v>10</v>
      </c>
      <c r="D2405" s="6">
        <v>20</v>
      </c>
      <c r="E2405" s="6">
        <v>16</v>
      </c>
      <c r="F2405" s="11">
        <v>103.55</v>
      </c>
      <c r="G2405" s="11">
        <v>28.93</v>
      </c>
      <c r="H2405" s="11">
        <v>68.94</v>
      </c>
      <c r="I2405" s="11">
        <v>4.4000000000000004</v>
      </c>
      <c r="J2405" s="11">
        <v>100.5</v>
      </c>
      <c r="K2405" s="8">
        <f t="shared" si="337"/>
        <v>465.97499999999997</v>
      </c>
      <c r="L2405" s="31">
        <f t="shared" ref="L2405:L2406" si="342">(K2405*0.44)/1000</f>
        <v>0.20502899999999999</v>
      </c>
      <c r="M2405">
        <f t="shared" si="338"/>
        <v>12.010041449999999</v>
      </c>
    </row>
    <row r="2406" spans="1:13">
      <c r="A2406" s="14">
        <v>2404</v>
      </c>
      <c r="B2406" s="30">
        <v>2018</v>
      </c>
      <c r="C2406" s="6">
        <v>10</v>
      </c>
      <c r="D2406" s="6">
        <v>21</v>
      </c>
      <c r="E2406" s="6">
        <v>8</v>
      </c>
      <c r="F2406" s="11">
        <v>581.5</v>
      </c>
      <c r="G2406" s="11">
        <v>28.26</v>
      </c>
      <c r="H2406" s="11">
        <v>73.56</v>
      </c>
      <c r="I2406" s="11">
        <v>5.24</v>
      </c>
      <c r="J2406" s="11">
        <v>100.83</v>
      </c>
      <c r="K2406" s="8">
        <f t="shared" si="337"/>
        <v>2616.75</v>
      </c>
      <c r="L2406" s="31">
        <f t="shared" si="342"/>
        <v>1.1513700000000002</v>
      </c>
      <c r="M2406">
        <f t="shared" si="338"/>
        <v>12.05613585</v>
      </c>
    </row>
    <row r="2407" spans="1:13">
      <c r="A2407" s="14">
        <v>2405</v>
      </c>
      <c r="B2407" s="30">
        <v>2018</v>
      </c>
      <c r="C2407" s="6">
        <v>10</v>
      </c>
      <c r="D2407" s="6">
        <v>21</v>
      </c>
      <c r="E2407" s="6">
        <v>9</v>
      </c>
      <c r="F2407" s="11">
        <v>755.8</v>
      </c>
      <c r="G2407" s="11">
        <v>29.3</v>
      </c>
      <c r="H2407" s="11">
        <v>68.75</v>
      </c>
      <c r="I2407" s="11">
        <v>5.57</v>
      </c>
      <c r="J2407" s="11">
        <v>100.82</v>
      </c>
      <c r="K2407" s="8">
        <f t="shared" si="337"/>
        <v>3401.1</v>
      </c>
      <c r="L2407" s="31">
        <f>(K2407*0.45)/1000</f>
        <v>1.5304949999999999</v>
      </c>
      <c r="M2407">
        <f t="shared" si="338"/>
        <v>12.07583685</v>
      </c>
    </row>
    <row r="2408" spans="1:13">
      <c r="A2408" s="14">
        <v>2406</v>
      </c>
      <c r="B2408" s="30">
        <v>2018</v>
      </c>
      <c r="C2408" s="6">
        <v>10</v>
      </c>
      <c r="D2408" s="6">
        <v>21</v>
      </c>
      <c r="E2408" s="6">
        <v>10</v>
      </c>
      <c r="F2408" s="11">
        <v>863.67</v>
      </c>
      <c r="G2408" s="11">
        <v>29.96</v>
      </c>
      <c r="H2408" s="11">
        <v>66.5</v>
      </c>
      <c r="I2408" s="11">
        <v>5.58</v>
      </c>
      <c r="J2408" s="11">
        <v>100.75</v>
      </c>
      <c r="K2408" s="8">
        <f t="shared" si="337"/>
        <v>3886.5149999999999</v>
      </c>
      <c r="L2408" s="31">
        <f>(K2408*0.46)/1000</f>
        <v>1.7877969</v>
      </c>
      <c r="M2408">
        <f t="shared" si="338"/>
        <v>12.099367349999998</v>
      </c>
    </row>
    <row r="2409" spans="1:13">
      <c r="A2409" s="14">
        <v>2407</v>
      </c>
      <c r="B2409" s="30">
        <v>2018</v>
      </c>
      <c r="C2409" s="6">
        <v>10</v>
      </c>
      <c r="D2409" s="6">
        <v>21</v>
      </c>
      <c r="E2409" s="6">
        <v>11</v>
      </c>
      <c r="F2409" s="11">
        <v>920.48</v>
      </c>
      <c r="G2409" s="11">
        <v>30.33</v>
      </c>
      <c r="H2409" s="11">
        <v>65.5</v>
      </c>
      <c r="I2409" s="11">
        <v>5.56</v>
      </c>
      <c r="J2409" s="11">
        <v>100.66</v>
      </c>
      <c r="K2409" s="8">
        <f t="shared" si="337"/>
        <v>4142.16</v>
      </c>
      <c r="L2409" s="31">
        <f>(K2409*0.47)/1000</f>
        <v>1.9468151999999999</v>
      </c>
      <c r="M2409">
        <f t="shared" si="338"/>
        <v>12.127684949999999</v>
      </c>
    </row>
    <row r="2410" spans="1:13">
      <c r="A2410" s="14">
        <v>2408</v>
      </c>
      <c r="B2410" s="30">
        <v>2018</v>
      </c>
      <c r="C2410" s="6">
        <v>10</v>
      </c>
      <c r="D2410" s="6">
        <v>21</v>
      </c>
      <c r="E2410" s="6">
        <v>12</v>
      </c>
      <c r="F2410" s="11">
        <v>874.95</v>
      </c>
      <c r="G2410" s="11">
        <v>30.39</v>
      </c>
      <c r="H2410" s="11">
        <v>65.44</v>
      </c>
      <c r="I2410" s="11">
        <v>5.59</v>
      </c>
      <c r="J2410" s="11">
        <v>100.56</v>
      </c>
      <c r="K2410" s="8">
        <f t="shared" si="337"/>
        <v>3937.2750000000001</v>
      </c>
      <c r="L2410" s="31">
        <f>(K2410*0.48)/1000</f>
        <v>1.8898920000000001</v>
      </c>
      <c r="M2410">
        <f t="shared" si="338"/>
        <v>12.076798049999999</v>
      </c>
    </row>
    <row r="2411" spans="1:13">
      <c r="A2411" s="14">
        <v>2409</v>
      </c>
      <c r="B2411" s="30">
        <v>2018</v>
      </c>
      <c r="C2411" s="6">
        <v>10</v>
      </c>
      <c r="D2411" s="6">
        <v>21</v>
      </c>
      <c r="E2411" s="6">
        <v>13</v>
      </c>
      <c r="F2411" s="11">
        <v>756.98</v>
      </c>
      <c r="G2411" s="11">
        <v>30.17</v>
      </c>
      <c r="H2411" s="11">
        <v>66.31</v>
      </c>
      <c r="I2411" s="11">
        <v>5.57</v>
      </c>
      <c r="J2411" s="11">
        <v>100.49</v>
      </c>
      <c r="K2411" s="8">
        <f t="shared" si="337"/>
        <v>3406.41</v>
      </c>
      <c r="L2411" s="31">
        <f>(K2411*0.47)/1000</f>
        <v>1.6010126999999998</v>
      </c>
      <c r="M2411">
        <f t="shared" si="338"/>
        <v>12.02225805</v>
      </c>
    </row>
    <row r="2412" spans="1:13">
      <c r="A2412" s="14">
        <v>2410</v>
      </c>
      <c r="B2412" s="30">
        <v>2018</v>
      </c>
      <c r="C2412" s="6">
        <v>10</v>
      </c>
      <c r="D2412" s="6">
        <v>21</v>
      </c>
      <c r="E2412" s="6">
        <v>14</v>
      </c>
      <c r="F2412" s="11">
        <v>575.16999999999996</v>
      </c>
      <c r="G2412" s="11">
        <v>29.73</v>
      </c>
      <c r="H2412" s="11">
        <v>67.88</v>
      </c>
      <c r="I2412" s="11">
        <v>5.48</v>
      </c>
      <c r="J2412" s="11">
        <v>100.46</v>
      </c>
      <c r="K2412" s="8">
        <f t="shared" si="337"/>
        <v>2588.2649999999999</v>
      </c>
      <c r="L2412" s="31">
        <f>(K2412*0.46)/1000</f>
        <v>1.1906018999999999</v>
      </c>
      <c r="M2412">
        <f t="shared" si="338"/>
        <v>11.953034100000002</v>
      </c>
    </row>
    <row r="2413" spans="1:13">
      <c r="A2413" s="14">
        <v>2411</v>
      </c>
      <c r="B2413" s="30">
        <v>2018</v>
      </c>
      <c r="C2413" s="6">
        <v>10</v>
      </c>
      <c r="D2413" s="6">
        <v>21</v>
      </c>
      <c r="E2413" s="6">
        <v>15</v>
      </c>
      <c r="F2413" s="11">
        <v>349.15</v>
      </c>
      <c r="G2413" s="11">
        <v>29.08</v>
      </c>
      <c r="H2413" s="11">
        <v>70.38</v>
      </c>
      <c r="I2413" s="11">
        <v>5.19</v>
      </c>
      <c r="J2413" s="11">
        <v>100.47</v>
      </c>
      <c r="K2413" s="8">
        <f t="shared" si="337"/>
        <v>1571.175</v>
      </c>
      <c r="L2413" s="31">
        <f>(K2413*0.45)/1000</f>
        <v>0.70702874999999998</v>
      </c>
      <c r="M2413">
        <f t="shared" si="338"/>
        <v>11.875367700000002</v>
      </c>
    </row>
    <row r="2414" spans="1:13">
      <c r="A2414" s="14">
        <v>2412</v>
      </c>
      <c r="B2414" s="30">
        <v>2018</v>
      </c>
      <c r="C2414" s="6">
        <v>10</v>
      </c>
      <c r="D2414" s="6">
        <v>21</v>
      </c>
      <c r="E2414" s="6">
        <v>16</v>
      </c>
      <c r="F2414" s="11">
        <v>126.83</v>
      </c>
      <c r="G2414" s="11">
        <v>28.19</v>
      </c>
      <c r="H2414" s="11">
        <v>75.31</v>
      </c>
      <c r="I2414" s="11">
        <v>4.5199999999999996</v>
      </c>
      <c r="J2414" s="11">
        <v>100.53</v>
      </c>
      <c r="K2414" s="8">
        <f t="shared" si="337"/>
        <v>570.73500000000001</v>
      </c>
      <c r="L2414" s="31">
        <f t="shared" ref="L2414:L2415" si="343">(K2414*0.44)/1000</f>
        <v>0.2511234</v>
      </c>
      <c r="M2414">
        <f t="shared" si="338"/>
        <v>11.8059102</v>
      </c>
    </row>
    <row r="2415" spans="1:13">
      <c r="A2415" s="14">
        <v>2413</v>
      </c>
      <c r="B2415" s="30">
        <v>2018</v>
      </c>
      <c r="C2415" s="6">
        <v>10</v>
      </c>
      <c r="D2415" s="6">
        <v>22</v>
      </c>
      <c r="E2415" s="6">
        <v>8</v>
      </c>
      <c r="F2415" s="11">
        <v>591.45000000000005</v>
      </c>
      <c r="G2415" s="11">
        <v>27.94</v>
      </c>
      <c r="H2415" s="11">
        <v>73</v>
      </c>
      <c r="I2415" s="11">
        <v>4.25</v>
      </c>
      <c r="J2415" s="11">
        <v>100.91</v>
      </c>
      <c r="K2415" s="8">
        <f t="shared" si="337"/>
        <v>2661.5250000000001</v>
      </c>
      <c r="L2415" s="31">
        <f t="shared" si="343"/>
        <v>1.1710710000000002</v>
      </c>
      <c r="M2415">
        <f t="shared" si="338"/>
        <v>11.771695800000002</v>
      </c>
    </row>
    <row r="2416" spans="1:13">
      <c r="A2416" s="14">
        <v>2414</v>
      </c>
      <c r="B2416" s="30">
        <v>2018</v>
      </c>
      <c r="C2416" s="6">
        <v>10</v>
      </c>
      <c r="D2416" s="6">
        <v>22</v>
      </c>
      <c r="E2416" s="6">
        <v>9</v>
      </c>
      <c r="F2416" s="11">
        <v>767.42</v>
      </c>
      <c r="G2416" s="11">
        <v>29.12</v>
      </c>
      <c r="H2416" s="11">
        <v>67.69</v>
      </c>
      <c r="I2416" s="11">
        <v>4.46</v>
      </c>
      <c r="J2416" s="11">
        <v>100.9</v>
      </c>
      <c r="K2416" s="8">
        <f t="shared" si="337"/>
        <v>3453.39</v>
      </c>
      <c r="L2416" s="31">
        <f>(K2416*0.45)/1000</f>
        <v>1.5540255000000001</v>
      </c>
      <c r="M2416">
        <f t="shared" si="338"/>
        <v>11.739421800000001</v>
      </c>
    </row>
    <row r="2417" spans="1:13">
      <c r="A2417" s="14">
        <v>2415</v>
      </c>
      <c r="B2417" s="30">
        <v>2018</v>
      </c>
      <c r="C2417" s="6">
        <v>10</v>
      </c>
      <c r="D2417" s="6">
        <v>22</v>
      </c>
      <c r="E2417" s="6">
        <v>10</v>
      </c>
      <c r="F2417" s="11">
        <v>877.35</v>
      </c>
      <c r="G2417" s="11">
        <v>30.05</v>
      </c>
      <c r="H2417" s="11">
        <v>63.12</v>
      </c>
      <c r="I2417" s="11">
        <v>4.57</v>
      </c>
      <c r="J2417" s="11">
        <v>100.81</v>
      </c>
      <c r="K2417" s="8">
        <f t="shared" si="337"/>
        <v>3948.0750000000003</v>
      </c>
      <c r="L2417" s="31">
        <f>(K2417*0.46)/1000</f>
        <v>1.8161145000000001</v>
      </c>
      <c r="M2417">
        <f t="shared" si="338"/>
        <v>11.710423799999999</v>
      </c>
    </row>
    <row r="2418" spans="1:13">
      <c r="A2418" s="14">
        <v>2416</v>
      </c>
      <c r="B2418" s="30">
        <v>2018</v>
      </c>
      <c r="C2418" s="6">
        <v>10</v>
      </c>
      <c r="D2418" s="6">
        <v>22</v>
      </c>
      <c r="E2418" s="6">
        <v>11</v>
      </c>
      <c r="F2418" s="11">
        <v>896.42</v>
      </c>
      <c r="G2418" s="11">
        <v>30.69</v>
      </c>
      <c r="H2418" s="11">
        <v>59.75</v>
      </c>
      <c r="I2418" s="11">
        <v>4.6399999999999997</v>
      </c>
      <c r="J2418" s="11">
        <v>100.68</v>
      </c>
      <c r="K2418" s="8">
        <f t="shared" si="337"/>
        <v>4033.89</v>
      </c>
      <c r="L2418" s="31">
        <f>(K2418*0.47)/1000</f>
        <v>1.8959282999999998</v>
      </c>
      <c r="M2418">
        <f t="shared" si="338"/>
        <v>11.684031300000001</v>
      </c>
    </row>
    <row r="2419" spans="1:13">
      <c r="A2419" s="14">
        <v>2417</v>
      </c>
      <c r="B2419" s="30">
        <v>2018</v>
      </c>
      <c r="C2419" s="6">
        <v>10</v>
      </c>
      <c r="D2419" s="6">
        <v>22</v>
      </c>
      <c r="E2419" s="6">
        <v>12</v>
      </c>
      <c r="F2419" s="11">
        <v>849.7</v>
      </c>
      <c r="G2419" s="11">
        <v>31.03</v>
      </c>
      <c r="H2419" s="11">
        <v>57.25</v>
      </c>
      <c r="I2419" s="11">
        <v>4.7300000000000004</v>
      </c>
      <c r="J2419" s="11">
        <v>100.55</v>
      </c>
      <c r="K2419" s="8">
        <f t="shared" si="337"/>
        <v>3823.65</v>
      </c>
      <c r="L2419" s="31">
        <f>(K2419*0.48)/1000</f>
        <v>1.8353520000000001</v>
      </c>
      <c r="M2419">
        <f t="shared" si="338"/>
        <v>11.682508499999999</v>
      </c>
    </row>
    <row r="2420" spans="1:13">
      <c r="A2420" s="14">
        <v>2418</v>
      </c>
      <c r="B2420" s="30">
        <v>2018</v>
      </c>
      <c r="C2420" s="6">
        <v>10</v>
      </c>
      <c r="D2420" s="6">
        <v>22</v>
      </c>
      <c r="E2420" s="6">
        <v>13</v>
      </c>
      <c r="F2420" s="11">
        <v>724.25</v>
      </c>
      <c r="G2420" s="11">
        <v>31.05</v>
      </c>
      <c r="H2420" s="11">
        <v>55.69</v>
      </c>
      <c r="I2420" s="11">
        <v>4.82</v>
      </c>
      <c r="J2420" s="11">
        <v>100.45</v>
      </c>
      <c r="K2420" s="8">
        <f t="shared" si="337"/>
        <v>3259.125</v>
      </c>
      <c r="L2420" s="31">
        <f>(K2420*0.47)/1000</f>
        <v>1.53178875</v>
      </c>
      <c r="M2420">
        <f t="shared" si="338"/>
        <v>11.681428500000001</v>
      </c>
    </row>
    <row r="2421" spans="1:13">
      <c r="A2421" s="14">
        <v>2419</v>
      </c>
      <c r="B2421" s="30">
        <v>2018</v>
      </c>
      <c r="C2421" s="6">
        <v>10</v>
      </c>
      <c r="D2421" s="6">
        <v>22</v>
      </c>
      <c r="E2421" s="6">
        <v>14</v>
      </c>
      <c r="F2421" s="11">
        <v>537.65</v>
      </c>
      <c r="G2421" s="11">
        <v>30.76</v>
      </c>
      <c r="H2421" s="11">
        <v>55.5</v>
      </c>
      <c r="I2421" s="11">
        <v>4.8600000000000003</v>
      </c>
      <c r="J2421" s="11">
        <v>100.39</v>
      </c>
      <c r="K2421" s="8">
        <f t="shared" si="337"/>
        <v>2419.4249999999997</v>
      </c>
      <c r="L2421" s="31">
        <f>(K2421*0.46)/1000</f>
        <v>1.1129354999999999</v>
      </c>
      <c r="M2421">
        <f t="shared" si="338"/>
        <v>11.685024</v>
      </c>
    </row>
    <row r="2422" spans="1:13">
      <c r="A2422" s="14">
        <v>2420</v>
      </c>
      <c r="B2422" s="30">
        <v>2018</v>
      </c>
      <c r="C2422" s="6">
        <v>10</v>
      </c>
      <c r="D2422" s="6">
        <v>22</v>
      </c>
      <c r="E2422" s="6">
        <v>15</v>
      </c>
      <c r="F2422" s="11">
        <v>314.85000000000002</v>
      </c>
      <c r="G2422" s="11">
        <v>30.08</v>
      </c>
      <c r="H2422" s="11">
        <v>57.81</v>
      </c>
      <c r="I2422" s="11">
        <v>4.82</v>
      </c>
      <c r="J2422" s="11">
        <v>100.4</v>
      </c>
      <c r="K2422" s="8">
        <f t="shared" si="337"/>
        <v>1416.825</v>
      </c>
      <c r="L2422" s="31">
        <f>(K2422*0.45)/1000</f>
        <v>0.63757125000000003</v>
      </c>
      <c r="M2422">
        <f t="shared" si="338"/>
        <v>11.689929899999999</v>
      </c>
    </row>
    <row r="2423" spans="1:13">
      <c r="A2423" s="14">
        <v>2421</v>
      </c>
      <c r="B2423" s="30">
        <v>2018</v>
      </c>
      <c r="C2423" s="6">
        <v>10</v>
      </c>
      <c r="D2423" s="6">
        <v>22</v>
      </c>
      <c r="E2423" s="6">
        <v>16</v>
      </c>
      <c r="F2423" s="11">
        <v>109.55</v>
      </c>
      <c r="G2423" s="11">
        <v>28.84</v>
      </c>
      <c r="H2423" s="11">
        <v>65.25</v>
      </c>
      <c r="I2423" s="11">
        <v>4.28</v>
      </c>
      <c r="J2423" s="11">
        <v>100.44</v>
      </c>
      <c r="K2423" s="8">
        <f t="shared" si="337"/>
        <v>492.97499999999997</v>
      </c>
      <c r="L2423" s="31">
        <f t="shared" ref="L2423:L2424" si="344">(K2423*0.44)/1000</f>
        <v>0.21690899999999999</v>
      </c>
      <c r="M2423">
        <f t="shared" si="338"/>
        <v>11.698232399999998</v>
      </c>
    </row>
    <row r="2424" spans="1:13">
      <c r="A2424" s="14">
        <v>2422</v>
      </c>
      <c r="B2424" s="30">
        <v>2018</v>
      </c>
      <c r="C2424" s="6">
        <v>10</v>
      </c>
      <c r="D2424" s="6">
        <v>23</v>
      </c>
      <c r="E2424" s="6">
        <v>8</v>
      </c>
      <c r="F2424" s="11">
        <v>575.15</v>
      </c>
      <c r="G2424" s="11">
        <v>27.57</v>
      </c>
      <c r="H2424" s="11">
        <v>70.5</v>
      </c>
      <c r="I2424" s="11">
        <v>2.54</v>
      </c>
      <c r="J2424" s="11">
        <v>100.84</v>
      </c>
      <c r="K2424" s="8">
        <f t="shared" si="337"/>
        <v>2588.1749999999997</v>
      </c>
      <c r="L2424" s="31">
        <f t="shared" si="344"/>
        <v>1.1387969999999998</v>
      </c>
      <c r="M2424">
        <f t="shared" si="338"/>
        <v>11.695202999999999</v>
      </c>
    </row>
    <row r="2425" spans="1:13">
      <c r="A2425" s="14">
        <v>2423</v>
      </c>
      <c r="B2425" s="30">
        <v>2018</v>
      </c>
      <c r="C2425" s="6">
        <v>10</v>
      </c>
      <c r="D2425" s="6">
        <v>23</v>
      </c>
      <c r="E2425" s="6">
        <v>9</v>
      </c>
      <c r="F2425" s="11">
        <v>753.1</v>
      </c>
      <c r="G2425" s="11">
        <v>28.94</v>
      </c>
      <c r="H2425" s="11">
        <v>64.56</v>
      </c>
      <c r="I2425" s="11">
        <v>3.17</v>
      </c>
      <c r="J2425" s="11">
        <v>100.84</v>
      </c>
      <c r="K2425" s="8">
        <f t="shared" si="337"/>
        <v>3388.9500000000003</v>
      </c>
      <c r="L2425" s="31">
        <f>(K2425*0.45)/1000</f>
        <v>1.5250275000000002</v>
      </c>
      <c r="M2425">
        <f t="shared" si="338"/>
        <v>11.712824999999999</v>
      </c>
    </row>
    <row r="2426" spans="1:13">
      <c r="A2426" s="14">
        <v>2424</v>
      </c>
      <c r="B2426" s="30">
        <v>2018</v>
      </c>
      <c r="C2426" s="6">
        <v>10</v>
      </c>
      <c r="D2426" s="6">
        <v>23</v>
      </c>
      <c r="E2426" s="6">
        <v>10</v>
      </c>
      <c r="F2426" s="11">
        <v>864.6</v>
      </c>
      <c r="G2426" s="11">
        <v>29.94</v>
      </c>
      <c r="H2426" s="11">
        <v>60.38</v>
      </c>
      <c r="I2426" s="11">
        <v>3.7</v>
      </c>
      <c r="J2426" s="11">
        <v>100.76</v>
      </c>
      <c r="K2426" s="8">
        <f t="shared" si="337"/>
        <v>3890.7000000000003</v>
      </c>
      <c r="L2426" s="31">
        <f>(K2426*0.46)/1000</f>
        <v>1.7897220000000003</v>
      </c>
      <c r="M2426">
        <f t="shared" si="338"/>
        <v>11.732021999999999</v>
      </c>
    </row>
    <row r="2427" spans="1:13">
      <c r="A2427" s="14">
        <v>2425</v>
      </c>
      <c r="B2427" s="30">
        <v>2018</v>
      </c>
      <c r="C2427" s="6">
        <v>10</v>
      </c>
      <c r="D2427" s="6">
        <v>23</v>
      </c>
      <c r="E2427" s="6">
        <v>11</v>
      </c>
      <c r="F2427" s="11">
        <v>895.7</v>
      </c>
      <c r="G2427" s="11">
        <v>30.63</v>
      </c>
      <c r="H2427" s="11">
        <v>57.31</v>
      </c>
      <c r="I2427" s="11">
        <v>4.17</v>
      </c>
      <c r="J2427" s="11">
        <v>100.65</v>
      </c>
      <c r="K2427" s="8">
        <f t="shared" si="337"/>
        <v>4030.65</v>
      </c>
      <c r="L2427" s="31">
        <f>(K2427*0.47)/1000</f>
        <v>1.8944054999999997</v>
      </c>
      <c r="M2427">
        <f t="shared" si="338"/>
        <v>11.753239499999999</v>
      </c>
    </row>
    <row r="2428" spans="1:13">
      <c r="A2428" s="14">
        <v>2426</v>
      </c>
      <c r="B2428" s="30">
        <v>2018</v>
      </c>
      <c r="C2428" s="6">
        <v>10</v>
      </c>
      <c r="D2428" s="6">
        <v>23</v>
      </c>
      <c r="E2428" s="6">
        <v>12</v>
      </c>
      <c r="F2428" s="11">
        <v>849.2</v>
      </c>
      <c r="G2428" s="11">
        <v>31.05</v>
      </c>
      <c r="H2428" s="11">
        <v>54.94</v>
      </c>
      <c r="I2428" s="11">
        <v>4.53</v>
      </c>
      <c r="J2428" s="11">
        <v>100.55</v>
      </c>
      <c r="K2428" s="8">
        <f t="shared" si="337"/>
        <v>3821.4</v>
      </c>
      <c r="L2428" s="31">
        <f>(K2428*0.48)/1000</f>
        <v>1.8342719999999999</v>
      </c>
      <c r="M2428">
        <f t="shared" si="338"/>
        <v>11.750659199999999</v>
      </c>
    </row>
    <row r="2429" spans="1:13">
      <c r="A2429" s="14">
        <v>2427</v>
      </c>
      <c r="B2429" s="30">
        <v>2018</v>
      </c>
      <c r="C2429" s="6">
        <v>10</v>
      </c>
      <c r="D2429" s="6">
        <v>23</v>
      </c>
      <c r="E2429" s="6">
        <v>13</v>
      </c>
      <c r="F2429" s="11">
        <v>725.95</v>
      </c>
      <c r="G2429" s="11">
        <v>31.12</v>
      </c>
      <c r="H2429" s="11">
        <v>54</v>
      </c>
      <c r="I2429" s="11">
        <v>4.7300000000000004</v>
      </c>
      <c r="J2429" s="11">
        <v>100.48</v>
      </c>
      <c r="K2429" s="8">
        <f t="shared" si="337"/>
        <v>3266.7750000000001</v>
      </c>
      <c r="L2429" s="31">
        <f>(K2429*0.47)/1000</f>
        <v>1.5353842500000001</v>
      </c>
      <c r="M2429">
        <f t="shared" si="338"/>
        <v>11.7537912</v>
      </c>
    </row>
    <row r="2430" spans="1:13">
      <c r="A2430" s="14">
        <v>2428</v>
      </c>
      <c r="B2430" s="30">
        <v>2018</v>
      </c>
      <c r="C2430" s="6">
        <v>10</v>
      </c>
      <c r="D2430" s="6">
        <v>23</v>
      </c>
      <c r="E2430" s="6">
        <v>14</v>
      </c>
      <c r="F2430" s="11">
        <v>540.02</v>
      </c>
      <c r="G2430" s="11">
        <v>30.91</v>
      </c>
      <c r="H2430" s="11">
        <v>54.12</v>
      </c>
      <c r="I2430" s="11">
        <v>4.82</v>
      </c>
      <c r="J2430" s="11">
        <v>100.44</v>
      </c>
      <c r="K2430" s="8">
        <f t="shared" si="337"/>
        <v>2430.09</v>
      </c>
      <c r="L2430" s="31">
        <f>(K2430*0.46)/1000</f>
        <v>1.1178414000000001</v>
      </c>
      <c r="M2430">
        <f t="shared" si="338"/>
        <v>11.7624627</v>
      </c>
    </row>
    <row r="2431" spans="1:13">
      <c r="A2431" s="14">
        <v>2429</v>
      </c>
      <c r="B2431" s="30">
        <v>2018</v>
      </c>
      <c r="C2431" s="6">
        <v>10</v>
      </c>
      <c r="D2431" s="6">
        <v>23</v>
      </c>
      <c r="E2431" s="6">
        <v>15</v>
      </c>
      <c r="F2431" s="11">
        <v>318.95</v>
      </c>
      <c r="G2431" s="11">
        <v>30.24</v>
      </c>
      <c r="H2431" s="11">
        <v>56.62</v>
      </c>
      <c r="I2431" s="11">
        <v>4.7699999999999996</v>
      </c>
      <c r="J2431" s="11">
        <v>100.45</v>
      </c>
      <c r="K2431" s="8">
        <f t="shared" si="337"/>
        <v>1435.2749999999999</v>
      </c>
      <c r="L2431" s="31">
        <f>(K2431*0.45)/1000</f>
        <v>0.64587375000000002</v>
      </c>
      <c r="M2431">
        <f t="shared" si="338"/>
        <v>11.777159699999999</v>
      </c>
    </row>
    <row r="2432" spans="1:13">
      <c r="A2432" s="14">
        <v>2430</v>
      </c>
      <c r="B2432" s="30">
        <v>2018</v>
      </c>
      <c r="C2432" s="6">
        <v>10</v>
      </c>
      <c r="D2432" s="6">
        <v>23</v>
      </c>
      <c r="E2432" s="6">
        <v>16</v>
      </c>
      <c r="F2432" s="11">
        <v>108.02</v>
      </c>
      <c r="G2432" s="11">
        <v>28.94</v>
      </c>
      <c r="H2432" s="11">
        <v>64.5</v>
      </c>
      <c r="I2432" s="11">
        <v>4.18</v>
      </c>
      <c r="J2432" s="11">
        <v>100.5</v>
      </c>
      <c r="K2432" s="8">
        <f t="shared" si="337"/>
        <v>486.09</v>
      </c>
      <c r="L2432" s="31">
        <f t="shared" ref="L2432:L2433" si="345">(K2432*0.44)/1000</f>
        <v>0.21387959999999998</v>
      </c>
      <c r="M2432">
        <f t="shared" si="338"/>
        <v>11.78916795</v>
      </c>
    </row>
    <row r="2433" spans="1:13">
      <c r="A2433" s="14">
        <v>2431</v>
      </c>
      <c r="B2433" s="30">
        <v>2018</v>
      </c>
      <c r="C2433" s="6">
        <v>10</v>
      </c>
      <c r="D2433" s="6">
        <v>24</v>
      </c>
      <c r="E2433" s="6">
        <v>8</v>
      </c>
      <c r="F2433" s="11">
        <v>584.04999999999995</v>
      </c>
      <c r="G2433" s="11">
        <v>27.96</v>
      </c>
      <c r="H2433" s="11">
        <v>71.44</v>
      </c>
      <c r="I2433" s="11">
        <v>2.9</v>
      </c>
      <c r="J2433" s="11">
        <v>100.89</v>
      </c>
      <c r="K2433" s="8">
        <f t="shared" si="337"/>
        <v>2628.2249999999999</v>
      </c>
      <c r="L2433" s="31">
        <f t="shared" si="345"/>
        <v>1.1564189999999999</v>
      </c>
      <c r="M2433">
        <f t="shared" si="338"/>
        <v>11.794276349999999</v>
      </c>
    </row>
    <row r="2434" spans="1:13">
      <c r="A2434" s="14">
        <v>2432</v>
      </c>
      <c r="B2434" s="30">
        <v>2018</v>
      </c>
      <c r="C2434" s="6">
        <v>10</v>
      </c>
      <c r="D2434" s="6">
        <v>24</v>
      </c>
      <c r="E2434" s="6">
        <v>9</v>
      </c>
      <c r="F2434" s="11">
        <v>762.58</v>
      </c>
      <c r="G2434" s="11">
        <v>29.09</v>
      </c>
      <c r="H2434" s="11">
        <v>67.06</v>
      </c>
      <c r="I2434" s="11">
        <v>3.05</v>
      </c>
      <c r="J2434" s="11">
        <v>100.88</v>
      </c>
      <c r="K2434" s="8">
        <f t="shared" si="337"/>
        <v>3431.61</v>
      </c>
      <c r="L2434" s="31">
        <f>(K2434*0.45)/1000</f>
        <v>1.5442245000000001</v>
      </c>
      <c r="M2434">
        <f t="shared" si="338"/>
        <v>11.786554349999999</v>
      </c>
    </row>
    <row r="2435" spans="1:13">
      <c r="A2435" s="14">
        <v>2433</v>
      </c>
      <c r="B2435" s="30">
        <v>2018</v>
      </c>
      <c r="C2435" s="6">
        <v>10</v>
      </c>
      <c r="D2435" s="6">
        <v>24</v>
      </c>
      <c r="E2435" s="6">
        <v>10</v>
      </c>
      <c r="F2435" s="11">
        <v>874.85</v>
      </c>
      <c r="G2435" s="11">
        <v>30.06</v>
      </c>
      <c r="H2435" s="11">
        <v>62.88</v>
      </c>
      <c r="I2435" s="11">
        <v>3.28</v>
      </c>
      <c r="J2435" s="11">
        <v>100.79</v>
      </c>
      <c r="K2435" s="8">
        <f t="shared" si="337"/>
        <v>3936.8250000000003</v>
      </c>
      <c r="L2435" s="31">
        <f>(K2435*0.46)/1000</f>
        <v>1.8109395000000001</v>
      </c>
      <c r="M2435">
        <f t="shared" si="338"/>
        <v>11.773270350000001</v>
      </c>
    </row>
    <row r="2436" spans="1:13">
      <c r="A2436" s="14">
        <v>2434</v>
      </c>
      <c r="B2436" s="30">
        <v>2018</v>
      </c>
      <c r="C2436" s="6">
        <v>10</v>
      </c>
      <c r="D2436" s="6">
        <v>24</v>
      </c>
      <c r="E2436" s="6">
        <v>11</v>
      </c>
      <c r="F2436" s="11">
        <v>894.48</v>
      </c>
      <c r="G2436" s="11">
        <v>30.81</v>
      </c>
      <c r="H2436" s="11">
        <v>58.62</v>
      </c>
      <c r="I2436" s="11">
        <v>3.66</v>
      </c>
      <c r="J2436" s="11">
        <v>100.66</v>
      </c>
      <c r="K2436" s="8">
        <f t="shared" ref="K2436:K2499" si="346">F2436*4.5</f>
        <v>4025.16</v>
      </c>
      <c r="L2436" s="31">
        <f>(K2436*0.47)/1000</f>
        <v>1.8918251999999998</v>
      </c>
      <c r="M2436">
        <f t="shared" ref="M2436:M2499" si="347">SUM(L2436:L2444)</f>
        <v>11.755261350000001</v>
      </c>
    </row>
    <row r="2437" spans="1:13">
      <c r="A2437" s="14">
        <v>2435</v>
      </c>
      <c r="B2437" s="30">
        <v>2018</v>
      </c>
      <c r="C2437" s="6">
        <v>10</v>
      </c>
      <c r="D2437" s="6">
        <v>24</v>
      </c>
      <c r="E2437" s="6">
        <v>12</v>
      </c>
      <c r="F2437" s="11">
        <v>850.65</v>
      </c>
      <c r="G2437" s="11">
        <v>31.26</v>
      </c>
      <c r="H2437" s="11">
        <v>54.88</v>
      </c>
      <c r="I2437" s="11">
        <v>4.07</v>
      </c>
      <c r="J2437" s="11">
        <v>100.52</v>
      </c>
      <c r="K2437" s="8">
        <f t="shared" si="346"/>
        <v>3827.9249999999997</v>
      </c>
      <c r="L2437" s="31">
        <f>(K2437*0.48)/1000</f>
        <v>1.8374039999999998</v>
      </c>
      <c r="M2437">
        <f t="shared" si="347"/>
        <v>11.66964615</v>
      </c>
    </row>
    <row r="2438" spans="1:13">
      <c r="A2438" s="14">
        <v>2436</v>
      </c>
      <c r="B2438" s="30">
        <v>2018</v>
      </c>
      <c r="C2438" s="6">
        <v>10</v>
      </c>
      <c r="D2438" s="6">
        <v>24</v>
      </c>
      <c r="E2438" s="6">
        <v>13</v>
      </c>
      <c r="F2438" s="11">
        <v>730.05</v>
      </c>
      <c r="G2438" s="11">
        <v>31.37</v>
      </c>
      <c r="H2438" s="11">
        <v>53.06</v>
      </c>
      <c r="I2438" s="11">
        <v>4.3899999999999997</v>
      </c>
      <c r="J2438" s="11">
        <v>100.41</v>
      </c>
      <c r="K2438" s="8">
        <f t="shared" si="346"/>
        <v>3285.2249999999999</v>
      </c>
      <c r="L2438" s="31">
        <f>(K2438*0.47)/1000</f>
        <v>1.5440557499999998</v>
      </c>
      <c r="M2438">
        <f t="shared" si="347"/>
        <v>11.57618295</v>
      </c>
    </row>
    <row r="2439" spans="1:13">
      <c r="A2439" s="14">
        <v>2437</v>
      </c>
      <c r="B2439" s="30">
        <v>2018</v>
      </c>
      <c r="C2439" s="6">
        <v>10</v>
      </c>
      <c r="D2439" s="6">
        <v>24</v>
      </c>
      <c r="E2439" s="6">
        <v>14</v>
      </c>
      <c r="F2439" s="11">
        <v>547.12</v>
      </c>
      <c r="G2439" s="11">
        <v>31.15</v>
      </c>
      <c r="H2439" s="11">
        <v>52.88</v>
      </c>
      <c r="I2439" s="11">
        <v>4.6500000000000004</v>
      </c>
      <c r="J2439" s="11">
        <v>100.36</v>
      </c>
      <c r="K2439" s="8">
        <f t="shared" si="346"/>
        <v>2462.04</v>
      </c>
      <c r="L2439" s="31">
        <f>(K2439*0.46)/1000</f>
        <v>1.1325384000000001</v>
      </c>
      <c r="M2439">
        <f t="shared" si="347"/>
        <v>11.479273649999998</v>
      </c>
    </row>
    <row r="2440" spans="1:13">
      <c r="A2440" s="14">
        <v>2438</v>
      </c>
      <c r="B2440" s="30">
        <v>2018</v>
      </c>
      <c r="C2440" s="6">
        <v>10</v>
      </c>
      <c r="D2440" s="6">
        <v>24</v>
      </c>
      <c r="E2440" s="6">
        <v>15</v>
      </c>
      <c r="F2440" s="11">
        <v>324.88</v>
      </c>
      <c r="G2440" s="11">
        <v>30.37</v>
      </c>
      <c r="H2440" s="11">
        <v>55.75</v>
      </c>
      <c r="I2440" s="11">
        <v>4.78</v>
      </c>
      <c r="J2440" s="11">
        <v>100.37</v>
      </c>
      <c r="K2440" s="8">
        <f t="shared" si="346"/>
        <v>1461.96</v>
      </c>
      <c r="L2440" s="31">
        <f>(K2440*0.45)/1000</f>
        <v>0.65788200000000008</v>
      </c>
      <c r="M2440">
        <f t="shared" si="347"/>
        <v>11.39316165</v>
      </c>
    </row>
    <row r="2441" spans="1:13">
      <c r="A2441" s="14">
        <v>2439</v>
      </c>
      <c r="B2441" s="30">
        <v>2018</v>
      </c>
      <c r="C2441" s="6">
        <v>10</v>
      </c>
      <c r="D2441" s="6">
        <v>24</v>
      </c>
      <c r="E2441" s="6">
        <v>16</v>
      </c>
      <c r="F2441" s="11">
        <v>110.6</v>
      </c>
      <c r="G2441" s="11">
        <v>28.96</v>
      </c>
      <c r="H2441" s="11">
        <v>64</v>
      </c>
      <c r="I2441" s="11">
        <v>4.3600000000000003</v>
      </c>
      <c r="J2441" s="11">
        <v>100.42</v>
      </c>
      <c r="K2441" s="8">
        <f t="shared" si="346"/>
        <v>497.7</v>
      </c>
      <c r="L2441" s="31">
        <f t="shared" ref="L2441:L2442" si="348">(K2441*0.44)/1000</f>
        <v>0.21898799999999999</v>
      </c>
      <c r="M2441">
        <f t="shared" si="347"/>
        <v>11.31843915</v>
      </c>
    </row>
    <row r="2442" spans="1:13">
      <c r="A2442" s="14">
        <v>2440</v>
      </c>
      <c r="B2442" s="30">
        <v>2018</v>
      </c>
      <c r="C2442" s="6">
        <v>10</v>
      </c>
      <c r="D2442" s="6">
        <v>25</v>
      </c>
      <c r="E2442" s="6">
        <v>8</v>
      </c>
      <c r="F2442" s="11">
        <v>580.15</v>
      </c>
      <c r="G2442" s="11">
        <v>28.25</v>
      </c>
      <c r="H2442" s="11">
        <v>72</v>
      </c>
      <c r="I2442" s="11">
        <v>4.47</v>
      </c>
      <c r="J2442" s="11">
        <v>100.91</v>
      </c>
      <c r="K2442" s="8">
        <f t="shared" si="346"/>
        <v>2610.6749999999997</v>
      </c>
      <c r="L2442" s="31">
        <f t="shared" si="348"/>
        <v>1.1486969999999999</v>
      </c>
      <c r="M2442">
        <f t="shared" si="347"/>
        <v>11.28275955</v>
      </c>
    </row>
    <row r="2443" spans="1:13">
      <c r="A2443" s="14">
        <v>2441</v>
      </c>
      <c r="B2443" s="30">
        <v>2018</v>
      </c>
      <c r="C2443" s="6">
        <v>10</v>
      </c>
      <c r="D2443" s="6">
        <v>25</v>
      </c>
      <c r="E2443" s="6">
        <v>9</v>
      </c>
      <c r="F2443" s="11">
        <v>756.02</v>
      </c>
      <c r="G2443" s="11">
        <v>29.44</v>
      </c>
      <c r="H2443" s="11">
        <v>67.06</v>
      </c>
      <c r="I2443" s="11">
        <v>4.8600000000000003</v>
      </c>
      <c r="J2443" s="11">
        <v>100.92</v>
      </c>
      <c r="K2443" s="8">
        <f t="shared" si="346"/>
        <v>3402.09</v>
      </c>
      <c r="L2443" s="31">
        <f>(K2443*0.45)/1000</f>
        <v>1.5309405000000003</v>
      </c>
      <c r="M2443">
        <f t="shared" si="347"/>
        <v>11.15485155</v>
      </c>
    </row>
    <row r="2444" spans="1:13">
      <c r="A2444" s="14">
        <v>2442</v>
      </c>
      <c r="B2444" s="30">
        <v>2018</v>
      </c>
      <c r="C2444" s="6">
        <v>10</v>
      </c>
      <c r="D2444" s="6">
        <v>25</v>
      </c>
      <c r="E2444" s="6">
        <v>10</v>
      </c>
      <c r="F2444" s="11">
        <v>866.15</v>
      </c>
      <c r="G2444" s="11">
        <v>30.41</v>
      </c>
      <c r="H2444" s="11">
        <v>63.06</v>
      </c>
      <c r="I2444" s="11">
        <v>5.27</v>
      </c>
      <c r="J2444" s="11">
        <v>100.86</v>
      </c>
      <c r="K2444" s="8">
        <f t="shared" si="346"/>
        <v>3897.6749999999997</v>
      </c>
      <c r="L2444" s="31">
        <f>(K2444*0.46)/1000</f>
        <v>1.7929305</v>
      </c>
      <c r="M2444">
        <f t="shared" si="347"/>
        <v>11.0311848</v>
      </c>
    </row>
    <row r="2445" spans="1:13">
      <c r="A2445" s="14">
        <v>2443</v>
      </c>
      <c r="B2445" s="30">
        <v>2018</v>
      </c>
      <c r="C2445" s="6">
        <v>10</v>
      </c>
      <c r="D2445" s="6">
        <v>25</v>
      </c>
      <c r="E2445" s="6">
        <v>11</v>
      </c>
      <c r="F2445" s="11">
        <v>854</v>
      </c>
      <c r="G2445" s="11">
        <v>31.08</v>
      </c>
      <c r="H2445" s="11">
        <v>59.94</v>
      </c>
      <c r="I2445" s="11">
        <v>5.64</v>
      </c>
      <c r="J2445" s="11">
        <v>100.76</v>
      </c>
      <c r="K2445" s="8">
        <f t="shared" si="346"/>
        <v>3843</v>
      </c>
      <c r="L2445" s="31">
        <f>(K2445*0.47)/1000</f>
        <v>1.8062099999999999</v>
      </c>
      <c r="M2445">
        <f t="shared" si="347"/>
        <v>10.916403299999999</v>
      </c>
    </row>
    <row r="2446" spans="1:13">
      <c r="A2446" s="14">
        <v>2444</v>
      </c>
      <c r="B2446" s="30">
        <v>2018</v>
      </c>
      <c r="C2446" s="6">
        <v>10</v>
      </c>
      <c r="D2446" s="6">
        <v>25</v>
      </c>
      <c r="E2446" s="6">
        <v>12</v>
      </c>
      <c r="F2446" s="11">
        <v>807.38</v>
      </c>
      <c r="G2446" s="11">
        <v>31.4</v>
      </c>
      <c r="H2446" s="11">
        <v>58.06</v>
      </c>
      <c r="I2446" s="11">
        <v>5.98</v>
      </c>
      <c r="J2446" s="11">
        <v>100.65</v>
      </c>
      <c r="K2446" s="8">
        <f t="shared" si="346"/>
        <v>3633.21</v>
      </c>
      <c r="L2446" s="31">
        <f>(K2446*0.48)/1000</f>
        <v>1.7439407999999998</v>
      </c>
      <c r="M2446">
        <f t="shared" si="347"/>
        <v>10.822497299999998</v>
      </c>
    </row>
    <row r="2447" spans="1:13">
      <c r="A2447" s="14">
        <v>2445</v>
      </c>
      <c r="B2447" s="30">
        <v>2018</v>
      </c>
      <c r="C2447" s="6">
        <v>10</v>
      </c>
      <c r="D2447" s="6">
        <v>25</v>
      </c>
      <c r="E2447" s="6">
        <v>13</v>
      </c>
      <c r="F2447" s="11">
        <v>684.23</v>
      </c>
      <c r="G2447" s="11">
        <v>31.4</v>
      </c>
      <c r="H2447" s="11">
        <v>57.5</v>
      </c>
      <c r="I2447" s="11">
        <v>6.24</v>
      </c>
      <c r="J2447" s="11">
        <v>100.57</v>
      </c>
      <c r="K2447" s="8">
        <f t="shared" si="346"/>
        <v>3079.0349999999999</v>
      </c>
      <c r="L2447" s="31">
        <f>(K2447*0.47)/1000</f>
        <v>1.44714645</v>
      </c>
      <c r="M2447">
        <f t="shared" si="347"/>
        <v>10.742728500000002</v>
      </c>
    </row>
    <row r="2448" spans="1:13">
      <c r="A2448" s="14">
        <v>2446</v>
      </c>
      <c r="B2448" s="30">
        <v>2018</v>
      </c>
      <c r="C2448" s="6">
        <v>10</v>
      </c>
      <c r="D2448" s="6">
        <v>25</v>
      </c>
      <c r="E2448" s="6">
        <v>14</v>
      </c>
      <c r="F2448" s="11">
        <v>505.52</v>
      </c>
      <c r="G2448" s="11">
        <v>30.98</v>
      </c>
      <c r="H2448" s="11">
        <v>58.81</v>
      </c>
      <c r="I2448" s="11">
        <v>6.32</v>
      </c>
      <c r="J2448" s="11">
        <v>100.53</v>
      </c>
      <c r="K2448" s="8">
        <f t="shared" si="346"/>
        <v>2274.84</v>
      </c>
      <c r="L2448" s="31">
        <f>(K2448*0.46)/1000</f>
        <v>1.0464264000000001</v>
      </c>
      <c r="M2448">
        <f t="shared" si="347"/>
        <v>10.691482050000001</v>
      </c>
    </row>
    <row r="2449" spans="1:13">
      <c r="A2449" s="14">
        <v>2447</v>
      </c>
      <c r="B2449" s="30">
        <v>2018</v>
      </c>
      <c r="C2449" s="6">
        <v>10</v>
      </c>
      <c r="D2449" s="6">
        <v>25</v>
      </c>
      <c r="E2449" s="6">
        <v>15</v>
      </c>
      <c r="F2449" s="11">
        <v>287.98</v>
      </c>
      <c r="G2449" s="11">
        <v>30.17</v>
      </c>
      <c r="H2449" s="11">
        <v>62.25</v>
      </c>
      <c r="I2449" s="11">
        <v>6.18</v>
      </c>
      <c r="J2449" s="11">
        <v>100.54</v>
      </c>
      <c r="K2449" s="8">
        <f t="shared" si="346"/>
        <v>1295.9100000000001</v>
      </c>
      <c r="L2449" s="31">
        <f>(K2449*0.45)/1000</f>
        <v>0.58315950000000005</v>
      </c>
      <c r="M2449">
        <f t="shared" si="347"/>
        <v>10.64490705</v>
      </c>
    </row>
    <row r="2450" spans="1:13">
      <c r="A2450" s="14">
        <v>2448</v>
      </c>
      <c r="B2450" s="30">
        <v>2018</v>
      </c>
      <c r="C2450" s="6">
        <v>10</v>
      </c>
      <c r="D2450" s="6">
        <v>25</v>
      </c>
      <c r="E2450" s="6">
        <v>16</v>
      </c>
      <c r="F2450" s="11">
        <v>92.58</v>
      </c>
      <c r="G2450" s="11">
        <v>28.99</v>
      </c>
      <c r="H2450" s="11">
        <v>68.75</v>
      </c>
      <c r="I2450" s="11">
        <v>5.48</v>
      </c>
      <c r="J2450" s="11">
        <v>100.58</v>
      </c>
      <c r="K2450" s="8">
        <f t="shared" si="346"/>
        <v>416.61</v>
      </c>
      <c r="L2450" s="31">
        <f t="shared" ref="L2450:L2451" si="349">(K2450*0.44)/1000</f>
        <v>0.18330840000000001</v>
      </c>
      <c r="M2450">
        <f t="shared" si="347"/>
        <v>10.630570050000001</v>
      </c>
    </row>
    <row r="2451" spans="1:13">
      <c r="A2451" s="14">
        <v>2449</v>
      </c>
      <c r="B2451" s="30">
        <v>2018</v>
      </c>
      <c r="C2451" s="6">
        <v>10</v>
      </c>
      <c r="D2451" s="6">
        <v>26</v>
      </c>
      <c r="E2451" s="6">
        <v>8</v>
      </c>
      <c r="F2451" s="11">
        <v>515.54999999999995</v>
      </c>
      <c r="G2451" s="11">
        <v>28.92</v>
      </c>
      <c r="H2451" s="11">
        <v>68.06</v>
      </c>
      <c r="I2451" s="11">
        <v>5.76</v>
      </c>
      <c r="J2451" s="11">
        <v>100.95</v>
      </c>
      <c r="K2451" s="8">
        <f t="shared" si="346"/>
        <v>2319.9749999999999</v>
      </c>
      <c r="L2451" s="31">
        <f t="shared" si="349"/>
        <v>1.0207889999999999</v>
      </c>
      <c r="M2451">
        <f t="shared" si="347"/>
        <v>10.623877649999999</v>
      </c>
    </row>
    <row r="2452" spans="1:13">
      <c r="A2452" s="14">
        <v>2450</v>
      </c>
      <c r="B2452" s="30">
        <v>2018</v>
      </c>
      <c r="C2452" s="6">
        <v>10</v>
      </c>
      <c r="D2452" s="6">
        <v>26</v>
      </c>
      <c r="E2452" s="6">
        <v>9</v>
      </c>
      <c r="F2452" s="11">
        <v>694.95</v>
      </c>
      <c r="G2452" s="11">
        <v>29.92</v>
      </c>
      <c r="H2452" s="11">
        <v>63.5</v>
      </c>
      <c r="I2452" s="11">
        <v>6.03</v>
      </c>
      <c r="J2452" s="11">
        <v>100.96</v>
      </c>
      <c r="K2452" s="8">
        <f t="shared" si="346"/>
        <v>3127.2750000000001</v>
      </c>
      <c r="L2452" s="31">
        <f>(K2452*0.45)/1000</f>
        <v>1.4072737500000001</v>
      </c>
      <c r="M2452">
        <f t="shared" si="347"/>
        <v>10.65852765</v>
      </c>
    </row>
    <row r="2453" spans="1:13">
      <c r="A2453" s="14">
        <v>2451</v>
      </c>
      <c r="B2453" s="30">
        <v>2018</v>
      </c>
      <c r="C2453" s="6">
        <v>10</v>
      </c>
      <c r="D2453" s="6">
        <v>26</v>
      </c>
      <c r="E2453" s="6">
        <v>10</v>
      </c>
      <c r="F2453" s="11">
        <v>810.7</v>
      </c>
      <c r="G2453" s="11">
        <v>30.75</v>
      </c>
      <c r="H2453" s="11">
        <v>60.25</v>
      </c>
      <c r="I2453" s="11">
        <v>6.1</v>
      </c>
      <c r="J2453" s="11">
        <v>100.89</v>
      </c>
      <c r="K2453" s="8">
        <f t="shared" si="346"/>
        <v>3648.15</v>
      </c>
      <c r="L2453" s="31">
        <f>(K2453*0.46)/1000</f>
        <v>1.6781490000000001</v>
      </c>
      <c r="M2453">
        <f t="shared" si="347"/>
        <v>10.673978399999998</v>
      </c>
    </row>
    <row r="2454" spans="1:13">
      <c r="A2454" s="14">
        <v>2452</v>
      </c>
      <c r="B2454" s="30">
        <v>2018</v>
      </c>
      <c r="C2454" s="6">
        <v>10</v>
      </c>
      <c r="D2454" s="6">
        <v>26</v>
      </c>
      <c r="E2454" s="6">
        <v>11</v>
      </c>
      <c r="F2454" s="11">
        <v>809.6</v>
      </c>
      <c r="G2454" s="11">
        <v>31.31</v>
      </c>
      <c r="H2454" s="11">
        <v>58</v>
      </c>
      <c r="I2454" s="11">
        <v>6.15</v>
      </c>
      <c r="J2454" s="11">
        <v>100.78</v>
      </c>
      <c r="K2454" s="8">
        <f t="shared" si="346"/>
        <v>3643.2000000000003</v>
      </c>
      <c r="L2454" s="31">
        <f>(K2454*0.47)/1000</f>
        <v>1.712304</v>
      </c>
      <c r="M2454">
        <f t="shared" si="347"/>
        <v>10.660275</v>
      </c>
    </row>
    <row r="2455" spans="1:13">
      <c r="A2455" s="14">
        <v>2453</v>
      </c>
      <c r="B2455" s="30">
        <v>2018</v>
      </c>
      <c r="C2455" s="6">
        <v>10</v>
      </c>
      <c r="D2455" s="6">
        <v>26</v>
      </c>
      <c r="E2455" s="6">
        <v>12</v>
      </c>
      <c r="F2455" s="11">
        <v>770.45</v>
      </c>
      <c r="G2455" s="11">
        <v>31.55</v>
      </c>
      <c r="H2455" s="11">
        <v>56.69</v>
      </c>
      <c r="I2455" s="11">
        <v>6.24</v>
      </c>
      <c r="J2455" s="11">
        <v>100.67</v>
      </c>
      <c r="K2455" s="8">
        <f t="shared" si="346"/>
        <v>3467.0250000000001</v>
      </c>
      <c r="L2455" s="31">
        <f>(K2455*0.48)/1000</f>
        <v>1.664172</v>
      </c>
      <c r="M2455">
        <f t="shared" si="347"/>
        <v>10.845760500000001</v>
      </c>
    </row>
    <row r="2456" spans="1:13">
      <c r="A2456" s="14">
        <v>2454</v>
      </c>
      <c r="B2456" s="30">
        <v>2018</v>
      </c>
      <c r="C2456" s="6">
        <v>10</v>
      </c>
      <c r="D2456" s="6">
        <v>26</v>
      </c>
      <c r="E2456" s="6">
        <v>13</v>
      </c>
      <c r="F2456" s="11">
        <v>660</v>
      </c>
      <c r="G2456" s="11">
        <v>31.42</v>
      </c>
      <c r="H2456" s="11">
        <v>56.5</v>
      </c>
      <c r="I2456" s="11">
        <v>6.32</v>
      </c>
      <c r="J2456" s="11">
        <v>100.58</v>
      </c>
      <c r="K2456" s="8">
        <f t="shared" si="346"/>
        <v>2970</v>
      </c>
      <c r="L2456" s="31">
        <f>(K2456*0.47)/1000</f>
        <v>1.3958999999999999</v>
      </c>
      <c r="M2456">
        <f t="shared" si="347"/>
        <v>11.035840500000001</v>
      </c>
    </row>
    <row r="2457" spans="1:13">
      <c r="A2457" s="14">
        <v>2455</v>
      </c>
      <c r="B2457" s="30">
        <v>2018</v>
      </c>
      <c r="C2457" s="6">
        <v>10</v>
      </c>
      <c r="D2457" s="6">
        <v>26</v>
      </c>
      <c r="E2457" s="6">
        <v>14</v>
      </c>
      <c r="F2457" s="11">
        <v>483.02</v>
      </c>
      <c r="G2457" s="11">
        <v>30.98</v>
      </c>
      <c r="H2457" s="11">
        <v>57.44</v>
      </c>
      <c r="I2457" s="11">
        <v>6.38</v>
      </c>
      <c r="J2457" s="11">
        <v>100.52</v>
      </c>
      <c r="K2457" s="8">
        <f t="shared" si="346"/>
        <v>2173.59</v>
      </c>
      <c r="L2457" s="31">
        <f>(K2457*0.46)/1000</f>
        <v>0.99985140000000017</v>
      </c>
      <c r="M2457">
        <f t="shared" si="347"/>
        <v>11.202185250000001</v>
      </c>
    </row>
    <row r="2458" spans="1:13">
      <c r="A2458" s="14">
        <v>2456</v>
      </c>
      <c r="B2458" s="30">
        <v>2018</v>
      </c>
      <c r="C2458" s="6">
        <v>10</v>
      </c>
      <c r="D2458" s="6">
        <v>26</v>
      </c>
      <c r="E2458" s="6">
        <v>15</v>
      </c>
      <c r="F2458" s="11">
        <v>280.89999999999998</v>
      </c>
      <c r="G2458" s="11">
        <v>30.17</v>
      </c>
      <c r="H2458" s="11">
        <v>59.88</v>
      </c>
      <c r="I2458" s="11">
        <v>6.41</v>
      </c>
      <c r="J2458" s="11">
        <v>100.51</v>
      </c>
      <c r="K2458" s="8">
        <f t="shared" si="346"/>
        <v>1264.05</v>
      </c>
      <c r="L2458" s="31">
        <f>(K2458*0.45)/1000</f>
        <v>0.56882250000000001</v>
      </c>
      <c r="M2458">
        <f t="shared" si="347"/>
        <v>11.34772695</v>
      </c>
    </row>
    <row r="2459" spans="1:13">
      <c r="A2459" s="14">
        <v>2457</v>
      </c>
      <c r="B2459" s="30">
        <v>2018</v>
      </c>
      <c r="C2459" s="6">
        <v>10</v>
      </c>
      <c r="D2459" s="6">
        <v>26</v>
      </c>
      <c r="E2459" s="6">
        <v>16</v>
      </c>
      <c r="F2459" s="11">
        <v>89.2</v>
      </c>
      <c r="G2459" s="11">
        <v>29.03</v>
      </c>
      <c r="H2459" s="11">
        <v>64.94</v>
      </c>
      <c r="I2459" s="11">
        <v>5.95</v>
      </c>
      <c r="J2459" s="11">
        <v>100.55</v>
      </c>
      <c r="K2459" s="8">
        <f t="shared" si="346"/>
        <v>401.40000000000003</v>
      </c>
      <c r="L2459" s="31">
        <f t="shared" ref="L2459:L2460" si="350">(K2459*0.44)/1000</f>
        <v>0.17661600000000002</v>
      </c>
      <c r="M2459">
        <f t="shared" si="347"/>
        <v>11.43828495</v>
      </c>
    </row>
    <row r="2460" spans="1:13">
      <c r="A2460" s="14">
        <v>2458</v>
      </c>
      <c r="B2460" s="30">
        <v>2018</v>
      </c>
      <c r="C2460" s="6">
        <v>10</v>
      </c>
      <c r="D2460" s="6">
        <v>27</v>
      </c>
      <c r="E2460" s="6">
        <v>8</v>
      </c>
      <c r="F2460" s="11">
        <v>533.04999999999995</v>
      </c>
      <c r="G2460" s="11">
        <v>28.99</v>
      </c>
      <c r="H2460" s="11">
        <v>62.69</v>
      </c>
      <c r="I2460" s="11">
        <v>6.4</v>
      </c>
      <c r="J2460" s="11">
        <v>100.92</v>
      </c>
      <c r="K2460" s="8">
        <f t="shared" si="346"/>
        <v>2398.7249999999999</v>
      </c>
      <c r="L2460" s="31">
        <f t="shared" si="350"/>
        <v>1.055439</v>
      </c>
      <c r="M2460">
        <f t="shared" si="347"/>
        <v>11.475845549999999</v>
      </c>
    </row>
    <row r="2461" spans="1:13">
      <c r="A2461" s="14">
        <v>2459</v>
      </c>
      <c r="B2461" s="30">
        <v>2018</v>
      </c>
      <c r="C2461" s="6">
        <v>10</v>
      </c>
      <c r="D2461" s="6">
        <v>27</v>
      </c>
      <c r="E2461" s="6">
        <v>9</v>
      </c>
      <c r="F2461" s="11">
        <v>702.58</v>
      </c>
      <c r="G2461" s="11">
        <v>30</v>
      </c>
      <c r="H2461" s="11">
        <v>58.19</v>
      </c>
      <c r="I2461" s="11">
        <v>6.62</v>
      </c>
      <c r="J2461" s="11">
        <v>100.91</v>
      </c>
      <c r="K2461" s="8">
        <f t="shared" si="346"/>
        <v>3161.61</v>
      </c>
      <c r="L2461" s="31">
        <f>(K2461*0.45)/1000</f>
        <v>1.4227244999999999</v>
      </c>
      <c r="M2461">
        <f t="shared" si="347"/>
        <v>11.54470995</v>
      </c>
    </row>
    <row r="2462" spans="1:13">
      <c r="A2462" s="14">
        <v>2460</v>
      </c>
      <c r="B2462" s="30">
        <v>2018</v>
      </c>
      <c r="C2462" s="6">
        <v>10</v>
      </c>
      <c r="D2462" s="6">
        <v>27</v>
      </c>
      <c r="E2462" s="6">
        <v>10</v>
      </c>
      <c r="F2462" s="11">
        <v>804.08</v>
      </c>
      <c r="G2462" s="11">
        <v>30.8</v>
      </c>
      <c r="H2462" s="11">
        <v>54.5</v>
      </c>
      <c r="I2462" s="11">
        <v>6.76</v>
      </c>
      <c r="J2462" s="11">
        <v>100.83</v>
      </c>
      <c r="K2462" s="8">
        <f t="shared" si="346"/>
        <v>3618.36</v>
      </c>
      <c r="L2462" s="31">
        <f>(K2462*0.46)/1000</f>
        <v>1.6644456000000003</v>
      </c>
      <c r="M2462">
        <f t="shared" si="347"/>
        <v>11.6363412</v>
      </c>
    </row>
    <row r="2463" spans="1:13">
      <c r="A2463" s="14">
        <v>2461</v>
      </c>
      <c r="B2463" s="30">
        <v>2018</v>
      </c>
      <c r="C2463" s="6">
        <v>10</v>
      </c>
      <c r="D2463" s="6">
        <v>27</v>
      </c>
      <c r="E2463" s="6">
        <v>11</v>
      </c>
      <c r="F2463" s="11">
        <v>897.3</v>
      </c>
      <c r="G2463" s="11">
        <v>31.3</v>
      </c>
      <c r="H2463" s="11">
        <v>52.19</v>
      </c>
      <c r="I2463" s="11">
        <v>6.96</v>
      </c>
      <c r="J2463" s="11">
        <v>100.73</v>
      </c>
      <c r="K2463" s="8">
        <f t="shared" si="346"/>
        <v>4037.85</v>
      </c>
      <c r="L2463" s="31">
        <f>(K2463*0.47)/1000</f>
        <v>1.8977894999999998</v>
      </c>
      <c r="M2463">
        <f t="shared" si="347"/>
        <v>11.755821599999999</v>
      </c>
    </row>
    <row r="2464" spans="1:13">
      <c r="A2464" s="14">
        <v>2462</v>
      </c>
      <c r="B2464" s="30">
        <v>2018</v>
      </c>
      <c r="C2464" s="6">
        <v>10</v>
      </c>
      <c r="D2464" s="6">
        <v>27</v>
      </c>
      <c r="E2464" s="6">
        <v>12</v>
      </c>
      <c r="F2464" s="11">
        <v>858.45</v>
      </c>
      <c r="G2464" s="11">
        <v>31.48</v>
      </c>
      <c r="H2464" s="11">
        <v>51.31</v>
      </c>
      <c r="I2464" s="11">
        <v>7.15</v>
      </c>
      <c r="J2464" s="11">
        <v>100.61</v>
      </c>
      <c r="K2464" s="8">
        <f t="shared" si="346"/>
        <v>3863.0250000000001</v>
      </c>
      <c r="L2464" s="31">
        <f>(K2464*0.48)/1000</f>
        <v>1.854252</v>
      </c>
      <c r="M2464">
        <f t="shared" si="347"/>
        <v>11.751845399999999</v>
      </c>
    </row>
    <row r="2465" spans="1:13">
      <c r="A2465" s="14">
        <v>2463</v>
      </c>
      <c r="B2465" s="30">
        <v>2018</v>
      </c>
      <c r="C2465" s="6">
        <v>10</v>
      </c>
      <c r="D2465" s="6">
        <v>27</v>
      </c>
      <c r="E2465" s="6">
        <v>13</v>
      </c>
      <c r="F2465" s="11">
        <v>738.65</v>
      </c>
      <c r="G2465" s="11">
        <v>31.31</v>
      </c>
      <c r="H2465" s="11">
        <v>51.69</v>
      </c>
      <c r="I2465" s="11">
        <v>7.24</v>
      </c>
      <c r="J2465" s="11">
        <v>100.53</v>
      </c>
      <c r="K2465" s="8">
        <f t="shared" si="346"/>
        <v>3323.9249999999997</v>
      </c>
      <c r="L2465" s="31">
        <f>(K2465*0.47)/1000</f>
        <v>1.5622447499999998</v>
      </c>
      <c r="M2465">
        <f t="shared" si="347"/>
        <v>11.7238734</v>
      </c>
    </row>
    <row r="2466" spans="1:13">
      <c r="A2466" s="14">
        <v>2464</v>
      </c>
      <c r="B2466" s="30">
        <v>2018</v>
      </c>
      <c r="C2466" s="6">
        <v>10</v>
      </c>
      <c r="D2466" s="6">
        <v>27</v>
      </c>
      <c r="E2466" s="6">
        <v>14</v>
      </c>
      <c r="F2466" s="11">
        <v>553.33000000000004</v>
      </c>
      <c r="G2466" s="11">
        <v>30.85</v>
      </c>
      <c r="H2466" s="11">
        <v>53.06</v>
      </c>
      <c r="I2466" s="11">
        <v>7.22</v>
      </c>
      <c r="J2466" s="11">
        <v>100.48</v>
      </c>
      <c r="K2466" s="8">
        <f t="shared" si="346"/>
        <v>2489.9850000000001</v>
      </c>
      <c r="L2466" s="31">
        <f>(K2466*0.46)/1000</f>
        <v>1.1453930999999999</v>
      </c>
      <c r="M2466">
        <f t="shared" si="347"/>
        <v>11.6963784</v>
      </c>
    </row>
    <row r="2467" spans="1:13">
      <c r="A2467" s="14">
        <v>2465</v>
      </c>
      <c r="B2467" s="30">
        <v>2018</v>
      </c>
      <c r="C2467" s="6">
        <v>10</v>
      </c>
      <c r="D2467" s="6">
        <v>27</v>
      </c>
      <c r="E2467" s="6">
        <v>15</v>
      </c>
      <c r="F2467" s="11">
        <v>325.62</v>
      </c>
      <c r="G2467" s="11">
        <v>30.09</v>
      </c>
      <c r="H2467" s="11">
        <v>55.38</v>
      </c>
      <c r="I2467" s="11">
        <v>7.1</v>
      </c>
      <c r="J2467" s="11">
        <v>100.49</v>
      </c>
      <c r="K2467" s="8">
        <f t="shared" si="346"/>
        <v>1465.29</v>
      </c>
      <c r="L2467" s="31">
        <f>(K2467*0.45)/1000</f>
        <v>0.65938050000000004</v>
      </c>
      <c r="M2467">
        <f t="shared" si="347"/>
        <v>11.680273799999998</v>
      </c>
    </row>
    <row r="2468" spans="1:13">
      <c r="A2468" s="14">
        <v>2466</v>
      </c>
      <c r="B2468" s="30">
        <v>2018</v>
      </c>
      <c r="C2468" s="6">
        <v>10</v>
      </c>
      <c r="D2468" s="6">
        <v>27</v>
      </c>
      <c r="E2468" s="6">
        <v>16</v>
      </c>
      <c r="F2468" s="11">
        <v>108.17</v>
      </c>
      <c r="G2468" s="11">
        <v>28.9</v>
      </c>
      <c r="H2468" s="11">
        <v>60.69</v>
      </c>
      <c r="I2468" s="11">
        <v>6.46</v>
      </c>
      <c r="J2468" s="11">
        <v>100.55</v>
      </c>
      <c r="K2468" s="8">
        <f t="shared" si="346"/>
        <v>486.76499999999999</v>
      </c>
      <c r="L2468" s="31">
        <f t="shared" ref="L2468:L2469" si="351">(K2468*0.44)/1000</f>
        <v>0.21417659999999999</v>
      </c>
      <c r="M2468">
        <f t="shared" si="347"/>
        <v>11.677155299999999</v>
      </c>
    </row>
    <row r="2469" spans="1:13">
      <c r="A2469" s="14">
        <v>2467</v>
      </c>
      <c r="B2469" s="30">
        <v>2018</v>
      </c>
      <c r="C2469" s="6">
        <v>10</v>
      </c>
      <c r="D2469" s="6">
        <v>28</v>
      </c>
      <c r="E2469" s="6">
        <v>8</v>
      </c>
      <c r="F2469" s="11">
        <v>567.83000000000004</v>
      </c>
      <c r="G2469" s="11">
        <v>28.58</v>
      </c>
      <c r="H2469" s="11">
        <v>62.69</v>
      </c>
      <c r="I2469" s="11">
        <v>7.19</v>
      </c>
      <c r="J2469" s="11">
        <v>100.84</v>
      </c>
      <c r="K2469" s="8">
        <f t="shared" si="346"/>
        <v>2555.2350000000001</v>
      </c>
      <c r="L2469" s="31">
        <f t="shared" si="351"/>
        <v>1.1243034000000001</v>
      </c>
      <c r="M2469">
        <f t="shared" si="347"/>
        <v>11.679293699999999</v>
      </c>
    </row>
    <row r="2470" spans="1:13">
      <c r="A2470" s="14">
        <v>2468</v>
      </c>
      <c r="B2470" s="30">
        <v>2018</v>
      </c>
      <c r="C2470" s="6">
        <v>10</v>
      </c>
      <c r="D2470" s="6">
        <v>28</v>
      </c>
      <c r="E2470" s="6">
        <v>9</v>
      </c>
      <c r="F2470" s="11">
        <v>747.83</v>
      </c>
      <c r="G2470" s="11">
        <v>29.83</v>
      </c>
      <c r="H2470" s="11">
        <v>58.25</v>
      </c>
      <c r="I2470" s="11">
        <v>7.53</v>
      </c>
      <c r="J2470" s="11">
        <v>100.82</v>
      </c>
      <c r="K2470" s="8">
        <f t="shared" si="346"/>
        <v>3365.2350000000001</v>
      </c>
      <c r="L2470" s="31">
        <f>(K2470*0.45)/1000</f>
        <v>1.5143557500000002</v>
      </c>
      <c r="M2470">
        <f t="shared" si="347"/>
        <v>11.753721899999999</v>
      </c>
    </row>
    <row r="2471" spans="1:13">
      <c r="A2471" s="14">
        <v>2469</v>
      </c>
      <c r="B2471" s="30">
        <v>2018</v>
      </c>
      <c r="C2471" s="6">
        <v>10</v>
      </c>
      <c r="D2471" s="6">
        <v>28</v>
      </c>
      <c r="E2471" s="6">
        <v>10</v>
      </c>
      <c r="F2471" s="11">
        <v>861.8</v>
      </c>
      <c r="G2471" s="11">
        <v>30.76</v>
      </c>
      <c r="H2471" s="11">
        <v>55.12</v>
      </c>
      <c r="I2471" s="11">
        <v>7.61</v>
      </c>
      <c r="J2471" s="11">
        <v>100.72</v>
      </c>
      <c r="K2471" s="8">
        <f t="shared" si="346"/>
        <v>3878.1</v>
      </c>
      <c r="L2471" s="31">
        <f>(K2471*0.46)/1000</f>
        <v>1.7839259999999999</v>
      </c>
      <c r="M2471">
        <f t="shared" si="347"/>
        <v>11.813094899999999</v>
      </c>
    </row>
    <row r="2472" spans="1:13">
      <c r="A2472" s="14">
        <v>2470</v>
      </c>
      <c r="B2472" s="30">
        <v>2018</v>
      </c>
      <c r="C2472" s="6">
        <v>10</v>
      </c>
      <c r="D2472" s="6">
        <v>28</v>
      </c>
      <c r="E2472" s="6">
        <v>11</v>
      </c>
      <c r="F2472" s="11">
        <v>895.42</v>
      </c>
      <c r="G2472" s="11">
        <v>31.4</v>
      </c>
      <c r="H2472" s="11">
        <v>53.06</v>
      </c>
      <c r="I2472" s="11">
        <v>7.59</v>
      </c>
      <c r="J2472" s="11">
        <v>100.6</v>
      </c>
      <c r="K2472" s="8">
        <f t="shared" si="346"/>
        <v>4029.39</v>
      </c>
      <c r="L2472" s="31">
        <f>(K2472*0.47)/1000</f>
        <v>1.8938132999999997</v>
      </c>
      <c r="M2472">
        <f t="shared" si="347"/>
        <v>11.861015399999999</v>
      </c>
    </row>
    <row r="2473" spans="1:13">
      <c r="A2473" s="14">
        <v>2471</v>
      </c>
      <c r="B2473" s="30">
        <v>2018</v>
      </c>
      <c r="C2473" s="6">
        <v>10</v>
      </c>
      <c r="D2473" s="6">
        <v>28</v>
      </c>
      <c r="E2473" s="6">
        <v>12</v>
      </c>
      <c r="F2473" s="11">
        <v>845.5</v>
      </c>
      <c r="G2473" s="11">
        <v>31.74</v>
      </c>
      <c r="H2473" s="11">
        <v>51.81</v>
      </c>
      <c r="I2473" s="11">
        <v>7.57</v>
      </c>
      <c r="J2473" s="11">
        <v>100.47</v>
      </c>
      <c r="K2473" s="8">
        <f t="shared" si="346"/>
        <v>3804.75</v>
      </c>
      <c r="L2473" s="31">
        <f>(K2473*0.48)/1000</f>
        <v>1.8262799999999999</v>
      </c>
      <c r="M2473">
        <f t="shared" si="347"/>
        <v>11.842107300000002</v>
      </c>
    </row>
    <row r="2474" spans="1:13">
      <c r="A2474" s="14">
        <v>2472</v>
      </c>
      <c r="B2474" s="30">
        <v>2018</v>
      </c>
      <c r="C2474" s="6">
        <v>10</v>
      </c>
      <c r="D2474" s="6">
        <v>28</v>
      </c>
      <c r="E2474" s="6">
        <v>13</v>
      </c>
      <c r="F2474" s="11">
        <v>725.65</v>
      </c>
      <c r="G2474" s="11">
        <v>31.75</v>
      </c>
      <c r="H2474" s="11">
        <v>51.06</v>
      </c>
      <c r="I2474" s="11">
        <v>7.54</v>
      </c>
      <c r="J2474" s="11">
        <v>100.37</v>
      </c>
      <c r="K2474" s="8">
        <f t="shared" si="346"/>
        <v>3265.4249999999997</v>
      </c>
      <c r="L2474" s="31">
        <f>(K2474*0.47)/1000</f>
        <v>1.5347497499999998</v>
      </c>
      <c r="M2474">
        <f t="shared" si="347"/>
        <v>11.8368801</v>
      </c>
    </row>
    <row r="2475" spans="1:13">
      <c r="A2475" s="14">
        <v>2473</v>
      </c>
      <c r="B2475" s="30">
        <v>2018</v>
      </c>
      <c r="C2475" s="6">
        <v>10</v>
      </c>
      <c r="D2475" s="6">
        <v>28</v>
      </c>
      <c r="E2475" s="6">
        <v>14</v>
      </c>
      <c r="F2475" s="11">
        <v>545.54999999999995</v>
      </c>
      <c r="G2475" s="11">
        <v>31.39</v>
      </c>
      <c r="H2475" s="11">
        <v>51.12</v>
      </c>
      <c r="I2475" s="11">
        <v>7.62</v>
      </c>
      <c r="J2475" s="11">
        <v>100.31</v>
      </c>
      <c r="K2475" s="8">
        <f t="shared" si="346"/>
        <v>2454.9749999999999</v>
      </c>
      <c r="L2475" s="31">
        <f>(K2475*0.46)/1000</f>
        <v>1.1292885000000001</v>
      </c>
      <c r="M2475">
        <f t="shared" si="347"/>
        <v>11.831761800000001</v>
      </c>
    </row>
    <row r="2476" spans="1:13">
      <c r="A2476" s="14">
        <v>2474</v>
      </c>
      <c r="B2476" s="30">
        <v>2018</v>
      </c>
      <c r="C2476" s="6">
        <v>10</v>
      </c>
      <c r="D2476" s="6">
        <v>28</v>
      </c>
      <c r="E2476" s="6">
        <v>15</v>
      </c>
      <c r="F2476" s="11">
        <v>324.08</v>
      </c>
      <c r="G2476" s="11">
        <v>30.67</v>
      </c>
      <c r="H2476" s="11">
        <v>52.5</v>
      </c>
      <c r="I2476" s="11">
        <v>7.67</v>
      </c>
      <c r="J2476" s="11">
        <v>100.29</v>
      </c>
      <c r="K2476" s="8">
        <f t="shared" si="346"/>
        <v>1458.36</v>
      </c>
      <c r="L2476" s="31">
        <f>(K2476*0.45)/1000</f>
        <v>0.6562619999999999</v>
      </c>
      <c r="M2476">
        <f t="shared" si="347"/>
        <v>11.821825799999999</v>
      </c>
    </row>
    <row r="2477" spans="1:13">
      <c r="A2477" s="14">
        <v>2475</v>
      </c>
      <c r="B2477" s="30">
        <v>2018</v>
      </c>
      <c r="C2477" s="6">
        <v>10</v>
      </c>
      <c r="D2477" s="6">
        <v>28</v>
      </c>
      <c r="E2477" s="6">
        <v>16</v>
      </c>
      <c r="F2477" s="11">
        <v>109.25</v>
      </c>
      <c r="G2477" s="11">
        <v>29.37</v>
      </c>
      <c r="H2477" s="11">
        <v>57.69</v>
      </c>
      <c r="I2477" s="11">
        <v>6.92</v>
      </c>
      <c r="J2477" s="11">
        <v>100.34</v>
      </c>
      <c r="K2477" s="8">
        <f t="shared" si="346"/>
        <v>491.625</v>
      </c>
      <c r="L2477" s="31">
        <f t="shared" ref="L2477:L2478" si="352">(K2477*0.44)/1000</f>
        <v>0.21631500000000001</v>
      </c>
      <c r="M2477">
        <f t="shared" si="347"/>
        <v>11.810526299999999</v>
      </c>
    </row>
    <row r="2478" spans="1:13">
      <c r="A2478" s="14">
        <v>2476</v>
      </c>
      <c r="B2478" s="30">
        <v>2018</v>
      </c>
      <c r="C2478" s="6">
        <v>10</v>
      </c>
      <c r="D2478" s="6">
        <v>29</v>
      </c>
      <c r="E2478" s="6">
        <v>8</v>
      </c>
      <c r="F2478" s="11">
        <v>605.41999999999996</v>
      </c>
      <c r="G2478" s="11">
        <v>28.17</v>
      </c>
      <c r="H2478" s="11">
        <v>66.56</v>
      </c>
      <c r="I2478" s="11">
        <v>8.34</v>
      </c>
      <c r="J2478" s="11">
        <v>100.59</v>
      </c>
      <c r="K2478" s="8">
        <f t="shared" si="346"/>
        <v>2724.39</v>
      </c>
      <c r="L2478" s="31">
        <f t="shared" si="352"/>
        <v>1.1987315999999999</v>
      </c>
      <c r="M2478">
        <f t="shared" si="347"/>
        <v>11.800923299999999</v>
      </c>
    </row>
    <row r="2479" spans="1:13">
      <c r="A2479" s="14">
        <v>2477</v>
      </c>
      <c r="B2479" s="30">
        <v>2018</v>
      </c>
      <c r="C2479" s="6">
        <v>10</v>
      </c>
      <c r="D2479" s="6">
        <v>29</v>
      </c>
      <c r="E2479" s="6">
        <v>9</v>
      </c>
      <c r="F2479" s="11">
        <v>777.15</v>
      </c>
      <c r="G2479" s="11">
        <v>29.62</v>
      </c>
      <c r="H2479" s="11">
        <v>63.31</v>
      </c>
      <c r="I2479" s="11">
        <v>8.56</v>
      </c>
      <c r="J2479" s="11">
        <v>100.58</v>
      </c>
      <c r="K2479" s="8">
        <f t="shared" si="346"/>
        <v>3497.1749999999997</v>
      </c>
      <c r="L2479" s="31">
        <f>(K2479*0.45)/1000</f>
        <v>1.5737287499999999</v>
      </c>
      <c r="M2479">
        <f t="shared" si="347"/>
        <v>11.778965099999999</v>
      </c>
    </row>
    <row r="2480" spans="1:13">
      <c r="A2480" s="14">
        <v>2478</v>
      </c>
      <c r="B2480" s="30">
        <v>2018</v>
      </c>
      <c r="C2480" s="6">
        <v>10</v>
      </c>
      <c r="D2480" s="6">
        <v>29</v>
      </c>
      <c r="E2480" s="6">
        <v>10</v>
      </c>
      <c r="F2480" s="11">
        <v>884.95</v>
      </c>
      <c r="G2480" s="11">
        <v>30.76</v>
      </c>
      <c r="H2480" s="11">
        <v>60.25</v>
      </c>
      <c r="I2480" s="11">
        <v>8.44</v>
      </c>
      <c r="J2480" s="11">
        <v>100.49</v>
      </c>
      <c r="K2480" s="8">
        <f t="shared" si="346"/>
        <v>3982.2750000000001</v>
      </c>
      <c r="L2480" s="31">
        <f>(K2480*0.46)/1000</f>
        <v>1.8318465000000002</v>
      </c>
      <c r="M2480">
        <f t="shared" si="347"/>
        <v>11.75816835</v>
      </c>
    </row>
    <row r="2481" spans="1:13">
      <c r="A2481" s="14">
        <v>2479</v>
      </c>
      <c r="B2481" s="30">
        <v>2018</v>
      </c>
      <c r="C2481" s="6">
        <v>10</v>
      </c>
      <c r="D2481" s="6">
        <v>29</v>
      </c>
      <c r="E2481" s="6">
        <v>11</v>
      </c>
      <c r="F2481" s="11">
        <v>886.48</v>
      </c>
      <c r="G2481" s="11">
        <v>31.44</v>
      </c>
      <c r="H2481" s="11">
        <v>58.31</v>
      </c>
      <c r="I2481" s="11">
        <v>8.2100000000000009</v>
      </c>
      <c r="J2481" s="11">
        <v>100.38</v>
      </c>
      <c r="K2481" s="8">
        <f t="shared" si="346"/>
        <v>3989.16</v>
      </c>
      <c r="L2481" s="31">
        <f>(K2481*0.47)/1000</f>
        <v>1.8749051999999999</v>
      </c>
      <c r="M2481">
        <f t="shared" si="347"/>
        <v>11.737095750000002</v>
      </c>
    </row>
    <row r="2482" spans="1:13">
      <c r="A2482" s="14">
        <v>2480</v>
      </c>
      <c r="B2482" s="30">
        <v>2018</v>
      </c>
      <c r="C2482" s="6">
        <v>10</v>
      </c>
      <c r="D2482" s="6">
        <v>29</v>
      </c>
      <c r="E2482" s="6">
        <v>12</v>
      </c>
      <c r="F2482" s="11">
        <v>843.08</v>
      </c>
      <c r="G2482" s="11">
        <v>31.77</v>
      </c>
      <c r="H2482" s="11">
        <v>57.31</v>
      </c>
      <c r="I2482" s="11">
        <v>7.89</v>
      </c>
      <c r="J2482" s="11">
        <v>100.26</v>
      </c>
      <c r="K2482" s="8">
        <f t="shared" si="346"/>
        <v>3793.86</v>
      </c>
      <c r="L2482" s="31">
        <f>(K2482*0.48)/1000</f>
        <v>1.8210527999999999</v>
      </c>
      <c r="M2482">
        <f t="shared" si="347"/>
        <v>11.726563050000001</v>
      </c>
    </row>
    <row r="2483" spans="1:13">
      <c r="A2483" s="14">
        <v>2481</v>
      </c>
      <c r="B2483" s="30">
        <v>2018</v>
      </c>
      <c r="C2483" s="6">
        <v>10</v>
      </c>
      <c r="D2483" s="6">
        <v>29</v>
      </c>
      <c r="E2483" s="6">
        <v>13</v>
      </c>
      <c r="F2483" s="11">
        <v>723.23</v>
      </c>
      <c r="G2483" s="11">
        <v>31.95</v>
      </c>
      <c r="H2483" s="11">
        <v>56.44</v>
      </c>
      <c r="I2483" s="11">
        <v>7.52</v>
      </c>
      <c r="J2483" s="11">
        <v>100.17</v>
      </c>
      <c r="K2483" s="8">
        <f t="shared" si="346"/>
        <v>3254.5349999999999</v>
      </c>
      <c r="L2483" s="31">
        <f>(K2483*0.47)/1000</f>
        <v>1.5296314499999999</v>
      </c>
      <c r="M2483">
        <f t="shared" si="347"/>
        <v>11.709607050000001</v>
      </c>
    </row>
    <row r="2484" spans="1:13">
      <c r="A2484" s="14">
        <v>2482</v>
      </c>
      <c r="B2484" s="30">
        <v>2018</v>
      </c>
      <c r="C2484" s="6">
        <v>10</v>
      </c>
      <c r="D2484" s="6">
        <v>29</v>
      </c>
      <c r="E2484" s="6">
        <v>14</v>
      </c>
      <c r="F2484" s="11">
        <v>540.75</v>
      </c>
      <c r="G2484" s="11">
        <v>31.83</v>
      </c>
      <c r="H2484" s="11">
        <v>56.62</v>
      </c>
      <c r="I2484" s="11">
        <v>7.28</v>
      </c>
      <c r="J2484" s="11">
        <v>100.11</v>
      </c>
      <c r="K2484" s="8">
        <f t="shared" si="346"/>
        <v>2433.375</v>
      </c>
      <c r="L2484" s="31">
        <f>(K2484*0.46)/1000</f>
        <v>1.1193525</v>
      </c>
      <c r="M2484">
        <f t="shared" si="347"/>
        <v>11.6932581</v>
      </c>
    </row>
    <row r="2485" spans="1:13">
      <c r="A2485" s="14">
        <v>2483</v>
      </c>
      <c r="B2485" s="30">
        <v>2018</v>
      </c>
      <c r="C2485" s="6">
        <v>10</v>
      </c>
      <c r="D2485" s="6">
        <v>29</v>
      </c>
      <c r="E2485" s="6">
        <v>15</v>
      </c>
      <c r="F2485" s="11">
        <v>318.5</v>
      </c>
      <c r="G2485" s="11">
        <v>31.13</v>
      </c>
      <c r="H2485" s="11">
        <v>59.12</v>
      </c>
      <c r="I2485" s="11">
        <v>7.07</v>
      </c>
      <c r="J2485" s="11">
        <v>100.13</v>
      </c>
      <c r="K2485" s="8">
        <f t="shared" si="346"/>
        <v>1433.25</v>
      </c>
      <c r="L2485" s="31">
        <f>(K2485*0.45)/1000</f>
        <v>0.64496249999999999</v>
      </c>
      <c r="M2485">
        <f t="shared" si="347"/>
        <v>11.682597599999999</v>
      </c>
    </row>
    <row r="2486" spans="1:13">
      <c r="A2486" s="14">
        <v>2484</v>
      </c>
      <c r="B2486" s="30">
        <v>2018</v>
      </c>
      <c r="C2486" s="6">
        <v>10</v>
      </c>
      <c r="D2486" s="6">
        <v>29</v>
      </c>
      <c r="E2486" s="6">
        <v>16</v>
      </c>
      <c r="F2486" s="11">
        <v>104.4</v>
      </c>
      <c r="G2486" s="11">
        <v>29.94</v>
      </c>
      <c r="H2486" s="11">
        <v>65.19</v>
      </c>
      <c r="I2486" s="11">
        <v>6.58</v>
      </c>
      <c r="J2486" s="11">
        <v>100.19</v>
      </c>
      <c r="K2486" s="8">
        <f t="shared" si="346"/>
        <v>469.8</v>
      </c>
      <c r="L2486" s="31">
        <f t="shared" ref="L2486:L2487" si="353">(K2486*0.44)/1000</f>
        <v>0.20671200000000001</v>
      </c>
      <c r="M2486">
        <f t="shared" si="347"/>
        <v>11.674295099999998</v>
      </c>
    </row>
    <row r="2487" spans="1:13">
      <c r="A2487" s="14">
        <v>2485</v>
      </c>
      <c r="B2487" s="30">
        <v>2018</v>
      </c>
      <c r="C2487" s="6">
        <v>10</v>
      </c>
      <c r="D2487" s="6">
        <v>30</v>
      </c>
      <c r="E2487" s="6">
        <v>8</v>
      </c>
      <c r="F2487" s="11">
        <v>594.33000000000004</v>
      </c>
      <c r="G2487" s="11">
        <v>28.46</v>
      </c>
      <c r="H2487" s="11">
        <v>76.94</v>
      </c>
      <c r="I2487" s="11">
        <v>8.09</v>
      </c>
      <c r="J2487" s="11">
        <v>100.51</v>
      </c>
      <c r="K2487" s="8">
        <f t="shared" si="346"/>
        <v>2674.4850000000001</v>
      </c>
      <c r="L2487" s="31">
        <f t="shared" si="353"/>
        <v>1.1767734000000001</v>
      </c>
      <c r="M2487">
        <f t="shared" si="347"/>
        <v>11.669503499999999</v>
      </c>
    </row>
    <row r="2488" spans="1:13">
      <c r="A2488" s="14">
        <v>2486</v>
      </c>
      <c r="B2488" s="30">
        <v>2018</v>
      </c>
      <c r="C2488" s="6">
        <v>10</v>
      </c>
      <c r="D2488" s="6">
        <v>30</v>
      </c>
      <c r="E2488" s="6">
        <v>9</v>
      </c>
      <c r="F2488" s="11">
        <v>766.88</v>
      </c>
      <c r="G2488" s="11">
        <v>29.64</v>
      </c>
      <c r="H2488" s="11">
        <v>70.69</v>
      </c>
      <c r="I2488" s="11">
        <v>8.49</v>
      </c>
      <c r="J2488" s="11">
        <v>100.5</v>
      </c>
      <c r="K2488" s="8">
        <f t="shared" si="346"/>
        <v>3450.96</v>
      </c>
      <c r="L2488" s="31">
        <f>(K2488*0.45)/1000</f>
        <v>1.552932</v>
      </c>
      <c r="M2488">
        <f t="shared" si="347"/>
        <v>11.5961841</v>
      </c>
    </row>
    <row r="2489" spans="1:13">
      <c r="A2489" s="14">
        <v>2487</v>
      </c>
      <c r="B2489" s="30">
        <v>2018</v>
      </c>
      <c r="C2489" s="6">
        <v>10</v>
      </c>
      <c r="D2489" s="6">
        <v>30</v>
      </c>
      <c r="E2489" s="6">
        <v>10</v>
      </c>
      <c r="F2489" s="11">
        <v>874.77</v>
      </c>
      <c r="G2489" s="11">
        <v>30.33</v>
      </c>
      <c r="H2489" s="11">
        <v>67.88</v>
      </c>
      <c r="I2489" s="11">
        <v>8.34</v>
      </c>
      <c r="J2489" s="11">
        <v>100.42</v>
      </c>
      <c r="K2489" s="8">
        <f t="shared" si="346"/>
        <v>3936.4650000000001</v>
      </c>
      <c r="L2489" s="31">
        <f>(K2489*0.46)/1000</f>
        <v>1.8107739</v>
      </c>
      <c r="M2489">
        <f t="shared" si="347"/>
        <v>11.519274599999997</v>
      </c>
    </row>
    <row r="2490" spans="1:13">
      <c r="A2490" s="14">
        <v>2488</v>
      </c>
      <c r="B2490" s="30">
        <v>2018</v>
      </c>
      <c r="C2490" s="6">
        <v>10</v>
      </c>
      <c r="D2490" s="6">
        <v>30</v>
      </c>
      <c r="E2490" s="6">
        <v>11</v>
      </c>
      <c r="F2490" s="11">
        <v>881.5</v>
      </c>
      <c r="G2490" s="11">
        <v>30.76</v>
      </c>
      <c r="H2490" s="11">
        <v>66.44</v>
      </c>
      <c r="I2490" s="11">
        <v>8.1199999999999992</v>
      </c>
      <c r="J2490" s="11">
        <v>100.31</v>
      </c>
      <c r="K2490" s="8">
        <f t="shared" si="346"/>
        <v>3966.75</v>
      </c>
      <c r="L2490" s="31">
        <f>(K2490*0.47)/1000</f>
        <v>1.8643725</v>
      </c>
      <c r="M2490">
        <f t="shared" si="347"/>
        <v>11.439496799999999</v>
      </c>
    </row>
    <row r="2491" spans="1:13">
      <c r="A2491" s="14">
        <v>2489</v>
      </c>
      <c r="B2491" s="30">
        <v>2018</v>
      </c>
      <c r="C2491" s="6">
        <v>10</v>
      </c>
      <c r="D2491" s="6">
        <v>30</v>
      </c>
      <c r="E2491" s="6">
        <v>12</v>
      </c>
      <c r="F2491" s="11">
        <v>835.23</v>
      </c>
      <c r="G2491" s="11">
        <v>30.94</v>
      </c>
      <c r="H2491" s="11">
        <v>65.94</v>
      </c>
      <c r="I2491" s="11">
        <v>7.9</v>
      </c>
      <c r="J2491" s="11">
        <v>100.21</v>
      </c>
      <c r="K2491" s="8">
        <f t="shared" si="346"/>
        <v>3758.5349999999999</v>
      </c>
      <c r="L2491" s="31">
        <f>(K2491*0.48)/1000</f>
        <v>1.8040967999999997</v>
      </c>
      <c r="M2491">
        <f t="shared" si="347"/>
        <v>11.426003100000001</v>
      </c>
    </row>
    <row r="2492" spans="1:13">
      <c r="A2492" s="14">
        <v>2490</v>
      </c>
      <c r="B2492" s="30">
        <v>2018</v>
      </c>
      <c r="C2492" s="6">
        <v>10</v>
      </c>
      <c r="D2492" s="6">
        <v>30</v>
      </c>
      <c r="E2492" s="6">
        <v>13</v>
      </c>
      <c r="F2492" s="11">
        <v>715.5</v>
      </c>
      <c r="G2492" s="11">
        <v>30.72</v>
      </c>
      <c r="H2492" s="11">
        <v>66.94</v>
      </c>
      <c r="I2492" s="11">
        <v>7.63</v>
      </c>
      <c r="J2492" s="11">
        <v>100.14</v>
      </c>
      <c r="K2492" s="8">
        <f t="shared" si="346"/>
        <v>3219.75</v>
      </c>
      <c r="L2492" s="31">
        <f>(K2492*0.47)/1000</f>
        <v>1.5132825000000001</v>
      </c>
      <c r="M2492">
        <f t="shared" si="347"/>
        <v>11.414339100000001</v>
      </c>
    </row>
    <row r="2493" spans="1:13">
      <c r="A2493" s="14">
        <v>2491</v>
      </c>
      <c r="B2493" s="30">
        <v>2018</v>
      </c>
      <c r="C2493" s="6">
        <v>10</v>
      </c>
      <c r="D2493" s="6">
        <v>30</v>
      </c>
      <c r="E2493" s="6">
        <v>14</v>
      </c>
      <c r="F2493" s="11">
        <v>535.6</v>
      </c>
      <c r="G2493" s="11">
        <v>30.22</v>
      </c>
      <c r="H2493" s="11">
        <v>69.19</v>
      </c>
      <c r="I2493" s="11">
        <v>7.35</v>
      </c>
      <c r="J2493" s="11">
        <v>100.1</v>
      </c>
      <c r="K2493" s="8">
        <f t="shared" si="346"/>
        <v>2410.2000000000003</v>
      </c>
      <c r="L2493" s="31">
        <f>(K2493*0.46)/1000</f>
        <v>1.1086920000000002</v>
      </c>
      <c r="M2493">
        <f t="shared" si="347"/>
        <v>11.4059214</v>
      </c>
    </row>
    <row r="2494" spans="1:13">
      <c r="A2494" s="14">
        <v>2492</v>
      </c>
      <c r="B2494" s="30">
        <v>2018</v>
      </c>
      <c r="C2494" s="6">
        <v>10</v>
      </c>
      <c r="D2494" s="6">
        <v>30</v>
      </c>
      <c r="E2494" s="6">
        <v>15</v>
      </c>
      <c r="F2494" s="11">
        <v>314.39999999999998</v>
      </c>
      <c r="G2494" s="11">
        <v>29.53</v>
      </c>
      <c r="H2494" s="11">
        <v>72.31</v>
      </c>
      <c r="I2494" s="11">
        <v>7</v>
      </c>
      <c r="J2494" s="11">
        <v>100.12</v>
      </c>
      <c r="K2494" s="8">
        <f t="shared" si="346"/>
        <v>1414.8</v>
      </c>
      <c r="L2494" s="31">
        <f>(K2494*0.45)/1000</f>
        <v>0.63666</v>
      </c>
      <c r="M2494">
        <f t="shared" si="347"/>
        <v>11.401015500000002</v>
      </c>
    </row>
    <row r="2495" spans="1:13">
      <c r="A2495" s="14">
        <v>2493</v>
      </c>
      <c r="B2495" s="30">
        <v>2018</v>
      </c>
      <c r="C2495" s="6">
        <v>10</v>
      </c>
      <c r="D2495" s="6">
        <v>30</v>
      </c>
      <c r="E2495" s="6">
        <v>16</v>
      </c>
      <c r="F2495" s="11">
        <v>101.98</v>
      </c>
      <c r="G2495" s="11">
        <v>28.65</v>
      </c>
      <c r="H2495" s="11">
        <v>76.69</v>
      </c>
      <c r="I2495" s="11">
        <v>6.24</v>
      </c>
      <c r="J2495" s="11">
        <v>100.2</v>
      </c>
      <c r="K2495" s="8">
        <f t="shared" si="346"/>
        <v>458.91</v>
      </c>
      <c r="L2495" s="31">
        <f t="shared" ref="L2495:L2496" si="354">(K2495*0.44)/1000</f>
        <v>0.2019204</v>
      </c>
      <c r="M2495">
        <f t="shared" si="347"/>
        <v>11.406442500000001</v>
      </c>
    </row>
    <row r="2496" spans="1:13">
      <c r="A2496" s="14">
        <v>2494</v>
      </c>
      <c r="B2496" s="30">
        <v>2018</v>
      </c>
      <c r="C2496" s="6">
        <v>10</v>
      </c>
      <c r="D2496" s="6">
        <v>31</v>
      </c>
      <c r="E2496" s="6">
        <v>8</v>
      </c>
      <c r="F2496" s="11">
        <v>557.29999999999995</v>
      </c>
      <c r="G2496" s="11">
        <v>28.48</v>
      </c>
      <c r="H2496" s="11">
        <v>76.31</v>
      </c>
      <c r="I2496" s="11">
        <v>6.35</v>
      </c>
      <c r="J2496" s="11">
        <v>100.59</v>
      </c>
      <c r="K2496" s="8">
        <f t="shared" si="346"/>
        <v>2507.85</v>
      </c>
      <c r="L2496" s="31">
        <f t="shared" si="354"/>
        <v>1.1034539999999999</v>
      </c>
      <c r="M2496">
        <f t="shared" si="347"/>
        <v>11.407175100000002</v>
      </c>
    </row>
    <row r="2497" spans="1:13">
      <c r="A2497" s="14">
        <v>2495</v>
      </c>
      <c r="B2497" s="30">
        <v>2018</v>
      </c>
      <c r="C2497" s="6">
        <v>10</v>
      </c>
      <c r="D2497" s="6">
        <v>31</v>
      </c>
      <c r="E2497" s="6">
        <v>9</v>
      </c>
      <c r="F2497" s="11">
        <v>728.9</v>
      </c>
      <c r="G2497" s="11">
        <v>29.48</v>
      </c>
      <c r="H2497" s="11">
        <v>70.69</v>
      </c>
      <c r="I2497" s="11">
        <v>6.66</v>
      </c>
      <c r="J2497" s="11">
        <v>100.6</v>
      </c>
      <c r="K2497" s="8">
        <f t="shared" si="346"/>
        <v>3280.0499999999997</v>
      </c>
      <c r="L2497" s="31">
        <f>(K2497*0.45)/1000</f>
        <v>1.4760224999999998</v>
      </c>
      <c r="M2497">
        <f t="shared" si="347"/>
        <v>11.440736100000001</v>
      </c>
    </row>
    <row r="2498" spans="1:13">
      <c r="A2498" s="14">
        <v>2496</v>
      </c>
      <c r="B2498" s="30">
        <v>2018</v>
      </c>
      <c r="C2498" s="6">
        <v>10</v>
      </c>
      <c r="D2498" s="6">
        <v>31</v>
      </c>
      <c r="E2498" s="6">
        <v>10</v>
      </c>
      <c r="F2498" s="11">
        <v>836.23</v>
      </c>
      <c r="G2498" s="11">
        <v>30.18</v>
      </c>
      <c r="H2498" s="11">
        <v>67.12</v>
      </c>
      <c r="I2498" s="11">
        <v>6.9</v>
      </c>
      <c r="J2498" s="11">
        <v>100.53</v>
      </c>
      <c r="K2498" s="8">
        <f t="shared" si="346"/>
        <v>3763.0349999999999</v>
      </c>
      <c r="L2498" s="31">
        <f>(K2498*0.46)/1000</f>
        <v>1.7309961</v>
      </c>
      <c r="M2498">
        <f t="shared" si="347"/>
        <v>11.4713136</v>
      </c>
    </row>
    <row r="2499" spans="1:13">
      <c r="A2499" s="14">
        <v>2497</v>
      </c>
      <c r="B2499" s="30">
        <v>2018</v>
      </c>
      <c r="C2499" s="6">
        <v>10</v>
      </c>
      <c r="D2499" s="6">
        <v>31</v>
      </c>
      <c r="E2499" s="6">
        <v>11</v>
      </c>
      <c r="F2499" s="11">
        <v>875.12</v>
      </c>
      <c r="G2499" s="11">
        <v>30.3</v>
      </c>
      <c r="H2499" s="11">
        <v>66.31</v>
      </c>
      <c r="I2499" s="11">
        <v>7.09</v>
      </c>
      <c r="J2499" s="11">
        <v>100.44</v>
      </c>
      <c r="K2499" s="8">
        <f t="shared" si="346"/>
        <v>3938.04</v>
      </c>
      <c r="L2499" s="31">
        <f>(K2499*0.47)/1000</f>
        <v>1.8508788</v>
      </c>
      <c r="M2499">
        <f t="shared" si="347"/>
        <v>11.501411400000002</v>
      </c>
    </row>
    <row r="2500" spans="1:13">
      <c r="A2500" s="14">
        <v>2498</v>
      </c>
      <c r="B2500" s="30">
        <v>2018</v>
      </c>
      <c r="C2500" s="6">
        <v>10</v>
      </c>
      <c r="D2500" s="6">
        <v>31</v>
      </c>
      <c r="E2500" s="6">
        <v>12</v>
      </c>
      <c r="F2500" s="11">
        <v>829.83</v>
      </c>
      <c r="G2500" s="11">
        <v>29.98</v>
      </c>
      <c r="H2500" s="11">
        <v>67.62</v>
      </c>
      <c r="I2500" s="11">
        <v>7.12</v>
      </c>
      <c r="J2500" s="11">
        <v>100.35</v>
      </c>
      <c r="K2500" s="8">
        <f t="shared" ref="K2500:K2563" si="355">F2500*4.5</f>
        <v>3734.2350000000001</v>
      </c>
      <c r="L2500" s="31">
        <f>(K2500*0.48)/1000</f>
        <v>1.7924328</v>
      </c>
      <c r="M2500">
        <f t="shared" ref="M2500:M2563" si="356">SUM(L2500:L2508)</f>
        <v>11.511034649999999</v>
      </c>
    </row>
    <row r="2501" spans="1:13">
      <c r="A2501" s="14">
        <v>2499</v>
      </c>
      <c r="B2501" s="30">
        <v>2018</v>
      </c>
      <c r="C2501" s="6">
        <v>10</v>
      </c>
      <c r="D2501" s="6">
        <v>31</v>
      </c>
      <c r="E2501" s="6">
        <v>13</v>
      </c>
      <c r="F2501" s="11">
        <v>711.52</v>
      </c>
      <c r="G2501" s="11">
        <v>29.69</v>
      </c>
      <c r="H2501" s="11">
        <v>68.38</v>
      </c>
      <c r="I2501" s="11">
        <v>6.95</v>
      </c>
      <c r="J2501" s="11">
        <v>100.29</v>
      </c>
      <c r="K2501" s="8">
        <f t="shared" si="355"/>
        <v>3201.84</v>
      </c>
      <c r="L2501" s="31">
        <f>(K2501*0.47)/1000</f>
        <v>1.5048648</v>
      </c>
      <c r="M2501">
        <f t="shared" si="356"/>
        <v>11.517925050000001</v>
      </c>
    </row>
    <row r="2502" spans="1:13">
      <c r="A2502" s="14">
        <v>2500</v>
      </c>
      <c r="B2502" s="30">
        <v>2018</v>
      </c>
      <c r="C2502" s="6">
        <v>10</v>
      </c>
      <c r="D2502" s="6">
        <v>31</v>
      </c>
      <c r="E2502" s="6">
        <v>14</v>
      </c>
      <c r="F2502" s="11">
        <v>533.23</v>
      </c>
      <c r="G2502" s="11">
        <v>29.26</v>
      </c>
      <c r="H2502" s="11">
        <v>69.5</v>
      </c>
      <c r="I2502" s="11">
        <v>6.54</v>
      </c>
      <c r="J2502" s="11">
        <v>100.27</v>
      </c>
      <c r="K2502" s="8">
        <f t="shared" si="355"/>
        <v>2399.5349999999999</v>
      </c>
      <c r="L2502" s="31">
        <f>(K2502*0.46)/1000</f>
        <v>1.1037861</v>
      </c>
      <c r="M2502">
        <f t="shared" si="356"/>
        <v>11.509063199999998</v>
      </c>
    </row>
    <row r="2503" spans="1:13">
      <c r="A2503" s="14">
        <v>2501</v>
      </c>
      <c r="B2503" s="30">
        <v>2018</v>
      </c>
      <c r="C2503" s="6">
        <v>10</v>
      </c>
      <c r="D2503" s="6">
        <v>31</v>
      </c>
      <c r="E2503" s="6">
        <v>15</v>
      </c>
      <c r="F2503" s="11">
        <v>317.08</v>
      </c>
      <c r="G2503" s="11">
        <v>28.76</v>
      </c>
      <c r="H2503" s="11">
        <v>71.31</v>
      </c>
      <c r="I2503" s="11">
        <v>6.06</v>
      </c>
      <c r="J2503" s="11">
        <v>100.3</v>
      </c>
      <c r="K2503" s="8">
        <f t="shared" si="355"/>
        <v>1426.86</v>
      </c>
      <c r="L2503" s="31">
        <f>(K2503*0.45)/1000</f>
        <v>0.64208699999999996</v>
      </c>
      <c r="M2503">
        <f t="shared" si="356"/>
        <v>11.504405700000001</v>
      </c>
    </row>
    <row r="2504" spans="1:13">
      <c r="A2504" s="14">
        <v>2502</v>
      </c>
      <c r="B2504" s="30">
        <v>2018</v>
      </c>
      <c r="C2504" s="6">
        <v>10</v>
      </c>
      <c r="D2504" s="6">
        <v>31</v>
      </c>
      <c r="E2504" s="6">
        <v>16</v>
      </c>
      <c r="F2504" s="11">
        <v>102.35</v>
      </c>
      <c r="G2504" s="11">
        <v>28.04</v>
      </c>
      <c r="H2504" s="11">
        <v>74.75</v>
      </c>
      <c r="I2504" s="11">
        <v>5.35</v>
      </c>
      <c r="J2504" s="11">
        <v>100.36</v>
      </c>
      <c r="K2504" s="8">
        <f t="shared" si="355"/>
        <v>460.57499999999999</v>
      </c>
      <c r="L2504" s="31">
        <f t="shared" ref="L2504:L2505" si="357">(K2504*0.44)/1000</f>
        <v>0.202653</v>
      </c>
      <c r="M2504">
        <f t="shared" si="356"/>
        <v>11.499343200000002</v>
      </c>
    </row>
    <row r="2505" spans="1:13">
      <c r="A2505" s="14">
        <v>2503</v>
      </c>
      <c r="B2505" s="30">
        <v>2018</v>
      </c>
      <c r="C2505" s="6">
        <v>11</v>
      </c>
      <c r="D2505" s="6">
        <v>1</v>
      </c>
      <c r="E2505" s="6">
        <v>8</v>
      </c>
      <c r="F2505" s="11">
        <v>574.25</v>
      </c>
      <c r="G2505" s="11">
        <v>27.59</v>
      </c>
      <c r="H2505" s="11">
        <v>79.12</v>
      </c>
      <c r="I2505" s="11">
        <v>5.03</v>
      </c>
      <c r="J2505" s="11">
        <v>100.63</v>
      </c>
      <c r="K2505" s="8">
        <f t="shared" si="355"/>
        <v>2584.125</v>
      </c>
      <c r="L2505" s="31">
        <f t="shared" si="357"/>
        <v>1.1370150000000001</v>
      </c>
      <c r="M2505">
        <f t="shared" si="356"/>
        <v>11.499184800000002</v>
      </c>
    </row>
    <row r="2506" spans="1:13">
      <c r="A2506" s="14">
        <v>2504</v>
      </c>
      <c r="B2506" s="30">
        <v>2018</v>
      </c>
      <c r="C2506" s="6">
        <v>11</v>
      </c>
      <c r="D2506" s="6">
        <v>1</v>
      </c>
      <c r="E2506" s="6">
        <v>9</v>
      </c>
      <c r="F2506" s="11">
        <v>744</v>
      </c>
      <c r="G2506" s="11">
        <v>28.28</v>
      </c>
      <c r="H2506" s="11">
        <v>74.81</v>
      </c>
      <c r="I2506" s="11">
        <v>5.53</v>
      </c>
      <c r="J2506" s="11">
        <v>100.65</v>
      </c>
      <c r="K2506" s="8">
        <f t="shared" si="355"/>
        <v>3348</v>
      </c>
      <c r="L2506" s="31">
        <f>(K2506*0.45)/1000</f>
        <v>1.5066000000000002</v>
      </c>
      <c r="M2506">
        <f t="shared" si="356"/>
        <v>11.4687918</v>
      </c>
    </row>
    <row r="2507" spans="1:13">
      <c r="A2507" s="14">
        <v>2505</v>
      </c>
      <c r="B2507" s="30">
        <v>2018</v>
      </c>
      <c r="C2507" s="6">
        <v>11</v>
      </c>
      <c r="D2507" s="6">
        <v>1</v>
      </c>
      <c r="E2507" s="6">
        <v>10</v>
      </c>
      <c r="F2507" s="11">
        <v>850.77</v>
      </c>
      <c r="G2507" s="11">
        <v>28.6</v>
      </c>
      <c r="H2507" s="11">
        <v>73</v>
      </c>
      <c r="I2507" s="11">
        <v>5.78</v>
      </c>
      <c r="J2507" s="11">
        <v>100.59</v>
      </c>
      <c r="K2507" s="8">
        <f t="shared" si="355"/>
        <v>3828.4650000000001</v>
      </c>
      <c r="L2507" s="31">
        <f>(K2507*0.46)/1000</f>
        <v>1.7610939000000001</v>
      </c>
      <c r="M2507">
        <f t="shared" si="356"/>
        <v>11.444329799999998</v>
      </c>
    </row>
    <row r="2508" spans="1:13">
      <c r="A2508" s="14">
        <v>2506</v>
      </c>
      <c r="B2508" s="30">
        <v>2018</v>
      </c>
      <c r="C2508" s="6">
        <v>11</v>
      </c>
      <c r="D2508" s="6">
        <v>1</v>
      </c>
      <c r="E2508" s="6">
        <v>11</v>
      </c>
      <c r="F2508" s="11">
        <v>879.67</v>
      </c>
      <c r="G2508" s="11">
        <v>28.73</v>
      </c>
      <c r="H2508" s="11">
        <v>72.44</v>
      </c>
      <c r="I2508" s="11">
        <v>5.93</v>
      </c>
      <c r="J2508" s="11">
        <v>100.5</v>
      </c>
      <c r="K2508" s="8">
        <f t="shared" si="355"/>
        <v>3958.5149999999999</v>
      </c>
      <c r="L2508" s="31">
        <f>(K2508*0.47)/1000</f>
        <v>1.8605020499999998</v>
      </c>
      <c r="M2508">
        <f t="shared" si="356"/>
        <v>11.419137899999999</v>
      </c>
    </row>
    <row r="2509" spans="1:13">
      <c r="A2509" s="14">
        <v>2507</v>
      </c>
      <c r="B2509" s="30">
        <v>2018</v>
      </c>
      <c r="C2509" s="6">
        <v>11</v>
      </c>
      <c r="D2509" s="6">
        <v>1</v>
      </c>
      <c r="E2509" s="6">
        <v>12</v>
      </c>
      <c r="F2509" s="11">
        <v>833.02</v>
      </c>
      <c r="G2509" s="11">
        <v>28.68</v>
      </c>
      <c r="H2509" s="11">
        <v>72.56</v>
      </c>
      <c r="I2509" s="11">
        <v>6.01</v>
      </c>
      <c r="J2509" s="11">
        <v>100.4</v>
      </c>
      <c r="K2509" s="8">
        <f t="shared" si="355"/>
        <v>3748.59</v>
      </c>
      <c r="L2509" s="31">
        <f>(K2509*0.48)/1000</f>
        <v>1.7993232000000001</v>
      </c>
      <c r="M2509">
        <f t="shared" si="356"/>
        <v>11.31429735</v>
      </c>
    </row>
    <row r="2510" spans="1:13">
      <c r="A2510" s="14">
        <v>2508</v>
      </c>
      <c r="B2510" s="30">
        <v>2018</v>
      </c>
      <c r="C2510" s="6">
        <v>11</v>
      </c>
      <c r="D2510" s="6">
        <v>1</v>
      </c>
      <c r="E2510" s="6">
        <v>13</v>
      </c>
      <c r="F2510" s="11">
        <v>707.33</v>
      </c>
      <c r="G2510" s="11">
        <v>28.44</v>
      </c>
      <c r="H2510" s="11">
        <v>73.31</v>
      </c>
      <c r="I2510" s="11">
        <v>5.98</v>
      </c>
      <c r="J2510" s="11">
        <v>100.32</v>
      </c>
      <c r="K2510" s="8">
        <f t="shared" si="355"/>
        <v>3182.9850000000001</v>
      </c>
      <c r="L2510" s="31">
        <f>(K2510*0.47)/1000</f>
        <v>1.4960029500000001</v>
      </c>
      <c r="M2510">
        <f t="shared" si="356"/>
        <v>11.238070950000001</v>
      </c>
    </row>
    <row r="2511" spans="1:13">
      <c r="A2511" s="14">
        <v>2509</v>
      </c>
      <c r="B2511" s="30">
        <v>2018</v>
      </c>
      <c r="C2511" s="6">
        <v>11</v>
      </c>
      <c r="D2511" s="6">
        <v>1</v>
      </c>
      <c r="E2511" s="6">
        <v>14</v>
      </c>
      <c r="F2511" s="11">
        <v>530.98</v>
      </c>
      <c r="G2511" s="11">
        <v>27.94</v>
      </c>
      <c r="H2511" s="11">
        <v>75.5</v>
      </c>
      <c r="I2511" s="11">
        <v>5.68</v>
      </c>
      <c r="J2511" s="11">
        <v>100.29</v>
      </c>
      <c r="K2511" s="8">
        <f t="shared" si="355"/>
        <v>2389.41</v>
      </c>
      <c r="L2511" s="31">
        <f>(K2511*0.46)/1000</f>
        <v>1.0991286</v>
      </c>
      <c r="M2511">
        <f t="shared" si="356"/>
        <v>11.19894345</v>
      </c>
    </row>
    <row r="2512" spans="1:13">
      <c r="A2512" s="14">
        <v>2510</v>
      </c>
      <c r="B2512" s="30">
        <v>2018</v>
      </c>
      <c r="C2512" s="6">
        <v>11</v>
      </c>
      <c r="D2512" s="6">
        <v>1</v>
      </c>
      <c r="E2512" s="6">
        <v>15</v>
      </c>
      <c r="F2512" s="11">
        <v>314.58</v>
      </c>
      <c r="G2512" s="11">
        <v>27.41</v>
      </c>
      <c r="H2512" s="11">
        <v>78.38</v>
      </c>
      <c r="I2512" s="11">
        <v>5.3</v>
      </c>
      <c r="J2512" s="11">
        <v>100.31</v>
      </c>
      <c r="K2512" s="8">
        <f t="shared" si="355"/>
        <v>1415.61</v>
      </c>
      <c r="L2512" s="31">
        <f>(K2512*0.45)/1000</f>
        <v>0.63702449999999999</v>
      </c>
      <c r="M2512">
        <f t="shared" si="356"/>
        <v>11.165906250000001</v>
      </c>
    </row>
    <row r="2513" spans="1:13">
      <c r="A2513" s="14">
        <v>2511</v>
      </c>
      <c r="B2513" s="30">
        <v>2018</v>
      </c>
      <c r="C2513" s="6">
        <v>11</v>
      </c>
      <c r="D2513" s="6">
        <v>1</v>
      </c>
      <c r="E2513" s="6">
        <v>16</v>
      </c>
      <c r="F2513" s="11">
        <v>102.27</v>
      </c>
      <c r="G2513" s="11">
        <v>26.71</v>
      </c>
      <c r="H2513" s="11">
        <v>82.69</v>
      </c>
      <c r="I2513" s="11">
        <v>4.66</v>
      </c>
      <c r="J2513" s="11">
        <v>100.38</v>
      </c>
      <c r="K2513" s="8">
        <f t="shared" si="355"/>
        <v>460.21499999999997</v>
      </c>
      <c r="L2513" s="31">
        <f t="shared" ref="L2513:L2514" si="358">(K2513*0.44)/1000</f>
        <v>0.2024946</v>
      </c>
      <c r="M2513">
        <f t="shared" si="356"/>
        <v>11.15001</v>
      </c>
    </row>
    <row r="2514" spans="1:13">
      <c r="A2514" s="14">
        <v>2512</v>
      </c>
      <c r="B2514" s="30">
        <v>2018</v>
      </c>
      <c r="C2514" s="6">
        <v>11</v>
      </c>
      <c r="D2514" s="6">
        <v>2</v>
      </c>
      <c r="E2514" s="6">
        <v>8</v>
      </c>
      <c r="F2514" s="11">
        <v>558.9</v>
      </c>
      <c r="G2514" s="11">
        <v>27.52</v>
      </c>
      <c r="H2514" s="11">
        <v>80.31</v>
      </c>
      <c r="I2514" s="11">
        <v>3.55</v>
      </c>
      <c r="J2514" s="11">
        <v>100.67</v>
      </c>
      <c r="K2514" s="8">
        <f t="shared" si="355"/>
        <v>2515.0499999999997</v>
      </c>
      <c r="L2514" s="31">
        <f t="shared" si="358"/>
        <v>1.1066219999999998</v>
      </c>
      <c r="M2514">
        <f t="shared" si="356"/>
        <v>11.144525400000001</v>
      </c>
    </row>
    <row r="2515" spans="1:13">
      <c r="A2515" s="14">
        <v>2513</v>
      </c>
      <c r="B2515" s="30">
        <v>2018</v>
      </c>
      <c r="C2515" s="6">
        <v>11</v>
      </c>
      <c r="D2515" s="6">
        <v>2</v>
      </c>
      <c r="E2515" s="6">
        <v>9</v>
      </c>
      <c r="F2515" s="11">
        <v>731.92</v>
      </c>
      <c r="G2515" s="11">
        <v>28.37</v>
      </c>
      <c r="H2515" s="11">
        <v>76.12</v>
      </c>
      <c r="I2515" s="11">
        <v>3.84</v>
      </c>
      <c r="J2515" s="11">
        <v>100.68</v>
      </c>
      <c r="K2515" s="8">
        <f t="shared" si="355"/>
        <v>3293.64</v>
      </c>
      <c r="L2515" s="31">
        <f>(K2515*0.45)/1000</f>
        <v>1.482138</v>
      </c>
      <c r="M2515">
        <f t="shared" si="356"/>
        <v>11.1170034</v>
      </c>
    </row>
    <row r="2516" spans="1:13">
      <c r="A2516" s="14">
        <v>2514</v>
      </c>
      <c r="B2516" s="30">
        <v>2018</v>
      </c>
      <c r="C2516" s="6">
        <v>11</v>
      </c>
      <c r="D2516" s="6">
        <v>2</v>
      </c>
      <c r="E2516" s="6">
        <v>10</v>
      </c>
      <c r="F2516" s="11">
        <v>838.6</v>
      </c>
      <c r="G2516" s="11">
        <v>28.98</v>
      </c>
      <c r="H2516" s="11">
        <v>73.06</v>
      </c>
      <c r="I2516" s="11">
        <v>4.0199999999999996</v>
      </c>
      <c r="J2516" s="11">
        <v>100.61</v>
      </c>
      <c r="K2516" s="8">
        <f t="shared" si="355"/>
        <v>3773.7000000000003</v>
      </c>
      <c r="L2516" s="31">
        <f>(K2516*0.46)/1000</f>
        <v>1.7359020000000003</v>
      </c>
      <c r="M2516">
        <f t="shared" si="356"/>
        <v>11.099709900000001</v>
      </c>
    </row>
    <row r="2517" spans="1:13">
      <c r="A2517" s="14">
        <v>2515</v>
      </c>
      <c r="B2517" s="30">
        <v>2018</v>
      </c>
      <c r="C2517" s="6">
        <v>11</v>
      </c>
      <c r="D2517" s="6">
        <v>2</v>
      </c>
      <c r="E2517" s="6">
        <v>11</v>
      </c>
      <c r="F2517" s="11">
        <v>830.1</v>
      </c>
      <c r="G2517" s="11">
        <v>29.37</v>
      </c>
      <c r="H2517" s="11">
        <v>70.88</v>
      </c>
      <c r="I2517" s="11">
        <v>4.1500000000000004</v>
      </c>
      <c r="J2517" s="11">
        <v>100.52</v>
      </c>
      <c r="K2517" s="8">
        <f t="shared" si="355"/>
        <v>3735.4500000000003</v>
      </c>
      <c r="L2517" s="31">
        <f>(K2517*0.47)/1000</f>
        <v>1.7556615</v>
      </c>
      <c r="M2517">
        <f t="shared" si="356"/>
        <v>11.0915748</v>
      </c>
    </row>
    <row r="2518" spans="1:13">
      <c r="A2518" s="14">
        <v>2516</v>
      </c>
      <c r="B2518" s="30">
        <v>2018</v>
      </c>
      <c r="C2518" s="6">
        <v>11</v>
      </c>
      <c r="D2518" s="6">
        <v>2</v>
      </c>
      <c r="E2518" s="6">
        <v>12</v>
      </c>
      <c r="F2518" s="11">
        <v>797.73</v>
      </c>
      <c r="G2518" s="11">
        <v>29.59</v>
      </c>
      <c r="H2518" s="11">
        <v>69.44</v>
      </c>
      <c r="I2518" s="11">
        <v>4.28</v>
      </c>
      <c r="J2518" s="11">
        <v>100.42</v>
      </c>
      <c r="K2518" s="8">
        <f t="shared" si="355"/>
        <v>3589.7849999999999</v>
      </c>
      <c r="L2518" s="31">
        <f>(K2518*0.48)/1000</f>
        <v>1.7230967999999998</v>
      </c>
      <c r="M2518">
        <f t="shared" si="356"/>
        <v>11.1804048</v>
      </c>
    </row>
    <row r="2519" spans="1:13">
      <c r="A2519" s="14">
        <v>2517</v>
      </c>
      <c r="B2519" s="30">
        <v>2018</v>
      </c>
      <c r="C2519" s="6">
        <v>11</v>
      </c>
      <c r="D2519" s="6">
        <v>2</v>
      </c>
      <c r="E2519" s="6">
        <v>13</v>
      </c>
      <c r="F2519" s="11">
        <v>688.83</v>
      </c>
      <c r="G2519" s="11">
        <v>29.58</v>
      </c>
      <c r="H2519" s="11">
        <v>68.94</v>
      </c>
      <c r="I2519" s="11">
        <v>4.4000000000000004</v>
      </c>
      <c r="J2519" s="11">
        <v>100.34</v>
      </c>
      <c r="K2519" s="8">
        <f t="shared" si="355"/>
        <v>3099.7350000000001</v>
      </c>
      <c r="L2519" s="31">
        <f>(K2519*0.47)/1000</f>
        <v>1.4568754500000001</v>
      </c>
      <c r="M2519">
        <f t="shared" si="356"/>
        <v>11.249244000000001</v>
      </c>
    </row>
    <row r="2520" spans="1:13">
      <c r="A2520" s="14">
        <v>2518</v>
      </c>
      <c r="B2520" s="30">
        <v>2018</v>
      </c>
      <c r="C2520" s="6">
        <v>11</v>
      </c>
      <c r="D2520" s="6">
        <v>2</v>
      </c>
      <c r="E2520" s="6">
        <v>14</v>
      </c>
      <c r="F2520" s="11">
        <v>515.02</v>
      </c>
      <c r="G2520" s="11">
        <v>29.41</v>
      </c>
      <c r="H2520" s="11">
        <v>69.06</v>
      </c>
      <c r="I2520" s="11">
        <v>4.3899999999999997</v>
      </c>
      <c r="J2520" s="11">
        <v>100.3</v>
      </c>
      <c r="K2520" s="8">
        <f t="shared" si="355"/>
        <v>2317.59</v>
      </c>
      <c r="L2520" s="31">
        <f>(K2520*0.46)/1000</f>
        <v>1.0660913999999999</v>
      </c>
      <c r="M2520">
        <f t="shared" si="356"/>
        <v>11.297296799999998</v>
      </c>
    </row>
    <row r="2521" spans="1:13">
      <c r="A2521" s="14">
        <v>2519</v>
      </c>
      <c r="B2521" s="30">
        <v>2018</v>
      </c>
      <c r="C2521" s="6">
        <v>11</v>
      </c>
      <c r="D2521" s="6">
        <v>2</v>
      </c>
      <c r="E2521" s="6">
        <v>15</v>
      </c>
      <c r="F2521" s="11">
        <v>306.73</v>
      </c>
      <c r="G2521" s="11">
        <v>29.06</v>
      </c>
      <c r="H2521" s="11">
        <v>70</v>
      </c>
      <c r="I2521" s="11">
        <v>4.28</v>
      </c>
      <c r="J2521" s="11">
        <v>100.3</v>
      </c>
      <c r="K2521" s="8">
        <f t="shared" si="355"/>
        <v>1380.2850000000001</v>
      </c>
      <c r="L2521" s="31">
        <f>(K2521*0.45)/1000</f>
        <v>0.62112825000000005</v>
      </c>
      <c r="M2521">
        <f t="shared" si="356"/>
        <v>11.3316588</v>
      </c>
    </row>
    <row r="2522" spans="1:13">
      <c r="A2522" s="14">
        <v>2520</v>
      </c>
      <c r="B2522" s="30">
        <v>2018</v>
      </c>
      <c r="C2522" s="6">
        <v>11</v>
      </c>
      <c r="D2522" s="6">
        <v>2</v>
      </c>
      <c r="E2522" s="6">
        <v>16</v>
      </c>
      <c r="F2522" s="11">
        <v>99.5</v>
      </c>
      <c r="G2522" s="11">
        <v>28.36</v>
      </c>
      <c r="H2522" s="11">
        <v>73.38</v>
      </c>
      <c r="I2522" s="11">
        <v>3.96</v>
      </c>
      <c r="J2522" s="11">
        <v>100.34</v>
      </c>
      <c r="K2522" s="8">
        <f t="shared" si="355"/>
        <v>447.75</v>
      </c>
      <c r="L2522" s="31">
        <f t="shared" ref="L2522:L2523" si="359">(K2522*0.44)/1000</f>
        <v>0.19700999999999999</v>
      </c>
      <c r="M2522">
        <f t="shared" si="356"/>
        <v>11.339191799999998</v>
      </c>
    </row>
    <row r="2523" spans="1:13">
      <c r="A2523" s="14">
        <v>2521</v>
      </c>
      <c r="B2523" s="30">
        <v>2018</v>
      </c>
      <c r="C2523" s="6">
        <v>11</v>
      </c>
      <c r="D2523" s="6">
        <v>3</v>
      </c>
      <c r="E2523" s="6">
        <v>8</v>
      </c>
      <c r="F2523" s="11">
        <v>545</v>
      </c>
      <c r="G2523" s="11">
        <v>27.8</v>
      </c>
      <c r="H2523" s="11">
        <v>80.69</v>
      </c>
      <c r="I2523" s="11">
        <v>4.5599999999999996</v>
      </c>
      <c r="J2523" s="11">
        <v>100.74</v>
      </c>
      <c r="K2523" s="8">
        <f t="shared" si="355"/>
        <v>2452.5</v>
      </c>
      <c r="L2523" s="31">
        <f t="shared" si="359"/>
        <v>1.0790999999999999</v>
      </c>
      <c r="M2523">
        <f t="shared" si="356"/>
        <v>11.3388948</v>
      </c>
    </row>
    <row r="2524" spans="1:13">
      <c r="A2524" s="14">
        <v>2522</v>
      </c>
      <c r="B2524" s="30">
        <v>2018</v>
      </c>
      <c r="C2524" s="6">
        <v>11</v>
      </c>
      <c r="D2524" s="6">
        <v>3</v>
      </c>
      <c r="E2524" s="6">
        <v>9</v>
      </c>
      <c r="F2524" s="11">
        <v>723.38</v>
      </c>
      <c r="G2524" s="11">
        <v>28.43</v>
      </c>
      <c r="H2524" s="11">
        <v>76.62</v>
      </c>
      <c r="I2524" s="11">
        <v>4.9000000000000004</v>
      </c>
      <c r="J2524" s="11">
        <v>100.76</v>
      </c>
      <c r="K2524" s="8">
        <f t="shared" si="355"/>
        <v>3255.21</v>
      </c>
      <c r="L2524" s="31">
        <f>(K2524*0.45)/1000</f>
        <v>1.4648445000000001</v>
      </c>
      <c r="M2524">
        <f t="shared" si="356"/>
        <v>11.432845799999999</v>
      </c>
    </row>
    <row r="2525" spans="1:13">
      <c r="A2525" s="14">
        <v>2523</v>
      </c>
      <c r="B2525" s="30">
        <v>2018</v>
      </c>
      <c r="C2525" s="6">
        <v>11</v>
      </c>
      <c r="D2525" s="6">
        <v>3</v>
      </c>
      <c r="E2525" s="6">
        <v>10</v>
      </c>
      <c r="F2525" s="11">
        <v>834.67</v>
      </c>
      <c r="G2525" s="11">
        <v>28.87</v>
      </c>
      <c r="H2525" s="11">
        <v>73.81</v>
      </c>
      <c r="I2525" s="11">
        <v>5.0199999999999996</v>
      </c>
      <c r="J2525" s="11">
        <v>100.71</v>
      </c>
      <c r="K2525" s="8">
        <f t="shared" si="355"/>
        <v>3756.0149999999999</v>
      </c>
      <c r="L2525" s="31">
        <f>(K2525*0.46)/1000</f>
        <v>1.7277669</v>
      </c>
      <c r="M2525">
        <f t="shared" si="356"/>
        <v>11.510200800000002</v>
      </c>
    </row>
    <row r="2526" spans="1:13">
      <c r="A2526" s="14">
        <v>2524</v>
      </c>
      <c r="B2526" s="30">
        <v>2018</v>
      </c>
      <c r="C2526" s="6">
        <v>11</v>
      </c>
      <c r="D2526" s="6">
        <v>3</v>
      </c>
      <c r="E2526" s="6">
        <v>11</v>
      </c>
      <c r="F2526" s="11">
        <v>872.1</v>
      </c>
      <c r="G2526" s="11">
        <v>29.26</v>
      </c>
      <c r="H2526" s="11">
        <v>71.75</v>
      </c>
      <c r="I2526" s="11">
        <v>5.09</v>
      </c>
      <c r="J2526" s="11">
        <v>100.62</v>
      </c>
      <c r="K2526" s="8">
        <f t="shared" si="355"/>
        <v>3924.4500000000003</v>
      </c>
      <c r="L2526" s="31">
        <f>(K2526*0.47)/1000</f>
        <v>1.8444915000000002</v>
      </c>
      <c r="M2526">
        <f t="shared" si="356"/>
        <v>11.573853300000001</v>
      </c>
    </row>
    <row r="2527" spans="1:13">
      <c r="A2527" s="14">
        <v>2525</v>
      </c>
      <c r="B2527" s="30">
        <v>2018</v>
      </c>
      <c r="C2527" s="6">
        <v>11</v>
      </c>
      <c r="D2527" s="6">
        <v>3</v>
      </c>
      <c r="E2527" s="6">
        <v>12</v>
      </c>
      <c r="F2527" s="11">
        <v>829.6</v>
      </c>
      <c r="G2527" s="11">
        <v>29.52</v>
      </c>
      <c r="H2527" s="11">
        <v>70.12</v>
      </c>
      <c r="I2527" s="11">
        <v>5.21</v>
      </c>
      <c r="J2527" s="11">
        <v>100.53</v>
      </c>
      <c r="K2527" s="8">
        <f t="shared" si="355"/>
        <v>3733.2000000000003</v>
      </c>
      <c r="L2527" s="31">
        <f>(K2527*0.48)/1000</f>
        <v>1.7919360000000002</v>
      </c>
      <c r="M2527">
        <f t="shared" si="356"/>
        <v>11.575587600000002</v>
      </c>
    </row>
    <row r="2528" spans="1:13">
      <c r="A2528" s="14">
        <v>2526</v>
      </c>
      <c r="B2528" s="30">
        <v>2018</v>
      </c>
      <c r="C2528" s="6">
        <v>11</v>
      </c>
      <c r="D2528" s="6">
        <v>3</v>
      </c>
      <c r="E2528" s="6">
        <v>13</v>
      </c>
      <c r="F2528" s="11">
        <v>711.55</v>
      </c>
      <c r="G2528" s="11">
        <v>29.6</v>
      </c>
      <c r="H2528" s="11">
        <v>69.19</v>
      </c>
      <c r="I2528" s="11">
        <v>5.33</v>
      </c>
      <c r="J2528" s="11">
        <v>100.46</v>
      </c>
      <c r="K2528" s="8">
        <f t="shared" si="355"/>
        <v>3201.9749999999999</v>
      </c>
      <c r="L2528" s="31">
        <f>(K2528*0.47)/1000</f>
        <v>1.5049282499999999</v>
      </c>
      <c r="M2528">
        <f t="shared" si="356"/>
        <v>11.576235600000002</v>
      </c>
    </row>
    <row r="2529" spans="1:13">
      <c r="A2529" s="14">
        <v>2527</v>
      </c>
      <c r="B2529" s="30">
        <v>2018</v>
      </c>
      <c r="C2529" s="6">
        <v>11</v>
      </c>
      <c r="D2529" s="6">
        <v>3</v>
      </c>
      <c r="E2529" s="6">
        <v>14</v>
      </c>
      <c r="F2529" s="11">
        <v>531.62</v>
      </c>
      <c r="G2529" s="11">
        <v>29.44</v>
      </c>
      <c r="H2529" s="11">
        <v>68.88</v>
      </c>
      <c r="I2529" s="11">
        <v>5.34</v>
      </c>
      <c r="J2529" s="11">
        <v>100.41</v>
      </c>
      <c r="K2529" s="8">
        <f t="shared" si="355"/>
        <v>2392.29</v>
      </c>
      <c r="L2529" s="31">
        <f>(K2529*0.46)/1000</f>
        <v>1.1004534000000001</v>
      </c>
      <c r="M2529">
        <f t="shared" si="356"/>
        <v>11.583278549999999</v>
      </c>
    </row>
    <row r="2530" spans="1:13">
      <c r="A2530" s="14">
        <v>2528</v>
      </c>
      <c r="B2530" s="30">
        <v>2018</v>
      </c>
      <c r="C2530" s="6">
        <v>11</v>
      </c>
      <c r="D2530" s="6">
        <v>3</v>
      </c>
      <c r="E2530" s="6">
        <v>15</v>
      </c>
      <c r="F2530" s="11">
        <v>310.45</v>
      </c>
      <c r="G2530" s="11">
        <v>29.01</v>
      </c>
      <c r="H2530" s="11">
        <v>70.12</v>
      </c>
      <c r="I2530" s="11">
        <v>5.23</v>
      </c>
      <c r="J2530" s="11">
        <v>100.41</v>
      </c>
      <c r="K2530" s="8">
        <f t="shared" si="355"/>
        <v>1397.0249999999999</v>
      </c>
      <c r="L2530" s="31">
        <f>(K2530*0.45)/1000</f>
        <v>0.62866124999999995</v>
      </c>
      <c r="M2530">
        <f t="shared" si="356"/>
        <v>11.590627049999998</v>
      </c>
    </row>
    <row r="2531" spans="1:13">
      <c r="A2531" s="14">
        <v>2529</v>
      </c>
      <c r="B2531" s="30">
        <v>2018</v>
      </c>
      <c r="C2531" s="6">
        <v>11</v>
      </c>
      <c r="D2531" s="6">
        <v>3</v>
      </c>
      <c r="E2531" s="6">
        <v>16</v>
      </c>
      <c r="F2531" s="11">
        <v>99.35</v>
      </c>
      <c r="G2531" s="11">
        <v>28.18</v>
      </c>
      <c r="H2531" s="11">
        <v>74.44</v>
      </c>
      <c r="I2531" s="11">
        <v>4.5999999999999996</v>
      </c>
      <c r="J2531" s="11">
        <v>100.44</v>
      </c>
      <c r="K2531" s="8">
        <f t="shared" si="355"/>
        <v>447.07499999999999</v>
      </c>
      <c r="L2531" s="31">
        <f t="shared" ref="L2531:L2532" si="360">(K2531*0.44)/1000</f>
        <v>0.196713</v>
      </c>
      <c r="M2531">
        <f t="shared" si="356"/>
        <v>11.59544655</v>
      </c>
    </row>
    <row r="2532" spans="1:13">
      <c r="A2532" s="14">
        <v>2530</v>
      </c>
      <c r="B2532" s="30">
        <v>2018</v>
      </c>
      <c r="C2532" s="6">
        <v>11</v>
      </c>
      <c r="D2532" s="6">
        <v>4</v>
      </c>
      <c r="E2532" s="6">
        <v>8</v>
      </c>
      <c r="F2532" s="11">
        <v>592.45000000000005</v>
      </c>
      <c r="G2532" s="11">
        <v>28.38</v>
      </c>
      <c r="H2532" s="11">
        <v>76.88</v>
      </c>
      <c r="I2532" s="11">
        <v>3.72</v>
      </c>
      <c r="J2532" s="11">
        <v>100.82</v>
      </c>
      <c r="K2532" s="8">
        <f t="shared" si="355"/>
        <v>2666.0250000000001</v>
      </c>
      <c r="L2532" s="31">
        <f t="shared" si="360"/>
        <v>1.1730510000000001</v>
      </c>
      <c r="M2532">
        <f t="shared" si="356"/>
        <v>11.591625149999999</v>
      </c>
    </row>
    <row r="2533" spans="1:13">
      <c r="A2533" s="14">
        <v>2531</v>
      </c>
      <c r="B2533" s="30">
        <v>2018</v>
      </c>
      <c r="C2533" s="6">
        <v>11</v>
      </c>
      <c r="D2533" s="6">
        <v>4</v>
      </c>
      <c r="E2533" s="6">
        <v>9</v>
      </c>
      <c r="F2533" s="11">
        <v>761.58</v>
      </c>
      <c r="G2533" s="11">
        <v>29.47</v>
      </c>
      <c r="H2533" s="11">
        <v>72.31</v>
      </c>
      <c r="I2533" s="11">
        <v>4.45</v>
      </c>
      <c r="J2533" s="11">
        <v>100.81</v>
      </c>
      <c r="K2533" s="8">
        <f t="shared" si="355"/>
        <v>3427.11</v>
      </c>
      <c r="L2533" s="31">
        <f>(K2533*0.45)/1000</f>
        <v>1.5421995000000002</v>
      </c>
      <c r="M2533">
        <f t="shared" si="356"/>
        <v>11.60409915</v>
      </c>
    </row>
    <row r="2534" spans="1:13">
      <c r="A2534" s="14">
        <v>2532</v>
      </c>
      <c r="B2534" s="30">
        <v>2018</v>
      </c>
      <c r="C2534" s="6">
        <v>11</v>
      </c>
      <c r="D2534" s="6">
        <v>4</v>
      </c>
      <c r="E2534" s="6">
        <v>10</v>
      </c>
      <c r="F2534" s="11">
        <v>865.42</v>
      </c>
      <c r="G2534" s="11">
        <v>30.17</v>
      </c>
      <c r="H2534" s="11">
        <v>69.31</v>
      </c>
      <c r="I2534" s="11">
        <v>5.14</v>
      </c>
      <c r="J2534" s="11">
        <v>100.74</v>
      </c>
      <c r="K2534" s="8">
        <f t="shared" si="355"/>
        <v>3894.39</v>
      </c>
      <c r="L2534" s="31">
        <f>(K2534*0.46)/1000</f>
        <v>1.7914194000000001</v>
      </c>
      <c r="M2534">
        <f t="shared" si="356"/>
        <v>11.624288399999999</v>
      </c>
    </row>
    <row r="2535" spans="1:13">
      <c r="A2535" s="14">
        <v>2533</v>
      </c>
      <c r="B2535" s="30">
        <v>2018</v>
      </c>
      <c r="C2535" s="6">
        <v>11</v>
      </c>
      <c r="D2535" s="6">
        <v>4</v>
      </c>
      <c r="E2535" s="6">
        <v>11</v>
      </c>
      <c r="F2535" s="11">
        <v>872.92</v>
      </c>
      <c r="G2535" s="11">
        <v>30.59</v>
      </c>
      <c r="H2535" s="11">
        <v>67.31</v>
      </c>
      <c r="I2535" s="11">
        <v>5.64</v>
      </c>
      <c r="J2535" s="11">
        <v>100.62</v>
      </c>
      <c r="K2535" s="8">
        <f t="shared" si="355"/>
        <v>3928.14</v>
      </c>
      <c r="L2535" s="31">
        <f>(K2535*0.47)/1000</f>
        <v>1.8462258</v>
      </c>
      <c r="M2535">
        <f t="shared" si="356"/>
        <v>11.651156999999998</v>
      </c>
    </row>
    <row r="2536" spans="1:13">
      <c r="A2536" s="14">
        <v>2534</v>
      </c>
      <c r="B2536" s="30">
        <v>2018</v>
      </c>
      <c r="C2536" s="6">
        <v>11</v>
      </c>
      <c r="D2536" s="6">
        <v>4</v>
      </c>
      <c r="E2536" s="6">
        <v>12</v>
      </c>
      <c r="F2536" s="11">
        <v>829.9</v>
      </c>
      <c r="G2536" s="11">
        <v>30.76</v>
      </c>
      <c r="H2536" s="11">
        <v>66.31</v>
      </c>
      <c r="I2536" s="11">
        <v>6.07</v>
      </c>
      <c r="J2536" s="11">
        <v>100.52</v>
      </c>
      <c r="K2536" s="8">
        <f t="shared" si="355"/>
        <v>3734.5499999999997</v>
      </c>
      <c r="L2536" s="31">
        <f>(K2536*0.48)/1000</f>
        <v>1.7925839999999997</v>
      </c>
      <c r="M2536">
        <f t="shared" si="356"/>
        <v>11.711709450000001</v>
      </c>
    </row>
    <row r="2537" spans="1:13">
      <c r="A2537" s="14">
        <v>2535</v>
      </c>
      <c r="B2537" s="30">
        <v>2018</v>
      </c>
      <c r="C2537" s="6">
        <v>11</v>
      </c>
      <c r="D2537" s="6">
        <v>4</v>
      </c>
      <c r="E2537" s="6">
        <v>13</v>
      </c>
      <c r="F2537" s="11">
        <v>714.88</v>
      </c>
      <c r="G2537" s="11">
        <v>30.48</v>
      </c>
      <c r="H2537" s="11">
        <v>67</v>
      </c>
      <c r="I2537" s="11">
        <v>6.3</v>
      </c>
      <c r="J2537" s="11">
        <v>100.44</v>
      </c>
      <c r="K2537" s="8">
        <f t="shared" si="355"/>
        <v>3216.96</v>
      </c>
      <c r="L2537" s="31">
        <f>(K2537*0.47)/1000</f>
        <v>1.5119711999999998</v>
      </c>
      <c r="M2537">
        <f t="shared" si="356"/>
        <v>11.771282250000001</v>
      </c>
    </row>
    <row r="2538" spans="1:13">
      <c r="A2538" s="14">
        <v>2536</v>
      </c>
      <c r="B2538" s="30">
        <v>2018</v>
      </c>
      <c r="C2538" s="6">
        <v>11</v>
      </c>
      <c r="D2538" s="6">
        <v>4</v>
      </c>
      <c r="E2538" s="6">
        <v>14</v>
      </c>
      <c r="F2538" s="11">
        <v>535.16999999999996</v>
      </c>
      <c r="G2538" s="11">
        <v>30.16</v>
      </c>
      <c r="H2538" s="11">
        <v>67.94</v>
      </c>
      <c r="I2538" s="11">
        <v>6.36</v>
      </c>
      <c r="J2538" s="11">
        <v>100.39</v>
      </c>
      <c r="K2538" s="8">
        <f t="shared" si="355"/>
        <v>2408.2649999999999</v>
      </c>
      <c r="L2538" s="31">
        <f>(K2538*0.46)/1000</f>
        <v>1.1078018999999999</v>
      </c>
      <c r="M2538">
        <f t="shared" si="356"/>
        <v>11.825785799999998</v>
      </c>
    </row>
    <row r="2539" spans="1:13">
      <c r="A2539" s="14">
        <v>2537</v>
      </c>
      <c r="B2539" s="30">
        <v>2018</v>
      </c>
      <c r="C2539" s="6">
        <v>11</v>
      </c>
      <c r="D2539" s="6">
        <v>4</v>
      </c>
      <c r="E2539" s="6">
        <v>15</v>
      </c>
      <c r="F2539" s="11">
        <v>312.83</v>
      </c>
      <c r="G2539" s="11">
        <v>29.62</v>
      </c>
      <c r="H2539" s="11">
        <v>69.5</v>
      </c>
      <c r="I2539" s="11">
        <v>6.24</v>
      </c>
      <c r="J2539" s="11">
        <v>100.4</v>
      </c>
      <c r="K2539" s="8">
        <f t="shared" si="355"/>
        <v>1407.7349999999999</v>
      </c>
      <c r="L2539" s="31">
        <f>(K2539*0.45)/1000</f>
        <v>0.63348074999999993</v>
      </c>
      <c r="M2539">
        <f t="shared" si="356"/>
        <v>11.881737899999999</v>
      </c>
    </row>
    <row r="2540" spans="1:13">
      <c r="A2540" s="14">
        <v>2538</v>
      </c>
      <c r="B2540" s="30">
        <v>2018</v>
      </c>
      <c r="C2540" s="6">
        <v>11</v>
      </c>
      <c r="D2540" s="6">
        <v>4</v>
      </c>
      <c r="E2540" s="6">
        <v>16</v>
      </c>
      <c r="F2540" s="11">
        <v>97.42</v>
      </c>
      <c r="G2540" s="11">
        <v>28.77</v>
      </c>
      <c r="H2540" s="11">
        <v>73.12</v>
      </c>
      <c r="I2540" s="11">
        <v>5.67</v>
      </c>
      <c r="J2540" s="11">
        <v>100.46</v>
      </c>
      <c r="K2540" s="8">
        <f t="shared" si="355"/>
        <v>438.39</v>
      </c>
      <c r="L2540" s="31">
        <f t="shared" ref="L2540:L2541" si="361">(K2540*0.44)/1000</f>
        <v>0.1928916</v>
      </c>
      <c r="M2540">
        <f t="shared" si="356"/>
        <v>11.9351979</v>
      </c>
    </row>
    <row r="2541" spans="1:13">
      <c r="A2541" s="14">
        <v>2539</v>
      </c>
      <c r="B2541" s="30">
        <v>2018</v>
      </c>
      <c r="C2541" s="6">
        <v>11</v>
      </c>
      <c r="D2541" s="6">
        <v>5</v>
      </c>
      <c r="E2541" s="6">
        <v>8</v>
      </c>
      <c r="F2541" s="11">
        <v>598.75</v>
      </c>
      <c r="G2541" s="11">
        <v>28.9</v>
      </c>
      <c r="H2541" s="11">
        <v>67.44</v>
      </c>
      <c r="I2541" s="11">
        <v>4.79</v>
      </c>
      <c r="J2541" s="11">
        <v>100.84</v>
      </c>
      <c r="K2541" s="8">
        <f t="shared" si="355"/>
        <v>2694.375</v>
      </c>
      <c r="L2541" s="31">
        <f t="shared" si="361"/>
        <v>1.1855250000000002</v>
      </c>
      <c r="M2541">
        <f t="shared" si="356"/>
        <v>11.9640267</v>
      </c>
    </row>
    <row r="2542" spans="1:13">
      <c r="A2542" s="14">
        <v>2540</v>
      </c>
      <c r="B2542" s="30">
        <v>2018</v>
      </c>
      <c r="C2542" s="6">
        <v>11</v>
      </c>
      <c r="D2542" s="6">
        <v>5</v>
      </c>
      <c r="E2542" s="6">
        <v>9</v>
      </c>
      <c r="F2542" s="11">
        <v>771.55</v>
      </c>
      <c r="G2542" s="11">
        <v>29.9</v>
      </c>
      <c r="H2542" s="11">
        <v>62.69</v>
      </c>
      <c r="I2542" s="11">
        <v>4.92</v>
      </c>
      <c r="J2542" s="11">
        <v>100.84</v>
      </c>
      <c r="K2542" s="8">
        <f t="shared" si="355"/>
        <v>3471.9749999999999</v>
      </c>
      <c r="L2542" s="31">
        <f>(K2542*0.45)/1000</f>
        <v>1.56238875</v>
      </c>
      <c r="M2542">
        <f t="shared" si="356"/>
        <v>11.9318121</v>
      </c>
    </row>
    <row r="2543" spans="1:13">
      <c r="A2543" s="14">
        <v>2541</v>
      </c>
      <c r="B2543" s="30">
        <v>2018</v>
      </c>
      <c r="C2543" s="6">
        <v>11</v>
      </c>
      <c r="D2543" s="6">
        <v>5</v>
      </c>
      <c r="E2543" s="6">
        <v>10</v>
      </c>
      <c r="F2543" s="11">
        <v>878.4</v>
      </c>
      <c r="G2543" s="11">
        <v>30.56</v>
      </c>
      <c r="H2543" s="11">
        <v>60.75</v>
      </c>
      <c r="I2543" s="11">
        <v>4.82</v>
      </c>
      <c r="J2543" s="11">
        <v>100.78</v>
      </c>
      <c r="K2543" s="8">
        <f t="shared" si="355"/>
        <v>3952.7999999999997</v>
      </c>
      <c r="L2543" s="31">
        <f>(K2543*0.46)/1000</f>
        <v>1.8182879999999999</v>
      </c>
      <c r="M2543">
        <f t="shared" si="356"/>
        <v>11.892689100000002</v>
      </c>
    </row>
    <row r="2544" spans="1:13">
      <c r="A2544" s="14">
        <v>2542</v>
      </c>
      <c r="B2544" s="30">
        <v>2018</v>
      </c>
      <c r="C2544" s="6">
        <v>11</v>
      </c>
      <c r="D2544" s="6">
        <v>5</v>
      </c>
      <c r="E2544" s="6">
        <v>11</v>
      </c>
      <c r="F2544" s="11">
        <v>901.55</v>
      </c>
      <c r="G2544" s="11">
        <v>31.01</v>
      </c>
      <c r="H2544" s="11">
        <v>59.62</v>
      </c>
      <c r="I2544" s="11">
        <v>4.8099999999999996</v>
      </c>
      <c r="J2544" s="11">
        <v>100.67</v>
      </c>
      <c r="K2544" s="8">
        <f t="shared" si="355"/>
        <v>4056.9749999999999</v>
      </c>
      <c r="L2544" s="31">
        <f>(K2544*0.47)/1000</f>
        <v>1.9067782499999999</v>
      </c>
      <c r="M2544">
        <f t="shared" si="356"/>
        <v>11.8547046</v>
      </c>
    </row>
    <row r="2545" spans="1:13">
      <c r="A2545" s="14">
        <v>2543</v>
      </c>
      <c r="B2545" s="30">
        <v>2018</v>
      </c>
      <c r="C2545" s="6">
        <v>11</v>
      </c>
      <c r="D2545" s="6">
        <v>5</v>
      </c>
      <c r="E2545" s="6">
        <v>12</v>
      </c>
      <c r="F2545" s="11">
        <v>857.48</v>
      </c>
      <c r="G2545" s="11">
        <v>31.16</v>
      </c>
      <c r="H2545" s="11">
        <v>59.12</v>
      </c>
      <c r="I2545" s="11">
        <v>4.91</v>
      </c>
      <c r="J2545" s="11">
        <v>100.56</v>
      </c>
      <c r="K2545" s="8">
        <f t="shared" si="355"/>
        <v>3858.66</v>
      </c>
      <c r="L2545" s="31">
        <f>(K2545*0.48)/1000</f>
        <v>1.8521567999999997</v>
      </c>
      <c r="M2545">
        <f t="shared" si="356"/>
        <v>11.776386149999999</v>
      </c>
    </row>
    <row r="2546" spans="1:13">
      <c r="A2546" s="14">
        <v>2544</v>
      </c>
      <c r="B2546" s="30">
        <v>2018</v>
      </c>
      <c r="C2546" s="6">
        <v>11</v>
      </c>
      <c r="D2546" s="6">
        <v>5</v>
      </c>
      <c r="E2546" s="6">
        <v>13</v>
      </c>
      <c r="F2546" s="11">
        <v>740.65</v>
      </c>
      <c r="G2546" s="11">
        <v>31.04</v>
      </c>
      <c r="H2546" s="11">
        <v>59.19</v>
      </c>
      <c r="I2546" s="11">
        <v>4.99</v>
      </c>
      <c r="J2546" s="11">
        <v>100.47</v>
      </c>
      <c r="K2546" s="8">
        <f t="shared" si="355"/>
        <v>3332.9249999999997</v>
      </c>
      <c r="L2546" s="31">
        <f>(K2546*0.47)/1000</f>
        <v>1.5664747499999998</v>
      </c>
      <c r="M2546">
        <f t="shared" si="356"/>
        <v>11.700332549999999</v>
      </c>
    </row>
    <row r="2547" spans="1:13">
      <c r="A2547" s="14">
        <v>2545</v>
      </c>
      <c r="B2547" s="30">
        <v>2018</v>
      </c>
      <c r="C2547" s="6">
        <v>11</v>
      </c>
      <c r="D2547" s="6">
        <v>5</v>
      </c>
      <c r="E2547" s="6">
        <v>14</v>
      </c>
      <c r="F2547" s="11">
        <v>562.20000000000005</v>
      </c>
      <c r="G2547" s="11">
        <v>30.62</v>
      </c>
      <c r="H2547" s="11">
        <v>60.56</v>
      </c>
      <c r="I2547" s="11">
        <v>5.08</v>
      </c>
      <c r="J2547" s="11">
        <v>100.41</v>
      </c>
      <c r="K2547" s="8">
        <f t="shared" si="355"/>
        <v>2529.9</v>
      </c>
      <c r="L2547" s="31">
        <f>(K2547*0.46)/1000</f>
        <v>1.1637540000000002</v>
      </c>
      <c r="M2547">
        <f t="shared" si="356"/>
        <v>11.63011455</v>
      </c>
    </row>
    <row r="2548" spans="1:13">
      <c r="A2548" s="14">
        <v>2546</v>
      </c>
      <c r="B2548" s="30">
        <v>2018</v>
      </c>
      <c r="C2548" s="6">
        <v>11</v>
      </c>
      <c r="D2548" s="6">
        <v>5</v>
      </c>
      <c r="E2548" s="6">
        <v>15</v>
      </c>
      <c r="F2548" s="11">
        <v>339.23</v>
      </c>
      <c r="G2548" s="11">
        <v>29.98</v>
      </c>
      <c r="H2548" s="11">
        <v>63.06</v>
      </c>
      <c r="I2548" s="11">
        <v>5.07</v>
      </c>
      <c r="J2548" s="11">
        <v>100.4</v>
      </c>
      <c r="K2548" s="8">
        <f t="shared" si="355"/>
        <v>1526.5350000000001</v>
      </c>
      <c r="L2548" s="31">
        <f>(K2548*0.45)/1000</f>
        <v>0.6869407500000001</v>
      </c>
      <c r="M2548">
        <f t="shared" si="356"/>
        <v>11.56635855</v>
      </c>
    </row>
    <row r="2549" spans="1:13">
      <c r="A2549" s="14">
        <v>2547</v>
      </c>
      <c r="B2549" s="30">
        <v>2018</v>
      </c>
      <c r="C2549" s="6">
        <v>11</v>
      </c>
      <c r="D2549" s="6">
        <v>5</v>
      </c>
      <c r="E2549" s="6">
        <v>16</v>
      </c>
      <c r="F2549" s="11">
        <v>111.98</v>
      </c>
      <c r="G2549" s="11">
        <v>28.9</v>
      </c>
      <c r="H2549" s="11">
        <v>68.62</v>
      </c>
      <c r="I2549" s="11">
        <v>4.63</v>
      </c>
      <c r="J2549" s="11">
        <v>100.44</v>
      </c>
      <c r="K2549" s="8">
        <f t="shared" si="355"/>
        <v>503.91</v>
      </c>
      <c r="L2549" s="31">
        <f t="shared" ref="L2549:L2550" si="362">(K2549*0.44)/1000</f>
        <v>0.22172040000000001</v>
      </c>
      <c r="M2549">
        <f t="shared" si="356"/>
        <v>11.5154298</v>
      </c>
    </row>
    <row r="2550" spans="1:13">
      <c r="A2550" s="14">
        <v>2548</v>
      </c>
      <c r="B2550" s="30">
        <v>2018</v>
      </c>
      <c r="C2550" s="6">
        <v>11</v>
      </c>
      <c r="D2550" s="6">
        <v>6</v>
      </c>
      <c r="E2550" s="6">
        <v>8</v>
      </c>
      <c r="F2550" s="11">
        <v>582.48</v>
      </c>
      <c r="G2550" s="11">
        <v>28.53</v>
      </c>
      <c r="H2550" s="11">
        <v>70.38</v>
      </c>
      <c r="I2550" s="11">
        <v>3.26</v>
      </c>
      <c r="J2550" s="11">
        <v>100.94</v>
      </c>
      <c r="K2550" s="8">
        <f t="shared" si="355"/>
        <v>2621.16</v>
      </c>
      <c r="L2550" s="31">
        <f t="shared" si="362"/>
        <v>1.1533103999999998</v>
      </c>
      <c r="M2550">
        <f t="shared" si="356"/>
        <v>11.489689799999999</v>
      </c>
    </row>
    <row r="2551" spans="1:13">
      <c r="A2551" s="14">
        <v>2549</v>
      </c>
      <c r="B2551" s="30">
        <v>2018</v>
      </c>
      <c r="C2551" s="6">
        <v>11</v>
      </c>
      <c r="D2551" s="6">
        <v>6</v>
      </c>
      <c r="E2551" s="6">
        <v>9</v>
      </c>
      <c r="F2551" s="11">
        <v>752.23</v>
      </c>
      <c r="G2551" s="11">
        <v>29.46</v>
      </c>
      <c r="H2551" s="11">
        <v>66.88</v>
      </c>
      <c r="I2551" s="11">
        <v>3.45</v>
      </c>
      <c r="J2551" s="11">
        <v>100.92</v>
      </c>
      <c r="K2551" s="8">
        <f t="shared" si="355"/>
        <v>3385.0349999999999</v>
      </c>
      <c r="L2551" s="31">
        <f>(K2551*0.45)/1000</f>
        <v>1.52326575</v>
      </c>
      <c r="M2551">
        <f t="shared" si="356"/>
        <v>11.502836999999998</v>
      </c>
    </row>
    <row r="2552" spans="1:13">
      <c r="A2552" s="14">
        <v>2550</v>
      </c>
      <c r="B2552" s="30">
        <v>2018</v>
      </c>
      <c r="C2552" s="6">
        <v>11</v>
      </c>
      <c r="D2552" s="6">
        <v>6</v>
      </c>
      <c r="E2552" s="6">
        <v>10</v>
      </c>
      <c r="F2552" s="11">
        <v>860.05</v>
      </c>
      <c r="G2552" s="11">
        <v>30.31</v>
      </c>
      <c r="H2552" s="11">
        <v>63.44</v>
      </c>
      <c r="I2552" s="11">
        <v>3.66</v>
      </c>
      <c r="J2552" s="11">
        <v>100.82</v>
      </c>
      <c r="K2552" s="8">
        <f t="shared" si="355"/>
        <v>3870.2249999999999</v>
      </c>
      <c r="L2552" s="31">
        <f>(K2552*0.46)/1000</f>
        <v>1.7803035</v>
      </c>
      <c r="M2552">
        <f t="shared" si="356"/>
        <v>11.525354999999998</v>
      </c>
    </row>
    <row r="2553" spans="1:13">
      <c r="A2553" s="14">
        <v>2551</v>
      </c>
      <c r="B2553" s="30">
        <v>2018</v>
      </c>
      <c r="C2553" s="6">
        <v>11</v>
      </c>
      <c r="D2553" s="6">
        <v>6</v>
      </c>
      <c r="E2553" s="6">
        <v>11</v>
      </c>
      <c r="F2553" s="11">
        <v>864.52</v>
      </c>
      <c r="G2553" s="11">
        <v>30.99</v>
      </c>
      <c r="H2553" s="11">
        <v>59.62</v>
      </c>
      <c r="I2553" s="11">
        <v>4.05</v>
      </c>
      <c r="J2553" s="11">
        <v>100.68</v>
      </c>
      <c r="K2553" s="8">
        <f t="shared" si="355"/>
        <v>3890.34</v>
      </c>
      <c r="L2553" s="31">
        <f>(K2553*0.47)/1000</f>
        <v>1.8284597999999999</v>
      </c>
      <c r="M2553">
        <f t="shared" si="356"/>
        <v>11.552264999999998</v>
      </c>
    </row>
    <row r="2554" spans="1:13">
      <c r="A2554" s="14">
        <v>2552</v>
      </c>
      <c r="B2554" s="30">
        <v>2018</v>
      </c>
      <c r="C2554" s="6">
        <v>11</v>
      </c>
      <c r="D2554" s="6">
        <v>6</v>
      </c>
      <c r="E2554" s="6">
        <v>12</v>
      </c>
      <c r="F2554" s="11">
        <v>822.27</v>
      </c>
      <c r="G2554" s="11">
        <v>31.36</v>
      </c>
      <c r="H2554" s="11">
        <v>56.75</v>
      </c>
      <c r="I2554" s="11">
        <v>4.5199999999999996</v>
      </c>
      <c r="J2554" s="11">
        <v>100.54</v>
      </c>
      <c r="K2554" s="8">
        <f t="shared" si="355"/>
        <v>3700.2150000000001</v>
      </c>
      <c r="L2554" s="31">
        <f>(K2554*0.48)/1000</f>
        <v>1.7761032000000001</v>
      </c>
      <c r="M2554">
        <f t="shared" si="356"/>
        <v>11.606260949999999</v>
      </c>
    </row>
    <row r="2555" spans="1:13">
      <c r="A2555" s="14">
        <v>2553</v>
      </c>
      <c r="B2555" s="30">
        <v>2018</v>
      </c>
      <c r="C2555" s="6">
        <v>11</v>
      </c>
      <c r="D2555" s="6">
        <v>6</v>
      </c>
      <c r="E2555" s="6">
        <v>13</v>
      </c>
      <c r="F2555" s="11">
        <v>707.45</v>
      </c>
      <c r="G2555" s="11">
        <v>31.43</v>
      </c>
      <c r="H2555" s="11">
        <v>55.5</v>
      </c>
      <c r="I2555" s="11">
        <v>4.8899999999999997</v>
      </c>
      <c r="J2555" s="11">
        <v>100.44</v>
      </c>
      <c r="K2555" s="8">
        <f t="shared" si="355"/>
        <v>3183.5250000000001</v>
      </c>
      <c r="L2555" s="31">
        <f>(K2555*0.47)/1000</f>
        <v>1.4962567499999999</v>
      </c>
      <c r="M2555">
        <f t="shared" si="356"/>
        <v>11.654385749999999</v>
      </c>
    </row>
    <row r="2556" spans="1:13">
      <c r="A2556" s="14">
        <v>2554</v>
      </c>
      <c r="B2556" s="30">
        <v>2018</v>
      </c>
      <c r="C2556" s="6">
        <v>11</v>
      </c>
      <c r="D2556" s="6">
        <v>6</v>
      </c>
      <c r="E2556" s="6">
        <v>14</v>
      </c>
      <c r="F2556" s="11">
        <v>531.4</v>
      </c>
      <c r="G2556" s="11">
        <v>31.13</v>
      </c>
      <c r="H2556" s="11">
        <v>55.94</v>
      </c>
      <c r="I2556" s="11">
        <v>5.0999999999999996</v>
      </c>
      <c r="J2556" s="11">
        <v>100.39</v>
      </c>
      <c r="K2556" s="8">
        <f t="shared" si="355"/>
        <v>2391.2999999999997</v>
      </c>
      <c r="L2556" s="31">
        <f>(K2556*0.46)/1000</f>
        <v>1.0999979999999998</v>
      </c>
      <c r="M2556">
        <f t="shared" si="356"/>
        <v>11.694676499999998</v>
      </c>
    </row>
    <row r="2557" spans="1:13">
      <c r="A2557" s="14">
        <v>2555</v>
      </c>
      <c r="B2557" s="30">
        <v>2018</v>
      </c>
      <c r="C2557" s="6">
        <v>11</v>
      </c>
      <c r="D2557" s="6">
        <v>6</v>
      </c>
      <c r="E2557" s="6">
        <v>15</v>
      </c>
      <c r="F2557" s="11">
        <v>314.08</v>
      </c>
      <c r="G2557" s="11">
        <v>30.42</v>
      </c>
      <c r="H2557" s="11">
        <v>58.19</v>
      </c>
      <c r="I2557" s="11">
        <v>5.2</v>
      </c>
      <c r="J2557" s="11">
        <v>100.4</v>
      </c>
      <c r="K2557" s="8">
        <f t="shared" si="355"/>
        <v>1413.36</v>
      </c>
      <c r="L2557" s="31">
        <f>(K2557*0.45)/1000</f>
        <v>0.63601199999999991</v>
      </c>
      <c r="M2557">
        <f t="shared" si="356"/>
        <v>11.724546599999998</v>
      </c>
    </row>
    <row r="2558" spans="1:13">
      <c r="A2558" s="14">
        <v>2556</v>
      </c>
      <c r="B2558" s="30">
        <v>2018</v>
      </c>
      <c r="C2558" s="6">
        <v>11</v>
      </c>
      <c r="D2558" s="6">
        <v>6</v>
      </c>
      <c r="E2558" s="6">
        <v>16</v>
      </c>
      <c r="F2558" s="11">
        <v>98.98</v>
      </c>
      <c r="G2558" s="11">
        <v>29.22</v>
      </c>
      <c r="H2558" s="11">
        <v>64.62</v>
      </c>
      <c r="I2558" s="11">
        <v>4.7699999999999996</v>
      </c>
      <c r="J2558" s="11">
        <v>100.47</v>
      </c>
      <c r="K2558" s="8">
        <f t="shared" si="355"/>
        <v>445.41</v>
      </c>
      <c r="L2558" s="31">
        <f t="shared" ref="L2558:L2559" si="363">(K2558*0.44)/1000</f>
        <v>0.1959804</v>
      </c>
      <c r="M2558">
        <f t="shared" si="356"/>
        <v>11.74307535</v>
      </c>
    </row>
    <row r="2559" spans="1:13">
      <c r="A2559" s="14">
        <v>2557</v>
      </c>
      <c r="B2559" s="30">
        <v>2018</v>
      </c>
      <c r="C2559" s="6">
        <v>11</v>
      </c>
      <c r="D2559" s="6">
        <v>7</v>
      </c>
      <c r="E2559" s="6">
        <v>8</v>
      </c>
      <c r="F2559" s="11">
        <v>589.12</v>
      </c>
      <c r="G2559" s="11">
        <v>28.07</v>
      </c>
      <c r="H2559" s="11">
        <v>64.38</v>
      </c>
      <c r="I2559" s="11">
        <v>4.32</v>
      </c>
      <c r="J2559" s="11">
        <v>100.89</v>
      </c>
      <c r="K2559" s="8">
        <f t="shared" si="355"/>
        <v>2651.04</v>
      </c>
      <c r="L2559" s="31">
        <f t="shared" si="363"/>
        <v>1.1664576</v>
      </c>
      <c r="M2559">
        <f t="shared" si="356"/>
        <v>11.751034949999999</v>
      </c>
    </row>
    <row r="2560" spans="1:13">
      <c r="A2560" s="14">
        <v>2558</v>
      </c>
      <c r="B2560" s="30">
        <v>2018</v>
      </c>
      <c r="C2560" s="6">
        <v>11</v>
      </c>
      <c r="D2560" s="6">
        <v>7</v>
      </c>
      <c r="E2560" s="6">
        <v>9</v>
      </c>
      <c r="F2560" s="11">
        <v>763.35</v>
      </c>
      <c r="G2560" s="11">
        <v>29.12</v>
      </c>
      <c r="H2560" s="11">
        <v>60.12</v>
      </c>
      <c r="I2560" s="11">
        <v>4.4800000000000004</v>
      </c>
      <c r="J2560" s="11">
        <v>100.88</v>
      </c>
      <c r="K2560" s="8">
        <f t="shared" si="355"/>
        <v>3435.0750000000003</v>
      </c>
      <c r="L2560" s="31">
        <f>(K2560*0.45)/1000</f>
        <v>1.54578375</v>
      </c>
      <c r="M2560">
        <f t="shared" si="356"/>
        <v>11.736600749999997</v>
      </c>
    </row>
    <row r="2561" spans="1:13">
      <c r="A2561" s="14">
        <v>2559</v>
      </c>
      <c r="B2561" s="30">
        <v>2018</v>
      </c>
      <c r="C2561" s="6">
        <v>11</v>
      </c>
      <c r="D2561" s="6">
        <v>7</v>
      </c>
      <c r="E2561" s="6">
        <v>10</v>
      </c>
      <c r="F2561" s="11">
        <v>873.05</v>
      </c>
      <c r="G2561" s="11">
        <v>29.95</v>
      </c>
      <c r="H2561" s="11">
        <v>57</v>
      </c>
      <c r="I2561" s="11">
        <v>4.5</v>
      </c>
      <c r="J2561" s="11">
        <v>100.8</v>
      </c>
      <c r="K2561" s="8">
        <f t="shared" si="355"/>
        <v>3928.7249999999999</v>
      </c>
      <c r="L2561" s="31">
        <f>(K2561*0.46)/1000</f>
        <v>1.8072135</v>
      </c>
      <c r="M2561">
        <f t="shared" si="356"/>
        <v>11.707845749999999</v>
      </c>
    </row>
    <row r="2562" spans="1:13">
      <c r="A2562" s="14">
        <v>2560</v>
      </c>
      <c r="B2562" s="30">
        <v>2018</v>
      </c>
      <c r="C2562" s="6">
        <v>11</v>
      </c>
      <c r="D2562" s="6">
        <v>7</v>
      </c>
      <c r="E2562" s="6">
        <v>11</v>
      </c>
      <c r="F2562" s="11">
        <v>890.05</v>
      </c>
      <c r="G2562" s="11">
        <v>30.58</v>
      </c>
      <c r="H2562" s="11">
        <v>54.38</v>
      </c>
      <c r="I2562" s="11">
        <v>4.47</v>
      </c>
      <c r="J2562" s="11">
        <v>100.69</v>
      </c>
      <c r="K2562" s="8">
        <f t="shared" si="355"/>
        <v>4005.2249999999999</v>
      </c>
      <c r="L2562" s="31">
        <f>(K2562*0.47)/1000</f>
        <v>1.8824557499999999</v>
      </c>
      <c r="M2562">
        <f t="shared" si="356"/>
        <v>11.664582749999999</v>
      </c>
    </row>
    <row r="2563" spans="1:13">
      <c r="A2563" s="14">
        <v>2561</v>
      </c>
      <c r="B2563" s="30">
        <v>2018</v>
      </c>
      <c r="C2563" s="6">
        <v>11</v>
      </c>
      <c r="D2563" s="6">
        <v>7</v>
      </c>
      <c r="E2563" s="6">
        <v>12</v>
      </c>
      <c r="F2563" s="11">
        <v>844.55</v>
      </c>
      <c r="G2563" s="11">
        <v>30.81</v>
      </c>
      <c r="H2563" s="11">
        <v>52.56</v>
      </c>
      <c r="I2563" s="11">
        <v>4.53</v>
      </c>
      <c r="J2563" s="11">
        <v>100.57</v>
      </c>
      <c r="K2563" s="8">
        <f t="shared" si="355"/>
        <v>3800.4749999999999</v>
      </c>
      <c r="L2563" s="31">
        <f>(K2563*0.48)/1000</f>
        <v>1.8242279999999997</v>
      </c>
      <c r="M2563">
        <f t="shared" si="356"/>
        <v>11.610650250000001</v>
      </c>
    </row>
    <row r="2564" spans="1:13">
      <c r="A2564" s="14">
        <v>2562</v>
      </c>
      <c r="B2564" s="30">
        <v>2018</v>
      </c>
      <c r="C2564" s="6">
        <v>11</v>
      </c>
      <c r="D2564" s="6">
        <v>7</v>
      </c>
      <c r="E2564" s="6">
        <v>13</v>
      </c>
      <c r="F2564" s="11">
        <v>726.5</v>
      </c>
      <c r="G2564" s="11">
        <v>30.69</v>
      </c>
      <c r="H2564" s="11">
        <v>51.94</v>
      </c>
      <c r="I2564" s="11">
        <v>4.67</v>
      </c>
      <c r="J2564" s="11">
        <v>100.48</v>
      </c>
      <c r="K2564" s="8">
        <f t="shared" ref="K2564:K2627" si="364">F2564*4.5</f>
        <v>3269.25</v>
      </c>
      <c r="L2564" s="31">
        <f>(K2564*0.47)/1000</f>
        <v>1.5365475</v>
      </c>
      <c r="M2564">
        <f t="shared" ref="M2564:M2627" si="365">SUM(L2564:L2572)</f>
        <v>11.562806250000001</v>
      </c>
    </row>
    <row r="2565" spans="1:13">
      <c r="A2565" s="14">
        <v>2563</v>
      </c>
      <c r="B2565" s="30">
        <v>2018</v>
      </c>
      <c r="C2565" s="6">
        <v>11</v>
      </c>
      <c r="D2565" s="6">
        <v>7</v>
      </c>
      <c r="E2565" s="6">
        <v>14</v>
      </c>
      <c r="F2565" s="11">
        <v>545.83000000000004</v>
      </c>
      <c r="G2565" s="11">
        <v>30.21</v>
      </c>
      <c r="H2565" s="11">
        <v>52.81</v>
      </c>
      <c r="I2565" s="11">
        <v>4.79</v>
      </c>
      <c r="J2565" s="11">
        <v>100.44</v>
      </c>
      <c r="K2565" s="8">
        <f t="shared" si="364"/>
        <v>2456.2350000000001</v>
      </c>
      <c r="L2565" s="31">
        <f>(K2565*0.46)/1000</f>
        <v>1.1298681000000002</v>
      </c>
      <c r="M2565">
        <f t="shared" si="365"/>
        <v>11.52384795</v>
      </c>
    </row>
    <row r="2566" spans="1:13">
      <c r="A2566" s="14">
        <v>2564</v>
      </c>
      <c r="B2566" s="30">
        <v>2018</v>
      </c>
      <c r="C2566" s="6">
        <v>11</v>
      </c>
      <c r="D2566" s="6">
        <v>7</v>
      </c>
      <c r="E2566" s="6">
        <v>15</v>
      </c>
      <c r="F2566" s="11">
        <v>323.23</v>
      </c>
      <c r="G2566" s="11">
        <v>29.33</v>
      </c>
      <c r="H2566" s="11">
        <v>56.75</v>
      </c>
      <c r="I2566" s="11">
        <v>4.78</v>
      </c>
      <c r="J2566" s="11">
        <v>100.45</v>
      </c>
      <c r="K2566" s="8">
        <f t="shared" si="364"/>
        <v>1454.5350000000001</v>
      </c>
      <c r="L2566" s="31">
        <f>(K2566*0.45)/1000</f>
        <v>0.65454075</v>
      </c>
      <c r="M2566">
        <f t="shared" si="365"/>
        <v>11.495737349999999</v>
      </c>
    </row>
    <row r="2567" spans="1:13">
      <c r="A2567" s="14">
        <v>2565</v>
      </c>
      <c r="B2567" s="30">
        <v>2018</v>
      </c>
      <c r="C2567" s="6">
        <v>11</v>
      </c>
      <c r="D2567" s="6">
        <v>7</v>
      </c>
      <c r="E2567" s="6">
        <v>16</v>
      </c>
      <c r="F2567" s="11">
        <v>103</v>
      </c>
      <c r="G2567" s="11">
        <v>27.99</v>
      </c>
      <c r="H2567" s="11">
        <v>65.31</v>
      </c>
      <c r="I2567" s="11">
        <v>4.21</v>
      </c>
      <c r="J2567" s="11">
        <v>100.5</v>
      </c>
      <c r="K2567" s="8">
        <f t="shared" si="364"/>
        <v>463.5</v>
      </c>
      <c r="L2567" s="31">
        <f t="shared" ref="L2567:L2568" si="366">(K2567*0.44)/1000</f>
        <v>0.20394000000000001</v>
      </c>
      <c r="M2567">
        <f t="shared" si="365"/>
        <v>11.4786666</v>
      </c>
    </row>
    <row r="2568" spans="1:13">
      <c r="A2568" s="14">
        <v>2566</v>
      </c>
      <c r="B2568" s="30">
        <v>2018</v>
      </c>
      <c r="C2568" s="6">
        <v>11</v>
      </c>
      <c r="D2568" s="6">
        <v>8</v>
      </c>
      <c r="E2568" s="6">
        <v>8</v>
      </c>
      <c r="F2568" s="11">
        <v>581.83000000000004</v>
      </c>
      <c r="G2568" s="11">
        <v>27.85</v>
      </c>
      <c r="H2568" s="11">
        <v>72.12</v>
      </c>
      <c r="I2568" s="11">
        <v>4.33</v>
      </c>
      <c r="J2568" s="11">
        <v>100.82</v>
      </c>
      <c r="K2568" s="8">
        <f t="shared" si="364"/>
        <v>2618.2350000000001</v>
      </c>
      <c r="L2568" s="31">
        <f t="shared" si="366"/>
        <v>1.1520234</v>
      </c>
      <c r="M2568">
        <f t="shared" si="365"/>
        <v>11.4695982</v>
      </c>
    </row>
    <row r="2569" spans="1:13">
      <c r="A2569" s="14">
        <v>2567</v>
      </c>
      <c r="B2569" s="30">
        <v>2018</v>
      </c>
      <c r="C2569" s="6">
        <v>11</v>
      </c>
      <c r="D2569" s="6">
        <v>8</v>
      </c>
      <c r="E2569" s="6">
        <v>9</v>
      </c>
      <c r="F2569" s="11">
        <v>749.15</v>
      </c>
      <c r="G2569" s="11">
        <v>29</v>
      </c>
      <c r="H2569" s="11">
        <v>68</v>
      </c>
      <c r="I2569" s="11">
        <v>4.54</v>
      </c>
      <c r="J2569" s="11">
        <v>100.81</v>
      </c>
      <c r="K2569" s="8">
        <f t="shared" si="364"/>
        <v>3371.1749999999997</v>
      </c>
      <c r="L2569" s="31">
        <f>(K2569*0.45)/1000</f>
        <v>1.5170287499999999</v>
      </c>
      <c r="M2569">
        <f t="shared" si="365"/>
        <v>11.460688200000002</v>
      </c>
    </row>
    <row r="2570" spans="1:13">
      <c r="A2570" s="14">
        <v>2568</v>
      </c>
      <c r="B2570" s="30">
        <v>2018</v>
      </c>
      <c r="C2570" s="6">
        <v>11</v>
      </c>
      <c r="D2570" s="6">
        <v>8</v>
      </c>
      <c r="E2570" s="6">
        <v>10</v>
      </c>
      <c r="F2570" s="11">
        <v>852.15</v>
      </c>
      <c r="G2570" s="11">
        <v>29.87</v>
      </c>
      <c r="H2570" s="11">
        <v>64.69</v>
      </c>
      <c r="I2570" s="11">
        <v>4.68</v>
      </c>
      <c r="J2570" s="11">
        <v>100.73</v>
      </c>
      <c r="K2570" s="8">
        <f t="shared" si="364"/>
        <v>3834.6749999999997</v>
      </c>
      <c r="L2570" s="31">
        <f>(K2570*0.46)/1000</f>
        <v>1.7639505</v>
      </c>
      <c r="M2570">
        <f t="shared" si="365"/>
        <v>11.457893700000001</v>
      </c>
    </row>
    <row r="2571" spans="1:13">
      <c r="A2571" s="14">
        <v>2569</v>
      </c>
      <c r="B2571" s="30">
        <v>2018</v>
      </c>
      <c r="C2571" s="6">
        <v>11</v>
      </c>
      <c r="D2571" s="6">
        <v>8</v>
      </c>
      <c r="E2571" s="6">
        <v>11</v>
      </c>
      <c r="F2571" s="11">
        <v>864.55</v>
      </c>
      <c r="G2571" s="11">
        <v>30.44</v>
      </c>
      <c r="H2571" s="11">
        <v>62.56</v>
      </c>
      <c r="I2571" s="11">
        <v>4.8099999999999996</v>
      </c>
      <c r="J2571" s="11">
        <v>100.61</v>
      </c>
      <c r="K2571" s="8">
        <f t="shared" si="364"/>
        <v>3890.4749999999999</v>
      </c>
      <c r="L2571" s="31">
        <f>(K2571*0.47)/1000</f>
        <v>1.8285232499999999</v>
      </c>
      <c r="M2571">
        <f t="shared" si="365"/>
        <v>11.463627599999999</v>
      </c>
    </row>
    <row r="2572" spans="1:13">
      <c r="A2572" s="14">
        <v>2570</v>
      </c>
      <c r="B2572" s="30">
        <v>2018</v>
      </c>
      <c r="C2572" s="6">
        <v>11</v>
      </c>
      <c r="D2572" s="6">
        <v>8</v>
      </c>
      <c r="E2572" s="6">
        <v>12</v>
      </c>
      <c r="F2572" s="11">
        <v>822.4</v>
      </c>
      <c r="G2572" s="11">
        <v>30.69</v>
      </c>
      <c r="H2572" s="11">
        <v>61.44</v>
      </c>
      <c r="I2572" s="11">
        <v>5.0199999999999996</v>
      </c>
      <c r="J2572" s="11">
        <v>100.51</v>
      </c>
      <c r="K2572" s="8">
        <f t="shared" si="364"/>
        <v>3700.7999999999997</v>
      </c>
      <c r="L2572" s="31">
        <f>(K2572*0.48)/1000</f>
        <v>1.7763839999999997</v>
      </c>
      <c r="M2572">
        <f t="shared" si="365"/>
        <v>11.4427314</v>
      </c>
    </row>
    <row r="2573" spans="1:13">
      <c r="A2573" s="14">
        <v>2571</v>
      </c>
      <c r="B2573" s="30">
        <v>2018</v>
      </c>
      <c r="C2573" s="6">
        <v>11</v>
      </c>
      <c r="D2573" s="6">
        <v>8</v>
      </c>
      <c r="E2573" s="6">
        <v>13</v>
      </c>
      <c r="F2573" s="11">
        <v>708.08</v>
      </c>
      <c r="G2573" s="11">
        <v>30.59</v>
      </c>
      <c r="H2573" s="11">
        <v>61.44</v>
      </c>
      <c r="I2573" s="11">
        <v>5.16</v>
      </c>
      <c r="J2573" s="11">
        <v>100.43</v>
      </c>
      <c r="K2573" s="8">
        <f t="shared" si="364"/>
        <v>3186.36</v>
      </c>
      <c r="L2573" s="31">
        <f>(K2573*0.47)/1000</f>
        <v>1.4975892</v>
      </c>
      <c r="M2573">
        <f t="shared" si="365"/>
        <v>11.412059399999999</v>
      </c>
    </row>
    <row r="2574" spans="1:13">
      <c r="A2574" s="14">
        <v>2572</v>
      </c>
      <c r="B2574" s="30">
        <v>2018</v>
      </c>
      <c r="C2574" s="6">
        <v>11</v>
      </c>
      <c r="D2574" s="6">
        <v>8</v>
      </c>
      <c r="E2574" s="6">
        <v>14</v>
      </c>
      <c r="F2574" s="11">
        <v>532.25</v>
      </c>
      <c r="G2574" s="11">
        <v>30.22</v>
      </c>
      <c r="H2574" s="11">
        <v>62.38</v>
      </c>
      <c r="I2574" s="11">
        <v>5.16</v>
      </c>
      <c r="J2574" s="11">
        <v>100.39</v>
      </c>
      <c r="K2574" s="8">
        <f t="shared" si="364"/>
        <v>2395.125</v>
      </c>
      <c r="L2574" s="31">
        <f>(K2574*0.46)/1000</f>
        <v>1.1017574999999999</v>
      </c>
      <c r="M2574">
        <f t="shared" si="365"/>
        <v>11.374877699999999</v>
      </c>
    </row>
    <row r="2575" spans="1:13">
      <c r="A2575" s="14">
        <v>2573</v>
      </c>
      <c r="B2575" s="30">
        <v>2018</v>
      </c>
      <c r="C2575" s="6">
        <v>11</v>
      </c>
      <c r="D2575" s="6">
        <v>8</v>
      </c>
      <c r="E2575" s="6">
        <v>15</v>
      </c>
      <c r="F2575" s="11">
        <v>314.8</v>
      </c>
      <c r="G2575" s="11">
        <v>29.69</v>
      </c>
      <c r="H2575" s="11">
        <v>63.69</v>
      </c>
      <c r="I2575" s="11">
        <v>5.09</v>
      </c>
      <c r="J2575" s="11">
        <v>100.4</v>
      </c>
      <c r="K2575" s="8">
        <f t="shared" si="364"/>
        <v>1416.6000000000001</v>
      </c>
      <c r="L2575" s="31">
        <f>(K2575*0.45)/1000</f>
        <v>0.63746999999999998</v>
      </c>
      <c r="M2575">
        <f t="shared" si="365"/>
        <v>11.3306418</v>
      </c>
    </row>
    <row r="2576" spans="1:13">
      <c r="A2576" s="14">
        <v>2574</v>
      </c>
      <c r="B2576" s="30">
        <v>2018</v>
      </c>
      <c r="C2576" s="6">
        <v>11</v>
      </c>
      <c r="D2576" s="6">
        <v>8</v>
      </c>
      <c r="E2576" s="6">
        <v>16</v>
      </c>
      <c r="F2576" s="11">
        <v>98.42</v>
      </c>
      <c r="G2576" s="11">
        <v>28.74</v>
      </c>
      <c r="H2576" s="11">
        <v>67.31</v>
      </c>
      <c r="I2576" s="11">
        <v>4.75</v>
      </c>
      <c r="J2576" s="11">
        <v>100.45</v>
      </c>
      <c r="K2576" s="8">
        <f t="shared" si="364"/>
        <v>442.89</v>
      </c>
      <c r="L2576" s="31">
        <f t="shared" ref="L2576:L2577" si="367">(K2576*0.44)/1000</f>
        <v>0.19487160000000001</v>
      </c>
      <c r="M2576">
        <f t="shared" si="365"/>
        <v>11.28639555</v>
      </c>
    </row>
    <row r="2577" spans="1:13">
      <c r="A2577" s="14">
        <v>2575</v>
      </c>
      <c r="B2577" s="30">
        <v>2018</v>
      </c>
      <c r="C2577" s="6">
        <v>11</v>
      </c>
      <c r="D2577" s="6">
        <v>9</v>
      </c>
      <c r="E2577" s="6">
        <v>8</v>
      </c>
      <c r="F2577" s="11">
        <v>577.33000000000004</v>
      </c>
      <c r="G2577" s="11">
        <v>28.05</v>
      </c>
      <c r="H2577" s="11">
        <v>69.81</v>
      </c>
      <c r="I2577" s="11">
        <v>4.4800000000000004</v>
      </c>
      <c r="J2577" s="11">
        <v>100.75</v>
      </c>
      <c r="K2577" s="8">
        <f t="shared" si="364"/>
        <v>2597.9850000000001</v>
      </c>
      <c r="L2577" s="31">
        <f t="shared" si="367"/>
        <v>1.1431134000000001</v>
      </c>
      <c r="M2577">
        <f t="shared" si="365"/>
        <v>11.265308549999999</v>
      </c>
    </row>
    <row r="2578" spans="1:13">
      <c r="A2578" s="14">
        <v>2576</v>
      </c>
      <c r="B2578" s="30">
        <v>2018</v>
      </c>
      <c r="C2578" s="6">
        <v>11</v>
      </c>
      <c r="D2578" s="6">
        <v>9</v>
      </c>
      <c r="E2578" s="6">
        <v>9</v>
      </c>
      <c r="F2578" s="11">
        <v>747.77</v>
      </c>
      <c r="G2578" s="11">
        <v>29.23</v>
      </c>
      <c r="H2578" s="11">
        <v>64.62</v>
      </c>
      <c r="I2578" s="11">
        <v>4.6900000000000004</v>
      </c>
      <c r="J2578" s="11">
        <v>100.74</v>
      </c>
      <c r="K2578" s="8">
        <f t="shared" si="364"/>
        <v>3364.9650000000001</v>
      </c>
      <c r="L2578" s="31">
        <f>(K2578*0.45)/1000</f>
        <v>1.5142342500000001</v>
      </c>
      <c r="M2578">
        <f t="shared" si="365"/>
        <v>11.21618475</v>
      </c>
    </row>
    <row r="2579" spans="1:13">
      <c r="A2579" s="14">
        <v>2577</v>
      </c>
      <c r="B2579" s="30">
        <v>2018</v>
      </c>
      <c r="C2579" s="6">
        <v>11</v>
      </c>
      <c r="D2579" s="6">
        <v>9</v>
      </c>
      <c r="E2579" s="6">
        <v>10</v>
      </c>
      <c r="F2579" s="11">
        <v>854.92</v>
      </c>
      <c r="G2579" s="11">
        <v>30.1</v>
      </c>
      <c r="H2579" s="11">
        <v>61.56</v>
      </c>
      <c r="I2579" s="11">
        <v>4.79</v>
      </c>
      <c r="J2579" s="11">
        <v>100.66</v>
      </c>
      <c r="K2579" s="8">
        <f t="shared" si="364"/>
        <v>3847.14</v>
      </c>
      <c r="L2579" s="31">
        <f>(K2579*0.46)/1000</f>
        <v>1.7696844</v>
      </c>
      <c r="M2579">
        <f t="shared" si="365"/>
        <v>11.169609750000001</v>
      </c>
    </row>
    <row r="2580" spans="1:13">
      <c r="A2580" s="14">
        <v>2578</v>
      </c>
      <c r="B2580" s="30">
        <v>2018</v>
      </c>
      <c r="C2580" s="6">
        <v>11</v>
      </c>
      <c r="D2580" s="6">
        <v>9</v>
      </c>
      <c r="E2580" s="6">
        <v>11</v>
      </c>
      <c r="F2580" s="11">
        <v>854.67</v>
      </c>
      <c r="G2580" s="11">
        <v>30.68</v>
      </c>
      <c r="H2580" s="11">
        <v>59.31</v>
      </c>
      <c r="I2580" s="11">
        <v>4.97</v>
      </c>
      <c r="J2580" s="11">
        <v>100.54</v>
      </c>
      <c r="K2580" s="8">
        <f t="shared" si="364"/>
        <v>3846.0149999999999</v>
      </c>
      <c r="L2580" s="31">
        <f>(K2580*0.47)/1000</f>
        <v>1.8076270499999998</v>
      </c>
      <c r="M2580">
        <f t="shared" si="365"/>
        <v>11.122724250000003</v>
      </c>
    </row>
    <row r="2581" spans="1:13">
      <c r="A2581" s="14">
        <v>2579</v>
      </c>
      <c r="B2581" s="30">
        <v>2018</v>
      </c>
      <c r="C2581" s="6">
        <v>11</v>
      </c>
      <c r="D2581" s="6">
        <v>9</v>
      </c>
      <c r="E2581" s="6">
        <v>12</v>
      </c>
      <c r="F2581" s="11">
        <v>808.2</v>
      </c>
      <c r="G2581" s="11">
        <v>30.94</v>
      </c>
      <c r="H2581" s="11">
        <v>58.12</v>
      </c>
      <c r="I2581" s="11">
        <v>5.19</v>
      </c>
      <c r="J2581" s="11">
        <v>100.44</v>
      </c>
      <c r="K2581" s="8">
        <f t="shared" si="364"/>
        <v>3636.9</v>
      </c>
      <c r="L2581" s="31">
        <f>(K2581*0.48)/1000</f>
        <v>1.7457119999999999</v>
      </c>
      <c r="M2581">
        <f t="shared" si="365"/>
        <v>11.073402450000001</v>
      </c>
    </row>
    <row r="2582" spans="1:13">
      <c r="A2582" s="14">
        <v>2580</v>
      </c>
      <c r="B2582" s="30">
        <v>2018</v>
      </c>
      <c r="C2582" s="6">
        <v>11</v>
      </c>
      <c r="D2582" s="6">
        <v>9</v>
      </c>
      <c r="E2582" s="6">
        <v>13</v>
      </c>
      <c r="F2582" s="11">
        <v>690.5</v>
      </c>
      <c r="G2582" s="11">
        <v>30.83</v>
      </c>
      <c r="H2582" s="11">
        <v>58.12</v>
      </c>
      <c r="I2582" s="11">
        <v>5.38</v>
      </c>
      <c r="J2582" s="11">
        <v>100.36</v>
      </c>
      <c r="K2582" s="8">
        <f t="shared" si="364"/>
        <v>3107.25</v>
      </c>
      <c r="L2582" s="31">
        <f>(K2582*0.47)/1000</f>
        <v>1.4604075000000001</v>
      </c>
      <c r="M2582">
        <f t="shared" si="365"/>
        <v>11.02512645</v>
      </c>
    </row>
    <row r="2583" spans="1:13">
      <c r="A2583" s="14">
        <v>2581</v>
      </c>
      <c r="B2583" s="30">
        <v>2018</v>
      </c>
      <c r="C2583" s="6">
        <v>11</v>
      </c>
      <c r="D2583" s="6">
        <v>9</v>
      </c>
      <c r="E2583" s="6">
        <v>14</v>
      </c>
      <c r="F2583" s="11">
        <v>510.88</v>
      </c>
      <c r="G2583" s="11">
        <v>30.42</v>
      </c>
      <c r="H2583" s="11">
        <v>59.38</v>
      </c>
      <c r="I2583" s="11">
        <v>5.48</v>
      </c>
      <c r="J2583" s="11">
        <v>100.33</v>
      </c>
      <c r="K2583" s="8">
        <f t="shared" si="364"/>
        <v>2298.96</v>
      </c>
      <c r="L2583" s="31">
        <f>(K2583*0.46)/1000</f>
        <v>1.0575216000000001</v>
      </c>
      <c r="M2583">
        <f t="shared" si="365"/>
        <v>10.973879999999999</v>
      </c>
    </row>
    <row r="2584" spans="1:13">
      <c r="A2584" s="14">
        <v>2582</v>
      </c>
      <c r="B2584" s="30">
        <v>2018</v>
      </c>
      <c r="C2584" s="6">
        <v>11</v>
      </c>
      <c r="D2584" s="6">
        <v>9</v>
      </c>
      <c r="E2584" s="6">
        <v>15</v>
      </c>
      <c r="F2584" s="11">
        <v>292.95</v>
      </c>
      <c r="G2584" s="11">
        <v>29.73</v>
      </c>
      <c r="H2584" s="11">
        <v>61.56</v>
      </c>
      <c r="I2584" s="11">
        <v>5.48</v>
      </c>
      <c r="J2584" s="11">
        <v>100.34</v>
      </c>
      <c r="K2584" s="8">
        <f t="shared" si="364"/>
        <v>1318.2749999999999</v>
      </c>
      <c r="L2584" s="31">
        <f>(K2584*0.45)/1000</f>
        <v>0.59322375000000005</v>
      </c>
      <c r="M2584">
        <f t="shared" si="365"/>
        <v>10.9242828</v>
      </c>
    </row>
    <row r="2585" spans="1:13">
      <c r="A2585" s="14">
        <v>2583</v>
      </c>
      <c r="B2585" s="30">
        <v>2018</v>
      </c>
      <c r="C2585" s="6">
        <v>11</v>
      </c>
      <c r="D2585" s="6">
        <v>9</v>
      </c>
      <c r="E2585" s="6">
        <v>16</v>
      </c>
      <c r="F2585" s="11">
        <v>87.77</v>
      </c>
      <c r="G2585" s="11">
        <v>28.62</v>
      </c>
      <c r="H2585" s="11">
        <v>66.12</v>
      </c>
      <c r="I2585" s="11">
        <v>5.0599999999999996</v>
      </c>
      <c r="J2585" s="11">
        <v>100.38</v>
      </c>
      <c r="K2585" s="8">
        <f t="shared" si="364"/>
        <v>394.96499999999997</v>
      </c>
      <c r="L2585" s="31">
        <f t="shared" ref="L2585:L2586" si="368">(K2585*0.44)/1000</f>
        <v>0.17378459999999998</v>
      </c>
      <c r="M2585">
        <f t="shared" si="365"/>
        <v>10.8856053</v>
      </c>
    </row>
    <row r="2586" spans="1:13">
      <c r="A2586" s="14">
        <v>2584</v>
      </c>
      <c r="B2586" s="30">
        <v>2018</v>
      </c>
      <c r="C2586" s="6">
        <v>11</v>
      </c>
      <c r="D2586" s="6">
        <v>10</v>
      </c>
      <c r="E2586" s="6">
        <v>8</v>
      </c>
      <c r="F2586" s="11">
        <v>552.52</v>
      </c>
      <c r="G2586" s="11">
        <v>27.97</v>
      </c>
      <c r="H2586" s="11">
        <v>68.62</v>
      </c>
      <c r="I2586" s="11">
        <v>3.65</v>
      </c>
      <c r="J2586" s="11">
        <v>100.81</v>
      </c>
      <c r="K2586" s="8">
        <f t="shared" si="364"/>
        <v>2486.34</v>
      </c>
      <c r="L2586" s="31">
        <f t="shared" si="368"/>
        <v>1.0939896</v>
      </c>
      <c r="M2586">
        <f t="shared" si="365"/>
        <v>10.872002700000001</v>
      </c>
    </row>
    <row r="2587" spans="1:13">
      <c r="A2587" s="14">
        <v>2585</v>
      </c>
      <c r="B2587" s="30">
        <v>2018</v>
      </c>
      <c r="C2587" s="6">
        <v>11</v>
      </c>
      <c r="D2587" s="6">
        <v>10</v>
      </c>
      <c r="E2587" s="6">
        <v>9</v>
      </c>
      <c r="F2587" s="11">
        <v>724.77</v>
      </c>
      <c r="G2587" s="11">
        <v>29.21</v>
      </c>
      <c r="H2587" s="11">
        <v>63</v>
      </c>
      <c r="I2587" s="11">
        <v>4.09</v>
      </c>
      <c r="J2587" s="11">
        <v>100.79</v>
      </c>
      <c r="K2587" s="8">
        <f t="shared" si="364"/>
        <v>3261.4650000000001</v>
      </c>
      <c r="L2587" s="31">
        <f>(K2587*0.45)/1000</f>
        <v>1.4676592500000001</v>
      </c>
      <c r="M2587">
        <f t="shared" si="365"/>
        <v>10.8117315</v>
      </c>
    </row>
    <row r="2588" spans="1:13">
      <c r="A2588" s="14">
        <v>2586</v>
      </c>
      <c r="B2588" s="30">
        <v>2018</v>
      </c>
      <c r="C2588" s="6">
        <v>11</v>
      </c>
      <c r="D2588" s="6">
        <v>10</v>
      </c>
      <c r="E2588" s="6">
        <v>10</v>
      </c>
      <c r="F2588" s="11">
        <v>832.27</v>
      </c>
      <c r="G2588" s="11">
        <v>30.18</v>
      </c>
      <c r="H2588" s="11">
        <v>59</v>
      </c>
      <c r="I2588" s="11">
        <v>4.5199999999999996</v>
      </c>
      <c r="J2588" s="11">
        <v>100.71</v>
      </c>
      <c r="K2588" s="8">
        <f t="shared" si="364"/>
        <v>3745.2150000000001</v>
      </c>
      <c r="L2588" s="31">
        <f>(K2588*0.46)/1000</f>
        <v>1.7227989000000001</v>
      </c>
      <c r="M2588">
        <f t="shared" si="365"/>
        <v>10.742436</v>
      </c>
    </row>
    <row r="2589" spans="1:13">
      <c r="A2589" s="14">
        <v>2587</v>
      </c>
      <c r="B2589" s="30">
        <v>2018</v>
      </c>
      <c r="C2589" s="6">
        <v>11</v>
      </c>
      <c r="D2589" s="6">
        <v>10</v>
      </c>
      <c r="E2589" s="6">
        <v>11</v>
      </c>
      <c r="F2589" s="11">
        <v>831.35</v>
      </c>
      <c r="G2589" s="11">
        <v>30.77</v>
      </c>
      <c r="H2589" s="11">
        <v>55.94</v>
      </c>
      <c r="I2589" s="11">
        <v>4.96</v>
      </c>
      <c r="J2589" s="11">
        <v>100.58</v>
      </c>
      <c r="K2589" s="8">
        <f t="shared" si="364"/>
        <v>3741.0750000000003</v>
      </c>
      <c r="L2589" s="31">
        <f>(K2589*0.47)/1000</f>
        <v>1.75830525</v>
      </c>
      <c r="M2589">
        <f t="shared" si="365"/>
        <v>10.664666100000002</v>
      </c>
    </row>
    <row r="2590" spans="1:13">
      <c r="A2590" s="14">
        <v>2588</v>
      </c>
      <c r="B2590" s="30">
        <v>2018</v>
      </c>
      <c r="C2590" s="6">
        <v>11</v>
      </c>
      <c r="D2590" s="6">
        <v>10</v>
      </c>
      <c r="E2590" s="6">
        <v>12</v>
      </c>
      <c r="F2590" s="11">
        <v>785.85</v>
      </c>
      <c r="G2590" s="11">
        <v>31.12</v>
      </c>
      <c r="H2590" s="11">
        <v>53.75</v>
      </c>
      <c r="I2590" s="11">
        <v>5.32</v>
      </c>
      <c r="J2590" s="11">
        <v>100.46</v>
      </c>
      <c r="K2590" s="8">
        <f t="shared" si="364"/>
        <v>3536.3250000000003</v>
      </c>
      <c r="L2590" s="31">
        <f>(K2590*0.48)/1000</f>
        <v>1.6974360000000002</v>
      </c>
      <c r="M2590">
        <f t="shared" si="365"/>
        <v>10.7480394</v>
      </c>
    </row>
    <row r="2591" spans="1:13">
      <c r="A2591" s="14">
        <v>2589</v>
      </c>
      <c r="B2591" s="30">
        <v>2018</v>
      </c>
      <c r="C2591" s="6">
        <v>11</v>
      </c>
      <c r="D2591" s="6">
        <v>10</v>
      </c>
      <c r="E2591" s="6">
        <v>13</v>
      </c>
      <c r="F2591" s="11">
        <v>666.27</v>
      </c>
      <c r="G2591" s="11">
        <v>31.15</v>
      </c>
      <c r="H2591" s="11">
        <v>52.88</v>
      </c>
      <c r="I2591" s="11">
        <v>5.58</v>
      </c>
      <c r="J2591" s="11">
        <v>100.38</v>
      </c>
      <c r="K2591" s="8">
        <f t="shared" si="364"/>
        <v>2998.2150000000001</v>
      </c>
      <c r="L2591" s="31">
        <f>(K2591*0.47)/1000</f>
        <v>1.40916105</v>
      </c>
      <c r="M2591">
        <f t="shared" si="365"/>
        <v>10.8482202</v>
      </c>
    </row>
    <row r="2592" spans="1:13">
      <c r="A2592" s="14">
        <v>2590</v>
      </c>
      <c r="B2592" s="30">
        <v>2018</v>
      </c>
      <c r="C2592" s="6">
        <v>11</v>
      </c>
      <c r="D2592" s="6">
        <v>10</v>
      </c>
      <c r="E2592" s="6">
        <v>14</v>
      </c>
      <c r="F2592" s="11">
        <v>486.92</v>
      </c>
      <c r="G2592" s="11">
        <v>30.83</v>
      </c>
      <c r="H2592" s="11">
        <v>53.62</v>
      </c>
      <c r="I2592" s="11">
        <v>5.73</v>
      </c>
      <c r="J2592" s="11">
        <v>100.33</v>
      </c>
      <c r="K2592" s="8">
        <f t="shared" si="364"/>
        <v>2191.14</v>
      </c>
      <c r="L2592" s="31">
        <f>(K2592*0.46)/1000</f>
        <v>1.0079244000000001</v>
      </c>
      <c r="M2592">
        <f t="shared" si="365"/>
        <v>10.956571650000001</v>
      </c>
    </row>
    <row r="2593" spans="1:13">
      <c r="A2593" s="14">
        <v>2591</v>
      </c>
      <c r="B2593" s="30">
        <v>2018</v>
      </c>
      <c r="C2593" s="6">
        <v>11</v>
      </c>
      <c r="D2593" s="6">
        <v>10</v>
      </c>
      <c r="E2593" s="6">
        <v>15</v>
      </c>
      <c r="F2593" s="11">
        <v>273.85000000000002</v>
      </c>
      <c r="G2593" s="11">
        <v>30.01</v>
      </c>
      <c r="H2593" s="11">
        <v>56.69</v>
      </c>
      <c r="I2593" s="11">
        <v>5.67</v>
      </c>
      <c r="J2593" s="11">
        <v>100.35</v>
      </c>
      <c r="K2593" s="8">
        <f t="shared" si="364"/>
        <v>1232.325</v>
      </c>
      <c r="L2593" s="31">
        <f>(K2593*0.45)/1000</f>
        <v>0.55454625000000002</v>
      </c>
      <c r="M2593">
        <f t="shared" si="365"/>
        <v>11.06557785</v>
      </c>
    </row>
    <row r="2594" spans="1:13">
      <c r="A2594" s="14">
        <v>2592</v>
      </c>
      <c r="B2594" s="30">
        <v>2018</v>
      </c>
      <c r="C2594" s="6">
        <v>11</v>
      </c>
      <c r="D2594" s="6">
        <v>10</v>
      </c>
      <c r="E2594" s="6">
        <v>16</v>
      </c>
      <c r="F2594" s="11">
        <v>80.900000000000006</v>
      </c>
      <c r="G2594" s="11">
        <v>28.58</v>
      </c>
      <c r="H2594" s="11">
        <v>64.19</v>
      </c>
      <c r="I2594" s="11">
        <v>4.9000000000000004</v>
      </c>
      <c r="J2594" s="11">
        <v>100.4</v>
      </c>
      <c r="K2594" s="8">
        <f t="shared" si="364"/>
        <v>364.05</v>
      </c>
      <c r="L2594" s="31">
        <f t="shared" ref="L2594:L2595" si="369">(K2594*0.44)/1000</f>
        <v>0.16018200000000002</v>
      </c>
      <c r="M2594">
        <f t="shared" si="365"/>
        <v>11.1553866</v>
      </c>
    </row>
    <row r="2595" spans="1:13">
      <c r="A2595" s="14">
        <v>2593</v>
      </c>
      <c r="B2595" s="30">
        <v>2018</v>
      </c>
      <c r="C2595" s="6">
        <v>11</v>
      </c>
      <c r="D2595" s="6">
        <v>11</v>
      </c>
      <c r="E2595" s="6">
        <v>8</v>
      </c>
      <c r="F2595" s="11">
        <v>522.08000000000004</v>
      </c>
      <c r="G2595" s="11">
        <v>27.78</v>
      </c>
      <c r="H2595" s="11">
        <v>67.31</v>
      </c>
      <c r="I2595" s="11">
        <v>4</v>
      </c>
      <c r="J2595" s="11">
        <v>100.86</v>
      </c>
      <c r="K2595" s="8">
        <f t="shared" si="364"/>
        <v>2349.36</v>
      </c>
      <c r="L2595" s="31">
        <f t="shared" si="369"/>
        <v>1.0337183999999999</v>
      </c>
      <c r="M2595">
        <f t="shared" si="365"/>
        <v>11.189204999999999</v>
      </c>
    </row>
    <row r="2596" spans="1:13">
      <c r="A2596" s="14">
        <v>2594</v>
      </c>
      <c r="B2596" s="30">
        <v>2018</v>
      </c>
      <c r="C2596" s="6">
        <v>11</v>
      </c>
      <c r="D2596" s="6">
        <v>11</v>
      </c>
      <c r="E2596" s="6">
        <v>9</v>
      </c>
      <c r="F2596" s="11">
        <v>690.55</v>
      </c>
      <c r="G2596" s="11">
        <v>28.9</v>
      </c>
      <c r="H2596" s="11">
        <v>61.75</v>
      </c>
      <c r="I2596" s="11">
        <v>4.21</v>
      </c>
      <c r="J2596" s="11">
        <v>100.84</v>
      </c>
      <c r="K2596" s="8">
        <f t="shared" si="364"/>
        <v>3107.4749999999999</v>
      </c>
      <c r="L2596" s="31">
        <f>(K2596*0.45)/1000</f>
        <v>1.3983637499999999</v>
      </c>
      <c r="M2596">
        <f t="shared" si="365"/>
        <v>11.268147599999999</v>
      </c>
    </row>
    <row r="2597" spans="1:13">
      <c r="A2597" s="14">
        <v>2595</v>
      </c>
      <c r="B2597" s="30">
        <v>2018</v>
      </c>
      <c r="C2597" s="6">
        <v>11</v>
      </c>
      <c r="D2597" s="6">
        <v>11</v>
      </c>
      <c r="E2597" s="6">
        <v>10</v>
      </c>
      <c r="F2597" s="11">
        <v>794.7</v>
      </c>
      <c r="G2597" s="11">
        <v>29.82</v>
      </c>
      <c r="H2597" s="11">
        <v>57.38</v>
      </c>
      <c r="I2597" s="11">
        <v>4.3099999999999996</v>
      </c>
      <c r="J2597" s="11">
        <v>100.76</v>
      </c>
      <c r="K2597" s="8">
        <f t="shared" si="364"/>
        <v>3576.15</v>
      </c>
      <c r="L2597" s="31">
        <f>(K2597*0.46)/1000</f>
        <v>1.6450290000000003</v>
      </c>
      <c r="M2597">
        <f t="shared" si="365"/>
        <v>11.330112600000001</v>
      </c>
    </row>
    <row r="2598" spans="1:13">
      <c r="A2598" s="14">
        <v>2596</v>
      </c>
      <c r="B2598" s="30">
        <v>2018</v>
      </c>
      <c r="C2598" s="6">
        <v>11</v>
      </c>
      <c r="D2598" s="6">
        <v>11</v>
      </c>
      <c r="E2598" s="6">
        <v>11</v>
      </c>
      <c r="F2598" s="11">
        <v>870.77</v>
      </c>
      <c r="G2598" s="11">
        <v>30.53</v>
      </c>
      <c r="H2598" s="11">
        <v>54.5</v>
      </c>
      <c r="I2598" s="11">
        <v>4.28</v>
      </c>
      <c r="J2598" s="11">
        <v>100.65</v>
      </c>
      <c r="K2598" s="8">
        <f t="shared" si="364"/>
        <v>3918.4650000000001</v>
      </c>
      <c r="L2598" s="31">
        <f>(K2598*0.47)/1000</f>
        <v>1.8416785499999999</v>
      </c>
      <c r="M2598">
        <f t="shared" si="365"/>
        <v>11.3531931</v>
      </c>
    </row>
    <row r="2599" spans="1:13">
      <c r="A2599" s="14">
        <v>2597</v>
      </c>
      <c r="B2599" s="30">
        <v>2018</v>
      </c>
      <c r="C2599" s="6">
        <v>11</v>
      </c>
      <c r="D2599" s="6">
        <v>11</v>
      </c>
      <c r="E2599" s="6">
        <v>12</v>
      </c>
      <c r="F2599" s="11">
        <v>832.23</v>
      </c>
      <c r="G2599" s="11">
        <v>30.93</v>
      </c>
      <c r="H2599" s="11">
        <v>52.88</v>
      </c>
      <c r="I2599" s="11">
        <v>4.24</v>
      </c>
      <c r="J2599" s="11">
        <v>100.52</v>
      </c>
      <c r="K2599" s="8">
        <f t="shared" si="364"/>
        <v>3745.0349999999999</v>
      </c>
      <c r="L2599" s="31">
        <f>(K2599*0.48)/1000</f>
        <v>1.7976167999999997</v>
      </c>
      <c r="M2599">
        <f t="shared" si="365"/>
        <v>11.316878549999998</v>
      </c>
    </row>
    <row r="2600" spans="1:13">
      <c r="A2600" s="14">
        <v>2598</v>
      </c>
      <c r="B2600" s="30">
        <v>2018</v>
      </c>
      <c r="C2600" s="6">
        <v>11</v>
      </c>
      <c r="D2600" s="6">
        <v>11</v>
      </c>
      <c r="E2600" s="6">
        <v>13</v>
      </c>
      <c r="F2600" s="11">
        <v>717.5</v>
      </c>
      <c r="G2600" s="11">
        <v>31.04</v>
      </c>
      <c r="H2600" s="11">
        <v>52.06</v>
      </c>
      <c r="I2600" s="11">
        <v>4.21</v>
      </c>
      <c r="J2600" s="11">
        <v>100.41</v>
      </c>
      <c r="K2600" s="8">
        <f t="shared" si="364"/>
        <v>3228.75</v>
      </c>
      <c r="L2600" s="31">
        <f>(K2600*0.47)/1000</f>
        <v>1.5175124999999998</v>
      </c>
      <c r="M2600">
        <f t="shared" si="365"/>
        <v>11.276162550000002</v>
      </c>
    </row>
    <row r="2601" spans="1:13">
      <c r="A2601" s="14">
        <v>2599</v>
      </c>
      <c r="B2601" s="30">
        <v>2018</v>
      </c>
      <c r="C2601" s="6">
        <v>11</v>
      </c>
      <c r="D2601" s="6">
        <v>11</v>
      </c>
      <c r="E2601" s="6">
        <v>14</v>
      </c>
      <c r="F2601" s="11">
        <v>539.58000000000004</v>
      </c>
      <c r="G2601" s="11">
        <v>30.81</v>
      </c>
      <c r="H2601" s="11">
        <v>52.12</v>
      </c>
      <c r="I2601" s="11">
        <v>4.33</v>
      </c>
      <c r="J2601" s="11">
        <v>100.35</v>
      </c>
      <c r="K2601" s="8">
        <f t="shared" si="364"/>
        <v>2428.11</v>
      </c>
      <c r="L2601" s="31">
        <f>(K2601*0.46)/1000</f>
        <v>1.1169306000000001</v>
      </c>
      <c r="M2601">
        <f t="shared" si="365"/>
        <v>11.2255083</v>
      </c>
    </row>
    <row r="2602" spans="1:13">
      <c r="A2602" s="14">
        <v>2600</v>
      </c>
      <c r="B2602" s="30">
        <v>2018</v>
      </c>
      <c r="C2602" s="6">
        <v>11</v>
      </c>
      <c r="D2602" s="6">
        <v>11</v>
      </c>
      <c r="E2602" s="6">
        <v>15</v>
      </c>
      <c r="F2602" s="11">
        <v>318.2</v>
      </c>
      <c r="G2602" s="11">
        <v>30.12</v>
      </c>
      <c r="H2602" s="11">
        <v>53.44</v>
      </c>
      <c r="I2602" s="11">
        <v>4.38</v>
      </c>
      <c r="J2602" s="11">
        <v>100.33</v>
      </c>
      <c r="K2602" s="8">
        <f t="shared" si="364"/>
        <v>1431.8999999999999</v>
      </c>
      <c r="L2602" s="31">
        <f>(K2602*0.45)/1000</f>
        <v>0.6443549999999999</v>
      </c>
      <c r="M2602">
        <f t="shared" si="365"/>
        <v>11.1629322</v>
      </c>
    </row>
    <row r="2603" spans="1:13">
      <c r="A2603" s="14">
        <v>2601</v>
      </c>
      <c r="B2603" s="30">
        <v>2018</v>
      </c>
      <c r="C2603" s="6">
        <v>11</v>
      </c>
      <c r="D2603" s="6">
        <v>11</v>
      </c>
      <c r="E2603" s="6">
        <v>16</v>
      </c>
      <c r="F2603" s="11">
        <v>97.98</v>
      </c>
      <c r="G2603" s="11">
        <v>28.86</v>
      </c>
      <c r="H2603" s="11">
        <v>59.44</v>
      </c>
      <c r="I2603" s="11">
        <v>4.0599999999999996</v>
      </c>
      <c r="J2603" s="11">
        <v>100.34</v>
      </c>
      <c r="K2603" s="8">
        <f t="shared" si="364"/>
        <v>440.91</v>
      </c>
      <c r="L2603" s="31">
        <f t="shared" ref="L2603:L2604" si="370">(K2603*0.44)/1000</f>
        <v>0.19400040000000002</v>
      </c>
      <c r="M2603">
        <f t="shared" si="365"/>
        <v>11.106596699999999</v>
      </c>
    </row>
    <row r="2604" spans="1:13">
      <c r="A2604" s="14">
        <v>2602</v>
      </c>
      <c r="B2604" s="30">
        <v>2018</v>
      </c>
      <c r="C2604" s="6">
        <v>11</v>
      </c>
      <c r="D2604" s="6">
        <v>12</v>
      </c>
      <c r="E2604" s="6">
        <v>8</v>
      </c>
      <c r="F2604" s="11">
        <v>561.95000000000005</v>
      </c>
      <c r="G2604" s="11">
        <v>27.46</v>
      </c>
      <c r="H2604" s="11">
        <v>70.81</v>
      </c>
      <c r="I2604" s="11">
        <v>5.03</v>
      </c>
      <c r="J2604" s="11">
        <v>100.73</v>
      </c>
      <c r="K2604" s="8">
        <f t="shared" si="364"/>
        <v>2528.7750000000001</v>
      </c>
      <c r="L2604" s="31">
        <f t="shared" si="370"/>
        <v>1.1126610000000001</v>
      </c>
      <c r="M2604">
        <f t="shared" si="365"/>
        <v>11.079906300000001</v>
      </c>
    </row>
    <row r="2605" spans="1:13">
      <c r="A2605" s="14">
        <v>2603</v>
      </c>
      <c r="B2605" s="30">
        <v>2018</v>
      </c>
      <c r="C2605" s="6">
        <v>11</v>
      </c>
      <c r="D2605" s="6">
        <v>12</v>
      </c>
      <c r="E2605" s="6">
        <v>9</v>
      </c>
      <c r="F2605" s="11">
        <v>721.15</v>
      </c>
      <c r="G2605" s="11">
        <v>28.89</v>
      </c>
      <c r="H2605" s="11">
        <v>62.56</v>
      </c>
      <c r="I2605" s="11">
        <v>5.65</v>
      </c>
      <c r="J2605" s="11">
        <v>100.71</v>
      </c>
      <c r="K2605" s="8">
        <f t="shared" si="364"/>
        <v>3245.1749999999997</v>
      </c>
      <c r="L2605" s="31">
        <f>(K2605*0.45)/1000</f>
        <v>1.46032875</v>
      </c>
      <c r="M2605">
        <f t="shared" si="365"/>
        <v>10.976451300000001</v>
      </c>
    </row>
    <row r="2606" spans="1:13">
      <c r="A2606" s="14">
        <v>2604</v>
      </c>
      <c r="B2606" s="30">
        <v>2018</v>
      </c>
      <c r="C2606" s="6">
        <v>11</v>
      </c>
      <c r="D2606" s="6">
        <v>12</v>
      </c>
      <c r="E2606" s="6">
        <v>10</v>
      </c>
      <c r="F2606" s="11">
        <v>805.85</v>
      </c>
      <c r="G2606" s="11">
        <v>30.11</v>
      </c>
      <c r="H2606" s="11">
        <v>55</v>
      </c>
      <c r="I2606" s="11">
        <v>6.06</v>
      </c>
      <c r="J2606" s="11">
        <v>100.62</v>
      </c>
      <c r="K2606" s="8">
        <f t="shared" si="364"/>
        <v>3626.3250000000003</v>
      </c>
      <c r="L2606" s="31">
        <f>(K2606*0.46)/1000</f>
        <v>1.6681095000000004</v>
      </c>
      <c r="M2606">
        <f t="shared" si="365"/>
        <v>10.8391158</v>
      </c>
    </row>
    <row r="2607" spans="1:13">
      <c r="A2607" s="14">
        <v>2605</v>
      </c>
      <c r="B2607" s="30">
        <v>2018</v>
      </c>
      <c r="C2607" s="6">
        <v>11</v>
      </c>
      <c r="D2607" s="6">
        <v>12</v>
      </c>
      <c r="E2607" s="6">
        <v>11</v>
      </c>
      <c r="F2607" s="11">
        <v>853.6</v>
      </c>
      <c r="G2607" s="11">
        <v>31.02</v>
      </c>
      <c r="H2607" s="11">
        <v>49.69</v>
      </c>
      <c r="I2607" s="11">
        <v>6.22</v>
      </c>
      <c r="J2607" s="11">
        <v>100.5</v>
      </c>
      <c r="K2607" s="8">
        <f t="shared" si="364"/>
        <v>3841.2000000000003</v>
      </c>
      <c r="L2607" s="31">
        <f>(K2607*0.47)/1000</f>
        <v>1.805364</v>
      </c>
      <c r="M2607">
        <f t="shared" si="365"/>
        <v>10.675792799999998</v>
      </c>
    </row>
    <row r="2608" spans="1:13">
      <c r="A2608" s="14">
        <v>2606</v>
      </c>
      <c r="B2608" s="30">
        <v>2018</v>
      </c>
      <c r="C2608" s="6">
        <v>11</v>
      </c>
      <c r="D2608" s="6">
        <v>12</v>
      </c>
      <c r="E2608" s="6">
        <v>12</v>
      </c>
      <c r="F2608" s="11">
        <v>813.38</v>
      </c>
      <c r="G2608" s="11">
        <v>31.57</v>
      </c>
      <c r="H2608" s="11">
        <v>46.06</v>
      </c>
      <c r="I2608" s="11">
        <v>6.19</v>
      </c>
      <c r="J2608" s="11">
        <v>100.37</v>
      </c>
      <c r="K2608" s="8">
        <f t="shared" si="364"/>
        <v>3660.21</v>
      </c>
      <c r="L2608" s="31">
        <f>(K2608*0.48)/1000</f>
        <v>1.7569007999999999</v>
      </c>
      <c r="M2608">
        <f t="shared" si="365"/>
        <v>10.701976499999999</v>
      </c>
    </row>
    <row r="2609" spans="1:13">
      <c r="A2609" s="14">
        <v>2607</v>
      </c>
      <c r="B2609" s="30">
        <v>2018</v>
      </c>
      <c r="C2609" s="6">
        <v>11</v>
      </c>
      <c r="D2609" s="6">
        <v>12</v>
      </c>
      <c r="E2609" s="6">
        <v>13</v>
      </c>
      <c r="F2609" s="11">
        <v>693.55</v>
      </c>
      <c r="G2609" s="11">
        <v>31.72</v>
      </c>
      <c r="H2609" s="11">
        <v>44.06</v>
      </c>
      <c r="I2609" s="11">
        <v>6.12</v>
      </c>
      <c r="J2609" s="11">
        <v>100.26</v>
      </c>
      <c r="K2609" s="8">
        <f t="shared" si="364"/>
        <v>3120.9749999999999</v>
      </c>
      <c r="L2609" s="31">
        <f>(K2609*0.47)/1000</f>
        <v>1.4668582499999998</v>
      </c>
      <c r="M2609">
        <f t="shared" si="365"/>
        <v>10.709363700000001</v>
      </c>
    </row>
    <row r="2610" spans="1:13">
      <c r="A2610" s="14">
        <v>2608</v>
      </c>
      <c r="B2610" s="30">
        <v>2018</v>
      </c>
      <c r="C2610" s="6">
        <v>11</v>
      </c>
      <c r="D2610" s="6">
        <v>12</v>
      </c>
      <c r="E2610" s="6">
        <v>14</v>
      </c>
      <c r="F2610" s="11">
        <v>509.35</v>
      </c>
      <c r="G2610" s="11">
        <v>31.34</v>
      </c>
      <c r="H2610" s="11">
        <v>44.06</v>
      </c>
      <c r="I2610" s="11">
        <v>5.99</v>
      </c>
      <c r="J2610" s="11">
        <v>100.2</v>
      </c>
      <c r="K2610" s="8">
        <f t="shared" si="364"/>
        <v>2292.0750000000003</v>
      </c>
      <c r="L2610" s="31">
        <f>(K2610*0.46)/1000</f>
        <v>1.0543545000000001</v>
      </c>
      <c r="M2610">
        <f t="shared" si="365"/>
        <v>10.746270450000001</v>
      </c>
    </row>
    <row r="2611" spans="1:13">
      <c r="A2611" s="14">
        <v>2609</v>
      </c>
      <c r="B2611" s="30">
        <v>2018</v>
      </c>
      <c r="C2611" s="6">
        <v>11</v>
      </c>
      <c r="D2611" s="6">
        <v>12</v>
      </c>
      <c r="E2611" s="6">
        <v>15</v>
      </c>
      <c r="F2611" s="11">
        <v>290.38</v>
      </c>
      <c r="G2611" s="11">
        <v>30.39</v>
      </c>
      <c r="H2611" s="11">
        <v>47.69</v>
      </c>
      <c r="I2611" s="11">
        <v>5.71</v>
      </c>
      <c r="J2611" s="11">
        <v>100.21</v>
      </c>
      <c r="K2611" s="8">
        <f t="shared" si="364"/>
        <v>1306.71</v>
      </c>
      <c r="L2611" s="31">
        <f>(K2611*0.45)/1000</f>
        <v>0.58801950000000003</v>
      </c>
      <c r="M2611">
        <f t="shared" si="365"/>
        <v>10.807852950000001</v>
      </c>
    </row>
    <row r="2612" spans="1:13">
      <c r="A2612" s="14">
        <v>2610</v>
      </c>
      <c r="B2612" s="30">
        <v>2018</v>
      </c>
      <c r="C2612" s="6">
        <v>11</v>
      </c>
      <c r="D2612" s="6">
        <v>12</v>
      </c>
      <c r="E2612" s="6">
        <v>16</v>
      </c>
      <c r="F2612" s="11">
        <v>84.5</v>
      </c>
      <c r="G2612" s="11">
        <v>28.63</v>
      </c>
      <c r="H2612" s="11">
        <v>57.44</v>
      </c>
      <c r="I2612" s="11">
        <v>4.91</v>
      </c>
      <c r="J2612" s="11">
        <v>100.26</v>
      </c>
      <c r="K2612" s="8">
        <f t="shared" si="364"/>
        <v>380.25</v>
      </c>
      <c r="L2612" s="31">
        <f t="shared" ref="L2612:L2613" si="371">(K2612*0.44)/1000</f>
        <v>0.16731000000000001</v>
      </c>
      <c r="M2612">
        <f t="shared" si="365"/>
        <v>10.862001450000001</v>
      </c>
    </row>
    <row r="2613" spans="1:13">
      <c r="A2613" s="14">
        <v>2611</v>
      </c>
      <c r="B2613" s="30">
        <v>2018</v>
      </c>
      <c r="C2613" s="6">
        <v>11</v>
      </c>
      <c r="D2613" s="6">
        <v>13</v>
      </c>
      <c r="E2613" s="6">
        <v>8</v>
      </c>
      <c r="F2613" s="11">
        <v>509.7</v>
      </c>
      <c r="G2613" s="11">
        <v>26.67</v>
      </c>
      <c r="H2613" s="11">
        <v>62.5</v>
      </c>
      <c r="I2613" s="11">
        <v>5.03</v>
      </c>
      <c r="J2613" s="11">
        <v>100.58</v>
      </c>
      <c r="K2613" s="8">
        <f t="shared" si="364"/>
        <v>2293.65</v>
      </c>
      <c r="L2613" s="31">
        <f t="shared" si="371"/>
        <v>1.009206</v>
      </c>
      <c r="M2613">
        <f t="shared" si="365"/>
        <v>10.886414850000001</v>
      </c>
    </row>
    <row r="2614" spans="1:13">
      <c r="A2614" s="14">
        <v>2612</v>
      </c>
      <c r="B2614" s="30">
        <v>2018</v>
      </c>
      <c r="C2614" s="6">
        <v>11</v>
      </c>
      <c r="D2614" s="6">
        <v>13</v>
      </c>
      <c r="E2614" s="6">
        <v>9</v>
      </c>
      <c r="F2614" s="11">
        <v>653.33000000000004</v>
      </c>
      <c r="G2614" s="11">
        <v>28.72</v>
      </c>
      <c r="H2614" s="11">
        <v>53</v>
      </c>
      <c r="I2614" s="11">
        <v>5.22</v>
      </c>
      <c r="J2614" s="11">
        <v>100.57</v>
      </c>
      <c r="K2614" s="8">
        <f t="shared" si="364"/>
        <v>2939.9850000000001</v>
      </c>
      <c r="L2614" s="31">
        <f>(K2614*0.45)/1000</f>
        <v>1.3229932499999999</v>
      </c>
      <c r="M2614">
        <f t="shared" si="365"/>
        <v>10.987394850000001</v>
      </c>
    </row>
    <row r="2615" spans="1:13">
      <c r="A2615" s="14">
        <v>2613</v>
      </c>
      <c r="B2615" s="30">
        <v>2018</v>
      </c>
      <c r="C2615" s="6">
        <v>11</v>
      </c>
      <c r="D2615" s="6">
        <v>13</v>
      </c>
      <c r="E2615" s="6">
        <v>10</v>
      </c>
      <c r="F2615" s="11">
        <v>726.95</v>
      </c>
      <c r="G2615" s="11">
        <v>30.19</v>
      </c>
      <c r="H2615" s="11">
        <v>47.06</v>
      </c>
      <c r="I2615" s="11">
        <v>5.35</v>
      </c>
      <c r="J2615" s="11">
        <v>100.5</v>
      </c>
      <c r="K2615" s="8">
        <f t="shared" si="364"/>
        <v>3271.2750000000001</v>
      </c>
      <c r="L2615" s="31">
        <f>(K2615*0.46)/1000</f>
        <v>1.5047865000000002</v>
      </c>
      <c r="M2615">
        <f t="shared" si="365"/>
        <v>11.152067850000002</v>
      </c>
    </row>
    <row r="2616" spans="1:13">
      <c r="A2616" s="14">
        <v>2614</v>
      </c>
      <c r="B2616" s="30">
        <v>2018</v>
      </c>
      <c r="C2616" s="6">
        <v>11</v>
      </c>
      <c r="D2616" s="6">
        <v>13</v>
      </c>
      <c r="E2616" s="6">
        <v>11</v>
      </c>
      <c r="F2616" s="11">
        <v>865.98</v>
      </c>
      <c r="G2616" s="11">
        <v>31.27</v>
      </c>
      <c r="H2616" s="11">
        <v>43.06</v>
      </c>
      <c r="I2616" s="11">
        <v>5.39</v>
      </c>
      <c r="J2616" s="11">
        <v>100.38</v>
      </c>
      <c r="K2616" s="8">
        <f t="shared" si="364"/>
        <v>3896.91</v>
      </c>
      <c r="L2616" s="31">
        <f>(K2616*0.47)/1000</f>
        <v>1.8315476999999998</v>
      </c>
      <c r="M2616">
        <f t="shared" si="365"/>
        <v>11.337270749999998</v>
      </c>
    </row>
    <row r="2617" spans="1:13">
      <c r="A2617" s="14">
        <v>2615</v>
      </c>
      <c r="B2617" s="30">
        <v>2018</v>
      </c>
      <c r="C2617" s="6">
        <v>11</v>
      </c>
      <c r="D2617" s="6">
        <v>13</v>
      </c>
      <c r="E2617" s="6">
        <v>12</v>
      </c>
      <c r="F2617" s="11">
        <v>816.8</v>
      </c>
      <c r="G2617" s="11">
        <v>31.93</v>
      </c>
      <c r="H2617" s="11">
        <v>40.5</v>
      </c>
      <c r="I2617" s="11">
        <v>5.47</v>
      </c>
      <c r="J2617" s="11">
        <v>100.25</v>
      </c>
      <c r="K2617" s="8">
        <f t="shared" si="364"/>
        <v>3675.6</v>
      </c>
      <c r="L2617" s="31">
        <f>(K2617*0.48)/1000</f>
        <v>1.7642879999999999</v>
      </c>
      <c r="M2617">
        <f t="shared" si="365"/>
        <v>11.357976600000001</v>
      </c>
    </row>
    <row r="2618" spans="1:13">
      <c r="A2618" s="14">
        <v>2616</v>
      </c>
      <c r="B2618" s="30">
        <v>2018</v>
      </c>
      <c r="C2618" s="6">
        <v>11</v>
      </c>
      <c r="D2618" s="6">
        <v>13</v>
      </c>
      <c r="E2618" s="6">
        <v>13</v>
      </c>
      <c r="F2618" s="11">
        <v>711</v>
      </c>
      <c r="G2618" s="11">
        <v>32.24</v>
      </c>
      <c r="H2618" s="11">
        <v>39</v>
      </c>
      <c r="I2618" s="11">
        <v>5.56</v>
      </c>
      <c r="J2618" s="11">
        <v>100.13</v>
      </c>
      <c r="K2618" s="8">
        <f t="shared" si="364"/>
        <v>3199.5</v>
      </c>
      <c r="L2618" s="31">
        <f>(K2618*0.47)/1000</f>
        <v>1.5037649999999998</v>
      </c>
      <c r="M2618">
        <f t="shared" si="365"/>
        <v>11.393789399999999</v>
      </c>
    </row>
    <row r="2619" spans="1:13">
      <c r="A2619" s="14">
        <v>2617</v>
      </c>
      <c r="B2619" s="30">
        <v>2018</v>
      </c>
      <c r="C2619" s="6">
        <v>11</v>
      </c>
      <c r="D2619" s="6">
        <v>13</v>
      </c>
      <c r="E2619" s="6">
        <v>14</v>
      </c>
      <c r="F2619" s="11">
        <v>539.1</v>
      </c>
      <c r="G2619" s="11">
        <v>32.14</v>
      </c>
      <c r="H2619" s="11">
        <v>38.5</v>
      </c>
      <c r="I2619" s="11">
        <v>5.53</v>
      </c>
      <c r="J2619" s="11">
        <v>100.06</v>
      </c>
      <c r="K2619" s="8">
        <f t="shared" si="364"/>
        <v>2425.9500000000003</v>
      </c>
      <c r="L2619" s="31">
        <f>(K2619*0.46)/1000</f>
        <v>1.1159370000000002</v>
      </c>
      <c r="M2619">
        <f t="shared" si="365"/>
        <v>11.40070545</v>
      </c>
    </row>
    <row r="2620" spans="1:13">
      <c r="A2620" s="14">
        <v>2618</v>
      </c>
      <c r="B2620" s="30">
        <v>2018</v>
      </c>
      <c r="C2620" s="6">
        <v>11</v>
      </c>
      <c r="D2620" s="6">
        <v>13</v>
      </c>
      <c r="E2620" s="6">
        <v>15</v>
      </c>
      <c r="F2620" s="11">
        <v>317.12</v>
      </c>
      <c r="G2620" s="11">
        <v>31.47</v>
      </c>
      <c r="H2620" s="11">
        <v>40.56</v>
      </c>
      <c r="I2620" s="11">
        <v>5.29</v>
      </c>
      <c r="J2620" s="11">
        <v>100.05</v>
      </c>
      <c r="K2620" s="8">
        <f t="shared" si="364"/>
        <v>1427.04</v>
      </c>
      <c r="L2620" s="31">
        <f>(K2620*0.45)/1000</f>
        <v>0.64216799999999996</v>
      </c>
      <c r="M2620">
        <f t="shared" si="365"/>
        <v>11.386256849999999</v>
      </c>
    </row>
    <row r="2621" spans="1:13">
      <c r="A2621" s="14">
        <v>2619</v>
      </c>
      <c r="B2621" s="30">
        <v>2018</v>
      </c>
      <c r="C2621" s="6">
        <v>11</v>
      </c>
      <c r="D2621" s="6">
        <v>13</v>
      </c>
      <c r="E2621" s="6">
        <v>16</v>
      </c>
      <c r="F2621" s="11">
        <v>96.83</v>
      </c>
      <c r="G2621" s="11">
        <v>29.61</v>
      </c>
      <c r="H2621" s="11">
        <v>50.19</v>
      </c>
      <c r="I2621" s="11">
        <v>4.5</v>
      </c>
      <c r="J2621" s="11">
        <v>100.09</v>
      </c>
      <c r="K2621" s="8">
        <f t="shared" si="364"/>
        <v>435.73500000000001</v>
      </c>
      <c r="L2621" s="31">
        <f t="shared" ref="L2621:L2622" si="372">(K2621*0.44)/1000</f>
        <v>0.19172339999999999</v>
      </c>
      <c r="M2621">
        <f t="shared" si="365"/>
        <v>11.369611350000001</v>
      </c>
    </row>
    <row r="2622" spans="1:13">
      <c r="A2622" s="14">
        <v>2620</v>
      </c>
      <c r="B2622" s="30">
        <v>2018</v>
      </c>
      <c r="C2622" s="6">
        <v>11</v>
      </c>
      <c r="D2622" s="6">
        <v>14</v>
      </c>
      <c r="E2622" s="6">
        <v>8</v>
      </c>
      <c r="F2622" s="11">
        <v>560.70000000000005</v>
      </c>
      <c r="G2622" s="11">
        <v>27.51</v>
      </c>
      <c r="H2622" s="11">
        <v>70.62</v>
      </c>
      <c r="I2622" s="11">
        <v>5.08</v>
      </c>
      <c r="J2622" s="11">
        <v>100.55</v>
      </c>
      <c r="K2622" s="8">
        <f t="shared" si="364"/>
        <v>2523.15</v>
      </c>
      <c r="L2622" s="31">
        <f t="shared" si="372"/>
        <v>1.1101860000000001</v>
      </c>
      <c r="M2622">
        <f t="shared" si="365"/>
        <v>11.360245950000001</v>
      </c>
    </row>
    <row r="2623" spans="1:13">
      <c r="A2623" s="14">
        <v>2621</v>
      </c>
      <c r="B2623" s="30">
        <v>2018</v>
      </c>
      <c r="C2623" s="6">
        <v>11</v>
      </c>
      <c r="D2623" s="6">
        <v>14</v>
      </c>
      <c r="E2623" s="6">
        <v>9</v>
      </c>
      <c r="F2623" s="11">
        <v>734.65</v>
      </c>
      <c r="G2623" s="11">
        <v>29.34</v>
      </c>
      <c r="H2623" s="11">
        <v>63.88</v>
      </c>
      <c r="I2623" s="11">
        <v>5.38</v>
      </c>
      <c r="J2623" s="11">
        <v>100.53</v>
      </c>
      <c r="K2623" s="8">
        <f t="shared" si="364"/>
        <v>3305.9249999999997</v>
      </c>
      <c r="L2623" s="31">
        <f>(K2623*0.45)/1000</f>
        <v>1.48766625</v>
      </c>
      <c r="M2623">
        <f t="shared" si="365"/>
        <v>11.343772350000002</v>
      </c>
    </row>
    <row r="2624" spans="1:13">
      <c r="A2624" s="14">
        <v>2622</v>
      </c>
      <c r="B2624" s="30">
        <v>2018</v>
      </c>
      <c r="C2624" s="6">
        <v>11</v>
      </c>
      <c r="D2624" s="6">
        <v>14</v>
      </c>
      <c r="E2624" s="6">
        <v>10</v>
      </c>
      <c r="F2624" s="11">
        <v>816.42</v>
      </c>
      <c r="G2624" s="11">
        <v>30.64</v>
      </c>
      <c r="H2624" s="11">
        <v>57.75</v>
      </c>
      <c r="I2624" s="11">
        <v>5.39</v>
      </c>
      <c r="J2624" s="11">
        <v>100.44</v>
      </c>
      <c r="K2624" s="8">
        <f t="shared" si="364"/>
        <v>3673.89</v>
      </c>
      <c r="L2624" s="31">
        <f>(K2624*0.46)/1000</f>
        <v>1.6899894</v>
      </c>
      <c r="M2624">
        <f t="shared" si="365"/>
        <v>11.31157485</v>
      </c>
    </row>
    <row r="2625" spans="1:13">
      <c r="A2625" s="14">
        <v>2623</v>
      </c>
      <c r="B2625" s="30">
        <v>2018</v>
      </c>
      <c r="C2625" s="6">
        <v>11</v>
      </c>
      <c r="D2625" s="6">
        <v>14</v>
      </c>
      <c r="E2625" s="6">
        <v>11</v>
      </c>
      <c r="F2625" s="11">
        <v>875.77</v>
      </c>
      <c r="G2625" s="11">
        <v>31.55</v>
      </c>
      <c r="H2625" s="11">
        <v>53.12</v>
      </c>
      <c r="I2625" s="11">
        <v>5.25</v>
      </c>
      <c r="J2625" s="11">
        <v>100.33</v>
      </c>
      <c r="K2625" s="8">
        <f t="shared" si="364"/>
        <v>3940.9650000000001</v>
      </c>
      <c r="L2625" s="31">
        <f>(K2625*0.47)/1000</f>
        <v>1.8522535499999999</v>
      </c>
      <c r="M2625">
        <f t="shared" si="365"/>
        <v>11.321014049999999</v>
      </c>
    </row>
    <row r="2626" spans="1:13">
      <c r="A2626" s="14">
        <v>2624</v>
      </c>
      <c r="B2626" s="30">
        <v>2018</v>
      </c>
      <c r="C2626" s="6">
        <v>11</v>
      </c>
      <c r="D2626" s="6">
        <v>14</v>
      </c>
      <c r="E2626" s="6">
        <v>12</v>
      </c>
      <c r="F2626" s="11">
        <v>833.38</v>
      </c>
      <c r="G2626" s="11">
        <v>32.1</v>
      </c>
      <c r="H2626" s="11">
        <v>50</v>
      </c>
      <c r="I2626" s="11">
        <v>5.08</v>
      </c>
      <c r="J2626" s="11">
        <v>100.21</v>
      </c>
      <c r="K2626" s="8">
        <f t="shared" si="364"/>
        <v>3750.21</v>
      </c>
      <c r="L2626" s="31">
        <f>(K2626*0.48)/1000</f>
        <v>1.8001007999999998</v>
      </c>
      <c r="M2626">
        <f t="shared" si="365"/>
        <v>11.209511249999998</v>
      </c>
    </row>
    <row r="2627" spans="1:13">
      <c r="A2627" s="14">
        <v>2625</v>
      </c>
      <c r="B2627" s="30">
        <v>2018</v>
      </c>
      <c r="C2627" s="6">
        <v>11</v>
      </c>
      <c r="D2627" s="6">
        <v>14</v>
      </c>
      <c r="E2627" s="6">
        <v>13</v>
      </c>
      <c r="F2627" s="11">
        <v>714.27</v>
      </c>
      <c r="G2627" s="11">
        <v>32.32</v>
      </c>
      <c r="H2627" s="11">
        <v>48.19</v>
      </c>
      <c r="I2627" s="11">
        <v>4.97</v>
      </c>
      <c r="J2627" s="11">
        <v>100.12</v>
      </c>
      <c r="K2627" s="8">
        <f t="shared" si="364"/>
        <v>3214.2150000000001</v>
      </c>
      <c r="L2627" s="31">
        <f>(K2627*0.47)/1000</f>
        <v>1.5106810499999999</v>
      </c>
      <c r="M2627">
        <f t="shared" si="365"/>
        <v>11.076757649999999</v>
      </c>
    </row>
    <row r="2628" spans="1:13">
      <c r="A2628" s="14">
        <v>2626</v>
      </c>
      <c r="B2628" s="30">
        <v>2018</v>
      </c>
      <c r="C2628" s="6">
        <v>11</v>
      </c>
      <c r="D2628" s="6">
        <v>14</v>
      </c>
      <c r="E2628" s="6">
        <v>14</v>
      </c>
      <c r="F2628" s="11">
        <v>532.12</v>
      </c>
      <c r="G2628" s="11">
        <v>32.03</v>
      </c>
      <c r="H2628" s="11">
        <v>48.25</v>
      </c>
      <c r="I2628" s="11">
        <v>5.04</v>
      </c>
      <c r="J2628" s="11">
        <v>100.07</v>
      </c>
      <c r="K2628" s="8">
        <f t="shared" ref="K2628:K2691" si="373">F2628*4.5</f>
        <v>2394.54</v>
      </c>
      <c r="L2628" s="31">
        <f>(K2628*0.46)/1000</f>
        <v>1.1014884</v>
      </c>
      <c r="M2628">
        <f t="shared" ref="M2628:M2691" si="374">SUM(L2628:L2636)</f>
        <v>10.914135299999998</v>
      </c>
    </row>
    <row r="2629" spans="1:13">
      <c r="A2629" s="14">
        <v>2627</v>
      </c>
      <c r="B2629" s="30">
        <v>2018</v>
      </c>
      <c r="C2629" s="6">
        <v>11</v>
      </c>
      <c r="D2629" s="6">
        <v>14</v>
      </c>
      <c r="E2629" s="6">
        <v>15</v>
      </c>
      <c r="F2629" s="11">
        <v>308.89999999999998</v>
      </c>
      <c r="G2629" s="11">
        <v>31.29</v>
      </c>
      <c r="H2629" s="11">
        <v>50.19</v>
      </c>
      <c r="I2629" s="11">
        <v>5.27</v>
      </c>
      <c r="J2629" s="11">
        <v>100.07</v>
      </c>
      <c r="K2629" s="8">
        <f t="shared" si="373"/>
        <v>1390.05</v>
      </c>
      <c r="L2629" s="31">
        <f>(K2629*0.45)/1000</f>
        <v>0.62552249999999998</v>
      </c>
      <c r="M2629">
        <f t="shared" si="374"/>
        <v>10.766565</v>
      </c>
    </row>
    <row r="2630" spans="1:13">
      <c r="A2630" s="14">
        <v>2628</v>
      </c>
      <c r="B2630" s="30">
        <v>2018</v>
      </c>
      <c r="C2630" s="6">
        <v>11</v>
      </c>
      <c r="D2630" s="6">
        <v>14</v>
      </c>
      <c r="E2630" s="6">
        <v>16</v>
      </c>
      <c r="F2630" s="11">
        <v>92.1</v>
      </c>
      <c r="G2630" s="11">
        <v>29.8</v>
      </c>
      <c r="H2630" s="11">
        <v>57.19</v>
      </c>
      <c r="I2630" s="11">
        <v>5.01</v>
      </c>
      <c r="J2630" s="11">
        <v>100.11</v>
      </c>
      <c r="K2630" s="8">
        <f t="shared" si="373"/>
        <v>414.45</v>
      </c>
      <c r="L2630" s="31">
        <f t="shared" ref="L2630:L2631" si="375">(K2630*0.44)/1000</f>
        <v>0.18235799999999999</v>
      </c>
      <c r="M2630">
        <f t="shared" si="374"/>
        <v>10.665477000000001</v>
      </c>
    </row>
    <row r="2631" spans="1:13">
      <c r="A2631" s="14">
        <v>2629</v>
      </c>
      <c r="B2631" s="30">
        <v>2018</v>
      </c>
      <c r="C2631" s="6">
        <v>11</v>
      </c>
      <c r="D2631" s="6">
        <v>15</v>
      </c>
      <c r="E2631" s="6">
        <v>8</v>
      </c>
      <c r="F2631" s="11">
        <v>552.38</v>
      </c>
      <c r="G2631" s="11">
        <v>27.45</v>
      </c>
      <c r="H2631" s="11">
        <v>76.25</v>
      </c>
      <c r="I2631" s="11">
        <v>9.0299999999999994</v>
      </c>
      <c r="J2631" s="11">
        <v>100.51</v>
      </c>
      <c r="K2631" s="8">
        <f t="shared" si="373"/>
        <v>2485.71</v>
      </c>
      <c r="L2631" s="31">
        <f t="shared" si="375"/>
        <v>1.0937124</v>
      </c>
      <c r="M2631">
        <f t="shared" si="374"/>
        <v>10.634252400000001</v>
      </c>
    </row>
    <row r="2632" spans="1:13">
      <c r="A2632" s="14">
        <v>2630</v>
      </c>
      <c r="B2632" s="30">
        <v>2018</v>
      </c>
      <c r="C2632" s="6">
        <v>11</v>
      </c>
      <c r="D2632" s="6">
        <v>15</v>
      </c>
      <c r="E2632" s="6">
        <v>9</v>
      </c>
      <c r="F2632" s="11">
        <v>718.75</v>
      </c>
      <c r="G2632" s="11">
        <v>28.51</v>
      </c>
      <c r="H2632" s="11">
        <v>72.69</v>
      </c>
      <c r="I2632" s="11">
        <v>9.23</v>
      </c>
      <c r="J2632" s="11">
        <v>100.5</v>
      </c>
      <c r="K2632" s="8">
        <f t="shared" si="373"/>
        <v>3234.375</v>
      </c>
      <c r="L2632" s="31">
        <f>(K2632*0.45)/1000</f>
        <v>1.4554687500000001</v>
      </c>
      <c r="M2632">
        <f t="shared" si="374"/>
        <v>10.597701600000001</v>
      </c>
    </row>
    <row r="2633" spans="1:13">
      <c r="A2633" s="14">
        <v>2631</v>
      </c>
      <c r="B2633" s="30">
        <v>2018</v>
      </c>
      <c r="C2633" s="6">
        <v>11</v>
      </c>
      <c r="D2633" s="6">
        <v>15</v>
      </c>
      <c r="E2633" s="6">
        <v>10</v>
      </c>
      <c r="F2633" s="11">
        <v>820.98</v>
      </c>
      <c r="G2633" s="11">
        <v>29.33</v>
      </c>
      <c r="H2633" s="11">
        <v>71.5</v>
      </c>
      <c r="I2633" s="11">
        <v>9</v>
      </c>
      <c r="J2633" s="11">
        <v>100.45</v>
      </c>
      <c r="K2633" s="8">
        <f t="shared" si="373"/>
        <v>3694.41</v>
      </c>
      <c r="L2633" s="31">
        <f>(K2633*0.46)/1000</f>
        <v>1.6994286000000001</v>
      </c>
      <c r="M2633">
        <f t="shared" si="374"/>
        <v>10.569554100000001</v>
      </c>
    </row>
    <row r="2634" spans="1:13">
      <c r="A2634" s="14">
        <v>2632</v>
      </c>
      <c r="B2634" s="30">
        <v>2018</v>
      </c>
      <c r="C2634" s="6">
        <v>11</v>
      </c>
      <c r="D2634" s="6">
        <v>15</v>
      </c>
      <c r="E2634" s="6">
        <v>11</v>
      </c>
      <c r="F2634" s="11">
        <v>823.05</v>
      </c>
      <c r="G2634" s="11">
        <v>30.01</v>
      </c>
      <c r="H2634" s="11">
        <v>69.75</v>
      </c>
      <c r="I2634" s="11">
        <v>8.83</v>
      </c>
      <c r="J2634" s="11">
        <v>100.39</v>
      </c>
      <c r="K2634" s="8">
        <f t="shared" si="373"/>
        <v>3703.7249999999999</v>
      </c>
      <c r="L2634" s="31">
        <f>(K2634*0.47)/1000</f>
        <v>1.7407507499999999</v>
      </c>
      <c r="M2634">
        <f t="shared" si="374"/>
        <v>10.552994099999999</v>
      </c>
    </row>
    <row r="2635" spans="1:13">
      <c r="A2635" s="14">
        <v>2633</v>
      </c>
      <c r="B2635" s="30">
        <v>2018</v>
      </c>
      <c r="C2635" s="6">
        <v>11</v>
      </c>
      <c r="D2635" s="6">
        <v>15</v>
      </c>
      <c r="E2635" s="6">
        <v>12</v>
      </c>
      <c r="F2635" s="11">
        <v>771.92</v>
      </c>
      <c r="G2635" s="11">
        <v>30.65</v>
      </c>
      <c r="H2635" s="11">
        <v>66.75</v>
      </c>
      <c r="I2635" s="11">
        <v>8.68</v>
      </c>
      <c r="J2635" s="11">
        <v>100.29</v>
      </c>
      <c r="K2635" s="8">
        <f t="shared" si="373"/>
        <v>3473.64</v>
      </c>
      <c r="L2635" s="31">
        <f>(K2635*0.48)/1000</f>
        <v>1.6673472</v>
      </c>
      <c r="M2635">
        <f t="shared" si="374"/>
        <v>10.603077299999999</v>
      </c>
    </row>
    <row r="2636" spans="1:13">
      <c r="A2636" s="14">
        <v>2634</v>
      </c>
      <c r="B2636" s="30">
        <v>2018</v>
      </c>
      <c r="C2636" s="6">
        <v>11</v>
      </c>
      <c r="D2636" s="6">
        <v>15</v>
      </c>
      <c r="E2636" s="6">
        <v>13</v>
      </c>
      <c r="F2636" s="11">
        <v>637.38</v>
      </c>
      <c r="G2636" s="11">
        <v>30.65</v>
      </c>
      <c r="H2636" s="11">
        <v>66.25</v>
      </c>
      <c r="I2636" s="11">
        <v>8.5500000000000007</v>
      </c>
      <c r="J2636" s="11">
        <v>100.19</v>
      </c>
      <c r="K2636" s="8">
        <f t="shared" si="373"/>
        <v>2868.21</v>
      </c>
      <c r="L2636" s="31">
        <f>(K2636*0.47)/1000</f>
        <v>1.3480586999999999</v>
      </c>
      <c r="M2636">
        <f t="shared" si="374"/>
        <v>10.6764309</v>
      </c>
    </row>
    <row r="2637" spans="1:13">
      <c r="A2637" s="14">
        <v>2635</v>
      </c>
      <c r="B2637" s="30">
        <v>2018</v>
      </c>
      <c r="C2637" s="6">
        <v>11</v>
      </c>
      <c r="D2637" s="6">
        <v>15</v>
      </c>
      <c r="E2637" s="6">
        <v>14</v>
      </c>
      <c r="F2637" s="11">
        <v>460.83</v>
      </c>
      <c r="G2637" s="11">
        <v>30.02</v>
      </c>
      <c r="H2637" s="11">
        <v>68.62</v>
      </c>
      <c r="I2637" s="11">
        <v>8.23</v>
      </c>
      <c r="J2637" s="11">
        <v>100.13</v>
      </c>
      <c r="K2637" s="8">
        <f t="shared" si="373"/>
        <v>2073.7350000000001</v>
      </c>
      <c r="L2637" s="31">
        <f>(K2637*0.46)/1000</f>
        <v>0.9539181000000001</v>
      </c>
      <c r="M2637">
        <f t="shared" si="374"/>
        <v>10.790937</v>
      </c>
    </row>
    <row r="2638" spans="1:13">
      <c r="A2638" s="14">
        <v>2636</v>
      </c>
      <c r="B2638" s="30">
        <v>2018</v>
      </c>
      <c r="C2638" s="6">
        <v>11</v>
      </c>
      <c r="D2638" s="6">
        <v>15</v>
      </c>
      <c r="E2638" s="6">
        <v>15</v>
      </c>
      <c r="F2638" s="11">
        <v>258.98</v>
      </c>
      <c r="G2638" s="11">
        <v>29.29</v>
      </c>
      <c r="H2638" s="11">
        <v>72.12</v>
      </c>
      <c r="I2638" s="11">
        <v>7.85</v>
      </c>
      <c r="J2638" s="11">
        <v>100.13</v>
      </c>
      <c r="K2638" s="8">
        <f t="shared" si="373"/>
        <v>1165.4100000000001</v>
      </c>
      <c r="L2638" s="31">
        <f>(K2638*0.45)/1000</f>
        <v>0.52443450000000003</v>
      </c>
      <c r="M2638">
        <f t="shared" si="374"/>
        <v>10.904662799999999</v>
      </c>
    </row>
    <row r="2639" spans="1:13">
      <c r="A2639" s="14">
        <v>2637</v>
      </c>
      <c r="B2639" s="30">
        <v>2018</v>
      </c>
      <c r="C2639" s="6">
        <v>11</v>
      </c>
      <c r="D2639" s="6">
        <v>15</v>
      </c>
      <c r="E2639" s="6">
        <v>16</v>
      </c>
      <c r="F2639" s="11">
        <v>76.33</v>
      </c>
      <c r="G2639" s="11">
        <v>28.41</v>
      </c>
      <c r="H2639" s="11">
        <v>77.25</v>
      </c>
      <c r="I2639" s="11">
        <v>7.06</v>
      </c>
      <c r="J2639" s="11">
        <v>100.19</v>
      </c>
      <c r="K2639" s="8">
        <f t="shared" si="373"/>
        <v>343.48500000000001</v>
      </c>
      <c r="L2639" s="31">
        <f t="shared" ref="L2639:L2640" si="376">(K2639*0.44)/1000</f>
        <v>0.1511334</v>
      </c>
      <c r="M2639">
        <f t="shared" si="374"/>
        <v>10.984589549999999</v>
      </c>
    </row>
    <row r="2640" spans="1:13">
      <c r="A2640" s="14">
        <v>2638</v>
      </c>
      <c r="B2640" s="30">
        <v>2018</v>
      </c>
      <c r="C2640" s="6">
        <v>11</v>
      </c>
      <c r="D2640" s="6">
        <v>16</v>
      </c>
      <c r="E2640" s="6">
        <v>8</v>
      </c>
      <c r="F2640" s="11">
        <v>533.91999999999996</v>
      </c>
      <c r="G2640" s="11">
        <v>27.76</v>
      </c>
      <c r="H2640" s="11">
        <v>82.62</v>
      </c>
      <c r="I2640" s="11">
        <v>5.7</v>
      </c>
      <c r="J2640" s="11">
        <v>100.67</v>
      </c>
      <c r="K2640" s="8">
        <f t="shared" si="373"/>
        <v>2402.64</v>
      </c>
      <c r="L2640" s="31">
        <f t="shared" si="376"/>
        <v>1.0571615999999999</v>
      </c>
      <c r="M2640">
        <f t="shared" si="374"/>
        <v>11.00819115</v>
      </c>
    </row>
    <row r="2641" spans="1:13">
      <c r="A2641" s="14">
        <v>2639</v>
      </c>
      <c r="B2641" s="30">
        <v>2018</v>
      </c>
      <c r="C2641" s="6">
        <v>11</v>
      </c>
      <c r="D2641" s="6">
        <v>16</v>
      </c>
      <c r="E2641" s="6">
        <v>9</v>
      </c>
      <c r="F2641" s="11">
        <v>704.85</v>
      </c>
      <c r="G2641" s="11">
        <v>28.4</v>
      </c>
      <c r="H2641" s="11">
        <v>77.5</v>
      </c>
      <c r="I2641" s="11">
        <v>5.82</v>
      </c>
      <c r="J2641" s="11">
        <v>100.65</v>
      </c>
      <c r="K2641" s="8">
        <f t="shared" si="373"/>
        <v>3171.8250000000003</v>
      </c>
      <c r="L2641" s="31">
        <f>(K2641*0.45)/1000</f>
        <v>1.4273212500000001</v>
      </c>
      <c r="M2641">
        <f t="shared" si="374"/>
        <v>11.00640915</v>
      </c>
    </row>
    <row r="2642" spans="1:13">
      <c r="A2642" s="14">
        <v>2640</v>
      </c>
      <c r="B2642" s="30">
        <v>2018</v>
      </c>
      <c r="C2642" s="6">
        <v>11</v>
      </c>
      <c r="D2642" s="6">
        <v>16</v>
      </c>
      <c r="E2642" s="6">
        <v>10</v>
      </c>
      <c r="F2642" s="11">
        <v>812.98</v>
      </c>
      <c r="G2642" s="11">
        <v>29.13</v>
      </c>
      <c r="H2642" s="11">
        <v>72.25</v>
      </c>
      <c r="I2642" s="11">
        <v>5.84</v>
      </c>
      <c r="J2642" s="11">
        <v>100.57</v>
      </c>
      <c r="K2642" s="8">
        <f t="shared" si="373"/>
        <v>3658.41</v>
      </c>
      <c r="L2642" s="31">
        <f>(K2642*0.46)/1000</f>
        <v>1.6828685999999999</v>
      </c>
      <c r="M2642">
        <f t="shared" si="374"/>
        <v>10.9762974</v>
      </c>
    </row>
    <row r="2643" spans="1:13">
      <c r="A2643" s="14">
        <v>2641</v>
      </c>
      <c r="B2643" s="30">
        <v>2018</v>
      </c>
      <c r="C2643" s="6">
        <v>11</v>
      </c>
      <c r="D2643" s="6">
        <v>16</v>
      </c>
      <c r="E2643" s="6">
        <v>11</v>
      </c>
      <c r="F2643" s="11">
        <v>846.73</v>
      </c>
      <c r="G2643" s="11">
        <v>29.75</v>
      </c>
      <c r="H2643" s="11">
        <v>68.25</v>
      </c>
      <c r="I2643" s="11">
        <v>5.72</v>
      </c>
      <c r="J2643" s="11">
        <v>100.45</v>
      </c>
      <c r="K2643" s="8">
        <f t="shared" si="373"/>
        <v>3810.2849999999999</v>
      </c>
      <c r="L2643" s="31">
        <f>(K2643*0.47)/1000</f>
        <v>1.7908339499999997</v>
      </c>
      <c r="M2643">
        <f t="shared" si="374"/>
        <v>10.937174400000002</v>
      </c>
    </row>
    <row r="2644" spans="1:13">
      <c r="A2644" s="14">
        <v>2642</v>
      </c>
      <c r="B2644" s="30">
        <v>2018</v>
      </c>
      <c r="C2644" s="6">
        <v>11</v>
      </c>
      <c r="D2644" s="6">
        <v>16</v>
      </c>
      <c r="E2644" s="6">
        <v>12</v>
      </c>
      <c r="F2644" s="11">
        <v>805.88</v>
      </c>
      <c r="G2644" s="11">
        <v>30.21</v>
      </c>
      <c r="H2644" s="11">
        <v>65.62</v>
      </c>
      <c r="I2644" s="11">
        <v>5.49</v>
      </c>
      <c r="J2644" s="11">
        <v>100.37</v>
      </c>
      <c r="K2644" s="8">
        <f t="shared" si="373"/>
        <v>3626.46</v>
      </c>
      <c r="L2644" s="31">
        <f>(K2644*0.48)/1000</f>
        <v>1.7407007999999999</v>
      </c>
      <c r="M2644">
        <f t="shared" si="374"/>
        <v>10.88174025</v>
      </c>
    </row>
    <row r="2645" spans="1:13">
      <c r="A2645" s="14">
        <v>2643</v>
      </c>
      <c r="B2645" s="30">
        <v>2018</v>
      </c>
      <c r="C2645" s="6">
        <v>11</v>
      </c>
      <c r="D2645" s="6">
        <v>16</v>
      </c>
      <c r="E2645" s="6">
        <v>13</v>
      </c>
      <c r="F2645" s="11">
        <v>691.52</v>
      </c>
      <c r="G2645" s="11">
        <v>30.31</v>
      </c>
      <c r="H2645" s="11">
        <v>64.5</v>
      </c>
      <c r="I2645" s="11">
        <v>5.23</v>
      </c>
      <c r="J2645" s="11">
        <v>100.36</v>
      </c>
      <c r="K2645" s="8">
        <f t="shared" si="373"/>
        <v>3111.84</v>
      </c>
      <c r="L2645" s="31">
        <f>(K2645*0.47)/1000</f>
        <v>1.4625647999999998</v>
      </c>
      <c r="M2645">
        <f t="shared" si="374"/>
        <v>10.819791449999999</v>
      </c>
    </row>
    <row r="2646" spans="1:13">
      <c r="A2646" s="14">
        <v>2644</v>
      </c>
      <c r="B2646" s="30">
        <v>2018</v>
      </c>
      <c r="C2646" s="6">
        <v>11</v>
      </c>
      <c r="D2646" s="6">
        <v>16</v>
      </c>
      <c r="E2646" s="6">
        <v>14</v>
      </c>
      <c r="F2646" s="11">
        <v>515.77</v>
      </c>
      <c r="G2646" s="11">
        <v>30</v>
      </c>
      <c r="H2646" s="11">
        <v>64.94</v>
      </c>
      <c r="I2646" s="11">
        <v>5.0199999999999996</v>
      </c>
      <c r="J2646" s="11">
        <v>100.35</v>
      </c>
      <c r="K2646" s="8">
        <f t="shared" si="373"/>
        <v>2320.9650000000001</v>
      </c>
      <c r="L2646" s="31">
        <f>(K2646*0.46)/1000</f>
        <v>1.0676439</v>
      </c>
      <c r="M2646">
        <f t="shared" si="374"/>
        <v>10.76814315</v>
      </c>
    </row>
    <row r="2647" spans="1:13">
      <c r="A2647" s="14">
        <v>2645</v>
      </c>
      <c r="B2647" s="30">
        <v>2018</v>
      </c>
      <c r="C2647" s="6">
        <v>11</v>
      </c>
      <c r="D2647" s="6">
        <v>16</v>
      </c>
      <c r="E2647" s="6">
        <v>15</v>
      </c>
      <c r="F2647" s="11">
        <v>298.45</v>
      </c>
      <c r="G2647" s="11">
        <v>29.26</v>
      </c>
      <c r="H2647" s="11">
        <v>67.62</v>
      </c>
      <c r="I2647" s="11">
        <v>4.57</v>
      </c>
      <c r="J2647" s="11">
        <v>100.36</v>
      </c>
      <c r="K2647" s="8">
        <f t="shared" si="373"/>
        <v>1343.0249999999999</v>
      </c>
      <c r="L2647" s="31">
        <f>(K2647*0.45)/1000</f>
        <v>0.60436124999999996</v>
      </c>
      <c r="M2647">
        <f t="shared" si="374"/>
        <v>10.73436075</v>
      </c>
    </row>
    <row r="2648" spans="1:13">
      <c r="A2648" s="14">
        <v>2646</v>
      </c>
      <c r="B2648" s="30">
        <v>2018</v>
      </c>
      <c r="C2648" s="6">
        <v>11</v>
      </c>
      <c r="D2648" s="6">
        <v>16</v>
      </c>
      <c r="E2648" s="6">
        <v>16</v>
      </c>
      <c r="F2648" s="11">
        <v>88.25</v>
      </c>
      <c r="G2648" s="11">
        <v>28.22</v>
      </c>
      <c r="H2648" s="11">
        <v>73.62</v>
      </c>
      <c r="I2648" s="11">
        <v>3.63</v>
      </c>
      <c r="J2648" s="11">
        <v>100.41</v>
      </c>
      <c r="K2648" s="8">
        <f t="shared" si="373"/>
        <v>397.125</v>
      </c>
      <c r="L2648" s="31">
        <f t="shared" ref="L2648:L2649" si="377">(K2648*0.44)/1000</f>
        <v>0.174735</v>
      </c>
      <c r="M2648">
        <f t="shared" si="374"/>
        <v>10.72379025</v>
      </c>
    </row>
    <row r="2649" spans="1:13">
      <c r="A2649" s="14">
        <v>2647</v>
      </c>
      <c r="B2649" s="30">
        <v>2018</v>
      </c>
      <c r="C2649" s="6">
        <v>11</v>
      </c>
      <c r="D2649" s="6">
        <v>17</v>
      </c>
      <c r="E2649" s="6">
        <v>8</v>
      </c>
      <c r="F2649" s="11">
        <v>533.02</v>
      </c>
      <c r="G2649" s="11">
        <v>27.83</v>
      </c>
      <c r="H2649" s="11">
        <v>76.25</v>
      </c>
      <c r="I2649" s="11">
        <v>1.2</v>
      </c>
      <c r="J2649" s="11">
        <v>100.8</v>
      </c>
      <c r="K2649" s="8">
        <f t="shared" si="373"/>
        <v>2398.59</v>
      </c>
      <c r="L2649" s="31">
        <f t="shared" si="377"/>
        <v>1.0553796</v>
      </c>
      <c r="M2649">
        <f t="shared" si="374"/>
        <v>10.724186250000001</v>
      </c>
    </row>
    <row r="2650" spans="1:13">
      <c r="A2650" s="14">
        <v>2648</v>
      </c>
      <c r="B2650" s="30">
        <v>2018</v>
      </c>
      <c r="C2650" s="6">
        <v>11</v>
      </c>
      <c r="D2650" s="6">
        <v>17</v>
      </c>
      <c r="E2650" s="6">
        <v>9</v>
      </c>
      <c r="F2650" s="11">
        <v>689.98</v>
      </c>
      <c r="G2650" s="11">
        <v>28.9</v>
      </c>
      <c r="H2650" s="11">
        <v>71.19</v>
      </c>
      <c r="I2650" s="11">
        <v>1.1299999999999999</v>
      </c>
      <c r="J2650" s="11">
        <v>100.8</v>
      </c>
      <c r="K2650" s="8">
        <f t="shared" si="373"/>
        <v>3104.91</v>
      </c>
      <c r="L2650" s="31">
        <f>(K2650*0.45)/1000</f>
        <v>1.3972095</v>
      </c>
      <c r="M2650">
        <f t="shared" si="374"/>
        <v>10.75325265</v>
      </c>
    </row>
    <row r="2651" spans="1:13">
      <c r="A2651" s="14">
        <v>2649</v>
      </c>
      <c r="B2651" s="30">
        <v>2018</v>
      </c>
      <c r="C2651" s="6">
        <v>11</v>
      </c>
      <c r="D2651" s="6">
        <v>17</v>
      </c>
      <c r="E2651" s="6">
        <v>10</v>
      </c>
      <c r="F2651" s="11">
        <v>794.08</v>
      </c>
      <c r="G2651" s="11">
        <v>29.87</v>
      </c>
      <c r="H2651" s="11">
        <v>66.62</v>
      </c>
      <c r="I2651" s="11">
        <v>1.1299999999999999</v>
      </c>
      <c r="J2651" s="11">
        <v>100.72</v>
      </c>
      <c r="K2651" s="8">
        <f t="shared" si="373"/>
        <v>3573.36</v>
      </c>
      <c r="L2651" s="31">
        <f>(K2651*0.46)/1000</f>
        <v>1.6437456000000001</v>
      </c>
      <c r="M2651">
        <f t="shared" si="374"/>
        <v>10.798450649999999</v>
      </c>
    </row>
    <row r="2652" spans="1:13">
      <c r="A2652" s="14">
        <v>2650</v>
      </c>
      <c r="B2652" s="30">
        <v>2018</v>
      </c>
      <c r="C2652" s="6">
        <v>11</v>
      </c>
      <c r="D2652" s="6">
        <v>17</v>
      </c>
      <c r="E2652" s="6">
        <v>11</v>
      </c>
      <c r="F2652" s="11">
        <v>820.52</v>
      </c>
      <c r="G2652" s="11">
        <v>30.57</v>
      </c>
      <c r="H2652" s="11">
        <v>62.88</v>
      </c>
      <c r="I2652" s="11">
        <v>1.25</v>
      </c>
      <c r="J2652" s="11">
        <v>100.59</v>
      </c>
      <c r="K2652" s="8">
        <f t="shared" si="373"/>
        <v>3692.34</v>
      </c>
      <c r="L2652" s="31">
        <f>(K2652*0.47)/1000</f>
        <v>1.7353997999999999</v>
      </c>
      <c r="M2652">
        <f t="shared" si="374"/>
        <v>10.83865005</v>
      </c>
    </row>
    <row r="2653" spans="1:13">
      <c r="A2653" s="14">
        <v>2651</v>
      </c>
      <c r="B2653" s="30">
        <v>2018</v>
      </c>
      <c r="C2653" s="6">
        <v>11</v>
      </c>
      <c r="D2653" s="6">
        <v>17</v>
      </c>
      <c r="E2653" s="6">
        <v>12</v>
      </c>
      <c r="F2653" s="11">
        <v>777.2</v>
      </c>
      <c r="G2653" s="11">
        <v>31</v>
      </c>
      <c r="H2653" s="11">
        <v>60.25</v>
      </c>
      <c r="I2653" s="11">
        <v>1.49</v>
      </c>
      <c r="J2653" s="11">
        <v>100.46</v>
      </c>
      <c r="K2653" s="8">
        <f t="shared" si="373"/>
        <v>3497.4</v>
      </c>
      <c r="L2653" s="31">
        <f>(K2653*0.48)/1000</f>
        <v>1.678752</v>
      </c>
      <c r="M2653">
        <f t="shared" si="374"/>
        <v>10.89465525</v>
      </c>
    </row>
    <row r="2654" spans="1:13">
      <c r="A2654" s="14">
        <v>2652</v>
      </c>
      <c r="B2654" s="30">
        <v>2018</v>
      </c>
      <c r="C2654" s="6">
        <v>11</v>
      </c>
      <c r="D2654" s="6">
        <v>17</v>
      </c>
      <c r="E2654" s="6">
        <v>13</v>
      </c>
      <c r="F2654" s="11">
        <v>667.1</v>
      </c>
      <c r="G2654" s="11">
        <v>31.15</v>
      </c>
      <c r="H2654" s="11">
        <v>59</v>
      </c>
      <c r="I2654" s="11">
        <v>1.83</v>
      </c>
      <c r="J2654" s="11">
        <v>100.34</v>
      </c>
      <c r="K2654" s="8">
        <f t="shared" si="373"/>
        <v>3001.9500000000003</v>
      </c>
      <c r="L2654" s="31">
        <f>(K2654*0.47)/1000</f>
        <v>1.4109165000000001</v>
      </c>
      <c r="M2654">
        <f t="shared" si="374"/>
        <v>10.94632245</v>
      </c>
    </row>
    <row r="2655" spans="1:13">
      <c r="A2655" s="14">
        <v>2653</v>
      </c>
      <c r="B2655" s="30">
        <v>2018</v>
      </c>
      <c r="C2655" s="6">
        <v>11</v>
      </c>
      <c r="D2655" s="6">
        <v>17</v>
      </c>
      <c r="E2655" s="6">
        <v>14</v>
      </c>
      <c r="F2655" s="11">
        <v>499.45</v>
      </c>
      <c r="G2655" s="11">
        <v>30.98</v>
      </c>
      <c r="H2655" s="11">
        <v>59.31</v>
      </c>
      <c r="I2655" s="11">
        <v>2.4</v>
      </c>
      <c r="J2655" s="11">
        <v>100.28</v>
      </c>
      <c r="K2655" s="8">
        <f t="shared" si="373"/>
        <v>2247.5250000000001</v>
      </c>
      <c r="L2655" s="31">
        <f>(K2655*0.46)/1000</f>
        <v>1.0338615</v>
      </c>
      <c r="M2655">
        <f t="shared" si="374"/>
        <v>10.987099650000001</v>
      </c>
    </row>
    <row r="2656" spans="1:13">
      <c r="A2656" s="14">
        <v>2654</v>
      </c>
      <c r="B2656" s="30">
        <v>2018</v>
      </c>
      <c r="C2656" s="6">
        <v>11</v>
      </c>
      <c r="D2656" s="6">
        <v>17</v>
      </c>
      <c r="E2656" s="6">
        <v>15</v>
      </c>
      <c r="F2656" s="11">
        <v>293.23</v>
      </c>
      <c r="G2656" s="11">
        <v>30.43</v>
      </c>
      <c r="H2656" s="11">
        <v>61.5</v>
      </c>
      <c r="I2656" s="11">
        <v>3</v>
      </c>
      <c r="J2656" s="11">
        <v>100.29</v>
      </c>
      <c r="K2656" s="8">
        <f t="shared" si="373"/>
        <v>1319.5350000000001</v>
      </c>
      <c r="L2656" s="31">
        <f>(K2656*0.45)/1000</f>
        <v>0.59379075000000003</v>
      </c>
      <c r="M2656">
        <f t="shared" si="374"/>
        <v>11.011173750000001</v>
      </c>
    </row>
    <row r="2657" spans="1:13">
      <c r="A2657" s="14">
        <v>2655</v>
      </c>
      <c r="B2657" s="30">
        <v>2018</v>
      </c>
      <c r="C2657" s="6">
        <v>11</v>
      </c>
      <c r="D2657" s="6">
        <v>17</v>
      </c>
      <c r="E2657" s="6">
        <v>16</v>
      </c>
      <c r="F2657" s="11">
        <v>88.45</v>
      </c>
      <c r="G2657" s="11">
        <v>29.37</v>
      </c>
      <c r="H2657" s="11">
        <v>67.31</v>
      </c>
      <c r="I2657" s="11">
        <v>3.28</v>
      </c>
      <c r="J2657" s="11">
        <v>100.34</v>
      </c>
      <c r="K2657" s="8">
        <f t="shared" si="373"/>
        <v>398.02500000000003</v>
      </c>
      <c r="L2657" s="31">
        <f t="shared" ref="L2657:L2658" si="378">(K2657*0.44)/1000</f>
        <v>0.17513100000000004</v>
      </c>
      <c r="M2657">
        <f t="shared" si="374"/>
        <v>11.023566750000001</v>
      </c>
    </row>
    <row r="2658" spans="1:13">
      <c r="A2658" s="14">
        <v>2656</v>
      </c>
      <c r="B2658" s="30">
        <v>2018</v>
      </c>
      <c r="C2658" s="6">
        <v>11</v>
      </c>
      <c r="D2658" s="6">
        <v>18</v>
      </c>
      <c r="E2658" s="6">
        <v>8</v>
      </c>
      <c r="F2658" s="11">
        <v>547.70000000000005</v>
      </c>
      <c r="G2658" s="11">
        <v>28.18</v>
      </c>
      <c r="H2658" s="11">
        <v>74.94</v>
      </c>
      <c r="I2658" s="11">
        <v>2.0099999999999998</v>
      </c>
      <c r="J2658" s="11">
        <v>100.81</v>
      </c>
      <c r="K2658" s="8">
        <f t="shared" si="373"/>
        <v>2464.65</v>
      </c>
      <c r="L2658" s="31">
        <f t="shared" si="378"/>
        <v>1.0844460000000002</v>
      </c>
      <c r="M2658">
        <f t="shared" si="374"/>
        <v>11.027586150000001</v>
      </c>
    </row>
    <row r="2659" spans="1:13">
      <c r="A2659" s="14">
        <v>2657</v>
      </c>
      <c r="B2659" s="30">
        <v>2018</v>
      </c>
      <c r="C2659" s="6">
        <v>11</v>
      </c>
      <c r="D2659" s="6">
        <v>18</v>
      </c>
      <c r="E2659" s="6">
        <v>9</v>
      </c>
      <c r="F2659" s="11">
        <v>712.3</v>
      </c>
      <c r="G2659" s="11">
        <v>29.5</v>
      </c>
      <c r="H2659" s="11">
        <v>67.81</v>
      </c>
      <c r="I2659" s="11">
        <v>2.4500000000000002</v>
      </c>
      <c r="J2659" s="11">
        <v>100.8</v>
      </c>
      <c r="K2659" s="8">
        <f t="shared" si="373"/>
        <v>3205.35</v>
      </c>
      <c r="L2659" s="31">
        <f>(K2659*0.45)/1000</f>
        <v>1.4424075000000001</v>
      </c>
      <c r="M2659">
        <f t="shared" si="374"/>
        <v>11.04504975</v>
      </c>
    </row>
    <row r="2660" spans="1:13">
      <c r="A2660" s="14">
        <v>2658</v>
      </c>
      <c r="B2660" s="30">
        <v>2018</v>
      </c>
      <c r="C2660" s="6">
        <v>11</v>
      </c>
      <c r="D2660" s="6">
        <v>18</v>
      </c>
      <c r="E2660" s="6">
        <v>10</v>
      </c>
      <c r="F2660" s="11">
        <v>813.5</v>
      </c>
      <c r="G2660" s="11">
        <v>30.35</v>
      </c>
      <c r="H2660" s="11">
        <v>64.19</v>
      </c>
      <c r="I2660" s="11">
        <v>2.84</v>
      </c>
      <c r="J2660" s="11">
        <v>100.73</v>
      </c>
      <c r="K2660" s="8">
        <f t="shared" si="373"/>
        <v>3660.75</v>
      </c>
      <c r="L2660" s="31">
        <f>(K2660*0.46)/1000</f>
        <v>1.6839450000000002</v>
      </c>
      <c r="M2660">
        <f t="shared" si="374"/>
        <v>11.071232999999999</v>
      </c>
    </row>
    <row r="2661" spans="1:13">
      <c r="A2661" s="14">
        <v>2659</v>
      </c>
      <c r="B2661" s="30">
        <v>2018</v>
      </c>
      <c r="C2661" s="6">
        <v>11</v>
      </c>
      <c r="D2661" s="6">
        <v>18</v>
      </c>
      <c r="E2661" s="6">
        <v>11</v>
      </c>
      <c r="F2661" s="11">
        <v>847</v>
      </c>
      <c r="G2661" s="11">
        <v>30.83</v>
      </c>
      <c r="H2661" s="11">
        <v>62.56</v>
      </c>
      <c r="I2661" s="11">
        <v>3.24</v>
      </c>
      <c r="J2661" s="11">
        <v>100.62</v>
      </c>
      <c r="K2661" s="8">
        <f t="shared" si="373"/>
        <v>3811.5</v>
      </c>
      <c r="L2661" s="31">
        <f>(K2661*0.47)/1000</f>
        <v>1.7914049999999999</v>
      </c>
      <c r="M2661">
        <f t="shared" si="374"/>
        <v>11.107106099999999</v>
      </c>
    </row>
    <row r="2662" spans="1:13">
      <c r="A2662" s="14">
        <v>2660</v>
      </c>
      <c r="B2662" s="30">
        <v>2018</v>
      </c>
      <c r="C2662" s="6">
        <v>11</v>
      </c>
      <c r="D2662" s="6">
        <v>18</v>
      </c>
      <c r="E2662" s="6">
        <v>12</v>
      </c>
      <c r="F2662" s="11">
        <v>801.12</v>
      </c>
      <c r="G2662" s="11">
        <v>30.94</v>
      </c>
      <c r="H2662" s="11">
        <v>62.44</v>
      </c>
      <c r="I2662" s="11">
        <v>3.69</v>
      </c>
      <c r="J2662" s="11">
        <v>100.5</v>
      </c>
      <c r="K2662" s="8">
        <f t="shared" si="373"/>
        <v>3605.04</v>
      </c>
      <c r="L2662" s="31">
        <f>(K2662*0.48)/1000</f>
        <v>1.7304191999999998</v>
      </c>
      <c r="M2662">
        <f t="shared" si="374"/>
        <v>11.11719465</v>
      </c>
    </row>
    <row r="2663" spans="1:13">
      <c r="A2663" s="14">
        <v>2661</v>
      </c>
      <c r="B2663" s="30">
        <v>2018</v>
      </c>
      <c r="C2663" s="6">
        <v>11</v>
      </c>
      <c r="D2663" s="6">
        <v>18</v>
      </c>
      <c r="E2663" s="6">
        <v>13</v>
      </c>
      <c r="F2663" s="11">
        <v>686.38</v>
      </c>
      <c r="G2663" s="11">
        <v>30.63</v>
      </c>
      <c r="H2663" s="11">
        <v>63.69</v>
      </c>
      <c r="I2663" s="11">
        <v>4.07</v>
      </c>
      <c r="J2663" s="11">
        <v>100.41</v>
      </c>
      <c r="K2663" s="8">
        <f t="shared" si="373"/>
        <v>3088.71</v>
      </c>
      <c r="L2663" s="31">
        <f>(K2663*0.47)/1000</f>
        <v>1.4516937000000001</v>
      </c>
      <c r="M2663">
        <f t="shared" si="374"/>
        <v>11.138967450000003</v>
      </c>
    </row>
    <row r="2664" spans="1:13">
      <c r="A2664" s="14">
        <v>2662</v>
      </c>
      <c r="B2664" s="30">
        <v>2018</v>
      </c>
      <c r="C2664" s="6">
        <v>11</v>
      </c>
      <c r="D2664" s="6">
        <v>18</v>
      </c>
      <c r="E2664" s="6">
        <v>14</v>
      </c>
      <c r="F2664" s="11">
        <v>511.08</v>
      </c>
      <c r="G2664" s="11">
        <v>30.17</v>
      </c>
      <c r="H2664" s="11">
        <v>65.69</v>
      </c>
      <c r="I2664" s="11">
        <v>4.3099999999999996</v>
      </c>
      <c r="J2664" s="11">
        <v>100.36</v>
      </c>
      <c r="K2664" s="8">
        <f t="shared" si="373"/>
        <v>2299.86</v>
      </c>
      <c r="L2664" s="31">
        <f>(K2664*0.46)/1000</f>
        <v>1.0579356</v>
      </c>
      <c r="M2664">
        <f t="shared" si="374"/>
        <v>11.167245000000001</v>
      </c>
    </row>
    <row r="2665" spans="1:13">
      <c r="A2665" s="14">
        <v>2663</v>
      </c>
      <c r="B2665" s="30">
        <v>2018</v>
      </c>
      <c r="C2665" s="6">
        <v>11</v>
      </c>
      <c r="D2665" s="6">
        <v>18</v>
      </c>
      <c r="E2665" s="6">
        <v>15</v>
      </c>
      <c r="F2665" s="11">
        <v>299.35000000000002</v>
      </c>
      <c r="G2665" s="11">
        <v>29.48</v>
      </c>
      <c r="H2665" s="11">
        <v>68.56</v>
      </c>
      <c r="I2665" s="11">
        <v>4.49</v>
      </c>
      <c r="J2665" s="11">
        <v>100.37</v>
      </c>
      <c r="K2665" s="8">
        <f t="shared" si="373"/>
        <v>1347.075</v>
      </c>
      <c r="L2665" s="31">
        <f>(K2665*0.45)/1000</f>
        <v>0.60618375000000002</v>
      </c>
      <c r="M2665">
        <f t="shared" si="374"/>
        <v>11.2015449</v>
      </c>
    </row>
    <row r="2666" spans="1:13">
      <c r="A2666" s="14">
        <v>2664</v>
      </c>
      <c r="B2666" s="30">
        <v>2018</v>
      </c>
      <c r="C2666" s="6">
        <v>11</v>
      </c>
      <c r="D2666" s="6">
        <v>18</v>
      </c>
      <c r="E2666" s="6">
        <v>16</v>
      </c>
      <c r="F2666" s="11">
        <v>90.48</v>
      </c>
      <c r="G2666" s="11">
        <v>28.52</v>
      </c>
      <c r="H2666" s="11">
        <v>73.56</v>
      </c>
      <c r="I2666" s="11">
        <v>4.3899999999999997</v>
      </c>
      <c r="J2666" s="11">
        <v>100.43</v>
      </c>
      <c r="K2666" s="8">
        <f t="shared" si="373"/>
        <v>407.16</v>
      </c>
      <c r="L2666" s="31">
        <f t="shared" ref="L2666:L2667" si="379">(K2666*0.44)/1000</f>
        <v>0.17915040000000002</v>
      </c>
      <c r="M2666">
        <f t="shared" si="374"/>
        <v>11.231109899999998</v>
      </c>
    </row>
    <row r="2667" spans="1:13">
      <c r="A2667" s="14">
        <v>2665</v>
      </c>
      <c r="B2667" s="30">
        <v>2018</v>
      </c>
      <c r="C2667" s="6">
        <v>11</v>
      </c>
      <c r="D2667" s="6">
        <v>19</v>
      </c>
      <c r="E2667" s="6">
        <v>8</v>
      </c>
      <c r="F2667" s="11">
        <v>556.52</v>
      </c>
      <c r="G2667" s="11">
        <v>28.72</v>
      </c>
      <c r="H2667" s="11">
        <v>74.38</v>
      </c>
      <c r="I2667" s="11">
        <v>3.76</v>
      </c>
      <c r="J2667" s="11">
        <v>100.86</v>
      </c>
      <c r="K2667" s="8">
        <f t="shared" si="373"/>
        <v>2504.34</v>
      </c>
      <c r="L2667" s="31">
        <f t="shared" si="379"/>
        <v>1.1019096000000002</v>
      </c>
      <c r="M2667">
        <f t="shared" si="374"/>
        <v>11.244613499999998</v>
      </c>
    </row>
    <row r="2668" spans="1:13">
      <c r="A2668" s="14">
        <v>2666</v>
      </c>
      <c r="B2668" s="30">
        <v>2018</v>
      </c>
      <c r="C2668" s="6">
        <v>11</v>
      </c>
      <c r="D2668" s="6">
        <v>19</v>
      </c>
      <c r="E2668" s="6">
        <v>9</v>
      </c>
      <c r="F2668" s="11">
        <v>725.23</v>
      </c>
      <c r="G2668" s="11">
        <v>29.43</v>
      </c>
      <c r="H2668" s="11">
        <v>70.56</v>
      </c>
      <c r="I2668" s="11">
        <v>4.2</v>
      </c>
      <c r="J2668" s="11">
        <v>100.86</v>
      </c>
      <c r="K2668" s="8">
        <f t="shared" si="373"/>
        <v>3263.5349999999999</v>
      </c>
      <c r="L2668" s="31">
        <f>(K2668*0.45)/1000</f>
        <v>1.4685907500000002</v>
      </c>
      <c r="M2668">
        <f t="shared" si="374"/>
        <v>11.182005899999997</v>
      </c>
    </row>
    <row r="2669" spans="1:13">
      <c r="A2669" s="14">
        <v>2667</v>
      </c>
      <c r="B2669" s="30">
        <v>2018</v>
      </c>
      <c r="C2669" s="6">
        <v>11</v>
      </c>
      <c r="D2669" s="6">
        <v>19</v>
      </c>
      <c r="E2669" s="6">
        <v>10</v>
      </c>
      <c r="F2669" s="11">
        <v>830.83</v>
      </c>
      <c r="G2669" s="11">
        <v>30</v>
      </c>
      <c r="H2669" s="11">
        <v>67.62</v>
      </c>
      <c r="I2669" s="11">
        <v>4.5999999999999996</v>
      </c>
      <c r="J2669" s="11">
        <v>100.82</v>
      </c>
      <c r="K2669" s="8">
        <f t="shared" si="373"/>
        <v>3738.7350000000001</v>
      </c>
      <c r="L2669" s="31">
        <f>(K2669*0.46)/1000</f>
        <v>1.7198181000000001</v>
      </c>
      <c r="M2669">
        <f t="shared" si="374"/>
        <v>11.123422649999998</v>
      </c>
    </row>
    <row r="2670" spans="1:13">
      <c r="A2670" s="14">
        <v>2668</v>
      </c>
      <c r="B2670" s="30">
        <v>2018</v>
      </c>
      <c r="C2670" s="6">
        <v>11</v>
      </c>
      <c r="D2670" s="6">
        <v>19</v>
      </c>
      <c r="E2670" s="6">
        <v>11</v>
      </c>
      <c r="F2670" s="11">
        <v>851.77</v>
      </c>
      <c r="G2670" s="11">
        <v>30.44</v>
      </c>
      <c r="H2670" s="11">
        <v>65.5</v>
      </c>
      <c r="I2670" s="11">
        <v>5</v>
      </c>
      <c r="J2670" s="11">
        <v>100.73</v>
      </c>
      <c r="K2670" s="8">
        <f t="shared" si="373"/>
        <v>3832.9650000000001</v>
      </c>
      <c r="L2670" s="31">
        <f>(K2670*0.47)/1000</f>
        <v>1.80149355</v>
      </c>
      <c r="M2670">
        <f t="shared" si="374"/>
        <v>11.068236450000001</v>
      </c>
    </row>
    <row r="2671" spans="1:13">
      <c r="A2671" s="14">
        <v>2669</v>
      </c>
      <c r="B2671" s="30">
        <v>2018</v>
      </c>
      <c r="C2671" s="6">
        <v>11</v>
      </c>
      <c r="D2671" s="6">
        <v>19</v>
      </c>
      <c r="E2671" s="6">
        <v>12</v>
      </c>
      <c r="F2671" s="11">
        <v>811.2</v>
      </c>
      <c r="G2671" s="11">
        <v>30.63</v>
      </c>
      <c r="H2671" s="11">
        <v>64.31</v>
      </c>
      <c r="I2671" s="11">
        <v>5.37</v>
      </c>
      <c r="J2671" s="11">
        <v>100.63</v>
      </c>
      <c r="K2671" s="8">
        <f t="shared" si="373"/>
        <v>3650.4</v>
      </c>
      <c r="L2671" s="31">
        <f>(K2671*0.48)/1000</f>
        <v>1.752192</v>
      </c>
      <c r="M2671">
        <f t="shared" si="374"/>
        <v>11.025153899999999</v>
      </c>
    </row>
    <row r="2672" spans="1:13">
      <c r="A2672" s="14">
        <v>2670</v>
      </c>
      <c r="B2672" s="30">
        <v>2018</v>
      </c>
      <c r="C2672" s="6">
        <v>11</v>
      </c>
      <c r="D2672" s="6">
        <v>19</v>
      </c>
      <c r="E2672" s="6">
        <v>13</v>
      </c>
      <c r="F2672" s="11">
        <v>699.75</v>
      </c>
      <c r="G2672" s="11">
        <v>30.51</v>
      </c>
      <c r="H2672" s="11">
        <v>64.19</v>
      </c>
      <c r="I2672" s="11">
        <v>5.71</v>
      </c>
      <c r="J2672" s="11">
        <v>100.55</v>
      </c>
      <c r="K2672" s="8">
        <f t="shared" si="373"/>
        <v>3148.875</v>
      </c>
      <c r="L2672" s="31">
        <f>(K2672*0.47)/1000</f>
        <v>1.4799712499999997</v>
      </c>
      <c r="M2672">
        <f t="shared" si="374"/>
        <v>10.967697899999999</v>
      </c>
    </row>
    <row r="2673" spans="1:13">
      <c r="A2673" s="14">
        <v>2671</v>
      </c>
      <c r="B2673" s="30">
        <v>2018</v>
      </c>
      <c r="C2673" s="6">
        <v>11</v>
      </c>
      <c r="D2673" s="6">
        <v>19</v>
      </c>
      <c r="E2673" s="6">
        <v>14</v>
      </c>
      <c r="F2673" s="11">
        <v>527.65</v>
      </c>
      <c r="G2673" s="11">
        <v>30.14</v>
      </c>
      <c r="H2673" s="11">
        <v>65.19</v>
      </c>
      <c r="I2673" s="11">
        <v>5.87</v>
      </c>
      <c r="J2673" s="11">
        <v>100.51</v>
      </c>
      <c r="K2673" s="8">
        <f t="shared" si="373"/>
        <v>2374.4249999999997</v>
      </c>
      <c r="L2673" s="31">
        <f>(K2673*0.46)/1000</f>
        <v>1.0922354999999999</v>
      </c>
      <c r="M2673">
        <f t="shared" si="374"/>
        <v>10.904818949999999</v>
      </c>
    </row>
    <row r="2674" spans="1:13">
      <c r="A2674" s="14">
        <v>2672</v>
      </c>
      <c r="B2674" s="30">
        <v>2018</v>
      </c>
      <c r="C2674" s="6">
        <v>11</v>
      </c>
      <c r="D2674" s="6">
        <v>19</v>
      </c>
      <c r="E2674" s="6">
        <v>15</v>
      </c>
      <c r="F2674" s="11">
        <v>313.95</v>
      </c>
      <c r="G2674" s="11">
        <v>29.58</v>
      </c>
      <c r="H2674" s="11">
        <v>67.25</v>
      </c>
      <c r="I2674" s="11">
        <v>5.9</v>
      </c>
      <c r="J2674" s="11">
        <v>100.53</v>
      </c>
      <c r="K2674" s="8">
        <f t="shared" si="373"/>
        <v>1412.7749999999999</v>
      </c>
      <c r="L2674" s="31">
        <f>(K2674*0.45)/1000</f>
        <v>0.63574874999999997</v>
      </c>
      <c r="M2674">
        <f t="shared" si="374"/>
        <v>10.838268449999999</v>
      </c>
    </row>
    <row r="2675" spans="1:13">
      <c r="A2675" s="14">
        <v>2673</v>
      </c>
      <c r="B2675" s="30">
        <v>2018</v>
      </c>
      <c r="C2675" s="6">
        <v>11</v>
      </c>
      <c r="D2675" s="6">
        <v>19</v>
      </c>
      <c r="E2675" s="6">
        <v>16</v>
      </c>
      <c r="F2675" s="11">
        <v>97.3</v>
      </c>
      <c r="G2675" s="11">
        <v>28.65</v>
      </c>
      <c r="H2675" s="11">
        <v>71.5</v>
      </c>
      <c r="I2675" s="11">
        <v>5.63</v>
      </c>
      <c r="J2675" s="11">
        <v>100.57</v>
      </c>
      <c r="K2675" s="8">
        <f t="shared" si="373"/>
        <v>437.84999999999997</v>
      </c>
      <c r="L2675" s="31">
        <f t="shared" ref="L2675:L2676" si="380">(K2675*0.44)/1000</f>
        <v>0.19265399999999999</v>
      </c>
      <c r="M2675">
        <f t="shared" si="374"/>
        <v>10.777619699999999</v>
      </c>
    </row>
    <row r="2676" spans="1:13">
      <c r="A2676" s="14">
        <v>2674</v>
      </c>
      <c r="B2676" s="30">
        <v>2018</v>
      </c>
      <c r="C2676" s="6">
        <v>11</v>
      </c>
      <c r="D2676" s="6">
        <v>20</v>
      </c>
      <c r="E2676" s="6">
        <v>8</v>
      </c>
      <c r="F2676" s="11">
        <v>524.9</v>
      </c>
      <c r="G2676" s="11">
        <v>27.61</v>
      </c>
      <c r="H2676" s="11">
        <v>77.75</v>
      </c>
      <c r="I2676" s="11">
        <v>5.25</v>
      </c>
      <c r="J2676" s="11">
        <v>100.93</v>
      </c>
      <c r="K2676" s="8">
        <f t="shared" si="373"/>
        <v>2362.0499999999997</v>
      </c>
      <c r="L2676" s="31">
        <f t="shared" si="380"/>
        <v>1.0393019999999999</v>
      </c>
      <c r="M2676">
        <f t="shared" si="374"/>
        <v>10.747781099999999</v>
      </c>
    </row>
    <row r="2677" spans="1:13">
      <c r="A2677" s="14">
        <v>2675</v>
      </c>
      <c r="B2677" s="30">
        <v>2018</v>
      </c>
      <c r="C2677" s="6">
        <v>11</v>
      </c>
      <c r="D2677" s="6">
        <v>20</v>
      </c>
      <c r="E2677" s="6">
        <v>9</v>
      </c>
      <c r="F2677" s="11">
        <v>696.3</v>
      </c>
      <c r="G2677" s="11">
        <v>28.16</v>
      </c>
      <c r="H2677" s="11">
        <v>74.12</v>
      </c>
      <c r="I2677" s="11">
        <v>5.72</v>
      </c>
      <c r="J2677" s="11">
        <v>100.93</v>
      </c>
      <c r="K2677" s="8">
        <f t="shared" si="373"/>
        <v>3133.35</v>
      </c>
      <c r="L2677" s="31">
        <f>(K2677*0.45)/1000</f>
        <v>1.4100074999999999</v>
      </c>
      <c r="M2677">
        <f t="shared" si="374"/>
        <v>10.716536699999999</v>
      </c>
    </row>
    <row r="2678" spans="1:13">
      <c r="A2678" s="14">
        <v>2676</v>
      </c>
      <c r="B2678" s="30">
        <v>2018</v>
      </c>
      <c r="C2678" s="6">
        <v>11</v>
      </c>
      <c r="D2678" s="6">
        <v>20</v>
      </c>
      <c r="E2678" s="6">
        <v>10</v>
      </c>
      <c r="F2678" s="11">
        <v>804.17</v>
      </c>
      <c r="G2678" s="11">
        <v>28.51</v>
      </c>
      <c r="H2678" s="11">
        <v>71.69</v>
      </c>
      <c r="I2678" s="11">
        <v>6.03</v>
      </c>
      <c r="J2678" s="11">
        <v>100.88</v>
      </c>
      <c r="K2678" s="8">
        <f t="shared" si="373"/>
        <v>3618.7649999999999</v>
      </c>
      <c r="L2678" s="31">
        <f>(K2678*0.46)/1000</f>
        <v>1.6646319000000001</v>
      </c>
      <c r="M2678">
        <f t="shared" si="374"/>
        <v>10.6470792</v>
      </c>
    </row>
    <row r="2679" spans="1:13">
      <c r="A2679" s="14">
        <v>2677</v>
      </c>
      <c r="B2679" s="30">
        <v>2018</v>
      </c>
      <c r="C2679" s="6">
        <v>11</v>
      </c>
      <c r="D2679" s="6">
        <v>20</v>
      </c>
      <c r="E2679" s="6">
        <v>11</v>
      </c>
      <c r="F2679" s="11">
        <v>831.4</v>
      </c>
      <c r="G2679" s="11">
        <v>28.65</v>
      </c>
      <c r="H2679" s="11">
        <v>70.5</v>
      </c>
      <c r="I2679" s="11">
        <v>6.28</v>
      </c>
      <c r="J2679" s="11">
        <v>100.77</v>
      </c>
      <c r="K2679" s="8">
        <f t="shared" si="373"/>
        <v>3741.2999999999997</v>
      </c>
      <c r="L2679" s="31">
        <f>(K2679*0.47)/1000</f>
        <v>1.7584109999999997</v>
      </c>
      <c r="M2679">
        <f t="shared" si="374"/>
        <v>10.555440300000001</v>
      </c>
    </row>
    <row r="2680" spans="1:13">
      <c r="A2680" s="14">
        <v>2678</v>
      </c>
      <c r="B2680" s="30">
        <v>2018</v>
      </c>
      <c r="C2680" s="6">
        <v>11</v>
      </c>
      <c r="D2680" s="6">
        <v>20</v>
      </c>
      <c r="E2680" s="6">
        <v>12</v>
      </c>
      <c r="F2680" s="11">
        <v>784.6</v>
      </c>
      <c r="G2680" s="11">
        <v>28.76</v>
      </c>
      <c r="H2680" s="11">
        <v>69.56</v>
      </c>
      <c r="I2680" s="11">
        <v>6.58</v>
      </c>
      <c r="J2680" s="11">
        <v>100.65</v>
      </c>
      <c r="K2680" s="8">
        <f t="shared" si="373"/>
        <v>3530.7000000000003</v>
      </c>
      <c r="L2680" s="31">
        <f>(K2680*0.48)/1000</f>
        <v>1.694736</v>
      </c>
      <c r="M2680">
        <f t="shared" si="374"/>
        <v>10.46519325</v>
      </c>
    </row>
    <row r="2681" spans="1:13">
      <c r="A2681" s="14">
        <v>2679</v>
      </c>
      <c r="B2681" s="30">
        <v>2018</v>
      </c>
      <c r="C2681" s="6">
        <v>11</v>
      </c>
      <c r="D2681" s="6">
        <v>20</v>
      </c>
      <c r="E2681" s="6">
        <v>13</v>
      </c>
      <c r="F2681" s="11">
        <v>670.02</v>
      </c>
      <c r="G2681" s="11">
        <v>28.74</v>
      </c>
      <c r="H2681" s="11">
        <v>69.19</v>
      </c>
      <c r="I2681" s="11">
        <v>6.8</v>
      </c>
      <c r="J2681" s="11">
        <v>100.55</v>
      </c>
      <c r="K2681" s="8">
        <f t="shared" si="373"/>
        <v>3015.09</v>
      </c>
      <c r="L2681" s="31">
        <f>(K2681*0.47)/1000</f>
        <v>1.4170923</v>
      </c>
      <c r="M2681">
        <f t="shared" si="374"/>
        <v>10.38365325</v>
      </c>
    </row>
    <row r="2682" spans="1:13">
      <c r="A2682" s="14">
        <v>2680</v>
      </c>
      <c r="B2682" s="30">
        <v>2018</v>
      </c>
      <c r="C2682" s="6">
        <v>11</v>
      </c>
      <c r="D2682" s="6">
        <v>20</v>
      </c>
      <c r="E2682" s="6">
        <v>14</v>
      </c>
      <c r="F2682" s="11">
        <v>495.5</v>
      </c>
      <c r="G2682" s="11">
        <v>28.55</v>
      </c>
      <c r="H2682" s="11">
        <v>69.88</v>
      </c>
      <c r="I2682" s="11">
        <v>6.91</v>
      </c>
      <c r="J2682" s="11">
        <v>100.49</v>
      </c>
      <c r="K2682" s="8">
        <f t="shared" si="373"/>
        <v>2229.75</v>
      </c>
      <c r="L2682" s="31">
        <f>(K2682*0.46)/1000</f>
        <v>1.025685</v>
      </c>
      <c r="M2682">
        <f t="shared" si="374"/>
        <v>10.3251312</v>
      </c>
    </row>
    <row r="2683" spans="1:13">
      <c r="A2683" s="14">
        <v>2681</v>
      </c>
      <c r="B2683" s="30">
        <v>2018</v>
      </c>
      <c r="C2683" s="6">
        <v>11</v>
      </c>
      <c r="D2683" s="6">
        <v>20</v>
      </c>
      <c r="E2683" s="6">
        <v>15</v>
      </c>
      <c r="F2683" s="11">
        <v>284</v>
      </c>
      <c r="G2683" s="11">
        <v>28.14</v>
      </c>
      <c r="H2683" s="11">
        <v>71.94</v>
      </c>
      <c r="I2683" s="11">
        <v>6.75</v>
      </c>
      <c r="J2683" s="11">
        <v>100.49</v>
      </c>
      <c r="K2683" s="8">
        <f t="shared" si="373"/>
        <v>1278</v>
      </c>
      <c r="L2683" s="31">
        <f>(K2683*0.45)/1000</f>
        <v>0.57510000000000006</v>
      </c>
      <c r="M2683">
        <f t="shared" si="374"/>
        <v>10.290727800000001</v>
      </c>
    </row>
    <row r="2684" spans="1:13">
      <c r="A2684" s="14">
        <v>2682</v>
      </c>
      <c r="B2684" s="30">
        <v>2018</v>
      </c>
      <c r="C2684" s="6">
        <v>11</v>
      </c>
      <c r="D2684" s="6">
        <v>20</v>
      </c>
      <c r="E2684" s="6">
        <v>16</v>
      </c>
      <c r="F2684" s="11">
        <v>82.23</v>
      </c>
      <c r="G2684" s="11">
        <v>27.48</v>
      </c>
      <c r="H2684" s="11">
        <v>75.88</v>
      </c>
      <c r="I2684" s="11">
        <v>5.97</v>
      </c>
      <c r="J2684" s="11">
        <v>100.54</v>
      </c>
      <c r="K2684" s="8">
        <f t="shared" si="373"/>
        <v>370.03500000000003</v>
      </c>
      <c r="L2684" s="31">
        <f t="shared" ref="L2684:L2685" si="381">(K2684*0.44)/1000</f>
        <v>0.1628154</v>
      </c>
      <c r="M2684">
        <f t="shared" si="374"/>
        <v>10.28718405</v>
      </c>
    </row>
    <row r="2685" spans="1:13">
      <c r="A2685" s="14">
        <v>2683</v>
      </c>
      <c r="B2685" s="30">
        <v>2018</v>
      </c>
      <c r="C2685" s="6">
        <v>11</v>
      </c>
      <c r="D2685" s="6">
        <v>21</v>
      </c>
      <c r="E2685" s="6">
        <v>8</v>
      </c>
      <c r="F2685" s="11">
        <v>509.12</v>
      </c>
      <c r="G2685" s="11">
        <v>26.2</v>
      </c>
      <c r="H2685" s="11">
        <v>88.94</v>
      </c>
      <c r="I2685" s="11">
        <v>5.62</v>
      </c>
      <c r="J2685" s="11">
        <v>100.83</v>
      </c>
      <c r="K2685" s="8">
        <f t="shared" si="373"/>
        <v>2291.04</v>
      </c>
      <c r="L2685" s="31">
        <f t="shared" si="381"/>
        <v>1.0080575999999999</v>
      </c>
      <c r="M2685">
        <f t="shared" si="374"/>
        <v>10.29708405</v>
      </c>
    </row>
    <row r="2686" spans="1:13">
      <c r="A2686" s="14">
        <v>2684</v>
      </c>
      <c r="B2686" s="30">
        <v>2018</v>
      </c>
      <c r="C2686" s="6">
        <v>11</v>
      </c>
      <c r="D2686" s="6">
        <v>21</v>
      </c>
      <c r="E2686" s="6">
        <v>9</v>
      </c>
      <c r="F2686" s="11">
        <v>662</v>
      </c>
      <c r="G2686" s="11">
        <v>26.57</v>
      </c>
      <c r="H2686" s="11">
        <v>87.12</v>
      </c>
      <c r="I2686" s="11">
        <v>6.08</v>
      </c>
      <c r="J2686" s="11">
        <v>100.82</v>
      </c>
      <c r="K2686" s="8">
        <f t="shared" si="373"/>
        <v>2979</v>
      </c>
      <c r="L2686" s="31">
        <f>(K2686*0.45)/1000</f>
        <v>1.3405499999999999</v>
      </c>
      <c r="M2686">
        <f t="shared" si="374"/>
        <v>10.29561885</v>
      </c>
    </row>
    <row r="2687" spans="1:13">
      <c r="A2687" s="14">
        <v>2685</v>
      </c>
      <c r="B2687" s="30">
        <v>2018</v>
      </c>
      <c r="C2687" s="6">
        <v>11</v>
      </c>
      <c r="D2687" s="6">
        <v>21</v>
      </c>
      <c r="E2687" s="6">
        <v>10</v>
      </c>
      <c r="F2687" s="11">
        <v>759.9</v>
      </c>
      <c r="G2687" s="11">
        <v>26.82</v>
      </c>
      <c r="H2687" s="11">
        <v>85.12</v>
      </c>
      <c r="I2687" s="11">
        <v>6.66</v>
      </c>
      <c r="J2687" s="11">
        <v>100.75</v>
      </c>
      <c r="K2687" s="8">
        <f t="shared" si="373"/>
        <v>3419.5499999999997</v>
      </c>
      <c r="L2687" s="31">
        <f>(K2687*0.46)/1000</f>
        <v>1.5729929999999999</v>
      </c>
      <c r="M2687">
        <f t="shared" si="374"/>
        <v>10.336523850000001</v>
      </c>
    </row>
    <row r="2688" spans="1:13">
      <c r="A2688" s="14">
        <v>2686</v>
      </c>
      <c r="B2688" s="30">
        <v>2018</v>
      </c>
      <c r="C2688" s="6">
        <v>11</v>
      </c>
      <c r="D2688" s="6">
        <v>21</v>
      </c>
      <c r="E2688" s="6">
        <v>11</v>
      </c>
      <c r="F2688" s="11">
        <v>788.73</v>
      </c>
      <c r="G2688" s="11">
        <v>26.88</v>
      </c>
      <c r="H2688" s="11">
        <v>82.81</v>
      </c>
      <c r="I2688" s="11">
        <v>6.93</v>
      </c>
      <c r="J2688" s="11">
        <v>100.68</v>
      </c>
      <c r="K2688" s="8">
        <f t="shared" si="373"/>
        <v>3549.2849999999999</v>
      </c>
      <c r="L2688" s="31">
        <f>(K2688*0.47)/1000</f>
        <v>1.6681639499999998</v>
      </c>
      <c r="M2688">
        <f t="shared" si="374"/>
        <v>10.40514435</v>
      </c>
    </row>
    <row r="2689" spans="1:13">
      <c r="A2689" s="14">
        <v>2687</v>
      </c>
      <c r="B2689" s="30">
        <v>2018</v>
      </c>
      <c r="C2689" s="6">
        <v>11</v>
      </c>
      <c r="D2689" s="6">
        <v>21</v>
      </c>
      <c r="E2689" s="6">
        <v>12</v>
      </c>
      <c r="F2689" s="11">
        <v>746.85</v>
      </c>
      <c r="G2689" s="11">
        <v>26.75</v>
      </c>
      <c r="H2689" s="11">
        <v>81.81</v>
      </c>
      <c r="I2689" s="11">
        <v>6.87</v>
      </c>
      <c r="J2689" s="11">
        <v>100.58</v>
      </c>
      <c r="K2689" s="8">
        <f t="shared" si="373"/>
        <v>3360.8250000000003</v>
      </c>
      <c r="L2689" s="31">
        <f>(K2689*0.48)/1000</f>
        <v>1.6131960000000001</v>
      </c>
      <c r="M2689">
        <f t="shared" si="374"/>
        <v>10.489257899999998</v>
      </c>
    </row>
    <row r="2690" spans="1:13">
      <c r="A2690" s="14">
        <v>2688</v>
      </c>
      <c r="B2690" s="30">
        <v>2018</v>
      </c>
      <c r="C2690" s="6">
        <v>11</v>
      </c>
      <c r="D2690" s="6">
        <v>21</v>
      </c>
      <c r="E2690" s="6">
        <v>13</v>
      </c>
      <c r="F2690" s="11">
        <v>642.35</v>
      </c>
      <c r="G2690" s="11">
        <v>26.51</v>
      </c>
      <c r="H2690" s="11">
        <v>82.62</v>
      </c>
      <c r="I2690" s="11">
        <v>6.73</v>
      </c>
      <c r="J2690" s="11">
        <v>100.5</v>
      </c>
      <c r="K2690" s="8">
        <f t="shared" si="373"/>
        <v>2890.5750000000003</v>
      </c>
      <c r="L2690" s="31">
        <f>(K2690*0.47)/1000</f>
        <v>1.3585702500000001</v>
      </c>
      <c r="M2690">
        <f t="shared" si="374"/>
        <v>10.5854427</v>
      </c>
    </row>
    <row r="2691" spans="1:13">
      <c r="A2691" s="14">
        <v>2689</v>
      </c>
      <c r="B2691" s="30">
        <v>2018</v>
      </c>
      <c r="C2691" s="6">
        <v>11</v>
      </c>
      <c r="D2691" s="6">
        <v>21</v>
      </c>
      <c r="E2691" s="6">
        <v>14</v>
      </c>
      <c r="F2691" s="11">
        <v>478.88</v>
      </c>
      <c r="G2691" s="11">
        <v>26.28</v>
      </c>
      <c r="H2691" s="11">
        <v>84.06</v>
      </c>
      <c r="I2691" s="11">
        <v>6.73</v>
      </c>
      <c r="J2691" s="11">
        <v>100.46</v>
      </c>
      <c r="K2691" s="8">
        <f t="shared" si="373"/>
        <v>2154.96</v>
      </c>
      <c r="L2691" s="31">
        <f>(K2691*0.46)/1000</f>
        <v>0.99128159999999998</v>
      </c>
      <c r="M2691">
        <f t="shared" si="374"/>
        <v>10.66532625</v>
      </c>
    </row>
    <row r="2692" spans="1:13">
      <c r="A2692" s="14">
        <v>2690</v>
      </c>
      <c r="B2692" s="30">
        <v>2018</v>
      </c>
      <c r="C2692" s="6">
        <v>11</v>
      </c>
      <c r="D2692" s="6">
        <v>21</v>
      </c>
      <c r="E2692" s="6">
        <v>15</v>
      </c>
      <c r="F2692" s="11">
        <v>282.25</v>
      </c>
      <c r="G2692" s="11">
        <v>25.94</v>
      </c>
      <c r="H2692" s="11">
        <v>85.81</v>
      </c>
      <c r="I2692" s="11">
        <v>6.69</v>
      </c>
      <c r="J2692" s="11">
        <v>100.46</v>
      </c>
      <c r="K2692" s="8">
        <f t="shared" ref="K2692:K2755" si="382">F2692*4.5</f>
        <v>1270.125</v>
      </c>
      <c r="L2692" s="31">
        <f>(K2692*0.45)/1000</f>
        <v>0.57155624999999999</v>
      </c>
      <c r="M2692">
        <f t="shared" ref="M2692:M2755" si="383">SUM(L2692:L2700)</f>
        <v>10.72991025</v>
      </c>
    </row>
    <row r="2693" spans="1:13">
      <c r="A2693" s="14">
        <v>2691</v>
      </c>
      <c r="B2693" s="30">
        <v>2018</v>
      </c>
      <c r="C2693" s="6">
        <v>11</v>
      </c>
      <c r="D2693" s="6">
        <v>21</v>
      </c>
      <c r="E2693" s="6">
        <v>16</v>
      </c>
      <c r="F2693" s="11">
        <v>87.23</v>
      </c>
      <c r="G2693" s="11">
        <v>25.5</v>
      </c>
      <c r="H2693" s="11">
        <v>87.69</v>
      </c>
      <c r="I2693" s="11">
        <v>6.62</v>
      </c>
      <c r="J2693" s="11">
        <v>100.49</v>
      </c>
      <c r="K2693" s="8">
        <f t="shared" si="382"/>
        <v>392.53500000000003</v>
      </c>
      <c r="L2693" s="31">
        <f t="shared" ref="L2693:L2694" si="384">(K2693*0.44)/1000</f>
        <v>0.17271540000000002</v>
      </c>
      <c r="M2693">
        <f t="shared" si="383"/>
        <v>10.756073250000002</v>
      </c>
    </row>
    <row r="2694" spans="1:13">
      <c r="A2694" s="14">
        <v>2692</v>
      </c>
      <c r="B2694" s="30">
        <v>2018</v>
      </c>
      <c r="C2694" s="6">
        <v>11</v>
      </c>
      <c r="D2694" s="6">
        <v>22</v>
      </c>
      <c r="E2694" s="6">
        <v>8</v>
      </c>
      <c r="F2694" s="11">
        <v>508.38</v>
      </c>
      <c r="G2694" s="11">
        <v>26.26</v>
      </c>
      <c r="H2694" s="11">
        <v>83.06</v>
      </c>
      <c r="I2694" s="11">
        <v>5.62</v>
      </c>
      <c r="J2694" s="11">
        <v>100.94</v>
      </c>
      <c r="K2694" s="8">
        <f t="shared" si="382"/>
        <v>2287.71</v>
      </c>
      <c r="L2694" s="31">
        <f t="shared" si="384"/>
        <v>1.0065923999999999</v>
      </c>
      <c r="M2694">
        <f t="shared" si="383"/>
        <v>10.758191850000001</v>
      </c>
    </row>
    <row r="2695" spans="1:13">
      <c r="A2695" s="14">
        <v>2693</v>
      </c>
      <c r="B2695" s="30">
        <v>2018</v>
      </c>
      <c r="C2695" s="6">
        <v>11</v>
      </c>
      <c r="D2695" s="6">
        <v>22</v>
      </c>
      <c r="E2695" s="6">
        <v>9</v>
      </c>
      <c r="F2695" s="11">
        <v>682.2</v>
      </c>
      <c r="G2695" s="11">
        <v>26.68</v>
      </c>
      <c r="H2695" s="11">
        <v>81.06</v>
      </c>
      <c r="I2695" s="11">
        <v>6.44</v>
      </c>
      <c r="J2695" s="11">
        <v>100.96</v>
      </c>
      <c r="K2695" s="8">
        <f t="shared" si="382"/>
        <v>3069.9</v>
      </c>
      <c r="L2695" s="31">
        <f>(K2695*0.45)/1000</f>
        <v>1.3814550000000001</v>
      </c>
      <c r="M2695">
        <f t="shared" si="383"/>
        <v>10.723779450000002</v>
      </c>
    </row>
    <row r="2696" spans="1:13">
      <c r="A2696" s="14">
        <v>2694</v>
      </c>
      <c r="B2696" s="30">
        <v>2018</v>
      </c>
      <c r="C2696" s="6">
        <v>11</v>
      </c>
      <c r="D2696" s="6">
        <v>22</v>
      </c>
      <c r="E2696" s="6">
        <v>10</v>
      </c>
      <c r="F2696" s="11">
        <v>793.05</v>
      </c>
      <c r="G2696" s="11">
        <v>26.88</v>
      </c>
      <c r="H2696" s="11">
        <v>79.81</v>
      </c>
      <c r="I2696" s="11">
        <v>6.92</v>
      </c>
      <c r="J2696" s="11">
        <v>100.93</v>
      </c>
      <c r="K2696" s="8">
        <f t="shared" si="382"/>
        <v>3568.7249999999999</v>
      </c>
      <c r="L2696" s="31">
        <f>(K2696*0.46)/1000</f>
        <v>1.6416134999999998</v>
      </c>
      <c r="M2696">
        <f t="shared" si="383"/>
        <v>10.681963200000002</v>
      </c>
    </row>
    <row r="2697" spans="1:13">
      <c r="A2697" s="14">
        <v>2695</v>
      </c>
      <c r="B2697" s="30">
        <v>2018</v>
      </c>
      <c r="C2697" s="6">
        <v>11</v>
      </c>
      <c r="D2697" s="6">
        <v>22</v>
      </c>
      <c r="E2697" s="6">
        <v>11</v>
      </c>
      <c r="F2697" s="11">
        <v>828.5</v>
      </c>
      <c r="G2697" s="11">
        <v>26.92</v>
      </c>
      <c r="H2697" s="11">
        <v>79.38</v>
      </c>
      <c r="I2697" s="11">
        <v>7.18</v>
      </c>
      <c r="J2697" s="11">
        <v>100.84</v>
      </c>
      <c r="K2697" s="8">
        <f t="shared" si="382"/>
        <v>3728.25</v>
      </c>
      <c r="L2697" s="31">
        <f>(K2697*0.47)/1000</f>
        <v>1.7522774999999999</v>
      </c>
      <c r="M2697">
        <f t="shared" si="383"/>
        <v>10.6402527</v>
      </c>
    </row>
    <row r="2698" spans="1:13">
      <c r="A2698" s="14">
        <v>2696</v>
      </c>
      <c r="B2698" s="30">
        <v>2018</v>
      </c>
      <c r="C2698" s="6">
        <v>11</v>
      </c>
      <c r="D2698" s="6">
        <v>22</v>
      </c>
      <c r="E2698" s="6">
        <v>12</v>
      </c>
      <c r="F2698" s="11">
        <v>791.38</v>
      </c>
      <c r="G2698" s="11">
        <v>26.85</v>
      </c>
      <c r="H2698" s="11">
        <v>79.44</v>
      </c>
      <c r="I2698" s="11">
        <v>7.24</v>
      </c>
      <c r="J2698" s="11">
        <v>100.73</v>
      </c>
      <c r="K2698" s="8">
        <f t="shared" si="382"/>
        <v>3561.21</v>
      </c>
      <c r="L2698" s="31">
        <f>(K2698*0.48)/1000</f>
        <v>1.7093807999999999</v>
      </c>
      <c r="M2698">
        <f t="shared" si="383"/>
        <v>10.69027245</v>
      </c>
    </row>
    <row r="2699" spans="1:13">
      <c r="A2699" s="14">
        <v>2697</v>
      </c>
      <c r="B2699" s="30">
        <v>2018</v>
      </c>
      <c r="C2699" s="6">
        <v>11</v>
      </c>
      <c r="D2699" s="6">
        <v>22</v>
      </c>
      <c r="E2699" s="6">
        <v>13</v>
      </c>
      <c r="F2699" s="11">
        <v>680.12</v>
      </c>
      <c r="G2699" s="11">
        <v>26.68</v>
      </c>
      <c r="H2699" s="11">
        <v>80.19</v>
      </c>
      <c r="I2699" s="11">
        <v>7.14</v>
      </c>
      <c r="J2699" s="11">
        <v>100.64</v>
      </c>
      <c r="K2699" s="8">
        <f t="shared" si="382"/>
        <v>3060.54</v>
      </c>
      <c r="L2699" s="31">
        <f>(K2699*0.47)/1000</f>
        <v>1.4384538</v>
      </c>
      <c r="M2699">
        <f t="shared" si="383"/>
        <v>10.70560845</v>
      </c>
    </row>
    <row r="2700" spans="1:13">
      <c r="A2700" s="14">
        <v>2698</v>
      </c>
      <c r="B2700" s="30">
        <v>2018</v>
      </c>
      <c r="C2700" s="6">
        <v>11</v>
      </c>
      <c r="D2700" s="6">
        <v>22</v>
      </c>
      <c r="E2700" s="6">
        <v>14</v>
      </c>
      <c r="F2700" s="11">
        <v>510.08</v>
      </c>
      <c r="G2700" s="11">
        <v>26.5</v>
      </c>
      <c r="H2700" s="11">
        <v>81.44</v>
      </c>
      <c r="I2700" s="11">
        <v>6.75</v>
      </c>
      <c r="J2700" s="11">
        <v>100.59</v>
      </c>
      <c r="K2700" s="8">
        <f t="shared" si="382"/>
        <v>2295.36</v>
      </c>
      <c r="L2700" s="31">
        <f>(K2700*0.46)/1000</f>
        <v>1.0558656000000002</v>
      </c>
      <c r="M2700">
        <f t="shared" si="383"/>
        <v>10.718150400000001</v>
      </c>
    </row>
    <row r="2701" spans="1:13">
      <c r="A2701" s="14">
        <v>2699</v>
      </c>
      <c r="B2701" s="30">
        <v>2018</v>
      </c>
      <c r="C2701" s="6">
        <v>11</v>
      </c>
      <c r="D2701" s="6">
        <v>22</v>
      </c>
      <c r="E2701" s="6">
        <v>15</v>
      </c>
      <c r="F2701" s="11">
        <v>295.17</v>
      </c>
      <c r="G2701" s="11">
        <v>26.21</v>
      </c>
      <c r="H2701" s="11">
        <v>83.56</v>
      </c>
      <c r="I2701" s="11">
        <v>6.09</v>
      </c>
      <c r="J2701" s="11">
        <v>100.59</v>
      </c>
      <c r="K2701" s="8">
        <f t="shared" si="382"/>
        <v>1328.2650000000001</v>
      </c>
      <c r="L2701" s="31">
        <f>(K2701*0.45)/1000</f>
        <v>0.59771925000000015</v>
      </c>
      <c r="M2701">
        <f t="shared" si="383"/>
        <v>10.725126299999999</v>
      </c>
    </row>
    <row r="2702" spans="1:13">
      <c r="A2702" s="14">
        <v>2700</v>
      </c>
      <c r="B2702" s="30">
        <v>2018</v>
      </c>
      <c r="C2702" s="6">
        <v>11</v>
      </c>
      <c r="D2702" s="6">
        <v>22</v>
      </c>
      <c r="E2702" s="6">
        <v>16</v>
      </c>
      <c r="F2702" s="11">
        <v>88.3</v>
      </c>
      <c r="G2702" s="11">
        <v>25.76</v>
      </c>
      <c r="H2702" s="11">
        <v>86.5</v>
      </c>
      <c r="I2702" s="11">
        <v>5.25</v>
      </c>
      <c r="J2702" s="11">
        <v>100.63</v>
      </c>
      <c r="K2702" s="8">
        <f t="shared" si="382"/>
        <v>397.34999999999997</v>
      </c>
      <c r="L2702" s="31">
        <f t="shared" ref="L2702:L2703" si="385">(K2702*0.44)/1000</f>
        <v>0.17483399999999996</v>
      </c>
      <c r="M2702">
        <f t="shared" si="383"/>
        <v>10.742541300000001</v>
      </c>
    </row>
    <row r="2703" spans="1:13">
      <c r="A2703" s="14">
        <v>2701</v>
      </c>
      <c r="B2703" s="30">
        <v>2018</v>
      </c>
      <c r="C2703" s="6">
        <v>11</v>
      </c>
      <c r="D2703" s="6">
        <v>23</v>
      </c>
      <c r="E2703" s="6">
        <v>8</v>
      </c>
      <c r="F2703" s="11">
        <v>491</v>
      </c>
      <c r="G2703" s="11">
        <v>27.34</v>
      </c>
      <c r="H2703" s="11">
        <v>82.88</v>
      </c>
      <c r="I2703" s="11">
        <v>5.16</v>
      </c>
      <c r="J2703" s="11">
        <v>101.08</v>
      </c>
      <c r="K2703" s="8">
        <f t="shared" si="382"/>
        <v>2209.5</v>
      </c>
      <c r="L2703" s="31">
        <f t="shared" si="385"/>
        <v>0.97217999999999993</v>
      </c>
      <c r="M2703">
        <f t="shared" si="383"/>
        <v>10.7523027</v>
      </c>
    </row>
    <row r="2704" spans="1:13">
      <c r="A2704" s="14">
        <v>2702</v>
      </c>
      <c r="B2704" s="30">
        <v>2018</v>
      </c>
      <c r="C2704" s="6">
        <v>11</v>
      </c>
      <c r="D2704" s="6">
        <v>23</v>
      </c>
      <c r="E2704" s="6">
        <v>9</v>
      </c>
      <c r="F2704" s="11">
        <v>661.55</v>
      </c>
      <c r="G2704" s="11">
        <v>28.22</v>
      </c>
      <c r="H2704" s="11">
        <v>78.31</v>
      </c>
      <c r="I2704" s="11">
        <v>5.62</v>
      </c>
      <c r="J2704" s="11">
        <v>101.09</v>
      </c>
      <c r="K2704" s="8">
        <f t="shared" si="382"/>
        <v>2976.9749999999999</v>
      </c>
      <c r="L2704" s="31">
        <f>(K2704*0.45)/1000</f>
        <v>1.33963875</v>
      </c>
      <c r="M2704">
        <f t="shared" si="383"/>
        <v>10.724978699999999</v>
      </c>
    </row>
    <row r="2705" spans="1:13">
      <c r="A2705" s="14">
        <v>2703</v>
      </c>
      <c r="B2705" s="30">
        <v>2018</v>
      </c>
      <c r="C2705" s="6">
        <v>11</v>
      </c>
      <c r="D2705" s="6">
        <v>23</v>
      </c>
      <c r="E2705" s="6">
        <v>10</v>
      </c>
      <c r="F2705" s="11">
        <v>772.9</v>
      </c>
      <c r="G2705" s="11">
        <v>28.78</v>
      </c>
      <c r="H2705" s="11">
        <v>75.25</v>
      </c>
      <c r="I2705" s="11">
        <v>5.74</v>
      </c>
      <c r="J2705" s="11">
        <v>101.04</v>
      </c>
      <c r="K2705" s="8">
        <f t="shared" si="382"/>
        <v>3478.0499999999997</v>
      </c>
      <c r="L2705" s="31">
        <f>(K2705*0.46)/1000</f>
        <v>1.5999030000000001</v>
      </c>
      <c r="M2705">
        <f t="shared" si="383"/>
        <v>10.702561949999998</v>
      </c>
    </row>
    <row r="2706" spans="1:13">
      <c r="A2706" s="14">
        <v>2704</v>
      </c>
      <c r="B2706" s="30">
        <v>2018</v>
      </c>
      <c r="C2706" s="6">
        <v>11</v>
      </c>
      <c r="D2706" s="6">
        <v>23</v>
      </c>
      <c r="E2706" s="6">
        <v>11</v>
      </c>
      <c r="F2706" s="11">
        <v>852.15</v>
      </c>
      <c r="G2706" s="11">
        <v>29.03</v>
      </c>
      <c r="H2706" s="11">
        <v>73.69</v>
      </c>
      <c r="I2706" s="11">
        <v>5.88</v>
      </c>
      <c r="J2706" s="11">
        <v>100.94</v>
      </c>
      <c r="K2706" s="8">
        <f t="shared" si="382"/>
        <v>3834.6749999999997</v>
      </c>
      <c r="L2706" s="31">
        <f>(K2706*0.47)/1000</f>
        <v>1.8022972499999999</v>
      </c>
      <c r="M2706">
        <f t="shared" si="383"/>
        <v>10.675900349999999</v>
      </c>
    </row>
    <row r="2707" spans="1:13">
      <c r="A2707" s="14">
        <v>2705</v>
      </c>
      <c r="B2707" s="30">
        <v>2018</v>
      </c>
      <c r="C2707" s="6">
        <v>11</v>
      </c>
      <c r="D2707" s="6">
        <v>23</v>
      </c>
      <c r="E2707" s="6">
        <v>12</v>
      </c>
      <c r="F2707" s="11">
        <v>798.48</v>
      </c>
      <c r="G2707" s="11">
        <v>28.92</v>
      </c>
      <c r="H2707" s="11">
        <v>73.62</v>
      </c>
      <c r="I2707" s="11">
        <v>5.98</v>
      </c>
      <c r="J2707" s="11">
        <v>100.84</v>
      </c>
      <c r="K2707" s="8">
        <f t="shared" si="382"/>
        <v>3593.16</v>
      </c>
      <c r="L2707" s="31">
        <f>(K2707*0.48)/1000</f>
        <v>1.7247167999999999</v>
      </c>
      <c r="M2707">
        <f t="shared" si="383"/>
        <v>10.569304349999999</v>
      </c>
    </row>
    <row r="2708" spans="1:13">
      <c r="A2708" s="14">
        <v>2706</v>
      </c>
      <c r="B2708" s="30">
        <v>2018</v>
      </c>
      <c r="C2708" s="6">
        <v>11</v>
      </c>
      <c r="D2708" s="6">
        <v>23</v>
      </c>
      <c r="E2708" s="6">
        <v>13</v>
      </c>
      <c r="F2708" s="11">
        <v>686.05</v>
      </c>
      <c r="G2708" s="11">
        <v>28.84</v>
      </c>
      <c r="H2708" s="11">
        <v>73.56</v>
      </c>
      <c r="I2708" s="11">
        <v>6.03</v>
      </c>
      <c r="J2708" s="11">
        <v>100.75</v>
      </c>
      <c r="K2708" s="8">
        <f t="shared" si="382"/>
        <v>3087.2249999999999</v>
      </c>
      <c r="L2708" s="31">
        <f>(K2708*0.47)/1000</f>
        <v>1.4509957499999999</v>
      </c>
      <c r="M2708">
        <f t="shared" si="383"/>
        <v>10.48376835</v>
      </c>
    </row>
    <row r="2709" spans="1:13">
      <c r="A2709" s="14">
        <v>2707</v>
      </c>
      <c r="B2709" s="30">
        <v>2018</v>
      </c>
      <c r="C2709" s="6">
        <v>11</v>
      </c>
      <c r="D2709" s="6">
        <v>23</v>
      </c>
      <c r="E2709" s="6">
        <v>14</v>
      </c>
      <c r="F2709" s="11">
        <v>513.45000000000005</v>
      </c>
      <c r="G2709" s="11">
        <v>28.54</v>
      </c>
      <c r="H2709" s="11">
        <v>74.38</v>
      </c>
      <c r="I2709" s="11">
        <v>5.9</v>
      </c>
      <c r="J2709" s="11">
        <v>100.69</v>
      </c>
      <c r="K2709" s="8">
        <f t="shared" si="382"/>
        <v>2310.5250000000001</v>
      </c>
      <c r="L2709" s="31">
        <f>(K2709*0.46)/1000</f>
        <v>1.0628415</v>
      </c>
      <c r="M2709">
        <f t="shared" si="383"/>
        <v>10.3918716</v>
      </c>
    </row>
    <row r="2710" spans="1:13">
      <c r="A2710" s="14">
        <v>2708</v>
      </c>
      <c r="B2710" s="30">
        <v>2018</v>
      </c>
      <c r="C2710" s="6">
        <v>11</v>
      </c>
      <c r="D2710" s="6">
        <v>23</v>
      </c>
      <c r="E2710" s="6">
        <v>15</v>
      </c>
      <c r="F2710" s="11">
        <v>303.77</v>
      </c>
      <c r="G2710" s="11">
        <v>27.94</v>
      </c>
      <c r="H2710" s="11">
        <v>76.88</v>
      </c>
      <c r="I2710" s="11">
        <v>5.63</v>
      </c>
      <c r="J2710" s="11">
        <v>100.69</v>
      </c>
      <c r="K2710" s="8">
        <f t="shared" si="382"/>
        <v>1366.9649999999999</v>
      </c>
      <c r="L2710" s="31">
        <f>(K2710*0.45)/1000</f>
        <v>0.61513424999999999</v>
      </c>
      <c r="M2710">
        <f t="shared" si="383"/>
        <v>10.303793099999998</v>
      </c>
    </row>
    <row r="2711" spans="1:13">
      <c r="A2711" s="14">
        <v>2709</v>
      </c>
      <c r="B2711" s="30">
        <v>2018</v>
      </c>
      <c r="C2711" s="6">
        <v>11</v>
      </c>
      <c r="D2711" s="6">
        <v>23</v>
      </c>
      <c r="E2711" s="6">
        <v>16</v>
      </c>
      <c r="F2711" s="11">
        <v>93.23</v>
      </c>
      <c r="G2711" s="11">
        <v>27.15</v>
      </c>
      <c r="H2711" s="11">
        <v>81.38</v>
      </c>
      <c r="I2711" s="11">
        <v>4.91</v>
      </c>
      <c r="J2711" s="11">
        <v>100.75</v>
      </c>
      <c r="K2711" s="8">
        <f t="shared" si="382"/>
        <v>419.53500000000003</v>
      </c>
      <c r="L2711" s="31">
        <f t="shared" ref="L2711:L2712" si="386">(K2711*0.44)/1000</f>
        <v>0.18459540000000002</v>
      </c>
      <c r="M2711">
        <f t="shared" si="383"/>
        <v>10.224372599999999</v>
      </c>
    </row>
    <row r="2712" spans="1:13">
      <c r="A2712" s="14">
        <v>2710</v>
      </c>
      <c r="B2712" s="30">
        <v>2018</v>
      </c>
      <c r="C2712" s="6">
        <v>11</v>
      </c>
      <c r="D2712" s="6">
        <v>24</v>
      </c>
      <c r="E2712" s="6">
        <v>8</v>
      </c>
      <c r="F2712" s="11">
        <v>477.2</v>
      </c>
      <c r="G2712" s="11">
        <v>26.76</v>
      </c>
      <c r="H2712" s="11">
        <v>77.12</v>
      </c>
      <c r="I2712" s="11">
        <v>4.55</v>
      </c>
      <c r="J2712" s="11">
        <v>101.18</v>
      </c>
      <c r="K2712" s="8">
        <f t="shared" si="382"/>
        <v>2147.4</v>
      </c>
      <c r="L2712" s="31">
        <f t="shared" si="386"/>
        <v>0.94485600000000003</v>
      </c>
      <c r="M2712">
        <f t="shared" si="383"/>
        <v>10.191702599999999</v>
      </c>
    </row>
    <row r="2713" spans="1:13">
      <c r="A2713" s="14">
        <v>2711</v>
      </c>
      <c r="B2713" s="30">
        <v>2018</v>
      </c>
      <c r="C2713" s="6">
        <v>11</v>
      </c>
      <c r="D2713" s="6">
        <v>24</v>
      </c>
      <c r="E2713" s="6">
        <v>9</v>
      </c>
      <c r="F2713" s="11">
        <v>650.48</v>
      </c>
      <c r="G2713" s="11">
        <v>27.64</v>
      </c>
      <c r="H2713" s="11">
        <v>73.31</v>
      </c>
      <c r="I2713" s="11">
        <v>4.6399999999999997</v>
      </c>
      <c r="J2713" s="11">
        <v>101.19</v>
      </c>
      <c r="K2713" s="8">
        <f t="shared" si="382"/>
        <v>2927.16</v>
      </c>
      <c r="L2713" s="31">
        <f>(K2713*0.45)/1000</f>
        <v>1.3172219999999999</v>
      </c>
      <c r="M2713">
        <f t="shared" si="383"/>
        <v>10.245221999999998</v>
      </c>
    </row>
    <row r="2714" spans="1:13">
      <c r="A2714" s="14">
        <v>2712</v>
      </c>
      <c r="B2714" s="30">
        <v>2018</v>
      </c>
      <c r="C2714" s="6">
        <v>11</v>
      </c>
      <c r="D2714" s="6">
        <v>24</v>
      </c>
      <c r="E2714" s="6">
        <v>10</v>
      </c>
      <c r="F2714" s="11">
        <v>760.02</v>
      </c>
      <c r="G2714" s="11">
        <v>28.27</v>
      </c>
      <c r="H2714" s="11">
        <v>71.31</v>
      </c>
      <c r="I2714" s="11">
        <v>4.57</v>
      </c>
      <c r="J2714" s="11">
        <v>101.12</v>
      </c>
      <c r="K2714" s="8">
        <f t="shared" si="382"/>
        <v>3420.09</v>
      </c>
      <c r="L2714" s="31">
        <f>(K2714*0.46)/1000</f>
        <v>1.5732414000000001</v>
      </c>
      <c r="M2714">
        <f t="shared" si="383"/>
        <v>10.293012000000001</v>
      </c>
    </row>
    <row r="2715" spans="1:13">
      <c r="A2715" s="14">
        <v>2713</v>
      </c>
      <c r="B2715" s="30">
        <v>2018</v>
      </c>
      <c r="C2715" s="6">
        <v>11</v>
      </c>
      <c r="D2715" s="6">
        <v>24</v>
      </c>
      <c r="E2715" s="6">
        <v>11</v>
      </c>
      <c r="F2715" s="11">
        <v>801.75</v>
      </c>
      <c r="G2715" s="11">
        <v>28.73</v>
      </c>
      <c r="H2715" s="11">
        <v>69.88</v>
      </c>
      <c r="I2715" s="11">
        <v>4.58</v>
      </c>
      <c r="J2715" s="11">
        <v>101.02</v>
      </c>
      <c r="K2715" s="8">
        <f t="shared" si="382"/>
        <v>3607.875</v>
      </c>
      <c r="L2715" s="31">
        <f>(K2715*0.47)/1000</f>
        <v>1.6957012499999999</v>
      </c>
      <c r="M2715">
        <f t="shared" si="383"/>
        <v>10.338552</v>
      </c>
    </row>
    <row r="2716" spans="1:13">
      <c r="A2716" s="14">
        <v>2714</v>
      </c>
      <c r="B2716" s="30">
        <v>2018</v>
      </c>
      <c r="C2716" s="6">
        <v>11</v>
      </c>
      <c r="D2716" s="6">
        <v>24</v>
      </c>
      <c r="E2716" s="6">
        <v>12</v>
      </c>
      <c r="F2716" s="11">
        <v>758.88</v>
      </c>
      <c r="G2716" s="11">
        <v>28.97</v>
      </c>
      <c r="H2716" s="11">
        <v>69.06</v>
      </c>
      <c r="I2716" s="11">
        <v>4.6399999999999997</v>
      </c>
      <c r="J2716" s="11">
        <v>100.91</v>
      </c>
      <c r="K2716" s="8">
        <f t="shared" si="382"/>
        <v>3414.96</v>
      </c>
      <c r="L2716" s="31">
        <f>(K2716*0.48)/1000</f>
        <v>1.6391807999999999</v>
      </c>
      <c r="M2716">
        <f t="shared" si="383"/>
        <v>10.269539549999999</v>
      </c>
    </row>
    <row r="2717" spans="1:13">
      <c r="A2717" s="14">
        <v>2715</v>
      </c>
      <c r="B2717" s="30">
        <v>2018</v>
      </c>
      <c r="C2717" s="6">
        <v>11</v>
      </c>
      <c r="D2717" s="6">
        <v>24</v>
      </c>
      <c r="E2717" s="6">
        <v>13</v>
      </c>
      <c r="F2717" s="11">
        <v>642.6</v>
      </c>
      <c r="G2717" s="11">
        <v>28.94</v>
      </c>
      <c r="H2717" s="11">
        <v>68.69</v>
      </c>
      <c r="I2717" s="11">
        <v>4.75</v>
      </c>
      <c r="J2717" s="11">
        <v>100.81</v>
      </c>
      <c r="K2717" s="8">
        <f t="shared" si="382"/>
        <v>2891.7000000000003</v>
      </c>
      <c r="L2717" s="31">
        <f>(K2717*0.47)/1000</f>
        <v>1.3590990000000001</v>
      </c>
      <c r="M2717">
        <f t="shared" si="383"/>
        <v>10.196034750000001</v>
      </c>
    </row>
    <row r="2718" spans="1:13">
      <c r="A2718" s="14">
        <v>2716</v>
      </c>
      <c r="B2718" s="30">
        <v>2018</v>
      </c>
      <c r="C2718" s="6">
        <v>11</v>
      </c>
      <c r="D2718" s="6">
        <v>24</v>
      </c>
      <c r="E2718" s="6">
        <v>14</v>
      </c>
      <c r="F2718" s="11">
        <v>470.9</v>
      </c>
      <c r="G2718" s="11">
        <v>28.64</v>
      </c>
      <c r="H2718" s="11">
        <v>69.19</v>
      </c>
      <c r="I2718" s="11">
        <v>4.83</v>
      </c>
      <c r="J2718" s="11">
        <v>100.75</v>
      </c>
      <c r="K2718" s="8">
        <f t="shared" si="382"/>
        <v>2119.0499999999997</v>
      </c>
      <c r="L2718" s="31">
        <f>(K2718*0.46)/1000</f>
        <v>0.97476299999999994</v>
      </c>
      <c r="M2718">
        <f t="shared" si="383"/>
        <v>10.124336250000001</v>
      </c>
    </row>
    <row r="2719" spans="1:13">
      <c r="A2719" s="14">
        <v>2717</v>
      </c>
      <c r="B2719" s="30">
        <v>2018</v>
      </c>
      <c r="C2719" s="6">
        <v>11</v>
      </c>
      <c r="D2719" s="6">
        <v>24</v>
      </c>
      <c r="E2719" s="6">
        <v>15</v>
      </c>
      <c r="F2719" s="11">
        <v>264.55</v>
      </c>
      <c r="G2719" s="11">
        <v>28.08</v>
      </c>
      <c r="H2719" s="11">
        <v>71.12</v>
      </c>
      <c r="I2719" s="11">
        <v>4.7699999999999996</v>
      </c>
      <c r="J2719" s="11">
        <v>100.74</v>
      </c>
      <c r="K2719" s="8">
        <f t="shared" si="382"/>
        <v>1190.4750000000001</v>
      </c>
      <c r="L2719" s="31">
        <f>(K2719*0.45)/1000</f>
        <v>0.5357137500000001</v>
      </c>
      <c r="M2719">
        <f t="shared" si="383"/>
        <v>10.05726825</v>
      </c>
    </row>
    <row r="2720" spans="1:13">
      <c r="A2720" s="14">
        <v>2718</v>
      </c>
      <c r="B2720" s="30">
        <v>2018</v>
      </c>
      <c r="C2720" s="6">
        <v>11</v>
      </c>
      <c r="D2720" s="6">
        <v>24</v>
      </c>
      <c r="E2720" s="6">
        <v>16</v>
      </c>
      <c r="F2720" s="11">
        <v>76.73</v>
      </c>
      <c r="G2720" s="11">
        <v>27.12</v>
      </c>
      <c r="H2720" s="11">
        <v>76.56</v>
      </c>
      <c r="I2720" s="11">
        <v>4.16</v>
      </c>
      <c r="J2720" s="11">
        <v>100.78</v>
      </c>
      <c r="K2720" s="8">
        <f t="shared" si="382"/>
        <v>345.28500000000003</v>
      </c>
      <c r="L2720" s="31">
        <f t="shared" ref="L2720:L2721" si="387">(K2720*0.44)/1000</f>
        <v>0.15192540000000002</v>
      </c>
      <c r="M2720">
        <f t="shared" si="383"/>
        <v>10.023957000000001</v>
      </c>
    </row>
    <row r="2721" spans="1:13">
      <c r="A2721" s="14">
        <v>2719</v>
      </c>
      <c r="B2721" s="30">
        <v>2018</v>
      </c>
      <c r="C2721" s="6">
        <v>11</v>
      </c>
      <c r="D2721" s="6">
        <v>25</v>
      </c>
      <c r="E2721" s="6">
        <v>8</v>
      </c>
      <c r="F2721" s="11">
        <v>504.23</v>
      </c>
      <c r="G2721" s="11">
        <v>26.49</v>
      </c>
      <c r="H2721" s="11">
        <v>76.88</v>
      </c>
      <c r="I2721" s="11">
        <v>3.56</v>
      </c>
      <c r="J2721" s="11">
        <v>101.14</v>
      </c>
      <c r="K2721" s="8">
        <f t="shared" si="382"/>
        <v>2269.0349999999999</v>
      </c>
      <c r="L2721" s="31">
        <f t="shared" si="387"/>
        <v>0.99837539999999991</v>
      </c>
      <c r="M2721">
        <f t="shared" si="383"/>
        <v>10.009839600000001</v>
      </c>
    </row>
    <row r="2722" spans="1:13">
      <c r="A2722" s="14">
        <v>2720</v>
      </c>
      <c r="B2722" s="30">
        <v>2018</v>
      </c>
      <c r="C2722" s="6">
        <v>11</v>
      </c>
      <c r="D2722" s="6">
        <v>25</v>
      </c>
      <c r="E2722" s="6">
        <v>9</v>
      </c>
      <c r="F2722" s="11">
        <v>674.08</v>
      </c>
      <c r="G2722" s="11">
        <v>27.26</v>
      </c>
      <c r="H2722" s="11">
        <v>73.75</v>
      </c>
      <c r="I2722" s="11">
        <v>3.97</v>
      </c>
      <c r="J2722" s="11">
        <v>101.12</v>
      </c>
      <c r="K2722" s="8">
        <f t="shared" si="382"/>
        <v>3033.36</v>
      </c>
      <c r="L2722" s="31">
        <f>(K2722*0.45)/1000</f>
        <v>1.3650120000000001</v>
      </c>
      <c r="M2722">
        <f t="shared" si="383"/>
        <v>9.9977418</v>
      </c>
    </row>
    <row r="2723" spans="1:13">
      <c r="A2723" s="14">
        <v>2721</v>
      </c>
      <c r="B2723" s="30">
        <v>2018</v>
      </c>
      <c r="C2723" s="6">
        <v>11</v>
      </c>
      <c r="D2723" s="6">
        <v>25</v>
      </c>
      <c r="E2723" s="6">
        <v>10</v>
      </c>
      <c r="F2723" s="11">
        <v>782.02</v>
      </c>
      <c r="G2723" s="11">
        <v>27.85</v>
      </c>
      <c r="H2723" s="11">
        <v>71.19</v>
      </c>
      <c r="I2723" s="11">
        <v>4.4000000000000004</v>
      </c>
      <c r="J2723" s="11">
        <v>101.05</v>
      </c>
      <c r="K2723" s="8">
        <f t="shared" si="382"/>
        <v>3519.09</v>
      </c>
      <c r="L2723" s="31">
        <f>(K2723*0.46)/1000</f>
        <v>1.6187814</v>
      </c>
      <c r="M2723">
        <f t="shared" si="383"/>
        <v>9.9997060500000003</v>
      </c>
    </row>
    <row r="2724" spans="1:13">
      <c r="A2724" s="14">
        <v>2722</v>
      </c>
      <c r="B2724" s="30">
        <v>2018</v>
      </c>
      <c r="C2724" s="6">
        <v>11</v>
      </c>
      <c r="D2724" s="6">
        <v>25</v>
      </c>
      <c r="E2724" s="6">
        <v>11</v>
      </c>
      <c r="F2724" s="11">
        <v>769.12</v>
      </c>
      <c r="G2724" s="11">
        <v>28.17</v>
      </c>
      <c r="H2724" s="11">
        <v>69.62</v>
      </c>
      <c r="I2724" s="11">
        <v>4.75</v>
      </c>
      <c r="J2724" s="11">
        <v>100.94</v>
      </c>
      <c r="K2724" s="8">
        <f t="shared" si="382"/>
        <v>3461.04</v>
      </c>
      <c r="L2724" s="31">
        <f>(K2724*0.47)/1000</f>
        <v>1.6266887999999999</v>
      </c>
      <c r="M2724">
        <f t="shared" si="383"/>
        <v>10.01846025</v>
      </c>
    </row>
    <row r="2725" spans="1:13">
      <c r="A2725" s="14">
        <v>2723</v>
      </c>
      <c r="B2725" s="30">
        <v>2018</v>
      </c>
      <c r="C2725" s="6">
        <v>11</v>
      </c>
      <c r="D2725" s="6">
        <v>25</v>
      </c>
      <c r="E2725" s="6">
        <v>12</v>
      </c>
      <c r="F2725" s="11">
        <v>724.85</v>
      </c>
      <c r="G2725" s="11">
        <v>28.33</v>
      </c>
      <c r="H2725" s="11">
        <v>68.69</v>
      </c>
      <c r="I2725" s="11">
        <v>4.96</v>
      </c>
      <c r="J2725" s="11">
        <v>100.82</v>
      </c>
      <c r="K2725" s="8">
        <f t="shared" si="382"/>
        <v>3261.8250000000003</v>
      </c>
      <c r="L2725" s="31">
        <f>(K2725*0.48)/1000</f>
        <v>1.5656760000000001</v>
      </c>
      <c r="M2725">
        <f t="shared" si="383"/>
        <v>10.0743597</v>
      </c>
    </row>
    <row r="2726" spans="1:13">
      <c r="A2726" s="14">
        <v>2724</v>
      </c>
      <c r="B2726" s="30">
        <v>2018</v>
      </c>
      <c r="C2726" s="6">
        <v>11</v>
      </c>
      <c r="D2726" s="6">
        <v>25</v>
      </c>
      <c r="E2726" s="6">
        <v>13</v>
      </c>
      <c r="F2726" s="11">
        <v>608.70000000000005</v>
      </c>
      <c r="G2726" s="11">
        <v>28.34</v>
      </c>
      <c r="H2726" s="11">
        <v>67.88</v>
      </c>
      <c r="I2726" s="11">
        <v>5.08</v>
      </c>
      <c r="J2726" s="11">
        <v>100.71</v>
      </c>
      <c r="K2726" s="8">
        <f t="shared" si="382"/>
        <v>2739.15</v>
      </c>
      <c r="L2726" s="31">
        <f>(K2726*0.47)/1000</f>
        <v>1.2874004999999999</v>
      </c>
      <c r="M2726">
        <f t="shared" si="383"/>
        <v>10.151406900000001</v>
      </c>
    </row>
    <row r="2727" spans="1:13">
      <c r="A2727" s="14">
        <v>2725</v>
      </c>
      <c r="B2727" s="30">
        <v>2018</v>
      </c>
      <c r="C2727" s="6">
        <v>11</v>
      </c>
      <c r="D2727" s="6">
        <v>25</v>
      </c>
      <c r="E2727" s="6">
        <v>14</v>
      </c>
      <c r="F2727" s="11">
        <v>438.5</v>
      </c>
      <c r="G2727" s="11">
        <v>28.09</v>
      </c>
      <c r="H2727" s="11">
        <v>67.88</v>
      </c>
      <c r="I2727" s="11">
        <v>5.15</v>
      </c>
      <c r="J2727" s="11">
        <v>100.66</v>
      </c>
      <c r="K2727" s="8">
        <f t="shared" si="382"/>
        <v>1973.25</v>
      </c>
      <c r="L2727" s="31">
        <f>(K2727*0.46)/1000</f>
        <v>0.90769500000000003</v>
      </c>
      <c r="M2727">
        <f t="shared" si="383"/>
        <v>10.241928900000001</v>
      </c>
    </row>
    <row r="2728" spans="1:13">
      <c r="A2728" s="14">
        <v>2726</v>
      </c>
      <c r="B2728" s="30">
        <v>2018</v>
      </c>
      <c r="C2728" s="6">
        <v>11</v>
      </c>
      <c r="D2728" s="6">
        <v>25</v>
      </c>
      <c r="E2728" s="6">
        <v>15</v>
      </c>
      <c r="F2728" s="11">
        <v>248.1</v>
      </c>
      <c r="G2728" s="11">
        <v>27.56</v>
      </c>
      <c r="H2728" s="11">
        <v>68.94</v>
      </c>
      <c r="I2728" s="11">
        <v>5.0599999999999996</v>
      </c>
      <c r="J2728" s="11">
        <v>100.66</v>
      </c>
      <c r="K2728" s="8">
        <f t="shared" si="382"/>
        <v>1116.45</v>
      </c>
      <c r="L2728" s="31">
        <f>(K2728*0.45)/1000</f>
        <v>0.50240250000000009</v>
      </c>
      <c r="M2728">
        <f t="shared" si="383"/>
        <v>10.330524899999999</v>
      </c>
    </row>
    <row r="2729" spans="1:13">
      <c r="A2729" s="14">
        <v>2727</v>
      </c>
      <c r="B2729" s="30">
        <v>2018</v>
      </c>
      <c r="C2729" s="6">
        <v>11</v>
      </c>
      <c r="D2729" s="6">
        <v>25</v>
      </c>
      <c r="E2729" s="6">
        <v>16</v>
      </c>
      <c r="F2729" s="11">
        <v>69.599999999999994</v>
      </c>
      <c r="G2729" s="11">
        <v>26.58</v>
      </c>
      <c r="H2729" s="11">
        <v>73.69</v>
      </c>
      <c r="I2729" s="11">
        <v>4.3499999999999996</v>
      </c>
      <c r="J2729" s="11">
        <v>100.71</v>
      </c>
      <c r="K2729" s="8">
        <f t="shared" si="382"/>
        <v>313.2</v>
      </c>
      <c r="L2729" s="31">
        <f t="shared" ref="L2729:L2730" si="388">(K2729*0.44)/1000</f>
        <v>0.13780799999999999</v>
      </c>
      <c r="M2729">
        <f t="shared" si="383"/>
        <v>10.384653149999998</v>
      </c>
    </row>
    <row r="2730" spans="1:13">
      <c r="A2730" s="14">
        <v>2728</v>
      </c>
      <c r="B2730" s="30">
        <v>2018</v>
      </c>
      <c r="C2730" s="6">
        <v>11</v>
      </c>
      <c r="D2730" s="6">
        <v>26</v>
      </c>
      <c r="E2730" s="6">
        <v>8</v>
      </c>
      <c r="F2730" s="11">
        <v>498.12</v>
      </c>
      <c r="G2730" s="11">
        <v>25.91</v>
      </c>
      <c r="H2730" s="11">
        <v>69.69</v>
      </c>
      <c r="I2730" s="11">
        <v>4.66</v>
      </c>
      <c r="J2730" s="11">
        <v>101</v>
      </c>
      <c r="K2730" s="8">
        <f t="shared" si="382"/>
        <v>2241.54</v>
      </c>
      <c r="L2730" s="31">
        <f t="shared" si="388"/>
        <v>0.98627759999999998</v>
      </c>
      <c r="M2730">
        <f t="shared" si="383"/>
        <v>10.409363549999998</v>
      </c>
    </row>
    <row r="2731" spans="1:13">
      <c r="A2731" s="14">
        <v>2729</v>
      </c>
      <c r="B2731" s="30">
        <v>2018</v>
      </c>
      <c r="C2731" s="6">
        <v>11</v>
      </c>
      <c r="D2731" s="6">
        <v>26</v>
      </c>
      <c r="E2731" s="6">
        <v>9</v>
      </c>
      <c r="F2731" s="11">
        <v>675.05</v>
      </c>
      <c r="G2731" s="11">
        <v>26.93</v>
      </c>
      <c r="H2731" s="11">
        <v>65.56</v>
      </c>
      <c r="I2731" s="11">
        <v>5.0999999999999996</v>
      </c>
      <c r="J2731" s="11">
        <v>100.97</v>
      </c>
      <c r="K2731" s="8">
        <f t="shared" si="382"/>
        <v>3037.7249999999999</v>
      </c>
      <c r="L2731" s="31">
        <f>(K2731*0.45)/1000</f>
        <v>1.36697625</v>
      </c>
      <c r="M2731">
        <f t="shared" si="383"/>
        <v>10.455358949999999</v>
      </c>
    </row>
    <row r="2732" spans="1:13">
      <c r="A2732" s="14">
        <v>2730</v>
      </c>
      <c r="B2732" s="30">
        <v>2018</v>
      </c>
      <c r="C2732" s="6">
        <v>11</v>
      </c>
      <c r="D2732" s="6">
        <v>26</v>
      </c>
      <c r="E2732" s="6">
        <v>10</v>
      </c>
      <c r="F2732" s="11">
        <v>791.08</v>
      </c>
      <c r="G2732" s="11">
        <v>27.62</v>
      </c>
      <c r="H2732" s="11">
        <v>62.94</v>
      </c>
      <c r="I2732" s="11">
        <v>5.3</v>
      </c>
      <c r="J2732" s="11">
        <v>100.89</v>
      </c>
      <c r="K2732" s="8">
        <f t="shared" si="382"/>
        <v>3559.86</v>
      </c>
      <c r="L2732" s="31">
        <f>(K2732*0.46)/1000</f>
        <v>1.6375356000000001</v>
      </c>
      <c r="M2732">
        <f t="shared" si="383"/>
        <v>10.500982200000001</v>
      </c>
    </row>
    <row r="2733" spans="1:13">
      <c r="A2733" s="14">
        <v>2731</v>
      </c>
      <c r="B2733" s="30">
        <v>2018</v>
      </c>
      <c r="C2733" s="6">
        <v>11</v>
      </c>
      <c r="D2733" s="6">
        <v>26</v>
      </c>
      <c r="E2733" s="6">
        <v>11</v>
      </c>
      <c r="F2733" s="11">
        <v>795.55</v>
      </c>
      <c r="G2733" s="11">
        <v>28.06</v>
      </c>
      <c r="H2733" s="11">
        <v>60.94</v>
      </c>
      <c r="I2733" s="11">
        <v>5.44</v>
      </c>
      <c r="J2733" s="11">
        <v>100.77</v>
      </c>
      <c r="K2733" s="8">
        <f t="shared" si="382"/>
        <v>3579.9749999999999</v>
      </c>
      <c r="L2733" s="31">
        <f>(K2733*0.47)/1000</f>
        <v>1.6825882499999998</v>
      </c>
      <c r="M2733">
        <f t="shared" si="383"/>
        <v>10.535841</v>
      </c>
    </row>
    <row r="2734" spans="1:13">
      <c r="A2734" s="14">
        <v>2732</v>
      </c>
      <c r="B2734" s="30">
        <v>2018</v>
      </c>
      <c r="C2734" s="6">
        <v>11</v>
      </c>
      <c r="D2734" s="6">
        <v>26</v>
      </c>
      <c r="E2734" s="6">
        <v>12</v>
      </c>
      <c r="F2734" s="11">
        <v>760.52</v>
      </c>
      <c r="G2734" s="11">
        <v>28.24</v>
      </c>
      <c r="H2734" s="11">
        <v>59.69</v>
      </c>
      <c r="I2734" s="11">
        <v>5.56</v>
      </c>
      <c r="J2734" s="11">
        <v>100.65</v>
      </c>
      <c r="K2734" s="8">
        <f t="shared" si="382"/>
        <v>3422.34</v>
      </c>
      <c r="L2734" s="31">
        <f>(K2734*0.48)/1000</f>
        <v>1.6427231999999998</v>
      </c>
      <c r="M2734">
        <f t="shared" si="383"/>
        <v>10.60024275</v>
      </c>
    </row>
    <row r="2735" spans="1:13">
      <c r="A2735" s="14">
        <v>2733</v>
      </c>
      <c r="B2735" s="30">
        <v>2018</v>
      </c>
      <c r="C2735" s="6">
        <v>11</v>
      </c>
      <c r="D2735" s="6">
        <v>26</v>
      </c>
      <c r="E2735" s="6">
        <v>13</v>
      </c>
      <c r="F2735" s="11">
        <v>651.5</v>
      </c>
      <c r="G2735" s="11">
        <v>28.15</v>
      </c>
      <c r="H2735" s="11">
        <v>59.06</v>
      </c>
      <c r="I2735" s="11">
        <v>5.59</v>
      </c>
      <c r="J2735" s="11">
        <v>100.56</v>
      </c>
      <c r="K2735" s="8">
        <f t="shared" si="382"/>
        <v>2931.75</v>
      </c>
      <c r="L2735" s="31">
        <f>(K2735*0.47)/1000</f>
        <v>1.3779224999999999</v>
      </c>
      <c r="M2735">
        <f t="shared" si="383"/>
        <v>10.657698749999998</v>
      </c>
    </row>
    <row r="2736" spans="1:13">
      <c r="A2736" s="14">
        <v>2734</v>
      </c>
      <c r="B2736" s="30">
        <v>2018</v>
      </c>
      <c r="C2736" s="6">
        <v>11</v>
      </c>
      <c r="D2736" s="6">
        <v>26</v>
      </c>
      <c r="E2736" s="6">
        <v>14</v>
      </c>
      <c r="F2736" s="11">
        <v>481.3</v>
      </c>
      <c r="G2736" s="11">
        <v>27.81</v>
      </c>
      <c r="H2736" s="11">
        <v>59.5</v>
      </c>
      <c r="I2736" s="11">
        <v>5.52</v>
      </c>
      <c r="J2736" s="11">
        <v>100.52</v>
      </c>
      <c r="K2736" s="8">
        <f t="shared" si="382"/>
        <v>2165.85</v>
      </c>
      <c r="L2736" s="31">
        <f>(K2736*0.46)/1000</f>
        <v>0.99629100000000004</v>
      </c>
      <c r="M2736">
        <f t="shared" si="383"/>
        <v>10.707570449999999</v>
      </c>
    </row>
    <row r="2737" spans="1:13">
      <c r="A2737" s="14">
        <v>2735</v>
      </c>
      <c r="B2737" s="30">
        <v>2018</v>
      </c>
      <c r="C2737" s="6">
        <v>11</v>
      </c>
      <c r="D2737" s="6">
        <v>26</v>
      </c>
      <c r="E2737" s="6">
        <v>15</v>
      </c>
      <c r="F2737" s="11">
        <v>274.83</v>
      </c>
      <c r="G2737" s="11">
        <v>27.2</v>
      </c>
      <c r="H2737" s="11">
        <v>61.38</v>
      </c>
      <c r="I2737" s="11">
        <v>5.33</v>
      </c>
      <c r="J2737" s="11">
        <v>100.54</v>
      </c>
      <c r="K2737" s="8">
        <f t="shared" si="382"/>
        <v>1236.7349999999999</v>
      </c>
      <c r="L2737" s="31">
        <f>(K2737*0.45)/1000</f>
        <v>0.55653074999999996</v>
      </c>
      <c r="M2737">
        <f t="shared" si="383"/>
        <v>10.748349449999999</v>
      </c>
    </row>
    <row r="2738" spans="1:13">
      <c r="A2738" s="14">
        <v>2736</v>
      </c>
      <c r="B2738" s="30">
        <v>2018</v>
      </c>
      <c r="C2738" s="6">
        <v>11</v>
      </c>
      <c r="D2738" s="6">
        <v>26</v>
      </c>
      <c r="E2738" s="6">
        <v>16</v>
      </c>
      <c r="F2738" s="11">
        <v>82.08</v>
      </c>
      <c r="G2738" s="11">
        <v>25.92</v>
      </c>
      <c r="H2738" s="11">
        <v>69.25</v>
      </c>
      <c r="I2738" s="11">
        <v>4.38</v>
      </c>
      <c r="J2738" s="11">
        <v>100.59</v>
      </c>
      <c r="K2738" s="8">
        <f t="shared" si="382"/>
        <v>369.36</v>
      </c>
      <c r="L2738" s="31">
        <f t="shared" ref="L2738:L2739" si="389">(K2738*0.44)/1000</f>
        <v>0.16251840000000001</v>
      </c>
      <c r="M2738">
        <f t="shared" si="383"/>
        <v>10.77613245</v>
      </c>
    </row>
    <row r="2739" spans="1:13">
      <c r="A2739" s="14">
        <v>2737</v>
      </c>
      <c r="B2739" s="30">
        <v>2018</v>
      </c>
      <c r="C2739" s="6">
        <v>11</v>
      </c>
      <c r="D2739" s="6">
        <v>27</v>
      </c>
      <c r="E2739" s="6">
        <v>8</v>
      </c>
      <c r="F2739" s="11">
        <v>521.35</v>
      </c>
      <c r="G2739" s="11">
        <v>26.13</v>
      </c>
      <c r="H2739" s="11">
        <v>64</v>
      </c>
      <c r="I2739" s="11">
        <v>4.21</v>
      </c>
      <c r="J2739" s="11">
        <v>101.06</v>
      </c>
      <c r="K2739" s="8">
        <f t="shared" si="382"/>
        <v>2346.0750000000003</v>
      </c>
      <c r="L2739" s="31">
        <f t="shared" si="389"/>
        <v>1.0322730000000002</v>
      </c>
      <c r="M2739">
        <f t="shared" si="383"/>
        <v>10.784349450000001</v>
      </c>
    </row>
    <row r="2740" spans="1:13">
      <c r="A2740" s="14">
        <v>2738</v>
      </c>
      <c r="B2740" s="30">
        <v>2018</v>
      </c>
      <c r="C2740" s="6">
        <v>11</v>
      </c>
      <c r="D2740" s="6">
        <v>27</v>
      </c>
      <c r="E2740" s="6">
        <v>9</v>
      </c>
      <c r="F2740" s="11">
        <v>697.58</v>
      </c>
      <c r="G2740" s="11">
        <v>27.02</v>
      </c>
      <c r="H2740" s="11">
        <v>61.62</v>
      </c>
      <c r="I2740" s="11">
        <v>4.74</v>
      </c>
      <c r="J2740" s="11">
        <v>101.06</v>
      </c>
      <c r="K2740" s="8">
        <f t="shared" si="382"/>
        <v>3139.11</v>
      </c>
      <c r="L2740" s="31">
        <f>(K2740*0.45)/1000</f>
        <v>1.4125995</v>
      </c>
      <c r="M2740">
        <f t="shared" si="383"/>
        <v>10.78201305</v>
      </c>
    </row>
    <row r="2741" spans="1:13">
      <c r="A2741" s="14">
        <v>2739</v>
      </c>
      <c r="B2741" s="30">
        <v>2018</v>
      </c>
      <c r="C2741" s="6">
        <v>11</v>
      </c>
      <c r="D2741" s="6">
        <v>27</v>
      </c>
      <c r="E2741" s="6">
        <v>10</v>
      </c>
      <c r="F2741" s="11">
        <v>807.92</v>
      </c>
      <c r="G2741" s="11">
        <v>27.5</v>
      </c>
      <c r="H2741" s="11">
        <v>60.44</v>
      </c>
      <c r="I2741" s="11">
        <v>4.8899999999999997</v>
      </c>
      <c r="J2741" s="11">
        <v>100.99</v>
      </c>
      <c r="K2741" s="8">
        <f t="shared" si="382"/>
        <v>3635.64</v>
      </c>
      <c r="L2741" s="31">
        <f>(K2741*0.46)/1000</f>
        <v>1.6723943999999999</v>
      </c>
      <c r="M2741">
        <f t="shared" si="383"/>
        <v>10.768850550000002</v>
      </c>
    </row>
    <row r="2742" spans="1:13">
      <c r="A2742" s="14">
        <v>2740</v>
      </c>
      <c r="B2742" s="30">
        <v>2018</v>
      </c>
      <c r="C2742" s="6">
        <v>11</v>
      </c>
      <c r="D2742" s="6">
        <v>27</v>
      </c>
      <c r="E2742" s="6">
        <v>11</v>
      </c>
      <c r="F2742" s="11">
        <v>826</v>
      </c>
      <c r="G2742" s="11">
        <v>27.87</v>
      </c>
      <c r="H2742" s="11">
        <v>59.88</v>
      </c>
      <c r="I2742" s="11">
        <v>4.95</v>
      </c>
      <c r="J2742" s="11">
        <v>100.9</v>
      </c>
      <c r="K2742" s="8">
        <f t="shared" si="382"/>
        <v>3717</v>
      </c>
      <c r="L2742" s="31">
        <f>(K2742*0.47)/1000</f>
        <v>1.74699</v>
      </c>
      <c r="M2742">
        <f t="shared" si="383"/>
        <v>10.755354150000001</v>
      </c>
    </row>
    <row r="2743" spans="1:13">
      <c r="A2743" s="14">
        <v>2741</v>
      </c>
      <c r="B2743" s="30">
        <v>2018</v>
      </c>
      <c r="C2743" s="6">
        <v>11</v>
      </c>
      <c r="D2743" s="6">
        <v>27</v>
      </c>
      <c r="E2743" s="6">
        <v>12</v>
      </c>
      <c r="F2743" s="11">
        <v>787.12</v>
      </c>
      <c r="G2743" s="11">
        <v>28.07</v>
      </c>
      <c r="H2743" s="11">
        <v>59.81</v>
      </c>
      <c r="I2743" s="11">
        <v>5.01</v>
      </c>
      <c r="J2743" s="11">
        <v>100.79</v>
      </c>
      <c r="K2743" s="8">
        <f t="shared" si="382"/>
        <v>3542.04</v>
      </c>
      <c r="L2743" s="31">
        <f>(K2743*0.48)/1000</f>
        <v>1.7001791999999998</v>
      </c>
      <c r="M2743">
        <f t="shared" si="383"/>
        <v>10.727288100000001</v>
      </c>
    </row>
    <row r="2744" spans="1:13">
      <c r="A2744" s="14">
        <v>2742</v>
      </c>
      <c r="B2744" s="30">
        <v>2018</v>
      </c>
      <c r="C2744" s="6">
        <v>11</v>
      </c>
      <c r="D2744" s="6">
        <v>27</v>
      </c>
      <c r="E2744" s="6">
        <v>13</v>
      </c>
      <c r="F2744" s="11">
        <v>675.08</v>
      </c>
      <c r="G2744" s="11">
        <v>27.92</v>
      </c>
      <c r="H2744" s="11">
        <v>60.5</v>
      </c>
      <c r="I2744" s="11">
        <v>5.0999999999999996</v>
      </c>
      <c r="J2744" s="11">
        <v>100.71</v>
      </c>
      <c r="K2744" s="8">
        <f t="shared" si="382"/>
        <v>3037.86</v>
      </c>
      <c r="L2744" s="31">
        <f>(K2744*0.47)/1000</f>
        <v>1.4277942000000001</v>
      </c>
      <c r="M2744">
        <f t="shared" si="383"/>
        <v>10.674152100000001</v>
      </c>
    </row>
    <row r="2745" spans="1:13">
      <c r="A2745" s="14">
        <v>2743</v>
      </c>
      <c r="B2745" s="30">
        <v>2018</v>
      </c>
      <c r="C2745" s="6">
        <v>11</v>
      </c>
      <c r="D2745" s="6">
        <v>27</v>
      </c>
      <c r="E2745" s="6">
        <v>14</v>
      </c>
      <c r="F2745" s="11">
        <v>501</v>
      </c>
      <c r="G2745" s="11">
        <v>27.62</v>
      </c>
      <c r="H2745" s="11">
        <v>61.62</v>
      </c>
      <c r="I2745" s="11">
        <v>5.13</v>
      </c>
      <c r="J2745" s="11">
        <v>100.68</v>
      </c>
      <c r="K2745" s="8">
        <f t="shared" si="382"/>
        <v>2254.5</v>
      </c>
      <c r="L2745" s="31">
        <f>(K2745*0.46)/1000</f>
        <v>1.0370699999999999</v>
      </c>
      <c r="M2745">
        <f t="shared" si="383"/>
        <v>10.586844899999999</v>
      </c>
    </row>
    <row r="2746" spans="1:13">
      <c r="A2746" s="14">
        <v>2744</v>
      </c>
      <c r="B2746" s="30">
        <v>2018</v>
      </c>
      <c r="C2746" s="6">
        <v>11</v>
      </c>
      <c r="D2746" s="6">
        <v>27</v>
      </c>
      <c r="E2746" s="6">
        <v>15</v>
      </c>
      <c r="F2746" s="11">
        <v>288.55</v>
      </c>
      <c r="G2746" s="11">
        <v>27.04</v>
      </c>
      <c r="H2746" s="11">
        <v>63.88</v>
      </c>
      <c r="I2746" s="11">
        <v>5</v>
      </c>
      <c r="J2746" s="11">
        <v>100.7</v>
      </c>
      <c r="K2746" s="8">
        <f t="shared" si="382"/>
        <v>1298.4750000000001</v>
      </c>
      <c r="L2746" s="31">
        <f>(K2746*0.45)/1000</f>
        <v>0.58431375000000008</v>
      </c>
      <c r="M2746">
        <f t="shared" si="383"/>
        <v>10.5051834</v>
      </c>
    </row>
    <row r="2747" spans="1:13">
      <c r="A2747" s="14">
        <v>2745</v>
      </c>
      <c r="B2747" s="30">
        <v>2018</v>
      </c>
      <c r="C2747" s="6">
        <v>11</v>
      </c>
      <c r="D2747" s="6">
        <v>27</v>
      </c>
      <c r="E2747" s="6">
        <v>16</v>
      </c>
      <c r="F2747" s="11">
        <v>86.23</v>
      </c>
      <c r="G2747" s="11">
        <v>25.95</v>
      </c>
      <c r="H2747" s="11">
        <v>71.12</v>
      </c>
      <c r="I2747" s="11">
        <v>4.26</v>
      </c>
      <c r="J2747" s="11">
        <v>100.73</v>
      </c>
      <c r="K2747" s="8">
        <f t="shared" si="382"/>
        <v>388.03500000000003</v>
      </c>
      <c r="L2747" s="31">
        <f t="shared" ref="L2747:L2748" si="390">(K2747*0.44)/1000</f>
        <v>0.17073540000000001</v>
      </c>
      <c r="M2747">
        <f t="shared" si="383"/>
        <v>10.4377104</v>
      </c>
    </row>
    <row r="2748" spans="1:13">
      <c r="A2748" s="14">
        <v>2746</v>
      </c>
      <c r="B2748" s="30">
        <v>2018</v>
      </c>
      <c r="C2748" s="6">
        <v>11</v>
      </c>
      <c r="D2748" s="6">
        <v>28</v>
      </c>
      <c r="E2748" s="6">
        <v>8</v>
      </c>
      <c r="F2748" s="11">
        <v>520.16999999999996</v>
      </c>
      <c r="G2748" s="11">
        <v>26.3</v>
      </c>
      <c r="H2748" s="11">
        <v>71.75</v>
      </c>
      <c r="I2748" s="11">
        <v>5.24</v>
      </c>
      <c r="J2748" s="11">
        <v>101.02</v>
      </c>
      <c r="K2748" s="8">
        <f t="shared" si="382"/>
        <v>2340.7649999999999</v>
      </c>
      <c r="L2748" s="31">
        <f t="shared" si="390"/>
        <v>1.0299366000000001</v>
      </c>
      <c r="M2748">
        <f t="shared" si="383"/>
        <v>10.415316600000001</v>
      </c>
    </row>
    <row r="2749" spans="1:13">
      <c r="A2749" s="14">
        <v>2747</v>
      </c>
      <c r="B2749" s="30">
        <v>2018</v>
      </c>
      <c r="C2749" s="6">
        <v>11</v>
      </c>
      <c r="D2749" s="6">
        <v>28</v>
      </c>
      <c r="E2749" s="6">
        <v>9</v>
      </c>
      <c r="F2749" s="11">
        <v>691.08</v>
      </c>
      <c r="G2749" s="11">
        <v>27.37</v>
      </c>
      <c r="H2749" s="11">
        <v>68.25</v>
      </c>
      <c r="I2749" s="11">
        <v>5.4</v>
      </c>
      <c r="J2749" s="11">
        <v>101.02</v>
      </c>
      <c r="K2749" s="8">
        <f t="shared" si="382"/>
        <v>3109.86</v>
      </c>
      <c r="L2749" s="31">
        <f>(K2749*0.45)/1000</f>
        <v>1.399437</v>
      </c>
      <c r="M2749">
        <f t="shared" si="383"/>
        <v>10.345086000000002</v>
      </c>
    </row>
    <row r="2750" spans="1:13">
      <c r="A2750" s="14">
        <v>2748</v>
      </c>
      <c r="B2750" s="30">
        <v>2018</v>
      </c>
      <c r="C2750" s="6">
        <v>11</v>
      </c>
      <c r="D2750" s="6">
        <v>28</v>
      </c>
      <c r="E2750" s="6">
        <v>10</v>
      </c>
      <c r="F2750" s="11">
        <v>801.4</v>
      </c>
      <c r="G2750" s="11">
        <v>28.08</v>
      </c>
      <c r="H2750" s="11">
        <v>66.44</v>
      </c>
      <c r="I2750" s="11">
        <v>5.44</v>
      </c>
      <c r="J2750" s="11">
        <v>100.97</v>
      </c>
      <c r="K2750" s="8">
        <f t="shared" si="382"/>
        <v>3606.2999999999997</v>
      </c>
      <c r="L2750" s="31">
        <f>(K2750*0.46)/1000</f>
        <v>1.658898</v>
      </c>
      <c r="M2750">
        <f t="shared" si="383"/>
        <v>10.2954735</v>
      </c>
    </row>
    <row r="2751" spans="1:13">
      <c r="A2751" s="14">
        <v>2749</v>
      </c>
      <c r="B2751" s="30">
        <v>2018</v>
      </c>
      <c r="C2751" s="6">
        <v>11</v>
      </c>
      <c r="D2751" s="6">
        <v>28</v>
      </c>
      <c r="E2751" s="6">
        <v>11</v>
      </c>
      <c r="F2751" s="11">
        <v>812.73</v>
      </c>
      <c r="G2751" s="11">
        <v>28.55</v>
      </c>
      <c r="H2751" s="11">
        <v>65.5</v>
      </c>
      <c r="I2751" s="11">
        <v>5.49</v>
      </c>
      <c r="J2751" s="11">
        <v>100.88</v>
      </c>
      <c r="K2751" s="8">
        <f t="shared" si="382"/>
        <v>3657.2849999999999</v>
      </c>
      <c r="L2751" s="31">
        <f>(K2751*0.47)/1000</f>
        <v>1.71892395</v>
      </c>
      <c r="M2751">
        <f t="shared" si="383"/>
        <v>10.2517344</v>
      </c>
    </row>
    <row r="2752" spans="1:13">
      <c r="A2752" s="14">
        <v>2750</v>
      </c>
      <c r="B2752" s="30">
        <v>2018</v>
      </c>
      <c r="C2752" s="6">
        <v>11</v>
      </c>
      <c r="D2752" s="6">
        <v>28</v>
      </c>
      <c r="E2752" s="6">
        <v>12</v>
      </c>
      <c r="F2752" s="11">
        <v>762.52</v>
      </c>
      <c r="G2752" s="11">
        <v>28.75</v>
      </c>
      <c r="H2752" s="11">
        <v>65.12</v>
      </c>
      <c r="I2752" s="11">
        <v>5.54</v>
      </c>
      <c r="J2752" s="11">
        <v>100.78</v>
      </c>
      <c r="K2752" s="8">
        <f t="shared" si="382"/>
        <v>3431.34</v>
      </c>
      <c r="L2752" s="31">
        <f>(K2752*0.48)/1000</f>
        <v>1.6470432000000002</v>
      </c>
      <c r="M2752">
        <f t="shared" si="383"/>
        <v>10.131264000000002</v>
      </c>
    </row>
    <row r="2753" spans="1:13">
      <c r="A2753" s="14">
        <v>2751</v>
      </c>
      <c r="B2753" s="30">
        <v>2018</v>
      </c>
      <c r="C2753" s="6">
        <v>11</v>
      </c>
      <c r="D2753" s="6">
        <v>28</v>
      </c>
      <c r="E2753" s="6">
        <v>13</v>
      </c>
      <c r="F2753" s="11">
        <v>633.79999999999995</v>
      </c>
      <c r="G2753" s="11">
        <v>28.73</v>
      </c>
      <c r="H2753" s="11">
        <v>65.38</v>
      </c>
      <c r="I2753" s="11">
        <v>5.62</v>
      </c>
      <c r="J2753" s="11">
        <v>100.7</v>
      </c>
      <c r="K2753" s="8">
        <f t="shared" si="382"/>
        <v>2852.1</v>
      </c>
      <c r="L2753" s="31">
        <f>(K2753*0.47)/1000</f>
        <v>1.3404869999999998</v>
      </c>
      <c r="M2753">
        <f t="shared" si="383"/>
        <v>10.068948000000001</v>
      </c>
    </row>
    <row r="2754" spans="1:13">
      <c r="A2754" s="14">
        <v>2752</v>
      </c>
      <c r="B2754" s="30">
        <v>2018</v>
      </c>
      <c r="C2754" s="6">
        <v>11</v>
      </c>
      <c r="D2754" s="6">
        <v>28</v>
      </c>
      <c r="E2754" s="6">
        <v>14</v>
      </c>
      <c r="F2754" s="11">
        <v>461.55</v>
      </c>
      <c r="G2754" s="11">
        <v>28.39</v>
      </c>
      <c r="H2754" s="11">
        <v>66.44</v>
      </c>
      <c r="I2754" s="11">
        <v>5.61</v>
      </c>
      <c r="J2754" s="11">
        <v>100.67</v>
      </c>
      <c r="K2754" s="8">
        <f t="shared" si="382"/>
        <v>2076.9749999999999</v>
      </c>
      <c r="L2754" s="31">
        <f>(K2754*0.46)/1000</f>
        <v>0.95540849999999999</v>
      </c>
      <c r="M2754">
        <f t="shared" si="383"/>
        <v>10.080199799999999</v>
      </c>
    </row>
    <row r="2755" spans="1:13">
      <c r="A2755" s="14">
        <v>2753</v>
      </c>
      <c r="B2755" s="30">
        <v>2018</v>
      </c>
      <c r="C2755" s="6">
        <v>11</v>
      </c>
      <c r="D2755" s="6">
        <v>28</v>
      </c>
      <c r="E2755" s="6">
        <v>15</v>
      </c>
      <c r="F2755" s="11">
        <v>255.23</v>
      </c>
      <c r="G2755" s="11">
        <v>27.79</v>
      </c>
      <c r="H2755" s="11">
        <v>68.5</v>
      </c>
      <c r="I2755" s="11">
        <v>5.41</v>
      </c>
      <c r="J2755" s="11">
        <v>100.66</v>
      </c>
      <c r="K2755" s="8">
        <f t="shared" si="382"/>
        <v>1148.5349999999999</v>
      </c>
      <c r="L2755" s="31">
        <f>(K2755*0.45)/1000</f>
        <v>0.51684074999999996</v>
      </c>
      <c r="M2755">
        <f t="shared" si="383"/>
        <v>10.127292300000001</v>
      </c>
    </row>
    <row r="2756" spans="1:13">
      <c r="A2756" s="14">
        <v>2754</v>
      </c>
      <c r="B2756" s="30">
        <v>2018</v>
      </c>
      <c r="C2756" s="6">
        <v>11</v>
      </c>
      <c r="D2756" s="6">
        <v>28</v>
      </c>
      <c r="E2756" s="6">
        <v>16</v>
      </c>
      <c r="F2756" s="11">
        <v>74.92</v>
      </c>
      <c r="G2756" s="11">
        <v>26.85</v>
      </c>
      <c r="H2756" s="11">
        <v>73.62</v>
      </c>
      <c r="I2756" s="11">
        <v>4.62</v>
      </c>
      <c r="J2756" s="11">
        <v>100.69</v>
      </c>
      <c r="K2756" s="8">
        <f t="shared" ref="K2756:K2819" si="391">F2756*4.5</f>
        <v>337.14</v>
      </c>
      <c r="L2756" s="31">
        <f t="shared" ref="L2756:L2757" si="392">(K2756*0.44)/1000</f>
        <v>0.14834159999999999</v>
      </c>
      <c r="M2756">
        <f t="shared" ref="M2756:M2819" si="393">SUM(L2756:L2764)</f>
        <v>10.19847105</v>
      </c>
    </row>
    <row r="2757" spans="1:13">
      <c r="A2757" s="14">
        <v>2755</v>
      </c>
      <c r="B2757" s="30">
        <v>2018</v>
      </c>
      <c r="C2757" s="6">
        <v>11</v>
      </c>
      <c r="D2757" s="6">
        <v>29</v>
      </c>
      <c r="E2757" s="6">
        <v>8</v>
      </c>
      <c r="F2757" s="11">
        <v>484.7</v>
      </c>
      <c r="G2757" s="11">
        <v>27.13</v>
      </c>
      <c r="H2757" s="11">
        <v>72.81</v>
      </c>
      <c r="I2757" s="11">
        <v>4.9800000000000004</v>
      </c>
      <c r="J2757" s="11">
        <v>101.1</v>
      </c>
      <c r="K2757" s="8">
        <f t="shared" si="391"/>
        <v>2181.15</v>
      </c>
      <c r="L2757" s="31">
        <f t="shared" si="392"/>
        <v>0.95970600000000006</v>
      </c>
      <c r="M2757">
        <f t="shared" si="393"/>
        <v>10.230804450000001</v>
      </c>
    </row>
    <row r="2758" spans="1:13">
      <c r="A2758" s="14">
        <v>2756</v>
      </c>
      <c r="B2758" s="30">
        <v>2018</v>
      </c>
      <c r="C2758" s="6">
        <v>11</v>
      </c>
      <c r="D2758" s="6">
        <v>29</v>
      </c>
      <c r="E2758" s="6">
        <v>9</v>
      </c>
      <c r="F2758" s="11">
        <v>666.58</v>
      </c>
      <c r="G2758" s="11">
        <v>28.03</v>
      </c>
      <c r="H2758" s="11">
        <v>69.12</v>
      </c>
      <c r="I2758" s="11">
        <v>5.42</v>
      </c>
      <c r="J2758" s="11">
        <v>101.1</v>
      </c>
      <c r="K2758" s="8">
        <f t="shared" si="391"/>
        <v>2999.61</v>
      </c>
      <c r="L2758" s="31">
        <f>(K2758*0.45)/1000</f>
        <v>1.3498245000000002</v>
      </c>
      <c r="M2758">
        <f t="shared" si="393"/>
        <v>10.26575145</v>
      </c>
    </row>
    <row r="2759" spans="1:13">
      <c r="A2759" s="14">
        <v>2757</v>
      </c>
      <c r="B2759" s="30">
        <v>2018</v>
      </c>
      <c r="C2759" s="6">
        <v>11</v>
      </c>
      <c r="D2759" s="6">
        <v>29</v>
      </c>
      <c r="E2759" s="6">
        <v>10</v>
      </c>
      <c r="F2759" s="11">
        <v>780.27</v>
      </c>
      <c r="G2759" s="11">
        <v>28.53</v>
      </c>
      <c r="H2759" s="11">
        <v>67.75</v>
      </c>
      <c r="I2759" s="11">
        <v>5.68</v>
      </c>
      <c r="J2759" s="11">
        <v>101.04</v>
      </c>
      <c r="K2759" s="8">
        <f t="shared" si="391"/>
        <v>3511.2150000000001</v>
      </c>
      <c r="L2759" s="31">
        <f>(K2759*0.46)/1000</f>
        <v>1.6151589000000002</v>
      </c>
      <c r="M2759">
        <f t="shared" si="393"/>
        <v>10.286183699999999</v>
      </c>
    </row>
    <row r="2760" spans="1:13">
      <c r="A2760" s="14">
        <v>2758</v>
      </c>
      <c r="B2760" s="30">
        <v>2018</v>
      </c>
      <c r="C2760" s="6">
        <v>11</v>
      </c>
      <c r="D2760" s="6">
        <v>29</v>
      </c>
      <c r="E2760" s="6">
        <v>11</v>
      </c>
      <c r="F2760" s="11">
        <v>755.77</v>
      </c>
      <c r="G2760" s="11">
        <v>28.76</v>
      </c>
      <c r="H2760" s="11">
        <v>67.38</v>
      </c>
      <c r="I2760" s="11">
        <v>5.95</v>
      </c>
      <c r="J2760" s="11">
        <v>100.95</v>
      </c>
      <c r="K2760" s="8">
        <f t="shared" si="391"/>
        <v>3400.9650000000001</v>
      </c>
      <c r="L2760" s="31">
        <f>(K2760*0.47)/1000</f>
        <v>1.5984535499999999</v>
      </c>
      <c r="M2760">
        <f t="shared" si="393"/>
        <v>10.3009428</v>
      </c>
    </row>
    <row r="2761" spans="1:13">
      <c r="A2761" s="14">
        <v>2759</v>
      </c>
      <c r="B2761" s="30">
        <v>2018</v>
      </c>
      <c r="C2761" s="6">
        <v>11</v>
      </c>
      <c r="D2761" s="6">
        <v>29</v>
      </c>
      <c r="E2761" s="6">
        <v>12</v>
      </c>
      <c r="F2761" s="11">
        <v>733.67</v>
      </c>
      <c r="G2761" s="11">
        <v>28.71</v>
      </c>
      <c r="H2761" s="11">
        <v>67.75</v>
      </c>
      <c r="I2761" s="11">
        <v>6.2</v>
      </c>
      <c r="J2761" s="11">
        <v>100.86</v>
      </c>
      <c r="K2761" s="8">
        <f t="shared" si="391"/>
        <v>3301.5149999999999</v>
      </c>
      <c r="L2761" s="31">
        <f>(K2761*0.48)/1000</f>
        <v>1.5847271999999999</v>
      </c>
      <c r="M2761">
        <f t="shared" si="393"/>
        <v>10.46745675</v>
      </c>
    </row>
    <row r="2762" spans="1:13">
      <c r="A2762" s="14">
        <v>2760</v>
      </c>
      <c r="B2762" s="30">
        <v>2018</v>
      </c>
      <c r="C2762" s="6">
        <v>11</v>
      </c>
      <c r="D2762" s="6">
        <v>29</v>
      </c>
      <c r="E2762" s="6">
        <v>13</v>
      </c>
      <c r="F2762" s="11">
        <v>639.12</v>
      </c>
      <c r="G2762" s="11">
        <v>28.37</v>
      </c>
      <c r="H2762" s="11">
        <v>68.81</v>
      </c>
      <c r="I2762" s="11">
        <v>6.35</v>
      </c>
      <c r="J2762" s="11">
        <v>100.76</v>
      </c>
      <c r="K2762" s="8">
        <f t="shared" si="391"/>
        <v>2876.04</v>
      </c>
      <c r="L2762" s="31">
        <f>(K2762*0.47)/1000</f>
        <v>1.3517387999999999</v>
      </c>
      <c r="M2762">
        <f t="shared" si="393"/>
        <v>10.612716750000001</v>
      </c>
    </row>
    <row r="2763" spans="1:13">
      <c r="A2763" s="14">
        <v>2761</v>
      </c>
      <c r="B2763" s="30">
        <v>2018</v>
      </c>
      <c r="C2763" s="6">
        <v>11</v>
      </c>
      <c r="D2763" s="6">
        <v>29</v>
      </c>
      <c r="E2763" s="6">
        <v>14</v>
      </c>
      <c r="F2763" s="11">
        <v>484.3</v>
      </c>
      <c r="G2763" s="11">
        <v>27.97</v>
      </c>
      <c r="H2763" s="11">
        <v>70.06</v>
      </c>
      <c r="I2763" s="11">
        <v>6.32</v>
      </c>
      <c r="J2763" s="11">
        <v>100.72</v>
      </c>
      <c r="K2763" s="8">
        <f t="shared" si="391"/>
        <v>2179.35</v>
      </c>
      <c r="L2763" s="31">
        <f>(K2763*0.46)/1000</f>
        <v>1.0025010000000001</v>
      </c>
      <c r="M2763">
        <f t="shared" si="393"/>
        <v>10.723183199999999</v>
      </c>
    </row>
    <row r="2764" spans="1:13">
      <c r="A2764" s="14">
        <v>2762</v>
      </c>
      <c r="B2764" s="30">
        <v>2018</v>
      </c>
      <c r="C2764" s="6">
        <v>11</v>
      </c>
      <c r="D2764" s="6">
        <v>29</v>
      </c>
      <c r="E2764" s="6">
        <v>15</v>
      </c>
      <c r="F2764" s="11">
        <v>290.38</v>
      </c>
      <c r="G2764" s="11">
        <v>27.44</v>
      </c>
      <c r="H2764" s="11">
        <v>71.81</v>
      </c>
      <c r="I2764" s="11">
        <v>6.03</v>
      </c>
      <c r="J2764" s="11">
        <v>100.73</v>
      </c>
      <c r="K2764" s="8">
        <f t="shared" si="391"/>
        <v>1306.71</v>
      </c>
      <c r="L2764" s="31">
        <f>(K2764*0.45)/1000</f>
        <v>0.58801950000000003</v>
      </c>
      <c r="M2764">
        <f t="shared" si="393"/>
        <v>10.7959437</v>
      </c>
    </row>
    <row r="2765" spans="1:13">
      <c r="A2765" s="14">
        <v>2763</v>
      </c>
      <c r="B2765" s="30">
        <v>2018</v>
      </c>
      <c r="C2765" s="6">
        <v>11</v>
      </c>
      <c r="D2765" s="6">
        <v>29</v>
      </c>
      <c r="E2765" s="6">
        <v>16</v>
      </c>
      <c r="F2765" s="11">
        <v>91.25</v>
      </c>
      <c r="G2765" s="11">
        <v>26.66</v>
      </c>
      <c r="H2765" s="11">
        <v>75.88</v>
      </c>
      <c r="I2765" s="11">
        <v>5.14</v>
      </c>
      <c r="J2765" s="11">
        <v>100.77</v>
      </c>
      <c r="K2765" s="8">
        <f t="shared" si="391"/>
        <v>410.625</v>
      </c>
      <c r="L2765" s="31">
        <f t="shared" ref="L2765:L2766" si="394">(K2765*0.44)/1000</f>
        <v>0.180675</v>
      </c>
      <c r="M2765">
        <f t="shared" si="393"/>
        <v>10.827736199999999</v>
      </c>
    </row>
    <row r="2766" spans="1:13">
      <c r="A2766" s="14">
        <v>2764</v>
      </c>
      <c r="B2766" s="30">
        <v>2018</v>
      </c>
      <c r="C2766" s="6">
        <v>11</v>
      </c>
      <c r="D2766" s="6">
        <v>30</v>
      </c>
      <c r="E2766" s="6">
        <v>8</v>
      </c>
      <c r="F2766" s="11">
        <v>502.35</v>
      </c>
      <c r="G2766" s="11">
        <v>26.2</v>
      </c>
      <c r="H2766" s="11">
        <v>77.25</v>
      </c>
      <c r="I2766" s="11">
        <v>4.8499999999999996</v>
      </c>
      <c r="J2766" s="11">
        <v>101.14</v>
      </c>
      <c r="K2766" s="8">
        <f t="shared" si="391"/>
        <v>2260.5750000000003</v>
      </c>
      <c r="L2766" s="31">
        <f t="shared" si="394"/>
        <v>0.99465300000000012</v>
      </c>
      <c r="M2766">
        <f t="shared" si="393"/>
        <v>10.835497799999999</v>
      </c>
    </row>
    <row r="2767" spans="1:13">
      <c r="A2767" s="14">
        <v>2765</v>
      </c>
      <c r="B2767" s="30">
        <v>2018</v>
      </c>
      <c r="C2767" s="6">
        <v>11</v>
      </c>
      <c r="D2767" s="6">
        <v>30</v>
      </c>
      <c r="E2767" s="6">
        <v>9</v>
      </c>
      <c r="F2767" s="11">
        <v>676.67</v>
      </c>
      <c r="G2767" s="11">
        <v>27.3</v>
      </c>
      <c r="H2767" s="11">
        <v>72.75</v>
      </c>
      <c r="I2767" s="11">
        <v>5.1100000000000003</v>
      </c>
      <c r="J2767" s="11">
        <v>101.14</v>
      </c>
      <c r="K2767" s="8">
        <f t="shared" si="391"/>
        <v>3045.0149999999999</v>
      </c>
      <c r="L2767" s="31">
        <f>(K2767*0.45)/1000</f>
        <v>1.37025675</v>
      </c>
      <c r="M2767">
        <f t="shared" si="393"/>
        <v>10.830844799999999</v>
      </c>
    </row>
    <row r="2768" spans="1:13">
      <c r="A2768" s="14">
        <v>2766</v>
      </c>
      <c r="B2768" s="30">
        <v>2018</v>
      </c>
      <c r="C2768" s="6">
        <v>11</v>
      </c>
      <c r="D2768" s="6">
        <v>30</v>
      </c>
      <c r="E2768" s="6">
        <v>10</v>
      </c>
      <c r="F2768" s="11">
        <v>787.4</v>
      </c>
      <c r="G2768" s="11">
        <v>28</v>
      </c>
      <c r="H2768" s="11">
        <v>69.94</v>
      </c>
      <c r="I2768" s="11">
        <v>5.29</v>
      </c>
      <c r="J2768" s="11">
        <v>101.09</v>
      </c>
      <c r="K2768" s="8">
        <f t="shared" si="391"/>
        <v>3543.2999999999997</v>
      </c>
      <c r="L2768" s="31">
        <f>(K2768*0.46)/1000</f>
        <v>1.629918</v>
      </c>
      <c r="M2768">
        <f t="shared" si="393"/>
        <v>10.819869300000001</v>
      </c>
    </row>
    <row r="2769" spans="1:13">
      <c r="A2769" s="14">
        <v>2767</v>
      </c>
      <c r="B2769" s="30">
        <v>2018</v>
      </c>
      <c r="C2769" s="6">
        <v>11</v>
      </c>
      <c r="D2769" s="6">
        <v>30</v>
      </c>
      <c r="E2769" s="6">
        <v>11</v>
      </c>
      <c r="F2769" s="11">
        <v>834.5</v>
      </c>
      <c r="G2769" s="11">
        <v>28.42</v>
      </c>
      <c r="H2769" s="11">
        <v>68.06</v>
      </c>
      <c r="I2769" s="11">
        <v>5.45</v>
      </c>
      <c r="J2769" s="11">
        <v>100.99</v>
      </c>
      <c r="K2769" s="8">
        <f t="shared" si="391"/>
        <v>3755.25</v>
      </c>
      <c r="L2769" s="31">
        <f>(K2769*0.47)/1000</f>
        <v>1.7649675</v>
      </c>
      <c r="M2769">
        <f t="shared" si="393"/>
        <v>10.8158949</v>
      </c>
    </row>
    <row r="2770" spans="1:13">
      <c r="A2770" s="14">
        <v>2768</v>
      </c>
      <c r="B2770" s="30">
        <v>2018</v>
      </c>
      <c r="C2770" s="6">
        <v>11</v>
      </c>
      <c r="D2770" s="6">
        <v>30</v>
      </c>
      <c r="E2770" s="6">
        <v>12</v>
      </c>
      <c r="F2770" s="11">
        <v>800.92</v>
      </c>
      <c r="G2770" s="11">
        <v>28.61</v>
      </c>
      <c r="H2770" s="11">
        <v>66.62</v>
      </c>
      <c r="I2770" s="11">
        <v>5.53</v>
      </c>
      <c r="J2770" s="11">
        <v>100.89</v>
      </c>
      <c r="K2770" s="8">
        <f t="shared" si="391"/>
        <v>3604.14</v>
      </c>
      <c r="L2770" s="31">
        <f>(K2770*0.48)/1000</f>
        <v>1.7299871999999998</v>
      </c>
      <c r="M2770">
        <f t="shared" si="393"/>
        <v>10.811411099999999</v>
      </c>
    </row>
    <row r="2771" spans="1:13">
      <c r="A2771" s="14">
        <v>2769</v>
      </c>
      <c r="B2771" s="30">
        <v>2018</v>
      </c>
      <c r="C2771" s="6">
        <v>11</v>
      </c>
      <c r="D2771" s="6">
        <v>30</v>
      </c>
      <c r="E2771" s="6">
        <v>13</v>
      </c>
      <c r="F2771" s="11">
        <v>691.35</v>
      </c>
      <c r="G2771" s="11">
        <v>28.52</v>
      </c>
      <c r="H2771" s="11">
        <v>65.94</v>
      </c>
      <c r="I2771" s="11">
        <v>5.61</v>
      </c>
      <c r="J2771" s="11">
        <v>100.8</v>
      </c>
      <c r="K2771" s="8">
        <f t="shared" si="391"/>
        <v>3111.0750000000003</v>
      </c>
      <c r="L2771" s="31">
        <f>(K2771*0.47)/1000</f>
        <v>1.46220525</v>
      </c>
      <c r="M2771">
        <f t="shared" si="393"/>
        <v>10.797500700000001</v>
      </c>
    </row>
    <row r="2772" spans="1:13">
      <c r="A2772" s="14">
        <v>2770</v>
      </c>
      <c r="B2772" s="30">
        <v>2018</v>
      </c>
      <c r="C2772" s="6">
        <v>11</v>
      </c>
      <c r="D2772" s="6">
        <v>30</v>
      </c>
      <c r="E2772" s="6">
        <v>14</v>
      </c>
      <c r="F2772" s="11">
        <v>519.45000000000005</v>
      </c>
      <c r="G2772" s="11">
        <v>28.15</v>
      </c>
      <c r="H2772" s="11">
        <v>66.38</v>
      </c>
      <c r="I2772" s="11">
        <v>5.66</v>
      </c>
      <c r="J2772" s="11">
        <v>100.75</v>
      </c>
      <c r="K2772" s="8">
        <f t="shared" si="391"/>
        <v>2337.5250000000001</v>
      </c>
      <c r="L2772" s="31">
        <f>(K2772*0.46)/1000</f>
        <v>1.0752615000000001</v>
      </c>
      <c r="M2772">
        <f t="shared" si="393"/>
        <v>10.777365899999999</v>
      </c>
    </row>
    <row r="2773" spans="1:13">
      <c r="A2773" s="14">
        <v>2771</v>
      </c>
      <c r="B2773" s="30">
        <v>2018</v>
      </c>
      <c r="C2773" s="6">
        <v>11</v>
      </c>
      <c r="D2773" s="6">
        <v>30</v>
      </c>
      <c r="E2773" s="6">
        <v>15</v>
      </c>
      <c r="F2773" s="11">
        <v>306.08</v>
      </c>
      <c r="G2773" s="11">
        <v>27.5</v>
      </c>
      <c r="H2773" s="11">
        <v>68.06</v>
      </c>
      <c r="I2773" s="11">
        <v>5.55</v>
      </c>
      <c r="J2773" s="11">
        <v>100.73</v>
      </c>
      <c r="K2773" s="8">
        <f t="shared" si="391"/>
        <v>1377.36</v>
      </c>
      <c r="L2773" s="31">
        <f>(K2773*0.45)/1000</f>
        <v>0.61981200000000003</v>
      </c>
      <c r="M2773">
        <f t="shared" si="393"/>
        <v>10.7524224</v>
      </c>
    </row>
    <row r="2774" spans="1:13">
      <c r="A2774" s="14">
        <v>2772</v>
      </c>
      <c r="B2774" s="30">
        <v>2018</v>
      </c>
      <c r="C2774" s="6">
        <v>11</v>
      </c>
      <c r="D2774" s="6">
        <v>30</v>
      </c>
      <c r="E2774" s="6">
        <v>16</v>
      </c>
      <c r="F2774" s="11">
        <v>95.17</v>
      </c>
      <c r="G2774" s="11">
        <v>26.51</v>
      </c>
      <c r="H2774" s="11">
        <v>72.81</v>
      </c>
      <c r="I2774" s="11">
        <v>4.91</v>
      </c>
      <c r="J2774" s="11">
        <v>100.77</v>
      </c>
      <c r="K2774" s="8">
        <f t="shared" si="391"/>
        <v>428.26499999999999</v>
      </c>
      <c r="L2774" s="31">
        <f t="shared" ref="L2774:L2775" si="395">(K2774*0.44)/1000</f>
        <v>0.18843660000000001</v>
      </c>
      <c r="M2774">
        <f t="shared" si="393"/>
        <v>10.7267454</v>
      </c>
    </row>
    <row r="2775" spans="1:13">
      <c r="A2775" s="14">
        <v>2773</v>
      </c>
      <c r="B2775" s="30">
        <v>2018</v>
      </c>
      <c r="C2775" s="6">
        <v>12</v>
      </c>
      <c r="D2775" s="6">
        <v>1</v>
      </c>
      <c r="E2775" s="6">
        <v>8</v>
      </c>
      <c r="F2775" s="11">
        <v>500</v>
      </c>
      <c r="G2775" s="11">
        <v>25.83</v>
      </c>
      <c r="H2775" s="11">
        <v>72.19</v>
      </c>
      <c r="I2775" s="11">
        <v>3.89</v>
      </c>
      <c r="J2775" s="11">
        <v>101.02</v>
      </c>
      <c r="K2775" s="8">
        <f t="shared" si="391"/>
        <v>2250</v>
      </c>
      <c r="L2775" s="31">
        <f t="shared" si="395"/>
        <v>0.99</v>
      </c>
      <c r="M2775">
        <f t="shared" si="393"/>
        <v>10.715182199999999</v>
      </c>
    </row>
    <row r="2776" spans="1:13">
      <c r="A2776" s="14">
        <v>2774</v>
      </c>
      <c r="B2776" s="30">
        <v>2018</v>
      </c>
      <c r="C2776" s="6">
        <v>12</v>
      </c>
      <c r="D2776" s="6">
        <v>1</v>
      </c>
      <c r="E2776" s="6">
        <v>9</v>
      </c>
      <c r="F2776" s="11">
        <v>671.25</v>
      </c>
      <c r="G2776" s="11">
        <v>26.85</v>
      </c>
      <c r="H2776" s="11">
        <v>67.75</v>
      </c>
      <c r="I2776" s="11">
        <v>4.22</v>
      </c>
      <c r="J2776" s="11">
        <v>101</v>
      </c>
      <c r="K2776" s="8">
        <f t="shared" si="391"/>
        <v>3020.625</v>
      </c>
      <c r="L2776" s="31">
        <f>(K2776*0.45)/1000</f>
        <v>1.35928125</v>
      </c>
      <c r="M2776">
        <f t="shared" si="393"/>
        <v>10.7625438</v>
      </c>
    </row>
    <row r="2777" spans="1:13">
      <c r="A2777" s="14">
        <v>2775</v>
      </c>
      <c r="B2777" s="30">
        <v>2018</v>
      </c>
      <c r="C2777" s="6">
        <v>12</v>
      </c>
      <c r="D2777" s="6">
        <v>1</v>
      </c>
      <c r="E2777" s="6">
        <v>10</v>
      </c>
      <c r="F2777" s="11">
        <v>785.48</v>
      </c>
      <c r="G2777" s="11">
        <v>27.6</v>
      </c>
      <c r="H2777" s="11">
        <v>64.75</v>
      </c>
      <c r="I2777" s="11">
        <v>4.51</v>
      </c>
      <c r="J2777" s="11">
        <v>100.92</v>
      </c>
      <c r="K2777" s="8">
        <f t="shared" si="391"/>
        <v>3534.66</v>
      </c>
      <c r="L2777" s="31">
        <f>(K2777*0.46)/1000</f>
        <v>1.6259436</v>
      </c>
      <c r="M2777">
        <f t="shared" si="393"/>
        <v>10.812824550000002</v>
      </c>
    </row>
    <row r="2778" spans="1:13">
      <c r="A2778" s="14">
        <v>2776</v>
      </c>
      <c r="B2778" s="30">
        <v>2018</v>
      </c>
      <c r="C2778" s="6">
        <v>12</v>
      </c>
      <c r="D2778" s="6">
        <v>1</v>
      </c>
      <c r="E2778" s="6">
        <v>11</v>
      </c>
      <c r="F2778" s="11">
        <v>832.38</v>
      </c>
      <c r="G2778" s="11">
        <v>28.07</v>
      </c>
      <c r="H2778" s="11">
        <v>62.88</v>
      </c>
      <c r="I2778" s="11">
        <v>4.74</v>
      </c>
      <c r="J2778" s="11">
        <v>100.8</v>
      </c>
      <c r="K2778" s="8">
        <f t="shared" si="391"/>
        <v>3745.71</v>
      </c>
      <c r="L2778" s="31">
        <f>(K2778*0.47)/1000</f>
        <v>1.7604837</v>
      </c>
      <c r="M2778">
        <f t="shared" si="393"/>
        <v>10.86012405</v>
      </c>
    </row>
    <row r="2779" spans="1:13">
      <c r="A2779" s="14">
        <v>2777</v>
      </c>
      <c r="B2779" s="30">
        <v>2018</v>
      </c>
      <c r="C2779" s="6">
        <v>12</v>
      </c>
      <c r="D2779" s="6">
        <v>1</v>
      </c>
      <c r="E2779" s="6">
        <v>12</v>
      </c>
      <c r="F2779" s="11">
        <v>794.48</v>
      </c>
      <c r="G2779" s="11">
        <v>28.33</v>
      </c>
      <c r="H2779" s="11">
        <v>61.69</v>
      </c>
      <c r="I2779" s="11">
        <v>4.92</v>
      </c>
      <c r="J2779" s="11">
        <v>100.67</v>
      </c>
      <c r="K2779" s="8">
        <f t="shared" si="391"/>
        <v>3575.16</v>
      </c>
      <c r="L2779" s="31">
        <f>(K2779*0.48)/1000</f>
        <v>1.7160767999999997</v>
      </c>
      <c r="M2779">
        <f t="shared" si="393"/>
        <v>10.923404849999999</v>
      </c>
    </row>
    <row r="2780" spans="1:13">
      <c r="A2780" s="14">
        <v>2778</v>
      </c>
      <c r="B2780" s="30">
        <v>2018</v>
      </c>
      <c r="C2780" s="6">
        <v>12</v>
      </c>
      <c r="D2780" s="6">
        <v>1</v>
      </c>
      <c r="E2780" s="6">
        <v>13</v>
      </c>
      <c r="F2780" s="11">
        <v>681.83</v>
      </c>
      <c r="G2780" s="11">
        <v>28.3</v>
      </c>
      <c r="H2780" s="11">
        <v>61.25</v>
      </c>
      <c r="I2780" s="11">
        <v>5.09</v>
      </c>
      <c r="J2780" s="11">
        <v>100.57</v>
      </c>
      <c r="K2780" s="8">
        <f t="shared" si="391"/>
        <v>3068.2350000000001</v>
      </c>
      <c r="L2780" s="31">
        <f>(K2780*0.47)/1000</f>
        <v>1.4420704499999999</v>
      </c>
      <c r="M2780">
        <f t="shared" si="393"/>
        <v>10.989328049999999</v>
      </c>
    </row>
    <row r="2781" spans="1:13">
      <c r="A2781" s="14">
        <v>2779</v>
      </c>
      <c r="B2781" s="30">
        <v>2018</v>
      </c>
      <c r="C2781" s="6">
        <v>12</v>
      </c>
      <c r="D2781" s="6">
        <v>1</v>
      </c>
      <c r="E2781" s="6">
        <v>14</v>
      </c>
      <c r="F2781" s="11">
        <v>507.4</v>
      </c>
      <c r="G2781" s="11">
        <v>27.94</v>
      </c>
      <c r="H2781" s="11">
        <v>61.81</v>
      </c>
      <c r="I2781" s="11">
        <v>5.27</v>
      </c>
      <c r="J2781" s="11">
        <v>100.52</v>
      </c>
      <c r="K2781" s="8">
        <f t="shared" si="391"/>
        <v>2283.2999999999997</v>
      </c>
      <c r="L2781" s="31">
        <f>(K2781*0.46)/1000</f>
        <v>1.0503180000000001</v>
      </c>
      <c r="M2781">
        <f t="shared" si="393"/>
        <v>11.063712600000001</v>
      </c>
    </row>
    <row r="2782" spans="1:13">
      <c r="A2782" s="14">
        <v>2780</v>
      </c>
      <c r="B2782" s="30">
        <v>2018</v>
      </c>
      <c r="C2782" s="6">
        <v>12</v>
      </c>
      <c r="D2782" s="6">
        <v>1</v>
      </c>
      <c r="E2782" s="6">
        <v>15</v>
      </c>
      <c r="F2782" s="11">
        <v>293.39999999999998</v>
      </c>
      <c r="G2782" s="11">
        <v>27.3</v>
      </c>
      <c r="H2782" s="11">
        <v>63.75</v>
      </c>
      <c r="I2782" s="11">
        <v>5.35</v>
      </c>
      <c r="J2782" s="11">
        <v>100.52</v>
      </c>
      <c r="K2782" s="8">
        <f t="shared" si="391"/>
        <v>1320.3</v>
      </c>
      <c r="L2782" s="31">
        <f>(K2782*0.45)/1000</f>
        <v>0.59413499999999997</v>
      </c>
      <c r="M2782">
        <f t="shared" si="393"/>
        <v>11.1477132</v>
      </c>
    </row>
    <row r="2783" spans="1:13">
      <c r="A2783" s="14">
        <v>2781</v>
      </c>
      <c r="B2783" s="30">
        <v>2018</v>
      </c>
      <c r="C2783" s="6">
        <v>12</v>
      </c>
      <c r="D2783" s="6">
        <v>1</v>
      </c>
      <c r="E2783" s="6">
        <v>16</v>
      </c>
      <c r="F2783" s="11">
        <v>89.33</v>
      </c>
      <c r="G2783" s="11">
        <v>26.08</v>
      </c>
      <c r="H2783" s="11">
        <v>70.62</v>
      </c>
      <c r="I2783" s="11">
        <v>4.7699999999999996</v>
      </c>
      <c r="J2783" s="11">
        <v>100.56</v>
      </c>
      <c r="K2783" s="8">
        <f t="shared" si="391"/>
        <v>401.98500000000001</v>
      </c>
      <c r="L2783" s="31">
        <f t="shared" ref="L2783:L2784" si="396">(K2783*0.44)/1000</f>
        <v>0.17687340000000001</v>
      </c>
      <c r="M2783">
        <f t="shared" si="393"/>
        <v>11.229523200000001</v>
      </c>
    </row>
    <row r="2784" spans="1:13">
      <c r="A2784" s="14">
        <v>2782</v>
      </c>
      <c r="B2784" s="30">
        <v>2018</v>
      </c>
      <c r="C2784" s="6">
        <v>12</v>
      </c>
      <c r="D2784" s="6">
        <v>2</v>
      </c>
      <c r="E2784" s="6">
        <v>8</v>
      </c>
      <c r="F2784" s="11">
        <v>523.91999999999996</v>
      </c>
      <c r="G2784" s="11">
        <v>25.97</v>
      </c>
      <c r="H2784" s="11">
        <v>73.06</v>
      </c>
      <c r="I2784" s="11">
        <v>4.0599999999999996</v>
      </c>
      <c r="J2784" s="11">
        <v>100.8</v>
      </c>
      <c r="K2784" s="8">
        <f t="shared" si="391"/>
        <v>2357.64</v>
      </c>
      <c r="L2784" s="31">
        <f t="shared" si="396"/>
        <v>1.0373615999999999</v>
      </c>
      <c r="M2784">
        <f t="shared" si="393"/>
        <v>11.273122800000001</v>
      </c>
    </row>
    <row r="2785" spans="1:13">
      <c r="A2785" s="14">
        <v>2783</v>
      </c>
      <c r="B2785" s="30">
        <v>2018</v>
      </c>
      <c r="C2785" s="6">
        <v>12</v>
      </c>
      <c r="D2785" s="6">
        <v>2</v>
      </c>
      <c r="E2785" s="6">
        <v>9</v>
      </c>
      <c r="F2785" s="11">
        <v>696.08</v>
      </c>
      <c r="G2785" s="11">
        <v>27.23</v>
      </c>
      <c r="H2785" s="11">
        <v>68</v>
      </c>
      <c r="I2785" s="11">
        <v>4.5599999999999996</v>
      </c>
      <c r="J2785" s="11">
        <v>100.78</v>
      </c>
      <c r="K2785" s="8">
        <f t="shared" si="391"/>
        <v>3132.36</v>
      </c>
      <c r="L2785" s="31">
        <f>(K2785*0.45)/1000</f>
        <v>1.4095620000000002</v>
      </c>
      <c r="M2785">
        <f t="shared" si="393"/>
        <v>11.2406112</v>
      </c>
    </row>
    <row r="2786" spans="1:13">
      <c r="A2786" s="14">
        <v>2784</v>
      </c>
      <c r="B2786" s="30">
        <v>2018</v>
      </c>
      <c r="C2786" s="6">
        <v>12</v>
      </c>
      <c r="D2786" s="6">
        <v>2</v>
      </c>
      <c r="E2786" s="6">
        <v>10</v>
      </c>
      <c r="F2786" s="11">
        <v>808.33</v>
      </c>
      <c r="G2786" s="11">
        <v>28.08</v>
      </c>
      <c r="H2786" s="11">
        <v>64.81</v>
      </c>
      <c r="I2786" s="11">
        <v>4.7300000000000004</v>
      </c>
      <c r="J2786" s="11">
        <v>100.72</v>
      </c>
      <c r="K2786" s="8">
        <f t="shared" si="391"/>
        <v>3637.4850000000001</v>
      </c>
      <c r="L2786" s="31">
        <f>(K2786*0.46)/1000</f>
        <v>1.6732431000000001</v>
      </c>
      <c r="M2786">
        <f t="shared" si="393"/>
        <v>11.208089699999999</v>
      </c>
    </row>
    <row r="2787" spans="1:13">
      <c r="A2787" s="14">
        <v>2785</v>
      </c>
      <c r="B2787" s="30">
        <v>2018</v>
      </c>
      <c r="C2787" s="6">
        <v>12</v>
      </c>
      <c r="D2787" s="6">
        <v>2</v>
      </c>
      <c r="E2787" s="6">
        <v>11</v>
      </c>
      <c r="F2787" s="11">
        <v>862.3</v>
      </c>
      <c r="G2787" s="11">
        <v>28.52</v>
      </c>
      <c r="H2787" s="11">
        <v>63.19</v>
      </c>
      <c r="I2787" s="11">
        <v>4.8099999999999996</v>
      </c>
      <c r="J2787" s="11">
        <v>100.62</v>
      </c>
      <c r="K2787" s="8">
        <f t="shared" si="391"/>
        <v>3880.35</v>
      </c>
      <c r="L2787" s="31">
        <f>(K2787*0.47)/1000</f>
        <v>1.8237644999999998</v>
      </c>
      <c r="M2787">
        <f t="shared" si="393"/>
        <v>11.1728997</v>
      </c>
    </row>
    <row r="2788" spans="1:13">
      <c r="A2788" s="14">
        <v>2786</v>
      </c>
      <c r="B2788" s="30">
        <v>2018</v>
      </c>
      <c r="C2788" s="6">
        <v>12</v>
      </c>
      <c r="D2788" s="6">
        <v>2</v>
      </c>
      <c r="E2788" s="6">
        <v>12</v>
      </c>
      <c r="F2788" s="11">
        <v>825</v>
      </c>
      <c r="G2788" s="11">
        <v>28.72</v>
      </c>
      <c r="H2788" s="11">
        <v>62.06</v>
      </c>
      <c r="I2788" s="11">
        <v>4.79</v>
      </c>
      <c r="J2788" s="11">
        <v>100.51</v>
      </c>
      <c r="K2788" s="8">
        <f t="shared" si="391"/>
        <v>3712.5</v>
      </c>
      <c r="L2788" s="31">
        <f>(K2788*0.48)/1000</f>
        <v>1.782</v>
      </c>
      <c r="M2788">
        <f t="shared" si="393"/>
        <v>11.056680450000002</v>
      </c>
    </row>
    <row r="2789" spans="1:13">
      <c r="A2789" s="14">
        <v>2787</v>
      </c>
      <c r="B2789" s="30">
        <v>2018</v>
      </c>
      <c r="C2789" s="6">
        <v>12</v>
      </c>
      <c r="D2789" s="6">
        <v>2</v>
      </c>
      <c r="E2789" s="6">
        <v>13</v>
      </c>
      <c r="F2789" s="11">
        <v>717</v>
      </c>
      <c r="G2789" s="11">
        <v>28.63</v>
      </c>
      <c r="H2789" s="11">
        <v>61.94</v>
      </c>
      <c r="I2789" s="11">
        <v>4.7699999999999996</v>
      </c>
      <c r="J2789" s="11">
        <v>100.42</v>
      </c>
      <c r="K2789" s="8">
        <f t="shared" si="391"/>
        <v>3226.5</v>
      </c>
      <c r="L2789" s="31">
        <f>(K2789*0.47)/1000</f>
        <v>1.5164549999999999</v>
      </c>
      <c r="M2789">
        <f t="shared" si="393"/>
        <v>10.940407650000001</v>
      </c>
    </row>
    <row r="2790" spans="1:13">
      <c r="A2790" s="14">
        <v>2788</v>
      </c>
      <c r="B2790" s="30">
        <v>2018</v>
      </c>
      <c r="C2790" s="6">
        <v>12</v>
      </c>
      <c r="D2790" s="6">
        <v>2</v>
      </c>
      <c r="E2790" s="6">
        <v>14</v>
      </c>
      <c r="F2790" s="11">
        <v>547.98</v>
      </c>
      <c r="G2790" s="11">
        <v>28.37</v>
      </c>
      <c r="H2790" s="11">
        <v>62.81</v>
      </c>
      <c r="I2790" s="11">
        <v>4.8899999999999997</v>
      </c>
      <c r="J2790" s="11">
        <v>100.39</v>
      </c>
      <c r="K2790" s="8">
        <f t="shared" si="391"/>
        <v>2465.91</v>
      </c>
      <c r="L2790" s="31">
        <f>(K2790*0.46)/1000</f>
        <v>1.1343186000000001</v>
      </c>
      <c r="M2790">
        <f t="shared" si="393"/>
        <v>10.82429415</v>
      </c>
    </row>
    <row r="2791" spans="1:13">
      <c r="A2791" s="14">
        <v>2789</v>
      </c>
      <c r="B2791" s="30">
        <v>2018</v>
      </c>
      <c r="C2791" s="6">
        <v>12</v>
      </c>
      <c r="D2791" s="6">
        <v>2</v>
      </c>
      <c r="E2791" s="6">
        <v>15</v>
      </c>
      <c r="F2791" s="11">
        <v>333.8</v>
      </c>
      <c r="G2791" s="11">
        <v>27.86</v>
      </c>
      <c r="H2791" s="11">
        <v>64.81</v>
      </c>
      <c r="I2791" s="11">
        <v>5.07</v>
      </c>
      <c r="J2791" s="11">
        <v>100.38</v>
      </c>
      <c r="K2791" s="8">
        <f t="shared" si="391"/>
        <v>1502.1000000000001</v>
      </c>
      <c r="L2791" s="31">
        <f>(K2791*0.45)/1000</f>
        <v>0.67594500000000002</v>
      </c>
      <c r="M2791">
        <f t="shared" si="393"/>
        <v>10.716943949999999</v>
      </c>
    </row>
    <row r="2792" spans="1:13">
      <c r="A2792" s="14">
        <v>2790</v>
      </c>
      <c r="B2792" s="30">
        <v>2018</v>
      </c>
      <c r="C2792" s="6">
        <v>12</v>
      </c>
      <c r="D2792" s="6">
        <v>2</v>
      </c>
      <c r="E2792" s="6">
        <v>16</v>
      </c>
      <c r="F2792" s="11">
        <v>111.35</v>
      </c>
      <c r="G2792" s="11">
        <v>26.73</v>
      </c>
      <c r="H2792" s="11">
        <v>71.56</v>
      </c>
      <c r="I2792" s="11">
        <v>4.68</v>
      </c>
      <c r="J2792" s="11">
        <v>100.41</v>
      </c>
      <c r="K2792" s="8">
        <f t="shared" si="391"/>
        <v>501.07499999999999</v>
      </c>
      <c r="L2792" s="31">
        <f t="shared" ref="L2792:L2793" si="397">(K2792*0.44)/1000</f>
        <v>0.22047299999999997</v>
      </c>
      <c r="M2792">
        <f t="shared" si="393"/>
        <v>10.620817199999999</v>
      </c>
    </row>
    <row r="2793" spans="1:13">
      <c r="A2793" s="14">
        <v>2791</v>
      </c>
      <c r="B2793" s="30">
        <v>2018</v>
      </c>
      <c r="C2793" s="6">
        <v>12</v>
      </c>
      <c r="D2793" s="6">
        <v>3</v>
      </c>
      <c r="E2793" s="6">
        <v>8</v>
      </c>
      <c r="F2793" s="11">
        <v>507.5</v>
      </c>
      <c r="G2793" s="11">
        <v>26.87</v>
      </c>
      <c r="H2793" s="11">
        <v>75.12</v>
      </c>
      <c r="I2793" s="11">
        <v>5.47</v>
      </c>
      <c r="J2793" s="11">
        <v>100.8</v>
      </c>
      <c r="K2793" s="8">
        <f t="shared" si="391"/>
        <v>2283.75</v>
      </c>
      <c r="L2793" s="31">
        <f t="shared" si="397"/>
        <v>1.00485</v>
      </c>
      <c r="M2793">
        <f t="shared" si="393"/>
        <v>10.574821799999999</v>
      </c>
    </row>
    <row r="2794" spans="1:13">
      <c r="A2794" s="14">
        <v>2792</v>
      </c>
      <c r="B2794" s="30">
        <v>2018</v>
      </c>
      <c r="C2794" s="6">
        <v>12</v>
      </c>
      <c r="D2794" s="6">
        <v>3</v>
      </c>
      <c r="E2794" s="6">
        <v>9</v>
      </c>
      <c r="F2794" s="11">
        <v>680.02</v>
      </c>
      <c r="G2794" s="11">
        <v>27.82</v>
      </c>
      <c r="H2794" s="11">
        <v>72</v>
      </c>
      <c r="I2794" s="11">
        <v>5.62</v>
      </c>
      <c r="J2794" s="11">
        <v>100.79</v>
      </c>
      <c r="K2794" s="8">
        <f t="shared" si="391"/>
        <v>3060.09</v>
      </c>
      <c r="L2794" s="31">
        <f>(K2794*0.45)/1000</f>
        <v>1.3770405000000001</v>
      </c>
      <c r="M2794">
        <f t="shared" si="393"/>
        <v>10.515916799999999</v>
      </c>
    </row>
    <row r="2795" spans="1:13">
      <c r="A2795" s="14">
        <v>2793</v>
      </c>
      <c r="B2795" s="30">
        <v>2018</v>
      </c>
      <c r="C2795" s="6">
        <v>12</v>
      </c>
      <c r="D2795" s="6">
        <v>3</v>
      </c>
      <c r="E2795" s="6">
        <v>10</v>
      </c>
      <c r="F2795" s="11">
        <v>791.33</v>
      </c>
      <c r="G2795" s="11">
        <v>28.53</v>
      </c>
      <c r="H2795" s="11">
        <v>69.88</v>
      </c>
      <c r="I2795" s="11">
        <v>5.56</v>
      </c>
      <c r="J2795" s="11">
        <v>100.74</v>
      </c>
      <c r="K2795" s="8">
        <f t="shared" si="391"/>
        <v>3560.9850000000001</v>
      </c>
      <c r="L2795" s="31">
        <f>(K2795*0.46)/1000</f>
        <v>1.6380531</v>
      </c>
      <c r="M2795">
        <f t="shared" si="393"/>
        <v>10.444596300000001</v>
      </c>
    </row>
    <row r="2796" spans="1:13">
      <c r="A2796" s="14">
        <v>2794</v>
      </c>
      <c r="B2796" s="30">
        <v>2018</v>
      </c>
      <c r="C2796" s="6">
        <v>12</v>
      </c>
      <c r="D2796" s="6">
        <v>3</v>
      </c>
      <c r="E2796" s="6">
        <v>11</v>
      </c>
      <c r="F2796" s="11">
        <v>807.35</v>
      </c>
      <c r="G2796" s="11">
        <v>28.92</v>
      </c>
      <c r="H2796" s="11">
        <v>68.62</v>
      </c>
      <c r="I2796" s="11">
        <v>5.53</v>
      </c>
      <c r="J2796" s="11">
        <v>100.66</v>
      </c>
      <c r="K2796" s="8">
        <f t="shared" si="391"/>
        <v>3633.0750000000003</v>
      </c>
      <c r="L2796" s="31">
        <f>(K2796*0.47)/1000</f>
        <v>1.7075452500000001</v>
      </c>
      <c r="M2796">
        <f t="shared" si="393"/>
        <v>10.367530200000001</v>
      </c>
    </row>
    <row r="2797" spans="1:13">
      <c r="A2797" s="14">
        <v>2795</v>
      </c>
      <c r="B2797" s="30">
        <v>2018</v>
      </c>
      <c r="C2797" s="6">
        <v>12</v>
      </c>
      <c r="D2797" s="6">
        <v>3</v>
      </c>
      <c r="E2797" s="6">
        <v>12</v>
      </c>
      <c r="F2797" s="11">
        <v>771.17</v>
      </c>
      <c r="G2797" s="11">
        <v>28.98</v>
      </c>
      <c r="H2797" s="11">
        <v>68.5</v>
      </c>
      <c r="I2797" s="11">
        <v>5.56</v>
      </c>
      <c r="J2797" s="11">
        <v>100.55</v>
      </c>
      <c r="K2797" s="8">
        <f t="shared" si="391"/>
        <v>3470.2649999999999</v>
      </c>
      <c r="L2797" s="31">
        <f>(K2797*0.48)/1000</f>
        <v>1.6657271999999999</v>
      </c>
      <c r="M2797">
        <f t="shared" si="393"/>
        <v>10.39191615</v>
      </c>
    </row>
    <row r="2798" spans="1:13">
      <c r="A2798" s="14">
        <v>2796</v>
      </c>
      <c r="B2798" s="30">
        <v>2018</v>
      </c>
      <c r="C2798" s="6">
        <v>12</v>
      </c>
      <c r="D2798" s="6">
        <v>3</v>
      </c>
      <c r="E2798" s="6">
        <v>13</v>
      </c>
      <c r="F2798" s="11">
        <v>662.1</v>
      </c>
      <c r="G2798" s="11">
        <v>28.84</v>
      </c>
      <c r="H2798" s="11">
        <v>69.12</v>
      </c>
      <c r="I2798" s="11">
        <v>5.68</v>
      </c>
      <c r="J2798" s="11">
        <v>100.47</v>
      </c>
      <c r="K2798" s="8">
        <f t="shared" si="391"/>
        <v>2979.4500000000003</v>
      </c>
      <c r="L2798" s="31">
        <f>(K2798*0.47)/1000</f>
        <v>1.4003414999999999</v>
      </c>
      <c r="M2798">
        <f t="shared" si="393"/>
        <v>10.424272949999999</v>
      </c>
    </row>
    <row r="2799" spans="1:13">
      <c r="A2799" s="14">
        <v>2797</v>
      </c>
      <c r="B2799" s="30">
        <v>2018</v>
      </c>
      <c r="C2799" s="6">
        <v>12</v>
      </c>
      <c r="D2799" s="6">
        <v>3</v>
      </c>
      <c r="E2799" s="6">
        <v>14</v>
      </c>
      <c r="F2799" s="11">
        <v>496.12</v>
      </c>
      <c r="G2799" s="11">
        <v>28.42</v>
      </c>
      <c r="H2799" s="11">
        <v>70.75</v>
      </c>
      <c r="I2799" s="11">
        <v>5.75</v>
      </c>
      <c r="J2799" s="11">
        <v>100.43</v>
      </c>
      <c r="K2799" s="8">
        <f t="shared" si="391"/>
        <v>2232.54</v>
      </c>
      <c r="L2799" s="31">
        <f>(K2799*0.46)/1000</f>
        <v>1.0269683999999999</v>
      </c>
      <c r="M2799">
        <f t="shared" si="393"/>
        <v>10.46822265</v>
      </c>
    </row>
    <row r="2800" spans="1:13">
      <c r="A2800" s="14">
        <v>2798</v>
      </c>
      <c r="B2800" s="30">
        <v>2018</v>
      </c>
      <c r="C2800" s="6">
        <v>12</v>
      </c>
      <c r="D2800" s="6">
        <v>3</v>
      </c>
      <c r="E2800" s="6">
        <v>15</v>
      </c>
      <c r="F2800" s="11">
        <v>286.33</v>
      </c>
      <c r="G2800" s="11">
        <v>27.83</v>
      </c>
      <c r="H2800" s="11">
        <v>73.31</v>
      </c>
      <c r="I2800" s="11">
        <v>5.64</v>
      </c>
      <c r="J2800" s="11">
        <v>100.44</v>
      </c>
      <c r="K2800" s="8">
        <f t="shared" si="391"/>
        <v>1288.4849999999999</v>
      </c>
      <c r="L2800" s="31">
        <f>(K2800*0.45)/1000</f>
        <v>0.57981824999999987</v>
      </c>
      <c r="M2800">
        <f t="shared" si="393"/>
        <v>10.515066750000001</v>
      </c>
    </row>
    <row r="2801" spans="1:13">
      <c r="A2801" s="14">
        <v>2799</v>
      </c>
      <c r="B2801" s="30">
        <v>2018</v>
      </c>
      <c r="C2801" s="6">
        <v>12</v>
      </c>
      <c r="D2801" s="6">
        <v>3</v>
      </c>
      <c r="E2801" s="6">
        <v>16</v>
      </c>
      <c r="F2801" s="11">
        <v>88.12</v>
      </c>
      <c r="G2801" s="11">
        <v>26.85</v>
      </c>
      <c r="H2801" s="11">
        <v>78.62</v>
      </c>
      <c r="I2801" s="11">
        <v>5.0599999999999996</v>
      </c>
      <c r="J2801" s="11">
        <v>100.48</v>
      </c>
      <c r="K2801" s="8">
        <f t="shared" si="391"/>
        <v>396.54</v>
      </c>
      <c r="L2801" s="31">
        <f t="shared" ref="L2801:L2802" si="398">(K2801*0.44)/1000</f>
        <v>0.17447760000000001</v>
      </c>
      <c r="M2801">
        <f t="shared" si="393"/>
        <v>10.564861500000001</v>
      </c>
    </row>
    <row r="2802" spans="1:13">
      <c r="A2802" s="14">
        <v>2800</v>
      </c>
      <c r="B2802" s="30">
        <v>2018</v>
      </c>
      <c r="C2802" s="6">
        <v>12</v>
      </c>
      <c r="D2802" s="6">
        <v>4</v>
      </c>
      <c r="E2802" s="6">
        <v>8</v>
      </c>
      <c r="F2802" s="11">
        <v>477.75</v>
      </c>
      <c r="G2802" s="11">
        <v>26.7</v>
      </c>
      <c r="H2802" s="11">
        <v>88.19</v>
      </c>
      <c r="I2802" s="11">
        <v>4.82</v>
      </c>
      <c r="J2802" s="11">
        <v>100.82</v>
      </c>
      <c r="K2802" s="8">
        <f t="shared" si="391"/>
        <v>2149.875</v>
      </c>
      <c r="L2802" s="31">
        <f t="shared" si="398"/>
        <v>0.94594500000000004</v>
      </c>
      <c r="M2802">
        <f t="shared" si="393"/>
        <v>10.588542300000002</v>
      </c>
    </row>
    <row r="2803" spans="1:13">
      <c r="A2803" s="14">
        <v>2801</v>
      </c>
      <c r="B2803" s="30">
        <v>2018</v>
      </c>
      <c r="C2803" s="6">
        <v>12</v>
      </c>
      <c r="D2803" s="6">
        <v>4</v>
      </c>
      <c r="E2803" s="6">
        <v>9</v>
      </c>
      <c r="F2803" s="11">
        <v>644.79999999999995</v>
      </c>
      <c r="G2803" s="11">
        <v>27.23</v>
      </c>
      <c r="H2803" s="11">
        <v>84.94</v>
      </c>
      <c r="I2803" s="11">
        <v>5.37</v>
      </c>
      <c r="J2803" s="11">
        <v>100.82</v>
      </c>
      <c r="K2803" s="8">
        <f t="shared" si="391"/>
        <v>2901.6</v>
      </c>
      <c r="L2803" s="31">
        <f>(K2803*0.45)/1000</f>
        <v>1.30572</v>
      </c>
      <c r="M2803">
        <f t="shared" si="393"/>
        <v>10.614975300000003</v>
      </c>
    </row>
    <row r="2804" spans="1:13">
      <c r="A2804" s="14">
        <v>2802</v>
      </c>
      <c r="B2804" s="30">
        <v>2018</v>
      </c>
      <c r="C2804" s="6">
        <v>12</v>
      </c>
      <c r="D2804" s="6">
        <v>4</v>
      </c>
      <c r="E2804" s="6">
        <v>10</v>
      </c>
      <c r="F2804" s="11">
        <v>754.1</v>
      </c>
      <c r="G2804" s="11">
        <v>27.54</v>
      </c>
      <c r="H2804" s="11">
        <v>82.88</v>
      </c>
      <c r="I2804" s="11">
        <v>5.51</v>
      </c>
      <c r="J2804" s="11">
        <v>100.78</v>
      </c>
      <c r="K2804" s="8">
        <f t="shared" si="391"/>
        <v>3393.4500000000003</v>
      </c>
      <c r="L2804" s="31">
        <f>(K2804*0.46)/1000</f>
        <v>1.5609870000000001</v>
      </c>
      <c r="M2804">
        <f t="shared" si="393"/>
        <v>10.65217455</v>
      </c>
    </row>
    <row r="2805" spans="1:13">
      <c r="A2805" s="14">
        <v>2803</v>
      </c>
      <c r="B2805" s="30">
        <v>2018</v>
      </c>
      <c r="C2805" s="6">
        <v>12</v>
      </c>
      <c r="D2805" s="6">
        <v>4</v>
      </c>
      <c r="E2805" s="6">
        <v>11</v>
      </c>
      <c r="F2805" s="11">
        <v>818.88</v>
      </c>
      <c r="G2805" s="11">
        <v>27.62</v>
      </c>
      <c r="H2805" s="11">
        <v>81.88</v>
      </c>
      <c r="I2805" s="11">
        <v>5.41</v>
      </c>
      <c r="J2805" s="11">
        <v>100.69</v>
      </c>
      <c r="K2805" s="8">
        <f t="shared" si="391"/>
        <v>3684.96</v>
      </c>
      <c r="L2805" s="31">
        <f>(K2805*0.47)/1000</f>
        <v>1.7319312</v>
      </c>
      <c r="M2805">
        <f t="shared" si="393"/>
        <v>10.689186149999999</v>
      </c>
    </row>
    <row r="2806" spans="1:13">
      <c r="A2806" s="14">
        <v>2804</v>
      </c>
      <c r="B2806" s="30">
        <v>2018</v>
      </c>
      <c r="C2806" s="6">
        <v>12</v>
      </c>
      <c r="D2806" s="6">
        <v>4</v>
      </c>
      <c r="E2806" s="6">
        <v>12</v>
      </c>
      <c r="F2806" s="11">
        <v>786.15</v>
      </c>
      <c r="G2806" s="11">
        <v>27.62</v>
      </c>
      <c r="H2806" s="11">
        <v>81.19</v>
      </c>
      <c r="I2806" s="11">
        <v>5.21</v>
      </c>
      <c r="J2806" s="11">
        <v>100.59</v>
      </c>
      <c r="K2806" s="8">
        <f t="shared" si="391"/>
        <v>3537.6749999999997</v>
      </c>
      <c r="L2806" s="31">
        <f>(K2806*0.48)/1000</f>
        <v>1.6980839999999999</v>
      </c>
      <c r="M2806">
        <f t="shared" si="393"/>
        <v>10.613659499999999</v>
      </c>
    </row>
    <row r="2807" spans="1:13">
      <c r="A2807" s="14">
        <v>2805</v>
      </c>
      <c r="B2807" s="30">
        <v>2018</v>
      </c>
      <c r="C2807" s="6">
        <v>12</v>
      </c>
      <c r="D2807" s="6">
        <v>4</v>
      </c>
      <c r="E2807" s="6">
        <v>13</v>
      </c>
      <c r="F2807" s="11">
        <v>682.88</v>
      </c>
      <c r="G2807" s="11">
        <v>27.52</v>
      </c>
      <c r="H2807" s="11">
        <v>81.25</v>
      </c>
      <c r="I2807" s="11">
        <v>4.96</v>
      </c>
      <c r="J2807" s="11">
        <v>100.53</v>
      </c>
      <c r="K2807" s="8">
        <f t="shared" si="391"/>
        <v>3072.96</v>
      </c>
      <c r="L2807" s="31">
        <f>(K2807*0.47)/1000</f>
        <v>1.4442911999999999</v>
      </c>
      <c r="M2807">
        <f t="shared" si="393"/>
        <v>10.524192300000001</v>
      </c>
    </row>
    <row r="2808" spans="1:13">
      <c r="A2808" s="14">
        <v>2806</v>
      </c>
      <c r="B2808" s="30">
        <v>2018</v>
      </c>
      <c r="C2808" s="6">
        <v>12</v>
      </c>
      <c r="D2808" s="6">
        <v>4</v>
      </c>
      <c r="E2808" s="6">
        <v>14</v>
      </c>
      <c r="F2808" s="11">
        <v>518.75</v>
      </c>
      <c r="G2808" s="11">
        <v>27.31</v>
      </c>
      <c r="H2808" s="11">
        <v>82.38</v>
      </c>
      <c r="I2808" s="11">
        <v>4.67</v>
      </c>
      <c r="J2808" s="11">
        <v>100.5</v>
      </c>
      <c r="K2808" s="8">
        <f t="shared" si="391"/>
        <v>2334.375</v>
      </c>
      <c r="L2808" s="31">
        <f>(K2808*0.46)/1000</f>
        <v>1.0738125000000001</v>
      </c>
      <c r="M2808">
        <f t="shared" si="393"/>
        <v>10.44058635</v>
      </c>
    </row>
    <row r="2809" spans="1:13">
      <c r="A2809" s="14">
        <v>2807</v>
      </c>
      <c r="B2809" s="30">
        <v>2018</v>
      </c>
      <c r="C2809" s="6">
        <v>12</v>
      </c>
      <c r="D2809" s="6">
        <v>4</v>
      </c>
      <c r="E2809" s="6">
        <v>15</v>
      </c>
      <c r="F2809" s="11">
        <v>310.92</v>
      </c>
      <c r="G2809" s="11">
        <v>27.04</v>
      </c>
      <c r="H2809" s="11">
        <v>83.94</v>
      </c>
      <c r="I2809" s="11">
        <v>4.41</v>
      </c>
      <c r="J2809" s="11">
        <v>100.51</v>
      </c>
      <c r="K2809" s="8">
        <f t="shared" si="391"/>
        <v>1399.14</v>
      </c>
      <c r="L2809" s="31">
        <f>(K2809*0.45)/1000</f>
        <v>0.62961300000000009</v>
      </c>
      <c r="M2809">
        <f t="shared" si="393"/>
        <v>10.361822849999999</v>
      </c>
    </row>
    <row r="2810" spans="1:13">
      <c r="A2810" s="14">
        <v>2808</v>
      </c>
      <c r="B2810" s="30">
        <v>2018</v>
      </c>
      <c r="C2810" s="6">
        <v>12</v>
      </c>
      <c r="D2810" s="6">
        <v>4</v>
      </c>
      <c r="E2810" s="6">
        <v>16</v>
      </c>
      <c r="F2810" s="11">
        <v>100.08</v>
      </c>
      <c r="G2810" s="11">
        <v>26.62</v>
      </c>
      <c r="H2810" s="11">
        <v>86.5</v>
      </c>
      <c r="I2810" s="11">
        <v>3.88</v>
      </c>
      <c r="J2810" s="11">
        <v>100.55</v>
      </c>
      <c r="K2810" s="8">
        <f t="shared" si="391"/>
        <v>450.36</v>
      </c>
      <c r="L2810" s="31">
        <f t="shared" ref="L2810:L2811" si="399">(K2810*0.44)/1000</f>
        <v>0.19815840000000001</v>
      </c>
      <c r="M2810">
        <f t="shared" si="393"/>
        <v>10.297387349999999</v>
      </c>
    </row>
    <row r="2811" spans="1:13">
      <c r="A2811" s="14">
        <v>2809</v>
      </c>
      <c r="B2811" s="30">
        <v>2018</v>
      </c>
      <c r="C2811" s="6">
        <v>12</v>
      </c>
      <c r="D2811" s="6">
        <v>5</v>
      </c>
      <c r="E2811" s="6">
        <v>8</v>
      </c>
      <c r="F2811" s="11">
        <v>491.1</v>
      </c>
      <c r="G2811" s="11">
        <v>27.21</v>
      </c>
      <c r="H2811" s="11">
        <v>83.88</v>
      </c>
      <c r="I2811" s="11">
        <v>4.58</v>
      </c>
      <c r="J2811" s="11">
        <v>100.81</v>
      </c>
      <c r="K2811" s="8">
        <f t="shared" si="391"/>
        <v>2209.9500000000003</v>
      </c>
      <c r="L2811" s="31">
        <f t="shared" si="399"/>
        <v>0.97237800000000019</v>
      </c>
      <c r="M2811">
        <f t="shared" si="393"/>
        <v>10.27010295</v>
      </c>
    </row>
    <row r="2812" spans="1:13">
      <c r="A2812" s="14">
        <v>2810</v>
      </c>
      <c r="B2812" s="30">
        <v>2018</v>
      </c>
      <c r="C2812" s="6">
        <v>12</v>
      </c>
      <c r="D2812" s="6">
        <v>5</v>
      </c>
      <c r="E2812" s="6">
        <v>9</v>
      </c>
      <c r="F2812" s="11">
        <v>663.17</v>
      </c>
      <c r="G2812" s="11">
        <v>27.98</v>
      </c>
      <c r="H2812" s="11">
        <v>79.25</v>
      </c>
      <c r="I2812" s="11">
        <v>4.9400000000000004</v>
      </c>
      <c r="J2812" s="11">
        <v>100.82</v>
      </c>
      <c r="K2812" s="8">
        <f t="shared" si="391"/>
        <v>2984.2649999999999</v>
      </c>
      <c r="L2812" s="31">
        <f>(K2812*0.45)/1000</f>
        <v>1.34291925</v>
      </c>
      <c r="M2812">
        <f t="shared" si="393"/>
        <v>10.256242949999999</v>
      </c>
    </row>
    <row r="2813" spans="1:13">
      <c r="A2813" s="14">
        <v>2811</v>
      </c>
      <c r="B2813" s="30">
        <v>2018</v>
      </c>
      <c r="C2813" s="6">
        <v>12</v>
      </c>
      <c r="D2813" s="6">
        <v>5</v>
      </c>
      <c r="E2813" s="6">
        <v>10</v>
      </c>
      <c r="F2813" s="11">
        <v>771.98</v>
      </c>
      <c r="G2813" s="11">
        <v>28.44</v>
      </c>
      <c r="H2813" s="11">
        <v>76.56</v>
      </c>
      <c r="I2813" s="11">
        <v>5.0599999999999996</v>
      </c>
      <c r="J2813" s="11">
        <v>100.77</v>
      </c>
      <c r="K2813" s="8">
        <f t="shared" si="391"/>
        <v>3473.91</v>
      </c>
      <c r="L2813" s="31">
        <f>(K2813*0.46)/1000</f>
        <v>1.5979985999999999</v>
      </c>
      <c r="M2813">
        <f t="shared" si="393"/>
        <v>10.248102449999999</v>
      </c>
    </row>
    <row r="2814" spans="1:13">
      <c r="A2814" s="14">
        <v>2812</v>
      </c>
      <c r="B2814" s="30">
        <v>2018</v>
      </c>
      <c r="C2814" s="6">
        <v>12</v>
      </c>
      <c r="D2814" s="6">
        <v>5</v>
      </c>
      <c r="E2814" s="6">
        <v>11</v>
      </c>
      <c r="F2814" s="11">
        <v>783.17</v>
      </c>
      <c r="G2814" s="11">
        <v>28.59</v>
      </c>
      <c r="H2814" s="11">
        <v>75.44</v>
      </c>
      <c r="I2814" s="11">
        <v>5.04</v>
      </c>
      <c r="J2814" s="11">
        <v>100.68</v>
      </c>
      <c r="K2814" s="8">
        <f t="shared" si="391"/>
        <v>3524.2649999999999</v>
      </c>
      <c r="L2814" s="31">
        <f>(K2814*0.47)/1000</f>
        <v>1.6564045499999998</v>
      </c>
      <c r="M2814">
        <f t="shared" si="393"/>
        <v>10.252842749999999</v>
      </c>
    </row>
    <row r="2815" spans="1:13">
      <c r="A2815" s="14">
        <v>2813</v>
      </c>
      <c r="B2815" s="30">
        <v>2018</v>
      </c>
      <c r="C2815" s="6">
        <v>12</v>
      </c>
      <c r="D2815" s="6">
        <v>5</v>
      </c>
      <c r="E2815" s="6">
        <v>12</v>
      </c>
      <c r="F2815" s="11">
        <v>744.73</v>
      </c>
      <c r="G2815" s="11">
        <v>28.6</v>
      </c>
      <c r="H2815" s="11">
        <v>74.88</v>
      </c>
      <c r="I2815" s="11">
        <v>5</v>
      </c>
      <c r="J2815" s="11">
        <v>100.57</v>
      </c>
      <c r="K2815" s="8">
        <f t="shared" si="391"/>
        <v>3351.2849999999999</v>
      </c>
      <c r="L2815" s="31">
        <f>(K2815*0.48)/1000</f>
        <v>1.6086167999999998</v>
      </c>
      <c r="M2815">
        <f t="shared" si="393"/>
        <v>10.2960522</v>
      </c>
    </row>
    <row r="2816" spans="1:13">
      <c r="A2816" s="14">
        <v>2814</v>
      </c>
      <c r="B2816" s="30">
        <v>2018</v>
      </c>
      <c r="C2816" s="6">
        <v>12</v>
      </c>
      <c r="D2816" s="6">
        <v>5</v>
      </c>
      <c r="E2816" s="6">
        <v>13</v>
      </c>
      <c r="F2816" s="11">
        <v>643.35</v>
      </c>
      <c r="G2816" s="11">
        <v>28.46</v>
      </c>
      <c r="H2816" s="11">
        <v>75.12</v>
      </c>
      <c r="I2816" s="11">
        <v>5.03</v>
      </c>
      <c r="J2816" s="11">
        <v>100.48</v>
      </c>
      <c r="K2816" s="8">
        <f t="shared" si="391"/>
        <v>2895.0750000000003</v>
      </c>
      <c r="L2816" s="31">
        <f>(K2816*0.47)/1000</f>
        <v>1.36068525</v>
      </c>
      <c r="M2816">
        <f t="shared" si="393"/>
        <v>10.3553874</v>
      </c>
    </row>
    <row r="2817" spans="1:13">
      <c r="A2817" s="14">
        <v>2815</v>
      </c>
      <c r="B2817" s="30">
        <v>2018</v>
      </c>
      <c r="C2817" s="6">
        <v>12</v>
      </c>
      <c r="D2817" s="6">
        <v>5</v>
      </c>
      <c r="E2817" s="6">
        <v>14</v>
      </c>
      <c r="F2817" s="11">
        <v>480.7</v>
      </c>
      <c r="G2817" s="11">
        <v>28.08</v>
      </c>
      <c r="H2817" s="11">
        <v>76.44</v>
      </c>
      <c r="I2817" s="11">
        <v>4.9800000000000004</v>
      </c>
      <c r="J2817" s="11">
        <v>100.43</v>
      </c>
      <c r="K2817" s="8">
        <f t="shared" si="391"/>
        <v>2163.15</v>
      </c>
      <c r="L2817" s="31">
        <f>(K2817*0.46)/1000</f>
        <v>0.99504900000000007</v>
      </c>
      <c r="M2817">
        <f t="shared" si="393"/>
        <v>10.408833449999999</v>
      </c>
    </row>
    <row r="2818" spans="1:13">
      <c r="A2818" s="14">
        <v>2816</v>
      </c>
      <c r="B2818" s="30">
        <v>2018</v>
      </c>
      <c r="C2818" s="6">
        <v>12</v>
      </c>
      <c r="D2818" s="6">
        <v>5</v>
      </c>
      <c r="E2818" s="6">
        <v>15</v>
      </c>
      <c r="F2818" s="11">
        <v>279.10000000000002</v>
      </c>
      <c r="G2818" s="11">
        <v>27.6</v>
      </c>
      <c r="H2818" s="11">
        <v>78.31</v>
      </c>
      <c r="I2818" s="11">
        <v>4.76</v>
      </c>
      <c r="J2818" s="11">
        <v>100.42</v>
      </c>
      <c r="K2818" s="8">
        <f t="shared" si="391"/>
        <v>1255.95</v>
      </c>
      <c r="L2818" s="31">
        <f>(K2818*0.45)/1000</f>
        <v>0.5651775</v>
      </c>
      <c r="M2818">
        <f t="shared" si="393"/>
        <v>10.456381349999999</v>
      </c>
    </row>
    <row r="2819" spans="1:13">
      <c r="A2819" s="14">
        <v>2817</v>
      </c>
      <c r="B2819" s="30">
        <v>2018</v>
      </c>
      <c r="C2819" s="6">
        <v>12</v>
      </c>
      <c r="D2819" s="6">
        <v>5</v>
      </c>
      <c r="E2819" s="6">
        <v>16</v>
      </c>
      <c r="F2819" s="11">
        <v>86.3</v>
      </c>
      <c r="G2819" s="11">
        <v>26.94</v>
      </c>
      <c r="H2819" s="11">
        <v>82.19</v>
      </c>
      <c r="I2819" s="11">
        <v>4.0199999999999996</v>
      </c>
      <c r="J2819" s="11">
        <v>100.45</v>
      </c>
      <c r="K2819" s="8">
        <f t="shared" si="391"/>
        <v>388.34999999999997</v>
      </c>
      <c r="L2819" s="31">
        <f t="shared" ref="L2819:L2820" si="400">(K2819*0.44)/1000</f>
        <v>0.170874</v>
      </c>
      <c r="M2819">
        <f t="shared" si="393"/>
        <v>10.494107099999999</v>
      </c>
    </row>
    <row r="2820" spans="1:13">
      <c r="A2820" s="14">
        <v>2818</v>
      </c>
      <c r="B2820" s="30">
        <v>2018</v>
      </c>
      <c r="C2820" s="6">
        <v>12</v>
      </c>
      <c r="D2820" s="6">
        <v>6</v>
      </c>
      <c r="E2820" s="6">
        <v>8</v>
      </c>
      <c r="F2820" s="11">
        <v>484.1</v>
      </c>
      <c r="G2820" s="11">
        <v>26.73</v>
      </c>
      <c r="H2820" s="11">
        <v>80.19</v>
      </c>
      <c r="I2820" s="11">
        <v>2.86</v>
      </c>
      <c r="J2820" s="11">
        <v>100.75</v>
      </c>
      <c r="K2820" s="8">
        <f t="shared" ref="K2820:K2883" si="401">F2820*4.5</f>
        <v>2178.4500000000003</v>
      </c>
      <c r="L2820" s="31">
        <f t="shared" si="400"/>
        <v>0.95851800000000009</v>
      </c>
      <c r="M2820">
        <f t="shared" ref="M2820:M2883" si="402">SUM(L2820:L2828)</f>
        <v>10.5074127</v>
      </c>
    </row>
    <row r="2821" spans="1:13">
      <c r="A2821" s="14">
        <v>2819</v>
      </c>
      <c r="B2821" s="30">
        <v>2018</v>
      </c>
      <c r="C2821" s="6">
        <v>12</v>
      </c>
      <c r="D2821" s="6">
        <v>6</v>
      </c>
      <c r="E2821" s="6">
        <v>9</v>
      </c>
      <c r="F2821" s="11">
        <v>659.15</v>
      </c>
      <c r="G2821" s="11">
        <v>27.65</v>
      </c>
      <c r="H2821" s="11">
        <v>75.5</v>
      </c>
      <c r="I2821" s="11">
        <v>3.08</v>
      </c>
      <c r="J2821" s="11">
        <v>100.74</v>
      </c>
      <c r="K2821" s="8">
        <f t="shared" si="401"/>
        <v>2966.1749999999997</v>
      </c>
      <c r="L2821" s="31">
        <f>(K2821*0.45)/1000</f>
        <v>1.3347787499999999</v>
      </c>
      <c r="M2821">
        <f t="shared" si="402"/>
        <v>10.549824300000001</v>
      </c>
    </row>
    <row r="2822" spans="1:13">
      <c r="A2822" s="14">
        <v>2820</v>
      </c>
      <c r="B2822" s="30">
        <v>2018</v>
      </c>
      <c r="C2822" s="6">
        <v>12</v>
      </c>
      <c r="D2822" s="6">
        <v>6</v>
      </c>
      <c r="E2822" s="6">
        <v>10</v>
      </c>
      <c r="F2822" s="11">
        <v>774.27</v>
      </c>
      <c r="G2822" s="11">
        <v>28.37</v>
      </c>
      <c r="H2822" s="11">
        <v>72.62</v>
      </c>
      <c r="I2822" s="11">
        <v>3.15</v>
      </c>
      <c r="J2822" s="11">
        <v>100.68</v>
      </c>
      <c r="K2822" s="8">
        <f t="shared" si="401"/>
        <v>3484.2150000000001</v>
      </c>
      <c r="L2822" s="31">
        <f>(K2822*0.46)/1000</f>
        <v>1.6027389000000001</v>
      </c>
      <c r="M2822">
        <f t="shared" si="402"/>
        <v>10.587833550000003</v>
      </c>
    </row>
    <row r="2823" spans="1:13">
      <c r="A2823" s="14">
        <v>2821</v>
      </c>
      <c r="B2823" s="30">
        <v>2018</v>
      </c>
      <c r="C2823" s="6">
        <v>12</v>
      </c>
      <c r="D2823" s="6">
        <v>6</v>
      </c>
      <c r="E2823" s="6">
        <v>11</v>
      </c>
      <c r="F2823" s="11">
        <v>803.6</v>
      </c>
      <c r="G2823" s="11">
        <v>28.83</v>
      </c>
      <c r="H2823" s="11">
        <v>71.19</v>
      </c>
      <c r="I2823" s="11">
        <v>3.33</v>
      </c>
      <c r="J2823" s="11">
        <v>100.58</v>
      </c>
      <c r="K2823" s="8">
        <f t="shared" si="401"/>
        <v>3616.2000000000003</v>
      </c>
      <c r="L2823" s="31">
        <f>(K2823*0.47)/1000</f>
        <v>1.699614</v>
      </c>
      <c r="M2823">
        <f t="shared" si="402"/>
        <v>10.613977650000001</v>
      </c>
    </row>
    <row r="2824" spans="1:13">
      <c r="A2824" s="14">
        <v>2822</v>
      </c>
      <c r="B2824" s="30">
        <v>2018</v>
      </c>
      <c r="C2824" s="6">
        <v>12</v>
      </c>
      <c r="D2824" s="6">
        <v>6</v>
      </c>
      <c r="E2824" s="6">
        <v>12</v>
      </c>
      <c r="F2824" s="11">
        <v>772.2</v>
      </c>
      <c r="G2824" s="11">
        <v>28.98</v>
      </c>
      <c r="H2824" s="11">
        <v>70.5</v>
      </c>
      <c r="I2824" s="11">
        <v>3.57</v>
      </c>
      <c r="J2824" s="11">
        <v>100.47</v>
      </c>
      <c r="K2824" s="8">
        <f t="shared" si="401"/>
        <v>3474.9</v>
      </c>
      <c r="L2824" s="31">
        <f>(K2824*0.48)/1000</f>
        <v>1.6679520000000001</v>
      </c>
      <c r="M2824">
        <f t="shared" si="402"/>
        <v>10.5294834</v>
      </c>
    </row>
    <row r="2825" spans="1:13">
      <c r="A2825" s="14">
        <v>2823</v>
      </c>
      <c r="B2825" s="30">
        <v>2018</v>
      </c>
      <c r="C2825" s="6">
        <v>12</v>
      </c>
      <c r="D2825" s="6">
        <v>6</v>
      </c>
      <c r="E2825" s="6">
        <v>13</v>
      </c>
      <c r="F2825" s="11">
        <v>668.62</v>
      </c>
      <c r="G2825" s="11">
        <v>28.87</v>
      </c>
      <c r="H2825" s="11">
        <v>70.56</v>
      </c>
      <c r="I2825" s="11">
        <v>3.76</v>
      </c>
      <c r="J2825" s="11">
        <v>100.38</v>
      </c>
      <c r="K2825" s="8">
        <f t="shared" si="401"/>
        <v>3008.79</v>
      </c>
      <c r="L2825" s="31">
        <f>(K2825*0.47)/1000</f>
        <v>1.4141313</v>
      </c>
      <c r="M2825">
        <f t="shared" si="402"/>
        <v>10.4399514</v>
      </c>
    </row>
    <row r="2826" spans="1:13">
      <c r="A2826" s="14">
        <v>2824</v>
      </c>
      <c r="B2826" s="30">
        <v>2018</v>
      </c>
      <c r="C2826" s="6">
        <v>12</v>
      </c>
      <c r="D2826" s="6">
        <v>6</v>
      </c>
      <c r="E2826" s="6">
        <v>14</v>
      </c>
      <c r="F2826" s="11">
        <v>503.67</v>
      </c>
      <c r="G2826" s="11">
        <v>28.62</v>
      </c>
      <c r="H2826" s="11">
        <v>71.19</v>
      </c>
      <c r="I2826" s="11">
        <v>3.96</v>
      </c>
      <c r="J2826" s="11">
        <v>100.33</v>
      </c>
      <c r="K2826" s="8">
        <f t="shared" si="401"/>
        <v>2266.5149999999999</v>
      </c>
      <c r="L2826" s="31">
        <f>(K2826*0.46)/1000</f>
        <v>1.0425968999999999</v>
      </c>
      <c r="M2826">
        <f t="shared" si="402"/>
        <v>10.35203085</v>
      </c>
    </row>
    <row r="2827" spans="1:13">
      <c r="A2827" s="14">
        <v>2825</v>
      </c>
      <c r="B2827" s="30">
        <v>2018</v>
      </c>
      <c r="C2827" s="6">
        <v>12</v>
      </c>
      <c r="D2827" s="6">
        <v>6</v>
      </c>
      <c r="E2827" s="6">
        <v>15</v>
      </c>
      <c r="F2827" s="11">
        <v>297.73</v>
      </c>
      <c r="G2827" s="11">
        <v>28.2</v>
      </c>
      <c r="H2827" s="11">
        <v>72.38</v>
      </c>
      <c r="I2827" s="11">
        <v>4.09</v>
      </c>
      <c r="J2827" s="11">
        <v>100.33</v>
      </c>
      <c r="K2827" s="8">
        <f t="shared" si="401"/>
        <v>1339.7850000000001</v>
      </c>
      <c r="L2827" s="31">
        <f>(K2827*0.45)/1000</f>
        <v>0.60290325000000011</v>
      </c>
      <c r="M2827">
        <f t="shared" si="402"/>
        <v>10.284196949999998</v>
      </c>
    </row>
    <row r="2828" spans="1:13">
      <c r="A2828" s="14">
        <v>2826</v>
      </c>
      <c r="B2828" s="30">
        <v>2018</v>
      </c>
      <c r="C2828" s="6">
        <v>12</v>
      </c>
      <c r="D2828" s="6">
        <v>6</v>
      </c>
      <c r="E2828" s="6">
        <v>16</v>
      </c>
      <c r="F2828" s="11">
        <v>93.02</v>
      </c>
      <c r="G2828" s="11">
        <v>27.33</v>
      </c>
      <c r="H2828" s="11">
        <v>76.88</v>
      </c>
      <c r="I2828" s="11">
        <v>3.76</v>
      </c>
      <c r="J2828" s="11">
        <v>100.37</v>
      </c>
      <c r="K2828" s="8">
        <f t="shared" si="401"/>
        <v>418.59</v>
      </c>
      <c r="L2828" s="31">
        <f t="shared" ref="L2828:L2829" si="403">(K2828*0.44)/1000</f>
        <v>0.1841796</v>
      </c>
      <c r="M2828">
        <f t="shared" si="402"/>
        <v>10.2318912</v>
      </c>
    </row>
    <row r="2829" spans="1:13">
      <c r="A2829" s="14">
        <v>2827</v>
      </c>
      <c r="B2829" s="30">
        <v>2018</v>
      </c>
      <c r="C2829" s="6">
        <v>12</v>
      </c>
      <c r="D2829" s="6">
        <v>7</v>
      </c>
      <c r="E2829" s="6">
        <v>8</v>
      </c>
      <c r="F2829" s="11">
        <v>505.52</v>
      </c>
      <c r="G2829" s="11">
        <v>26.91</v>
      </c>
      <c r="H2829" s="11">
        <v>76</v>
      </c>
      <c r="I2829" s="11">
        <v>4.2699999999999996</v>
      </c>
      <c r="J2829" s="11">
        <v>100.8</v>
      </c>
      <c r="K2829" s="8">
        <f t="shared" si="401"/>
        <v>2274.84</v>
      </c>
      <c r="L2829" s="31">
        <f t="shared" si="403"/>
        <v>1.0009296000000001</v>
      </c>
      <c r="M2829">
        <f t="shared" si="402"/>
        <v>10.214229599999999</v>
      </c>
    </row>
    <row r="2830" spans="1:13">
      <c r="A2830" s="14">
        <v>2828</v>
      </c>
      <c r="B2830" s="30">
        <v>2018</v>
      </c>
      <c r="C2830" s="6">
        <v>12</v>
      </c>
      <c r="D2830" s="6">
        <v>7</v>
      </c>
      <c r="E2830" s="6">
        <v>9</v>
      </c>
      <c r="F2830" s="11">
        <v>677.92</v>
      </c>
      <c r="G2830" s="11">
        <v>27.65</v>
      </c>
      <c r="H2830" s="11">
        <v>73.75</v>
      </c>
      <c r="I2830" s="11">
        <v>4.49</v>
      </c>
      <c r="J2830" s="11">
        <v>100.79</v>
      </c>
      <c r="K2830" s="8">
        <f t="shared" si="401"/>
        <v>3050.64</v>
      </c>
      <c r="L2830" s="31">
        <f>(K2830*0.45)/1000</f>
        <v>1.3727880000000001</v>
      </c>
      <c r="M2830">
        <f t="shared" si="402"/>
        <v>10.149800399999998</v>
      </c>
    </row>
    <row r="2831" spans="1:13">
      <c r="A2831" s="14">
        <v>2829</v>
      </c>
      <c r="B2831" s="30">
        <v>2018</v>
      </c>
      <c r="C2831" s="6">
        <v>12</v>
      </c>
      <c r="D2831" s="6">
        <v>7</v>
      </c>
      <c r="E2831" s="6">
        <v>10</v>
      </c>
      <c r="F2831" s="11">
        <v>786.9</v>
      </c>
      <c r="G2831" s="11">
        <v>28.21</v>
      </c>
      <c r="H2831" s="11">
        <v>72.31</v>
      </c>
      <c r="I2831" s="11">
        <v>4.62</v>
      </c>
      <c r="J2831" s="11">
        <v>100.74</v>
      </c>
      <c r="K2831" s="8">
        <f t="shared" si="401"/>
        <v>3541.0499999999997</v>
      </c>
      <c r="L2831" s="31">
        <f>(K2831*0.46)/1000</f>
        <v>1.6288830000000001</v>
      </c>
      <c r="M2831">
        <f t="shared" si="402"/>
        <v>10.075847400000001</v>
      </c>
    </row>
    <row r="2832" spans="1:13">
      <c r="A2832" s="14">
        <v>2830</v>
      </c>
      <c r="B2832" s="30">
        <v>2018</v>
      </c>
      <c r="C2832" s="6">
        <v>12</v>
      </c>
      <c r="D2832" s="6">
        <v>7</v>
      </c>
      <c r="E2832" s="6">
        <v>11</v>
      </c>
      <c r="F2832" s="11">
        <v>763.65</v>
      </c>
      <c r="G2832" s="11">
        <v>28.58</v>
      </c>
      <c r="H2832" s="11">
        <v>71.06</v>
      </c>
      <c r="I2832" s="11">
        <v>4.67</v>
      </c>
      <c r="J2832" s="11">
        <v>100.64</v>
      </c>
      <c r="K2832" s="8">
        <f t="shared" si="401"/>
        <v>3436.4249999999997</v>
      </c>
      <c r="L2832" s="31">
        <f>(K2832*0.47)/1000</f>
        <v>1.6151197499999999</v>
      </c>
      <c r="M2832">
        <f t="shared" si="402"/>
        <v>10.002735000000001</v>
      </c>
    </row>
    <row r="2833" spans="1:13">
      <c r="A2833" s="14">
        <v>2831</v>
      </c>
      <c r="B2833" s="30">
        <v>2018</v>
      </c>
      <c r="C2833" s="6">
        <v>12</v>
      </c>
      <c r="D2833" s="6">
        <v>7</v>
      </c>
      <c r="E2833" s="6">
        <v>12</v>
      </c>
      <c r="F2833" s="11">
        <v>730.75</v>
      </c>
      <c r="G2833" s="11">
        <v>28.87</v>
      </c>
      <c r="H2833" s="11">
        <v>70.19</v>
      </c>
      <c r="I2833" s="11">
        <v>4.71</v>
      </c>
      <c r="J2833" s="11">
        <v>100.52</v>
      </c>
      <c r="K2833" s="8">
        <f t="shared" si="401"/>
        <v>3288.375</v>
      </c>
      <c r="L2833" s="31">
        <f>(K2833*0.48)/1000</f>
        <v>1.5784199999999999</v>
      </c>
      <c r="M2833">
        <f t="shared" si="402"/>
        <v>9.875411999999999</v>
      </c>
    </row>
    <row r="2834" spans="1:13">
      <c r="A2834" s="14">
        <v>2832</v>
      </c>
      <c r="B2834" s="30">
        <v>2018</v>
      </c>
      <c r="C2834" s="6">
        <v>12</v>
      </c>
      <c r="D2834" s="6">
        <v>7</v>
      </c>
      <c r="E2834" s="6">
        <v>13</v>
      </c>
      <c r="F2834" s="11">
        <v>627.04999999999995</v>
      </c>
      <c r="G2834" s="11">
        <v>28.87</v>
      </c>
      <c r="H2834" s="11">
        <v>70</v>
      </c>
      <c r="I2834" s="11">
        <v>4.72</v>
      </c>
      <c r="J2834" s="11">
        <v>100.45</v>
      </c>
      <c r="K2834" s="8">
        <f t="shared" si="401"/>
        <v>2821.7249999999999</v>
      </c>
      <c r="L2834" s="31">
        <f>(K2834*0.47)/1000</f>
        <v>1.32621075</v>
      </c>
      <c r="M2834">
        <f t="shared" si="402"/>
        <v>9.746675999999999</v>
      </c>
    </row>
    <row r="2835" spans="1:13">
      <c r="A2835" s="14">
        <v>2833</v>
      </c>
      <c r="B2835" s="30">
        <v>2018</v>
      </c>
      <c r="C2835" s="6">
        <v>12</v>
      </c>
      <c r="D2835" s="6">
        <v>7</v>
      </c>
      <c r="E2835" s="6">
        <v>14</v>
      </c>
      <c r="F2835" s="11">
        <v>470.9</v>
      </c>
      <c r="G2835" s="11">
        <v>28.56</v>
      </c>
      <c r="H2835" s="11">
        <v>71</v>
      </c>
      <c r="I2835" s="11">
        <v>4.66</v>
      </c>
      <c r="J2835" s="11">
        <v>100.42</v>
      </c>
      <c r="K2835" s="8">
        <f t="shared" si="401"/>
        <v>2119.0499999999997</v>
      </c>
      <c r="L2835" s="31">
        <f>(K2835*0.46)/1000</f>
        <v>0.97476299999999994</v>
      </c>
      <c r="M2835">
        <f t="shared" si="402"/>
        <v>9.6333120000000001</v>
      </c>
    </row>
    <row r="2836" spans="1:13">
      <c r="A2836" s="14">
        <v>2834</v>
      </c>
      <c r="B2836" s="30">
        <v>2018</v>
      </c>
      <c r="C2836" s="6">
        <v>12</v>
      </c>
      <c r="D2836" s="6">
        <v>7</v>
      </c>
      <c r="E2836" s="6">
        <v>15</v>
      </c>
      <c r="F2836" s="11">
        <v>271.89999999999998</v>
      </c>
      <c r="G2836" s="11">
        <v>28.08</v>
      </c>
      <c r="H2836" s="11">
        <v>72.69</v>
      </c>
      <c r="I2836" s="11">
        <v>4.58</v>
      </c>
      <c r="J2836" s="11">
        <v>100.42</v>
      </c>
      <c r="K2836" s="8">
        <f t="shared" si="401"/>
        <v>1223.55</v>
      </c>
      <c r="L2836" s="31">
        <f>(K2836*0.45)/1000</f>
        <v>0.55059749999999996</v>
      </c>
      <c r="M2836">
        <f t="shared" si="402"/>
        <v>9.5365808999999988</v>
      </c>
    </row>
    <row r="2837" spans="1:13">
      <c r="A2837" s="14">
        <v>2835</v>
      </c>
      <c r="B2837" s="30">
        <v>2018</v>
      </c>
      <c r="C2837" s="6">
        <v>12</v>
      </c>
      <c r="D2837" s="6">
        <v>7</v>
      </c>
      <c r="E2837" s="6">
        <v>16</v>
      </c>
      <c r="F2837" s="11">
        <v>84.1</v>
      </c>
      <c r="G2837" s="11">
        <v>27.19</v>
      </c>
      <c r="H2837" s="11">
        <v>78.06</v>
      </c>
      <c r="I2837" s="11">
        <v>4.0599999999999996</v>
      </c>
      <c r="J2837" s="11">
        <v>100.47</v>
      </c>
      <c r="K2837" s="8">
        <f t="shared" si="401"/>
        <v>378.45</v>
      </c>
      <c r="L2837" s="31">
        <f t="shared" ref="L2837:L2838" si="404">(K2837*0.44)/1000</f>
        <v>0.166518</v>
      </c>
      <c r="M2837">
        <f t="shared" si="402"/>
        <v>9.4799213999999985</v>
      </c>
    </row>
    <row r="2838" spans="1:13">
      <c r="A2838" s="14">
        <v>2836</v>
      </c>
      <c r="B2838" s="30">
        <v>2018</v>
      </c>
      <c r="C2838" s="6">
        <v>12</v>
      </c>
      <c r="D2838" s="6">
        <v>8</v>
      </c>
      <c r="E2838" s="6">
        <v>8</v>
      </c>
      <c r="F2838" s="11">
        <v>472.98</v>
      </c>
      <c r="G2838" s="11">
        <v>26.93</v>
      </c>
      <c r="H2838" s="11">
        <v>76.12</v>
      </c>
      <c r="I2838" s="11">
        <v>4.6399999999999997</v>
      </c>
      <c r="J2838" s="11">
        <v>100.89</v>
      </c>
      <c r="K2838" s="8">
        <f t="shared" si="401"/>
        <v>2128.41</v>
      </c>
      <c r="L2838" s="31">
        <f t="shared" si="404"/>
        <v>0.9365003999999999</v>
      </c>
      <c r="M2838">
        <f t="shared" si="402"/>
        <v>9.461447999999999</v>
      </c>
    </row>
    <row r="2839" spans="1:13">
      <c r="A2839" s="14">
        <v>2837</v>
      </c>
      <c r="B2839" s="30">
        <v>2018</v>
      </c>
      <c r="C2839" s="6">
        <v>12</v>
      </c>
      <c r="D2839" s="6">
        <v>8</v>
      </c>
      <c r="E2839" s="6">
        <v>9</v>
      </c>
      <c r="F2839" s="11">
        <v>641.4</v>
      </c>
      <c r="G2839" s="11">
        <v>27.7</v>
      </c>
      <c r="H2839" s="11">
        <v>72.88</v>
      </c>
      <c r="I2839" s="11">
        <v>4.93</v>
      </c>
      <c r="J2839" s="11">
        <v>100.89</v>
      </c>
      <c r="K2839" s="8">
        <f t="shared" si="401"/>
        <v>2886.2999999999997</v>
      </c>
      <c r="L2839" s="31">
        <f>(K2839*0.45)/1000</f>
        <v>1.2988349999999997</v>
      </c>
      <c r="M2839">
        <f t="shared" si="402"/>
        <v>9.4880195999999994</v>
      </c>
    </row>
    <row r="2840" spans="1:13">
      <c r="A2840" s="14">
        <v>2838</v>
      </c>
      <c r="B2840" s="30">
        <v>2018</v>
      </c>
      <c r="C2840" s="6">
        <v>12</v>
      </c>
      <c r="D2840" s="6">
        <v>8</v>
      </c>
      <c r="E2840" s="6">
        <v>10</v>
      </c>
      <c r="F2840" s="11">
        <v>751.58</v>
      </c>
      <c r="G2840" s="11">
        <v>28.21</v>
      </c>
      <c r="H2840" s="11">
        <v>71.06</v>
      </c>
      <c r="I2840" s="11">
        <v>5.0599999999999996</v>
      </c>
      <c r="J2840" s="11">
        <v>100.84</v>
      </c>
      <c r="K2840" s="8">
        <f t="shared" si="401"/>
        <v>3382.11</v>
      </c>
      <c r="L2840" s="31">
        <f>(K2840*0.46)/1000</f>
        <v>1.5557706</v>
      </c>
      <c r="M2840">
        <f t="shared" si="402"/>
        <v>9.5300788499999989</v>
      </c>
    </row>
    <row r="2841" spans="1:13">
      <c r="A2841" s="14">
        <v>2839</v>
      </c>
      <c r="B2841" s="30">
        <v>2018</v>
      </c>
      <c r="C2841" s="6">
        <v>12</v>
      </c>
      <c r="D2841" s="6">
        <v>8</v>
      </c>
      <c r="E2841" s="6">
        <v>11</v>
      </c>
      <c r="F2841" s="11">
        <v>703.45</v>
      </c>
      <c r="G2841" s="11">
        <v>28.68</v>
      </c>
      <c r="H2841" s="11">
        <v>69.06</v>
      </c>
      <c r="I2841" s="11">
        <v>5.1100000000000003</v>
      </c>
      <c r="J2841" s="11">
        <v>100.76</v>
      </c>
      <c r="K2841" s="8">
        <f t="shared" si="401"/>
        <v>3165.5250000000001</v>
      </c>
      <c r="L2841" s="31">
        <f>(K2841*0.47)/1000</f>
        <v>1.48779675</v>
      </c>
      <c r="M2841">
        <f t="shared" si="402"/>
        <v>9.58501665</v>
      </c>
    </row>
    <row r="2842" spans="1:13">
      <c r="A2842" s="14">
        <v>2840</v>
      </c>
      <c r="B2842" s="30">
        <v>2018</v>
      </c>
      <c r="C2842" s="6">
        <v>12</v>
      </c>
      <c r="D2842" s="6">
        <v>8</v>
      </c>
      <c r="E2842" s="6">
        <v>12</v>
      </c>
      <c r="F2842" s="11">
        <v>671.15</v>
      </c>
      <c r="G2842" s="11">
        <v>28.91</v>
      </c>
      <c r="H2842" s="11">
        <v>67.94</v>
      </c>
      <c r="I2842" s="11">
        <v>5.1100000000000003</v>
      </c>
      <c r="J2842" s="11">
        <v>100.66</v>
      </c>
      <c r="K2842" s="8">
        <f t="shared" si="401"/>
        <v>3020.1749999999997</v>
      </c>
      <c r="L2842" s="31">
        <f>(K2842*0.48)/1000</f>
        <v>1.4496839999999998</v>
      </c>
      <c r="M2842">
        <f t="shared" si="402"/>
        <v>9.6559325999999999</v>
      </c>
    </row>
    <row r="2843" spans="1:13">
      <c r="A2843" s="14">
        <v>2841</v>
      </c>
      <c r="B2843" s="30">
        <v>2018</v>
      </c>
      <c r="C2843" s="6">
        <v>12</v>
      </c>
      <c r="D2843" s="6">
        <v>8</v>
      </c>
      <c r="E2843" s="6">
        <v>13</v>
      </c>
      <c r="F2843" s="11">
        <v>573.45000000000005</v>
      </c>
      <c r="G2843" s="11">
        <v>28.88</v>
      </c>
      <c r="H2843" s="11">
        <v>67.5</v>
      </c>
      <c r="I2843" s="11">
        <v>5.1100000000000003</v>
      </c>
      <c r="J2843" s="11">
        <v>100.58</v>
      </c>
      <c r="K2843" s="8">
        <f t="shared" si="401"/>
        <v>2580.5250000000001</v>
      </c>
      <c r="L2843" s="31">
        <f>(K2843*0.47)/1000</f>
        <v>1.21284675</v>
      </c>
      <c r="M2843">
        <f t="shared" si="402"/>
        <v>9.7053966000000003</v>
      </c>
    </row>
    <row r="2844" spans="1:13">
      <c r="A2844" s="14">
        <v>2842</v>
      </c>
      <c r="B2844" s="30">
        <v>2018</v>
      </c>
      <c r="C2844" s="6">
        <v>12</v>
      </c>
      <c r="D2844" s="6">
        <v>8</v>
      </c>
      <c r="E2844" s="6">
        <v>14</v>
      </c>
      <c r="F2844" s="11">
        <v>424.17</v>
      </c>
      <c r="G2844" s="11">
        <v>28.57</v>
      </c>
      <c r="H2844" s="11">
        <v>68.12</v>
      </c>
      <c r="I2844" s="11">
        <v>5.08</v>
      </c>
      <c r="J2844" s="11">
        <v>100.52</v>
      </c>
      <c r="K2844" s="8">
        <f t="shared" si="401"/>
        <v>1908.7650000000001</v>
      </c>
      <c r="L2844" s="31">
        <f>(K2844*0.46)/1000</f>
        <v>0.87803190000000009</v>
      </c>
      <c r="M2844">
        <f t="shared" si="402"/>
        <v>9.7375445999999997</v>
      </c>
    </row>
    <row r="2845" spans="1:13">
      <c r="A2845" s="14">
        <v>2843</v>
      </c>
      <c r="B2845" s="30">
        <v>2018</v>
      </c>
      <c r="C2845" s="6">
        <v>12</v>
      </c>
      <c r="D2845" s="6">
        <v>8</v>
      </c>
      <c r="E2845" s="6">
        <v>15</v>
      </c>
      <c r="F2845" s="11">
        <v>243.92</v>
      </c>
      <c r="G2845" s="11">
        <v>28.01</v>
      </c>
      <c r="H2845" s="11">
        <v>69.81</v>
      </c>
      <c r="I2845" s="11">
        <v>4.96</v>
      </c>
      <c r="J2845" s="11">
        <v>100.51</v>
      </c>
      <c r="K2845" s="8">
        <f t="shared" si="401"/>
        <v>1097.6399999999999</v>
      </c>
      <c r="L2845" s="31">
        <f>(K2845*0.45)/1000</f>
        <v>0.49393799999999993</v>
      </c>
      <c r="M2845">
        <f t="shared" si="402"/>
        <v>9.7423676999999991</v>
      </c>
    </row>
    <row r="2846" spans="1:13">
      <c r="A2846" s="14">
        <v>2844</v>
      </c>
      <c r="B2846" s="30">
        <v>2018</v>
      </c>
      <c r="C2846" s="6">
        <v>12</v>
      </c>
      <c r="D2846" s="6">
        <v>8</v>
      </c>
      <c r="E2846" s="6">
        <v>16</v>
      </c>
      <c r="F2846" s="11">
        <v>74.77</v>
      </c>
      <c r="G2846" s="11">
        <v>26.93</v>
      </c>
      <c r="H2846" s="11">
        <v>76.38</v>
      </c>
      <c r="I2846" s="11">
        <v>4.1500000000000004</v>
      </c>
      <c r="J2846" s="11">
        <v>100.54</v>
      </c>
      <c r="K2846" s="8">
        <f t="shared" si="401"/>
        <v>336.46499999999997</v>
      </c>
      <c r="L2846" s="31">
        <f t="shared" ref="L2846:L2847" si="405">(K2846*0.44)/1000</f>
        <v>0.1480446</v>
      </c>
      <c r="M2846">
        <f t="shared" si="402"/>
        <v>9.7425296999999986</v>
      </c>
    </row>
    <row r="2847" spans="1:13">
      <c r="A2847" s="14">
        <v>2845</v>
      </c>
      <c r="B2847" s="30">
        <v>2018</v>
      </c>
      <c r="C2847" s="6">
        <v>12</v>
      </c>
      <c r="D2847" s="6">
        <v>9</v>
      </c>
      <c r="E2847" s="6">
        <v>8</v>
      </c>
      <c r="F2847" s="11">
        <v>486.4</v>
      </c>
      <c r="G2847" s="11">
        <v>26.19</v>
      </c>
      <c r="H2847" s="11">
        <v>78</v>
      </c>
      <c r="I2847" s="11">
        <v>4.08</v>
      </c>
      <c r="J2847" s="11">
        <v>100.88</v>
      </c>
      <c r="K2847" s="8">
        <f t="shared" si="401"/>
        <v>2188.7999999999997</v>
      </c>
      <c r="L2847" s="31">
        <f t="shared" si="405"/>
        <v>0.96307199999999993</v>
      </c>
      <c r="M2847">
        <f t="shared" si="402"/>
        <v>9.7388666999999991</v>
      </c>
    </row>
    <row r="2848" spans="1:13">
      <c r="A2848" s="14">
        <v>2846</v>
      </c>
      <c r="B2848" s="30">
        <v>2018</v>
      </c>
      <c r="C2848" s="6">
        <v>12</v>
      </c>
      <c r="D2848" s="6">
        <v>9</v>
      </c>
      <c r="E2848" s="6">
        <v>9</v>
      </c>
      <c r="F2848" s="11">
        <v>662.17</v>
      </c>
      <c r="G2848" s="11">
        <v>27.18</v>
      </c>
      <c r="H2848" s="11">
        <v>74.5</v>
      </c>
      <c r="I2848" s="11">
        <v>4.32</v>
      </c>
      <c r="J2848" s="11">
        <v>100.86</v>
      </c>
      <c r="K2848" s="8">
        <f t="shared" si="401"/>
        <v>2979.7649999999999</v>
      </c>
      <c r="L2848" s="31">
        <f>(K2848*0.45)/1000</f>
        <v>1.3408942500000001</v>
      </c>
      <c r="M2848">
        <f t="shared" si="402"/>
        <v>9.6959600999999989</v>
      </c>
    </row>
    <row r="2849" spans="1:13">
      <c r="A2849" s="14">
        <v>2847</v>
      </c>
      <c r="B2849" s="30">
        <v>2018</v>
      </c>
      <c r="C2849" s="6">
        <v>12</v>
      </c>
      <c r="D2849" s="6">
        <v>9</v>
      </c>
      <c r="E2849" s="6">
        <v>10</v>
      </c>
      <c r="F2849" s="11">
        <v>778.12</v>
      </c>
      <c r="G2849" s="11">
        <v>27.94</v>
      </c>
      <c r="H2849" s="11">
        <v>71.69</v>
      </c>
      <c r="I2849" s="11">
        <v>4.5599999999999996</v>
      </c>
      <c r="J2849" s="11">
        <v>100.81</v>
      </c>
      <c r="K2849" s="8">
        <f t="shared" si="401"/>
        <v>3501.54</v>
      </c>
      <c r="L2849" s="31">
        <f>(K2849*0.46)/1000</f>
        <v>1.6107084</v>
      </c>
      <c r="M2849">
        <f t="shared" si="402"/>
        <v>9.6567358500000005</v>
      </c>
    </row>
    <row r="2850" spans="1:13">
      <c r="A2850" s="14">
        <v>2848</v>
      </c>
      <c r="B2850" s="30">
        <v>2018</v>
      </c>
      <c r="C2850" s="6">
        <v>12</v>
      </c>
      <c r="D2850" s="6">
        <v>9</v>
      </c>
      <c r="E2850" s="6">
        <v>11</v>
      </c>
      <c r="F2850" s="11">
        <v>736.98</v>
      </c>
      <c r="G2850" s="11">
        <v>28.47</v>
      </c>
      <c r="H2850" s="11">
        <v>69.25</v>
      </c>
      <c r="I2850" s="11">
        <v>4.84</v>
      </c>
      <c r="J2850" s="11">
        <v>100.72</v>
      </c>
      <c r="K2850" s="8">
        <f t="shared" si="401"/>
        <v>3316.41</v>
      </c>
      <c r="L2850" s="31">
        <f>(K2850*0.47)/1000</f>
        <v>1.5587126999999998</v>
      </c>
      <c r="M2850">
        <f t="shared" si="402"/>
        <v>9.6219184500000008</v>
      </c>
    </row>
    <row r="2851" spans="1:13">
      <c r="A2851" s="14">
        <v>2849</v>
      </c>
      <c r="B2851" s="30">
        <v>2018</v>
      </c>
      <c r="C2851" s="6">
        <v>12</v>
      </c>
      <c r="D2851" s="6">
        <v>9</v>
      </c>
      <c r="E2851" s="6">
        <v>12</v>
      </c>
      <c r="F2851" s="11">
        <v>694.05</v>
      </c>
      <c r="G2851" s="11">
        <v>28.65</v>
      </c>
      <c r="H2851" s="11">
        <v>68.12</v>
      </c>
      <c r="I2851" s="11">
        <v>5.0599999999999996</v>
      </c>
      <c r="J2851" s="11">
        <v>100.61</v>
      </c>
      <c r="K2851" s="8">
        <f t="shared" si="401"/>
        <v>3123.2249999999999</v>
      </c>
      <c r="L2851" s="31">
        <f>(K2851*0.48)/1000</f>
        <v>1.4991479999999999</v>
      </c>
      <c r="M2851">
        <f t="shared" si="402"/>
        <v>9.652311000000001</v>
      </c>
    </row>
    <row r="2852" spans="1:13">
      <c r="A2852" s="14">
        <v>2850</v>
      </c>
      <c r="B2852" s="30">
        <v>2018</v>
      </c>
      <c r="C2852" s="6">
        <v>12</v>
      </c>
      <c r="D2852" s="6">
        <v>9</v>
      </c>
      <c r="E2852" s="6">
        <v>13</v>
      </c>
      <c r="F2852" s="11">
        <v>588.65</v>
      </c>
      <c r="G2852" s="11">
        <v>28.57</v>
      </c>
      <c r="H2852" s="11">
        <v>68.06</v>
      </c>
      <c r="I2852" s="11">
        <v>5.21</v>
      </c>
      <c r="J2852" s="11">
        <v>100.53</v>
      </c>
      <c r="K2852" s="8">
        <f t="shared" si="401"/>
        <v>2648.9249999999997</v>
      </c>
      <c r="L2852" s="31">
        <f>(K2852*0.47)/1000</f>
        <v>1.2449947499999998</v>
      </c>
      <c r="M2852">
        <f t="shared" si="402"/>
        <v>9.7141950000000001</v>
      </c>
    </row>
    <row r="2853" spans="1:13">
      <c r="A2853" s="14">
        <v>2851</v>
      </c>
      <c r="B2853" s="30">
        <v>2018</v>
      </c>
      <c r="C2853" s="6">
        <v>12</v>
      </c>
      <c r="D2853" s="6">
        <v>9</v>
      </c>
      <c r="E2853" s="6">
        <v>14</v>
      </c>
      <c r="F2853" s="11">
        <v>426.5</v>
      </c>
      <c r="G2853" s="11">
        <v>28.23</v>
      </c>
      <c r="H2853" s="11">
        <v>69.06</v>
      </c>
      <c r="I2853" s="11">
        <v>5.18</v>
      </c>
      <c r="J2853" s="11">
        <v>100.48</v>
      </c>
      <c r="K2853" s="8">
        <f t="shared" si="401"/>
        <v>1919.25</v>
      </c>
      <c r="L2853" s="31">
        <f>(K2853*0.46)/1000</f>
        <v>0.88285500000000006</v>
      </c>
      <c r="M2853">
        <f t="shared" si="402"/>
        <v>9.7839265500000003</v>
      </c>
    </row>
    <row r="2854" spans="1:13">
      <c r="A2854" s="14">
        <v>2852</v>
      </c>
      <c r="B2854" s="30">
        <v>2018</v>
      </c>
      <c r="C2854" s="6">
        <v>12</v>
      </c>
      <c r="D2854" s="6">
        <v>9</v>
      </c>
      <c r="E2854" s="6">
        <v>15</v>
      </c>
      <c r="F2854" s="11">
        <v>244</v>
      </c>
      <c r="G2854" s="11">
        <v>27.65</v>
      </c>
      <c r="H2854" s="11">
        <v>71.19</v>
      </c>
      <c r="I2854" s="11">
        <v>5.0599999999999996</v>
      </c>
      <c r="J2854" s="11">
        <v>100.49</v>
      </c>
      <c r="K2854" s="8">
        <f t="shared" si="401"/>
        <v>1098</v>
      </c>
      <c r="L2854" s="31">
        <f>(K2854*0.45)/1000</f>
        <v>0.49410000000000004</v>
      </c>
      <c r="M2854">
        <f t="shared" si="402"/>
        <v>9.8540995500000008</v>
      </c>
    </row>
    <row r="2855" spans="1:13">
      <c r="A2855" s="14">
        <v>2853</v>
      </c>
      <c r="B2855" s="30">
        <v>2018</v>
      </c>
      <c r="C2855" s="6">
        <v>12</v>
      </c>
      <c r="D2855" s="6">
        <v>9</v>
      </c>
      <c r="E2855" s="6">
        <v>16</v>
      </c>
      <c r="F2855" s="11">
        <v>72.92</v>
      </c>
      <c r="G2855" s="11">
        <v>26.61</v>
      </c>
      <c r="H2855" s="11">
        <v>77.88</v>
      </c>
      <c r="I2855" s="11">
        <v>4.28</v>
      </c>
      <c r="J2855" s="11">
        <v>100.54</v>
      </c>
      <c r="K2855" s="8">
        <f t="shared" si="401"/>
        <v>328.14</v>
      </c>
      <c r="L2855" s="31">
        <f t="shared" ref="L2855:L2856" si="406">(K2855*0.44)/1000</f>
        <v>0.1443816</v>
      </c>
      <c r="M2855">
        <f t="shared" si="402"/>
        <v>9.8933845500000004</v>
      </c>
    </row>
    <row r="2856" spans="1:13">
      <c r="A2856" s="14">
        <v>2854</v>
      </c>
      <c r="B2856" s="30">
        <v>2018</v>
      </c>
      <c r="C2856" s="6">
        <v>12</v>
      </c>
      <c r="D2856" s="6">
        <v>10</v>
      </c>
      <c r="E2856" s="6">
        <v>8</v>
      </c>
      <c r="F2856" s="11">
        <v>464.73</v>
      </c>
      <c r="G2856" s="11">
        <v>26.21</v>
      </c>
      <c r="H2856" s="11">
        <v>74.31</v>
      </c>
      <c r="I2856" s="11">
        <v>3.5</v>
      </c>
      <c r="J2856" s="11">
        <v>100.89</v>
      </c>
      <c r="K2856" s="8">
        <f t="shared" si="401"/>
        <v>2091.2849999999999</v>
      </c>
      <c r="L2856" s="31">
        <f t="shared" si="406"/>
        <v>0.92016540000000002</v>
      </c>
      <c r="M2856">
        <f t="shared" si="402"/>
        <v>9.9119569500000004</v>
      </c>
    </row>
    <row r="2857" spans="1:13">
      <c r="A2857" s="14">
        <v>2855</v>
      </c>
      <c r="B2857" s="30">
        <v>2018</v>
      </c>
      <c r="C2857" s="6">
        <v>12</v>
      </c>
      <c r="D2857" s="6">
        <v>10</v>
      </c>
      <c r="E2857" s="6">
        <v>9</v>
      </c>
      <c r="F2857" s="11">
        <v>642.79999999999995</v>
      </c>
      <c r="G2857" s="11">
        <v>27.13</v>
      </c>
      <c r="H2857" s="11">
        <v>70.31</v>
      </c>
      <c r="I2857" s="11">
        <v>3.76</v>
      </c>
      <c r="J2857" s="11">
        <v>100.88</v>
      </c>
      <c r="K2857" s="8">
        <f t="shared" si="401"/>
        <v>2892.6</v>
      </c>
      <c r="L2857" s="31">
        <f>(K2857*0.45)/1000</f>
        <v>1.3016700000000001</v>
      </c>
      <c r="M2857">
        <f t="shared" si="402"/>
        <v>9.8988691499999977</v>
      </c>
    </row>
    <row r="2858" spans="1:13">
      <c r="A2858" s="14">
        <v>2856</v>
      </c>
      <c r="B2858" s="30">
        <v>2018</v>
      </c>
      <c r="C2858" s="6">
        <v>12</v>
      </c>
      <c r="D2858" s="6">
        <v>10</v>
      </c>
      <c r="E2858" s="6">
        <v>10</v>
      </c>
      <c r="F2858" s="11">
        <v>761.3</v>
      </c>
      <c r="G2858" s="11">
        <v>27.86</v>
      </c>
      <c r="H2858" s="11">
        <v>67.25</v>
      </c>
      <c r="I2858" s="11">
        <v>3.88</v>
      </c>
      <c r="J2858" s="11">
        <v>100.82</v>
      </c>
      <c r="K2858" s="8">
        <f t="shared" si="401"/>
        <v>3425.85</v>
      </c>
      <c r="L2858" s="31">
        <f>(K2858*0.46)/1000</f>
        <v>1.5758910000000002</v>
      </c>
      <c r="M2858">
        <f t="shared" si="402"/>
        <v>9.87942915</v>
      </c>
    </row>
    <row r="2859" spans="1:13">
      <c r="A2859" s="14">
        <v>2857</v>
      </c>
      <c r="B2859" s="30">
        <v>2018</v>
      </c>
      <c r="C2859" s="6">
        <v>12</v>
      </c>
      <c r="D2859" s="6">
        <v>10</v>
      </c>
      <c r="E2859" s="6">
        <v>11</v>
      </c>
      <c r="F2859" s="11">
        <v>751.35</v>
      </c>
      <c r="G2859" s="11">
        <v>28.37</v>
      </c>
      <c r="H2859" s="11">
        <v>64.5</v>
      </c>
      <c r="I2859" s="11">
        <v>3.93</v>
      </c>
      <c r="J2859" s="11">
        <v>100.69</v>
      </c>
      <c r="K2859" s="8">
        <f t="shared" si="401"/>
        <v>3381.0750000000003</v>
      </c>
      <c r="L2859" s="31">
        <f>(K2859*0.47)/1000</f>
        <v>1.58910525</v>
      </c>
      <c r="M2859">
        <f t="shared" si="402"/>
        <v>9.85142205</v>
      </c>
    </row>
    <row r="2860" spans="1:13">
      <c r="A2860" s="14">
        <v>2858</v>
      </c>
      <c r="B2860" s="30">
        <v>2018</v>
      </c>
      <c r="C2860" s="6">
        <v>12</v>
      </c>
      <c r="D2860" s="6">
        <v>10</v>
      </c>
      <c r="E2860" s="6">
        <v>12</v>
      </c>
      <c r="F2860" s="11">
        <v>722.7</v>
      </c>
      <c r="G2860" s="11">
        <v>28.66</v>
      </c>
      <c r="H2860" s="11">
        <v>62.56</v>
      </c>
      <c r="I2860" s="11">
        <v>3.97</v>
      </c>
      <c r="J2860" s="11">
        <v>100.57</v>
      </c>
      <c r="K2860" s="8">
        <f t="shared" si="401"/>
        <v>3252.15</v>
      </c>
      <c r="L2860" s="31">
        <f>(K2860*0.48)/1000</f>
        <v>1.561032</v>
      </c>
      <c r="M2860">
        <f t="shared" si="402"/>
        <v>9.8589303000000008</v>
      </c>
    </row>
    <row r="2861" spans="1:13">
      <c r="A2861" s="14">
        <v>2859</v>
      </c>
      <c r="B2861" s="30">
        <v>2018</v>
      </c>
      <c r="C2861" s="6">
        <v>12</v>
      </c>
      <c r="D2861" s="6">
        <v>10</v>
      </c>
      <c r="E2861" s="6">
        <v>13</v>
      </c>
      <c r="F2861" s="11">
        <v>621.62</v>
      </c>
      <c r="G2861" s="11">
        <v>28.69</v>
      </c>
      <c r="H2861" s="11">
        <v>61.44</v>
      </c>
      <c r="I2861" s="11">
        <v>4.01</v>
      </c>
      <c r="J2861" s="11">
        <v>100.47</v>
      </c>
      <c r="K2861" s="8">
        <f t="shared" si="401"/>
        <v>2797.29</v>
      </c>
      <c r="L2861" s="31">
        <f>(K2861*0.47)/1000</f>
        <v>1.3147262999999998</v>
      </c>
      <c r="M2861">
        <f t="shared" si="402"/>
        <v>9.8640711000000003</v>
      </c>
    </row>
    <row r="2862" spans="1:13">
      <c r="A2862" s="14">
        <v>2860</v>
      </c>
      <c r="B2862" s="30">
        <v>2018</v>
      </c>
      <c r="C2862" s="6">
        <v>12</v>
      </c>
      <c r="D2862" s="6">
        <v>10</v>
      </c>
      <c r="E2862" s="6">
        <v>14</v>
      </c>
      <c r="F2862" s="11">
        <v>460.4</v>
      </c>
      <c r="G2862" s="11">
        <v>28.46</v>
      </c>
      <c r="H2862" s="11">
        <v>61.38</v>
      </c>
      <c r="I2862" s="11">
        <v>3.99</v>
      </c>
      <c r="J2862" s="11">
        <v>100.42</v>
      </c>
      <c r="K2862" s="8">
        <f t="shared" si="401"/>
        <v>2071.7999999999997</v>
      </c>
      <c r="L2862" s="31">
        <f>(K2862*0.46)/1000</f>
        <v>0.95302799999999988</v>
      </c>
      <c r="M2862">
        <f t="shared" si="402"/>
        <v>9.8645152500000002</v>
      </c>
    </row>
    <row r="2863" spans="1:13">
      <c r="A2863" s="14">
        <v>2861</v>
      </c>
      <c r="B2863" s="30">
        <v>2018</v>
      </c>
      <c r="C2863" s="6">
        <v>12</v>
      </c>
      <c r="D2863" s="6">
        <v>10</v>
      </c>
      <c r="E2863" s="6">
        <v>15</v>
      </c>
      <c r="F2863" s="11">
        <v>263.39999999999998</v>
      </c>
      <c r="G2863" s="11">
        <v>27.88</v>
      </c>
      <c r="H2863" s="11">
        <v>63.44</v>
      </c>
      <c r="I2863" s="11">
        <v>3.91</v>
      </c>
      <c r="J2863" s="11">
        <v>100.43</v>
      </c>
      <c r="K2863" s="8">
        <f t="shared" si="401"/>
        <v>1185.3</v>
      </c>
      <c r="L2863" s="31">
        <f>(K2863*0.45)/1000</f>
        <v>0.533385</v>
      </c>
      <c r="M2863">
        <f t="shared" si="402"/>
        <v>9.8615137500000003</v>
      </c>
    </row>
    <row r="2864" spans="1:13">
      <c r="A2864" s="14">
        <v>2862</v>
      </c>
      <c r="B2864" s="30">
        <v>2018</v>
      </c>
      <c r="C2864" s="6">
        <v>12</v>
      </c>
      <c r="D2864" s="6">
        <v>10</v>
      </c>
      <c r="E2864" s="6">
        <v>16</v>
      </c>
      <c r="F2864" s="11">
        <v>82.3</v>
      </c>
      <c r="G2864" s="11">
        <v>26.6</v>
      </c>
      <c r="H2864" s="11">
        <v>72.38</v>
      </c>
      <c r="I2864" s="11">
        <v>3.36</v>
      </c>
      <c r="J2864" s="11">
        <v>100.48</v>
      </c>
      <c r="K2864" s="8">
        <f t="shared" si="401"/>
        <v>370.34999999999997</v>
      </c>
      <c r="L2864" s="31">
        <f t="shared" ref="L2864:L2865" si="407">(K2864*0.44)/1000</f>
        <v>0.16295399999999999</v>
      </c>
      <c r="M2864">
        <f t="shared" si="402"/>
        <v>9.8709907499999989</v>
      </c>
    </row>
    <row r="2865" spans="1:13">
      <c r="A2865" s="14">
        <v>2863</v>
      </c>
      <c r="B2865" s="30">
        <v>2018</v>
      </c>
      <c r="C2865" s="6">
        <v>12</v>
      </c>
      <c r="D2865" s="6">
        <v>11</v>
      </c>
      <c r="E2865" s="6">
        <v>8</v>
      </c>
      <c r="F2865" s="11">
        <v>458.12</v>
      </c>
      <c r="G2865" s="11">
        <v>25.81</v>
      </c>
      <c r="H2865" s="11">
        <v>76</v>
      </c>
      <c r="I2865" s="11">
        <v>3.11</v>
      </c>
      <c r="J2865" s="11">
        <v>100.88</v>
      </c>
      <c r="K2865" s="8">
        <f t="shared" si="401"/>
        <v>2061.54</v>
      </c>
      <c r="L2865" s="31">
        <f t="shared" si="407"/>
        <v>0.90707759999999993</v>
      </c>
      <c r="M2865">
        <f t="shared" si="402"/>
        <v>9.8732677500000001</v>
      </c>
    </row>
    <row r="2866" spans="1:13">
      <c r="A2866" s="14">
        <v>2864</v>
      </c>
      <c r="B2866" s="30">
        <v>2018</v>
      </c>
      <c r="C2866" s="6">
        <v>12</v>
      </c>
      <c r="D2866" s="6">
        <v>11</v>
      </c>
      <c r="E2866" s="6">
        <v>9</v>
      </c>
      <c r="F2866" s="11">
        <v>633.20000000000005</v>
      </c>
      <c r="G2866" s="11">
        <v>26.87</v>
      </c>
      <c r="H2866" s="11">
        <v>72.19</v>
      </c>
      <c r="I2866" s="11">
        <v>3.4</v>
      </c>
      <c r="J2866" s="11">
        <v>100.88</v>
      </c>
      <c r="K2866" s="8">
        <f t="shared" si="401"/>
        <v>2849.4</v>
      </c>
      <c r="L2866" s="31">
        <f>(K2866*0.45)/1000</f>
        <v>1.28223</v>
      </c>
      <c r="M2866">
        <f t="shared" si="402"/>
        <v>9.8362021499999983</v>
      </c>
    </row>
    <row r="2867" spans="1:13">
      <c r="A2867" s="14">
        <v>2865</v>
      </c>
      <c r="B2867" s="30">
        <v>2018</v>
      </c>
      <c r="C2867" s="6">
        <v>12</v>
      </c>
      <c r="D2867" s="6">
        <v>11</v>
      </c>
      <c r="E2867" s="6">
        <v>10</v>
      </c>
      <c r="F2867" s="11">
        <v>747.77</v>
      </c>
      <c r="G2867" s="11">
        <v>27.66</v>
      </c>
      <c r="H2867" s="11">
        <v>69.56</v>
      </c>
      <c r="I2867" s="11">
        <v>3.62</v>
      </c>
      <c r="J2867" s="11">
        <v>100.82</v>
      </c>
      <c r="K2867" s="8">
        <f t="shared" si="401"/>
        <v>3364.9650000000001</v>
      </c>
      <c r="L2867" s="31">
        <f>(K2867*0.46)/1000</f>
        <v>1.5478839</v>
      </c>
      <c r="M2867">
        <f t="shared" si="402"/>
        <v>9.7975246499999997</v>
      </c>
    </row>
    <row r="2868" spans="1:13">
      <c r="A2868" s="14">
        <v>2866</v>
      </c>
      <c r="B2868" s="30">
        <v>2018</v>
      </c>
      <c r="C2868" s="6">
        <v>12</v>
      </c>
      <c r="D2868" s="6">
        <v>11</v>
      </c>
      <c r="E2868" s="6">
        <v>11</v>
      </c>
      <c r="F2868" s="11">
        <v>754.9</v>
      </c>
      <c r="G2868" s="11">
        <v>28.24</v>
      </c>
      <c r="H2868" s="11">
        <v>67.25</v>
      </c>
      <c r="I2868" s="11">
        <v>3.85</v>
      </c>
      <c r="J2868" s="11">
        <v>100.71</v>
      </c>
      <c r="K2868" s="8">
        <f t="shared" si="401"/>
        <v>3397.0499999999997</v>
      </c>
      <c r="L2868" s="31">
        <f>(K2868*0.47)/1000</f>
        <v>1.5966134999999997</v>
      </c>
      <c r="M2868">
        <f t="shared" si="402"/>
        <v>9.7643218500000017</v>
      </c>
    </row>
    <row r="2869" spans="1:13">
      <c r="A2869" s="14">
        <v>2867</v>
      </c>
      <c r="B2869" s="30">
        <v>2018</v>
      </c>
      <c r="C2869" s="6">
        <v>12</v>
      </c>
      <c r="D2869" s="6">
        <v>11</v>
      </c>
      <c r="E2869" s="6">
        <v>12</v>
      </c>
      <c r="F2869" s="11">
        <v>725.08</v>
      </c>
      <c r="G2869" s="11">
        <v>28.53</v>
      </c>
      <c r="H2869" s="11">
        <v>65.94</v>
      </c>
      <c r="I2869" s="11">
        <v>4.0999999999999996</v>
      </c>
      <c r="J2869" s="11">
        <v>100.58</v>
      </c>
      <c r="K2869" s="8">
        <f t="shared" si="401"/>
        <v>3262.86</v>
      </c>
      <c r="L2869" s="31">
        <f>(K2869*0.48)/1000</f>
        <v>1.5661728000000001</v>
      </c>
      <c r="M2869">
        <f t="shared" si="402"/>
        <v>9.7151481000000004</v>
      </c>
    </row>
    <row r="2870" spans="1:13">
      <c r="A2870" s="14">
        <v>2868</v>
      </c>
      <c r="B2870" s="30">
        <v>2018</v>
      </c>
      <c r="C2870" s="6">
        <v>12</v>
      </c>
      <c r="D2870" s="6">
        <v>11</v>
      </c>
      <c r="E2870" s="6">
        <v>13</v>
      </c>
      <c r="F2870" s="11">
        <v>621.83000000000004</v>
      </c>
      <c r="G2870" s="11">
        <v>28.52</v>
      </c>
      <c r="H2870" s="11">
        <v>65.31</v>
      </c>
      <c r="I2870" s="11">
        <v>4.3099999999999996</v>
      </c>
      <c r="J2870" s="11">
        <v>100.48</v>
      </c>
      <c r="K2870" s="8">
        <f t="shared" si="401"/>
        <v>2798.2350000000001</v>
      </c>
      <c r="L2870" s="31">
        <f>(K2870*0.47)/1000</f>
        <v>1.3151704500000001</v>
      </c>
      <c r="M2870">
        <f t="shared" si="402"/>
        <v>9.6730280999999998</v>
      </c>
    </row>
    <row r="2871" spans="1:13">
      <c r="A2871" s="14">
        <v>2869</v>
      </c>
      <c r="B2871" s="30">
        <v>2018</v>
      </c>
      <c r="C2871" s="6">
        <v>12</v>
      </c>
      <c r="D2871" s="6">
        <v>11</v>
      </c>
      <c r="E2871" s="6">
        <v>14</v>
      </c>
      <c r="F2871" s="11">
        <v>458.95</v>
      </c>
      <c r="G2871" s="11">
        <v>28.28</v>
      </c>
      <c r="H2871" s="11">
        <v>65.81</v>
      </c>
      <c r="I2871" s="11">
        <v>4.3499999999999996</v>
      </c>
      <c r="J2871" s="11">
        <v>100.42</v>
      </c>
      <c r="K2871" s="8">
        <f t="shared" si="401"/>
        <v>2065.2750000000001</v>
      </c>
      <c r="L2871" s="31">
        <f>(K2871*0.46)/1000</f>
        <v>0.95002650000000011</v>
      </c>
      <c r="M2871">
        <f t="shared" si="402"/>
        <v>9.6408589500000001</v>
      </c>
    </row>
    <row r="2872" spans="1:13">
      <c r="A2872" s="14">
        <v>2870</v>
      </c>
      <c r="B2872" s="30">
        <v>2018</v>
      </c>
      <c r="C2872" s="6">
        <v>12</v>
      </c>
      <c r="D2872" s="6">
        <v>11</v>
      </c>
      <c r="E2872" s="6">
        <v>15</v>
      </c>
      <c r="F2872" s="11">
        <v>268.08</v>
      </c>
      <c r="G2872" s="11">
        <v>27.75</v>
      </c>
      <c r="H2872" s="11">
        <v>67.69</v>
      </c>
      <c r="I2872" s="11">
        <v>4.2300000000000004</v>
      </c>
      <c r="J2872" s="11">
        <v>100.43</v>
      </c>
      <c r="K2872" s="8">
        <f t="shared" si="401"/>
        <v>1206.3599999999999</v>
      </c>
      <c r="L2872" s="31">
        <f>(K2872*0.45)/1000</f>
        <v>0.54286199999999996</v>
      </c>
      <c r="M2872">
        <f t="shared" si="402"/>
        <v>9.6186685500000006</v>
      </c>
    </row>
    <row r="2873" spans="1:13">
      <c r="A2873" s="14">
        <v>2871</v>
      </c>
      <c r="B2873" s="30">
        <v>2018</v>
      </c>
      <c r="C2873" s="6">
        <v>12</v>
      </c>
      <c r="D2873" s="6">
        <v>11</v>
      </c>
      <c r="E2873" s="6">
        <v>16</v>
      </c>
      <c r="F2873" s="11">
        <v>83.45</v>
      </c>
      <c r="G2873" s="11">
        <v>26.61</v>
      </c>
      <c r="H2873" s="11">
        <v>75.12</v>
      </c>
      <c r="I2873" s="11">
        <v>3.49</v>
      </c>
      <c r="J2873" s="11">
        <v>100.49</v>
      </c>
      <c r="K2873" s="8">
        <f t="shared" si="401"/>
        <v>375.52500000000003</v>
      </c>
      <c r="L2873" s="31">
        <f t="shared" ref="L2873:L2874" si="408">(K2873*0.44)/1000</f>
        <v>0.16523100000000002</v>
      </c>
      <c r="M2873">
        <f t="shared" si="402"/>
        <v>9.6619427999999985</v>
      </c>
    </row>
    <row r="2874" spans="1:13">
      <c r="A2874" s="14">
        <v>2872</v>
      </c>
      <c r="B2874" s="30">
        <v>2018</v>
      </c>
      <c r="C2874" s="6">
        <v>12</v>
      </c>
      <c r="D2874" s="6">
        <v>12</v>
      </c>
      <c r="E2874" s="6">
        <v>8</v>
      </c>
      <c r="F2874" s="11">
        <v>439.4</v>
      </c>
      <c r="G2874" s="11">
        <v>25.97</v>
      </c>
      <c r="H2874" s="11">
        <v>77</v>
      </c>
      <c r="I2874" s="11">
        <v>3.32</v>
      </c>
      <c r="J2874" s="11">
        <v>100.95</v>
      </c>
      <c r="K2874" s="8">
        <f t="shared" si="401"/>
        <v>1977.3</v>
      </c>
      <c r="L2874" s="31">
        <f t="shared" si="408"/>
        <v>0.8700119999999999</v>
      </c>
      <c r="M2874">
        <f t="shared" si="402"/>
        <v>9.6602598000000004</v>
      </c>
    </row>
    <row r="2875" spans="1:13">
      <c r="A2875" s="14">
        <v>2873</v>
      </c>
      <c r="B2875" s="30">
        <v>2018</v>
      </c>
      <c r="C2875" s="6">
        <v>12</v>
      </c>
      <c r="D2875" s="6">
        <v>12</v>
      </c>
      <c r="E2875" s="6">
        <v>9</v>
      </c>
      <c r="F2875" s="11">
        <v>614.1</v>
      </c>
      <c r="G2875" s="11">
        <v>27.19</v>
      </c>
      <c r="H2875" s="11">
        <v>71.75</v>
      </c>
      <c r="I2875" s="11">
        <v>3.43</v>
      </c>
      <c r="J2875" s="11">
        <v>100.94</v>
      </c>
      <c r="K2875" s="8">
        <f t="shared" si="401"/>
        <v>2763.4500000000003</v>
      </c>
      <c r="L2875" s="31">
        <f>(K2875*0.45)/1000</f>
        <v>1.2435525000000003</v>
      </c>
      <c r="M2875">
        <f t="shared" si="402"/>
        <v>9.6588143999999989</v>
      </c>
    </row>
    <row r="2876" spans="1:13">
      <c r="A2876" s="14">
        <v>2874</v>
      </c>
      <c r="B2876" s="30">
        <v>2018</v>
      </c>
      <c r="C2876" s="6">
        <v>12</v>
      </c>
      <c r="D2876" s="6">
        <v>12</v>
      </c>
      <c r="E2876" s="6">
        <v>10</v>
      </c>
      <c r="F2876" s="11">
        <v>731.73</v>
      </c>
      <c r="G2876" s="11">
        <v>28.26</v>
      </c>
      <c r="H2876" s="11">
        <v>66.5</v>
      </c>
      <c r="I2876" s="11">
        <v>3.73</v>
      </c>
      <c r="J2876" s="11">
        <v>100.89</v>
      </c>
      <c r="K2876" s="8">
        <f t="shared" si="401"/>
        <v>3292.7849999999999</v>
      </c>
      <c r="L2876" s="31">
        <f>(K2876*0.46)/1000</f>
        <v>1.5146811</v>
      </c>
      <c r="M2876">
        <f t="shared" si="402"/>
        <v>9.6509168999999986</v>
      </c>
    </row>
    <row r="2877" spans="1:13">
      <c r="A2877" s="14">
        <v>2875</v>
      </c>
      <c r="B2877" s="30">
        <v>2018</v>
      </c>
      <c r="C2877" s="6">
        <v>12</v>
      </c>
      <c r="D2877" s="6">
        <v>12</v>
      </c>
      <c r="E2877" s="6">
        <v>11</v>
      </c>
      <c r="F2877" s="11">
        <v>731.65</v>
      </c>
      <c r="G2877" s="11">
        <v>28.94</v>
      </c>
      <c r="H2877" s="11">
        <v>63.31</v>
      </c>
      <c r="I2877" s="11">
        <v>3.98</v>
      </c>
      <c r="J2877" s="11">
        <v>100.78</v>
      </c>
      <c r="K2877" s="8">
        <f t="shared" si="401"/>
        <v>3292.4249999999997</v>
      </c>
      <c r="L2877" s="31">
        <f>(K2877*0.47)/1000</f>
        <v>1.5474397499999997</v>
      </c>
      <c r="M2877">
        <f t="shared" si="402"/>
        <v>9.6355368000000006</v>
      </c>
    </row>
    <row r="2878" spans="1:13">
      <c r="A2878" s="14">
        <v>2876</v>
      </c>
      <c r="B2878" s="30">
        <v>2018</v>
      </c>
      <c r="C2878" s="6">
        <v>12</v>
      </c>
      <c r="D2878" s="6">
        <v>12</v>
      </c>
      <c r="E2878" s="6">
        <v>12</v>
      </c>
      <c r="F2878" s="11">
        <v>705.58</v>
      </c>
      <c r="G2878" s="11">
        <v>29.31</v>
      </c>
      <c r="H2878" s="11">
        <v>61.31</v>
      </c>
      <c r="I2878" s="11">
        <v>4.1900000000000004</v>
      </c>
      <c r="J2878" s="11">
        <v>100.66</v>
      </c>
      <c r="K2878" s="8">
        <f t="shared" si="401"/>
        <v>3175.11</v>
      </c>
      <c r="L2878" s="31">
        <f>(K2878*0.48)/1000</f>
        <v>1.5240528</v>
      </c>
      <c r="M2878">
        <f t="shared" si="402"/>
        <v>9.5687662499999977</v>
      </c>
    </row>
    <row r="2879" spans="1:13">
      <c r="A2879" s="14">
        <v>2877</v>
      </c>
      <c r="B2879" s="30">
        <v>2018</v>
      </c>
      <c r="C2879" s="6">
        <v>12</v>
      </c>
      <c r="D2879" s="6">
        <v>12</v>
      </c>
      <c r="E2879" s="6">
        <v>13</v>
      </c>
      <c r="F2879" s="11">
        <v>606.62</v>
      </c>
      <c r="G2879" s="11">
        <v>29.33</v>
      </c>
      <c r="H2879" s="11">
        <v>60.81</v>
      </c>
      <c r="I2879" s="11">
        <v>4.3499999999999996</v>
      </c>
      <c r="J2879" s="11">
        <v>100.56</v>
      </c>
      <c r="K2879" s="8">
        <f t="shared" si="401"/>
        <v>2729.79</v>
      </c>
      <c r="L2879" s="31">
        <f>(K2879*0.47)/1000</f>
        <v>1.2830013</v>
      </c>
      <c r="M2879">
        <f t="shared" si="402"/>
        <v>9.5110294499999988</v>
      </c>
    </row>
    <row r="2880" spans="1:13">
      <c r="A2880" s="14">
        <v>2878</v>
      </c>
      <c r="B2880" s="30">
        <v>2018</v>
      </c>
      <c r="C2880" s="6">
        <v>12</v>
      </c>
      <c r="D2880" s="6">
        <v>12</v>
      </c>
      <c r="E2880" s="6">
        <v>14</v>
      </c>
      <c r="F2880" s="11">
        <v>448.23</v>
      </c>
      <c r="G2880" s="11">
        <v>29.1</v>
      </c>
      <c r="H2880" s="11">
        <v>61.44</v>
      </c>
      <c r="I2880" s="11">
        <v>4.42</v>
      </c>
      <c r="J2880" s="11">
        <v>100.51</v>
      </c>
      <c r="K2880" s="8">
        <f t="shared" si="401"/>
        <v>2017.0350000000001</v>
      </c>
      <c r="L2880" s="31">
        <f>(K2880*0.46)/1000</f>
        <v>0.92783610000000005</v>
      </c>
      <c r="M2880">
        <f t="shared" si="402"/>
        <v>9.4686871500000009</v>
      </c>
    </row>
    <row r="2881" spans="1:13">
      <c r="A2881" s="14">
        <v>2879</v>
      </c>
      <c r="B2881" s="30">
        <v>2018</v>
      </c>
      <c r="C2881" s="6">
        <v>12</v>
      </c>
      <c r="D2881" s="6">
        <v>12</v>
      </c>
      <c r="E2881" s="6">
        <v>15</v>
      </c>
      <c r="F2881" s="11">
        <v>289.45</v>
      </c>
      <c r="G2881" s="11">
        <v>28.43</v>
      </c>
      <c r="H2881" s="11">
        <v>64.38</v>
      </c>
      <c r="I2881" s="11">
        <v>4.34</v>
      </c>
      <c r="J2881" s="11">
        <v>100.51</v>
      </c>
      <c r="K2881" s="8">
        <f t="shared" si="401"/>
        <v>1302.5249999999999</v>
      </c>
      <c r="L2881" s="31">
        <f>(K2881*0.45)/1000</f>
        <v>0.58613624999999991</v>
      </c>
      <c r="M2881">
        <f t="shared" si="402"/>
        <v>9.4440541500000013</v>
      </c>
    </row>
    <row r="2882" spans="1:13">
      <c r="A2882" s="14">
        <v>2880</v>
      </c>
      <c r="B2882" s="30">
        <v>2018</v>
      </c>
      <c r="C2882" s="6">
        <v>12</v>
      </c>
      <c r="D2882" s="6">
        <v>12</v>
      </c>
      <c r="E2882" s="6">
        <v>16</v>
      </c>
      <c r="F2882" s="11">
        <v>82.6</v>
      </c>
      <c r="G2882" s="11">
        <v>27.1</v>
      </c>
      <c r="H2882" s="11">
        <v>73.56</v>
      </c>
      <c r="I2882" s="11">
        <v>3.6</v>
      </c>
      <c r="J2882" s="11">
        <v>100.56</v>
      </c>
      <c r="K2882" s="8">
        <f t="shared" si="401"/>
        <v>371.7</v>
      </c>
      <c r="L2882" s="31">
        <f t="shared" ref="L2882:L2883" si="409">(K2882*0.44)/1000</f>
        <v>0.163548</v>
      </c>
      <c r="M2882">
        <f t="shared" si="402"/>
        <v>9.3679141500000007</v>
      </c>
    </row>
    <row r="2883" spans="1:13">
      <c r="A2883" s="14">
        <v>2881</v>
      </c>
      <c r="B2883" s="30">
        <v>2018</v>
      </c>
      <c r="C2883" s="6">
        <v>12</v>
      </c>
      <c r="D2883" s="6">
        <v>13</v>
      </c>
      <c r="E2883" s="6">
        <v>8</v>
      </c>
      <c r="F2883" s="11">
        <v>438.67</v>
      </c>
      <c r="G2883" s="11">
        <v>26.16</v>
      </c>
      <c r="H2883" s="11">
        <v>80.62</v>
      </c>
      <c r="I2883" s="11">
        <v>2.73</v>
      </c>
      <c r="J2883" s="11">
        <v>101.01</v>
      </c>
      <c r="K2883" s="8">
        <f t="shared" si="401"/>
        <v>1974.0150000000001</v>
      </c>
      <c r="L2883" s="31">
        <f t="shared" si="409"/>
        <v>0.86856659999999997</v>
      </c>
      <c r="M2883">
        <f t="shared" si="402"/>
        <v>9.3664885499999997</v>
      </c>
    </row>
    <row r="2884" spans="1:13">
      <c r="A2884" s="14">
        <v>2882</v>
      </c>
      <c r="B2884" s="30">
        <v>2018</v>
      </c>
      <c r="C2884" s="6">
        <v>12</v>
      </c>
      <c r="D2884" s="6">
        <v>13</v>
      </c>
      <c r="E2884" s="6">
        <v>9</v>
      </c>
      <c r="F2884" s="11">
        <v>610.20000000000005</v>
      </c>
      <c r="G2884" s="11">
        <v>27.48</v>
      </c>
      <c r="H2884" s="11">
        <v>71.06</v>
      </c>
      <c r="I2884" s="11">
        <v>3.2</v>
      </c>
      <c r="J2884" s="11">
        <v>101</v>
      </c>
      <c r="K2884" s="8">
        <f t="shared" ref="K2884:K2947" si="410">F2884*4.5</f>
        <v>2745.9</v>
      </c>
      <c r="L2884" s="31">
        <f>(K2884*0.45)/1000</f>
        <v>1.2356549999999999</v>
      </c>
      <c r="M2884">
        <f t="shared" ref="M2884:M2947" si="411">SUM(L2884:L2892)</f>
        <v>9.4681219499999987</v>
      </c>
    </row>
    <row r="2885" spans="1:13">
      <c r="A2885" s="14">
        <v>2883</v>
      </c>
      <c r="B2885" s="30">
        <v>2018</v>
      </c>
      <c r="C2885" s="6">
        <v>12</v>
      </c>
      <c r="D2885" s="6">
        <v>13</v>
      </c>
      <c r="E2885" s="6">
        <v>10</v>
      </c>
      <c r="F2885" s="11">
        <v>724.3</v>
      </c>
      <c r="G2885" s="11">
        <v>28.5</v>
      </c>
      <c r="H2885" s="11">
        <v>64.38</v>
      </c>
      <c r="I2885" s="11">
        <v>3.69</v>
      </c>
      <c r="J2885" s="11">
        <v>100.95</v>
      </c>
      <c r="K2885" s="8">
        <f t="shared" si="410"/>
        <v>3259.35</v>
      </c>
      <c r="L2885" s="31">
        <f>(K2885*0.46)/1000</f>
        <v>1.499301</v>
      </c>
      <c r="M2885">
        <f t="shared" si="411"/>
        <v>9.5865237000000008</v>
      </c>
    </row>
    <row r="2886" spans="1:13">
      <c r="A2886" s="14">
        <v>2884</v>
      </c>
      <c r="B2886" s="30">
        <v>2018</v>
      </c>
      <c r="C2886" s="6">
        <v>12</v>
      </c>
      <c r="D2886" s="6">
        <v>13</v>
      </c>
      <c r="E2886" s="6">
        <v>11</v>
      </c>
      <c r="F2886" s="11">
        <v>700.08</v>
      </c>
      <c r="G2886" s="11">
        <v>29.08</v>
      </c>
      <c r="H2886" s="11">
        <v>61.06</v>
      </c>
      <c r="I2886" s="11">
        <v>4.1500000000000004</v>
      </c>
      <c r="J2886" s="11">
        <v>100.85</v>
      </c>
      <c r="K2886" s="8">
        <f t="shared" si="410"/>
        <v>3150.36</v>
      </c>
      <c r="L2886" s="31">
        <f>(K2886*0.47)/1000</f>
        <v>1.4806692000000001</v>
      </c>
      <c r="M2886">
        <f t="shared" si="411"/>
        <v>9.710454600000002</v>
      </c>
    </row>
    <row r="2887" spans="1:13">
      <c r="A2887" s="14">
        <v>2885</v>
      </c>
      <c r="B2887" s="30">
        <v>2018</v>
      </c>
      <c r="C2887" s="6">
        <v>12</v>
      </c>
      <c r="D2887" s="6">
        <v>13</v>
      </c>
      <c r="E2887" s="6">
        <v>12</v>
      </c>
      <c r="F2887" s="11">
        <v>678.85</v>
      </c>
      <c r="G2887" s="11">
        <v>29.29</v>
      </c>
      <c r="H2887" s="11">
        <v>59.56</v>
      </c>
      <c r="I2887" s="11">
        <v>4.59</v>
      </c>
      <c r="J2887" s="11">
        <v>100.74</v>
      </c>
      <c r="K2887" s="8">
        <f t="shared" si="410"/>
        <v>3054.8250000000003</v>
      </c>
      <c r="L2887" s="31">
        <f>(K2887*0.48)/1000</f>
        <v>1.466316</v>
      </c>
      <c r="M2887">
        <f t="shared" si="411"/>
        <v>9.9302454000000004</v>
      </c>
    </row>
    <row r="2888" spans="1:13">
      <c r="A2888" s="14">
        <v>2886</v>
      </c>
      <c r="B2888" s="30">
        <v>2018</v>
      </c>
      <c r="C2888" s="6">
        <v>12</v>
      </c>
      <c r="D2888" s="6">
        <v>13</v>
      </c>
      <c r="E2888" s="6">
        <v>13</v>
      </c>
      <c r="F2888" s="11">
        <v>586.6</v>
      </c>
      <c r="G2888" s="11">
        <v>29.15</v>
      </c>
      <c r="H2888" s="11">
        <v>59.44</v>
      </c>
      <c r="I2888" s="11">
        <v>4.9000000000000004</v>
      </c>
      <c r="J2888" s="11">
        <v>100.65</v>
      </c>
      <c r="K2888" s="8">
        <f t="shared" si="410"/>
        <v>2639.7000000000003</v>
      </c>
      <c r="L2888" s="31">
        <f>(K2888*0.47)/1000</f>
        <v>1.2406590000000002</v>
      </c>
      <c r="M2888">
        <f t="shared" si="411"/>
        <v>10.1343222</v>
      </c>
    </row>
    <row r="2889" spans="1:13">
      <c r="A2889" s="14">
        <v>2887</v>
      </c>
      <c r="B2889" s="30">
        <v>2018</v>
      </c>
      <c r="C2889" s="6">
        <v>12</v>
      </c>
      <c r="D2889" s="6">
        <v>13</v>
      </c>
      <c r="E2889" s="6">
        <v>14</v>
      </c>
      <c r="F2889" s="11">
        <v>436.33</v>
      </c>
      <c r="G2889" s="11">
        <v>28.76</v>
      </c>
      <c r="H2889" s="11">
        <v>60.06</v>
      </c>
      <c r="I2889" s="11">
        <v>5.01</v>
      </c>
      <c r="J2889" s="11">
        <v>100.61</v>
      </c>
      <c r="K2889" s="8">
        <f t="shared" si="410"/>
        <v>1963.4849999999999</v>
      </c>
      <c r="L2889" s="31">
        <f>(K2889*0.46)/1000</f>
        <v>0.90320309999999993</v>
      </c>
      <c r="M2889">
        <f t="shared" si="411"/>
        <v>10.312785900000002</v>
      </c>
    </row>
    <row r="2890" spans="1:13">
      <c r="A2890" s="14">
        <v>2888</v>
      </c>
      <c r="B2890" s="30">
        <v>2018</v>
      </c>
      <c r="C2890" s="6">
        <v>12</v>
      </c>
      <c r="D2890" s="6">
        <v>13</v>
      </c>
      <c r="E2890" s="6">
        <v>15</v>
      </c>
      <c r="F2890" s="11">
        <v>251.85</v>
      </c>
      <c r="G2890" s="11">
        <v>27.99</v>
      </c>
      <c r="H2890" s="11">
        <v>62.75</v>
      </c>
      <c r="I2890" s="11">
        <v>4.88</v>
      </c>
      <c r="J2890" s="11">
        <v>100.59</v>
      </c>
      <c r="K2890" s="8">
        <f t="shared" si="410"/>
        <v>1133.325</v>
      </c>
      <c r="L2890" s="31">
        <f>(K2890*0.45)/1000</f>
        <v>0.50999625000000004</v>
      </c>
      <c r="M2890">
        <f t="shared" si="411"/>
        <v>10.463771699999999</v>
      </c>
    </row>
    <row r="2891" spans="1:13">
      <c r="A2891" s="14">
        <v>2889</v>
      </c>
      <c r="B2891" s="30">
        <v>2018</v>
      </c>
      <c r="C2891" s="6">
        <v>12</v>
      </c>
      <c r="D2891" s="6">
        <v>13</v>
      </c>
      <c r="E2891" s="6">
        <v>16</v>
      </c>
      <c r="F2891" s="11">
        <v>81.88</v>
      </c>
      <c r="G2891" s="11">
        <v>26.6</v>
      </c>
      <c r="H2891" s="11">
        <v>71.44</v>
      </c>
      <c r="I2891" s="11">
        <v>4.03</v>
      </c>
      <c r="J2891" s="11">
        <v>100.63</v>
      </c>
      <c r="K2891" s="8">
        <f t="shared" si="410"/>
        <v>368.46</v>
      </c>
      <c r="L2891" s="31">
        <f t="shared" ref="L2891:L2892" si="412">(K2891*0.44)/1000</f>
        <v>0.1621224</v>
      </c>
      <c r="M2891">
        <f t="shared" si="411"/>
        <v>10.575956699999999</v>
      </c>
    </row>
    <row r="2892" spans="1:13">
      <c r="A2892" s="14">
        <v>2890</v>
      </c>
      <c r="B2892" s="30">
        <v>2018</v>
      </c>
      <c r="C2892" s="6">
        <v>12</v>
      </c>
      <c r="D2892" s="6">
        <v>14</v>
      </c>
      <c r="E2892" s="6">
        <v>8</v>
      </c>
      <c r="F2892" s="11">
        <v>490</v>
      </c>
      <c r="G2892" s="11">
        <v>26.46</v>
      </c>
      <c r="H2892" s="11">
        <v>76.88</v>
      </c>
      <c r="I2892" s="11">
        <v>6.24</v>
      </c>
      <c r="J2892" s="11">
        <v>100.96</v>
      </c>
      <c r="K2892" s="8">
        <f t="shared" si="410"/>
        <v>2205</v>
      </c>
      <c r="L2892" s="31">
        <f t="shared" si="412"/>
        <v>0.97020000000000006</v>
      </c>
      <c r="M2892">
        <f t="shared" si="411"/>
        <v>10.626921900000001</v>
      </c>
    </row>
    <row r="2893" spans="1:13">
      <c r="A2893" s="14">
        <v>2891</v>
      </c>
      <c r="B2893" s="30">
        <v>2018</v>
      </c>
      <c r="C2893" s="6">
        <v>12</v>
      </c>
      <c r="D2893" s="6">
        <v>14</v>
      </c>
      <c r="E2893" s="6">
        <v>9</v>
      </c>
      <c r="F2893" s="11">
        <v>668.67</v>
      </c>
      <c r="G2893" s="11">
        <v>27.54</v>
      </c>
      <c r="H2893" s="11">
        <v>72.56</v>
      </c>
      <c r="I2893" s="11">
        <v>6.68</v>
      </c>
      <c r="J2893" s="11">
        <v>100.97</v>
      </c>
      <c r="K2893" s="8">
        <f t="shared" si="410"/>
        <v>3009.0149999999999</v>
      </c>
      <c r="L2893" s="31">
        <f>(K2893*0.45)/1000</f>
        <v>1.35405675</v>
      </c>
      <c r="M2893">
        <f t="shared" si="411"/>
        <v>10.5783129</v>
      </c>
    </row>
    <row r="2894" spans="1:13">
      <c r="A2894" s="14">
        <v>2892</v>
      </c>
      <c r="B2894" s="30">
        <v>2018</v>
      </c>
      <c r="C2894" s="6">
        <v>12</v>
      </c>
      <c r="D2894" s="6">
        <v>14</v>
      </c>
      <c r="E2894" s="6">
        <v>10</v>
      </c>
      <c r="F2894" s="11">
        <v>784.17</v>
      </c>
      <c r="G2894" s="11">
        <v>28.26</v>
      </c>
      <c r="H2894" s="11">
        <v>69.69</v>
      </c>
      <c r="I2894" s="11">
        <v>6.97</v>
      </c>
      <c r="J2894" s="11">
        <v>100.94</v>
      </c>
      <c r="K2894" s="8">
        <f t="shared" si="410"/>
        <v>3528.7649999999999</v>
      </c>
      <c r="L2894" s="31">
        <f>(K2894*0.46)/1000</f>
        <v>1.6232318999999999</v>
      </c>
      <c r="M2894">
        <f t="shared" si="411"/>
        <v>10.500006150000001</v>
      </c>
    </row>
    <row r="2895" spans="1:13">
      <c r="A2895" s="14">
        <v>2893</v>
      </c>
      <c r="B2895" s="30">
        <v>2018</v>
      </c>
      <c r="C2895" s="6">
        <v>12</v>
      </c>
      <c r="D2895" s="6">
        <v>14</v>
      </c>
      <c r="E2895" s="6">
        <v>11</v>
      </c>
      <c r="F2895" s="11">
        <v>804</v>
      </c>
      <c r="G2895" s="11">
        <v>28.64</v>
      </c>
      <c r="H2895" s="11">
        <v>67.81</v>
      </c>
      <c r="I2895" s="11">
        <v>7.21</v>
      </c>
      <c r="J2895" s="11">
        <v>100.85</v>
      </c>
      <c r="K2895" s="8">
        <f t="shared" si="410"/>
        <v>3618</v>
      </c>
      <c r="L2895" s="31">
        <f>(K2895*0.47)/1000</f>
        <v>1.7004599999999999</v>
      </c>
      <c r="M2895">
        <f t="shared" si="411"/>
        <v>10.408781250000001</v>
      </c>
    </row>
    <row r="2896" spans="1:13">
      <c r="A2896" s="14">
        <v>2894</v>
      </c>
      <c r="B2896" s="30">
        <v>2018</v>
      </c>
      <c r="C2896" s="6">
        <v>12</v>
      </c>
      <c r="D2896" s="6">
        <v>14</v>
      </c>
      <c r="E2896" s="6">
        <v>12</v>
      </c>
      <c r="F2896" s="11">
        <v>773.33</v>
      </c>
      <c r="G2896" s="11">
        <v>28.75</v>
      </c>
      <c r="H2896" s="11">
        <v>67</v>
      </c>
      <c r="I2896" s="11">
        <v>7.44</v>
      </c>
      <c r="J2896" s="11">
        <v>100.75</v>
      </c>
      <c r="K2896" s="8">
        <f t="shared" si="410"/>
        <v>3479.9850000000001</v>
      </c>
      <c r="L2896" s="31">
        <f>(K2896*0.48)/1000</f>
        <v>1.6703928000000001</v>
      </c>
      <c r="M2896">
        <f t="shared" si="411"/>
        <v>10.302227550000001</v>
      </c>
    </row>
    <row r="2897" spans="1:13">
      <c r="A2897" s="14">
        <v>2895</v>
      </c>
      <c r="B2897" s="30">
        <v>2018</v>
      </c>
      <c r="C2897" s="6">
        <v>12</v>
      </c>
      <c r="D2897" s="6">
        <v>14</v>
      </c>
      <c r="E2897" s="6">
        <v>13</v>
      </c>
      <c r="F2897" s="11">
        <v>670.98</v>
      </c>
      <c r="G2897" s="11">
        <v>28.59</v>
      </c>
      <c r="H2897" s="11">
        <v>67.31</v>
      </c>
      <c r="I2897" s="11">
        <v>7.65</v>
      </c>
      <c r="J2897" s="11">
        <v>100.66</v>
      </c>
      <c r="K2897" s="8">
        <f t="shared" si="410"/>
        <v>3019.41</v>
      </c>
      <c r="L2897" s="31">
        <f>(K2897*0.47)/1000</f>
        <v>1.4191227</v>
      </c>
      <c r="M2897">
        <f t="shared" si="411"/>
        <v>10.15452675</v>
      </c>
    </row>
    <row r="2898" spans="1:13">
      <c r="A2898" s="14">
        <v>2896</v>
      </c>
      <c r="B2898" s="30">
        <v>2018</v>
      </c>
      <c r="C2898" s="6">
        <v>12</v>
      </c>
      <c r="D2898" s="6">
        <v>14</v>
      </c>
      <c r="E2898" s="6">
        <v>14</v>
      </c>
      <c r="F2898" s="11">
        <v>509.27</v>
      </c>
      <c r="G2898" s="11">
        <v>28.22</v>
      </c>
      <c r="H2898" s="11">
        <v>68.31</v>
      </c>
      <c r="I2898" s="11">
        <v>7.79</v>
      </c>
      <c r="J2898" s="11">
        <v>100.61</v>
      </c>
      <c r="K2898" s="8">
        <f t="shared" si="410"/>
        <v>2291.7150000000001</v>
      </c>
      <c r="L2898" s="31">
        <f>(K2898*0.46)/1000</f>
        <v>1.0541889000000002</v>
      </c>
      <c r="M2898">
        <f t="shared" si="411"/>
        <v>10.015994249999999</v>
      </c>
    </row>
    <row r="2899" spans="1:13">
      <c r="A2899" s="14">
        <v>2897</v>
      </c>
      <c r="B2899" s="30">
        <v>2018</v>
      </c>
      <c r="C2899" s="6">
        <v>12</v>
      </c>
      <c r="D2899" s="6">
        <v>14</v>
      </c>
      <c r="E2899" s="6">
        <v>15</v>
      </c>
      <c r="F2899" s="11">
        <v>307.25</v>
      </c>
      <c r="G2899" s="11">
        <v>27.65</v>
      </c>
      <c r="H2899" s="11">
        <v>70.12</v>
      </c>
      <c r="I2899" s="11">
        <v>7.7</v>
      </c>
      <c r="J2899" s="11">
        <v>100.61</v>
      </c>
      <c r="K2899" s="8">
        <f t="shared" si="410"/>
        <v>1382.625</v>
      </c>
      <c r="L2899" s="31">
        <f>(K2899*0.45)/1000</f>
        <v>0.62218125000000002</v>
      </c>
      <c r="M2899">
        <f t="shared" si="411"/>
        <v>9.8999914499999981</v>
      </c>
    </row>
    <row r="2900" spans="1:13">
      <c r="A2900" s="14">
        <v>2898</v>
      </c>
      <c r="B2900" s="30">
        <v>2018</v>
      </c>
      <c r="C2900" s="6">
        <v>12</v>
      </c>
      <c r="D2900" s="6">
        <v>14</v>
      </c>
      <c r="E2900" s="6">
        <v>16</v>
      </c>
      <c r="F2900" s="11">
        <v>107.62</v>
      </c>
      <c r="G2900" s="11">
        <v>26.71</v>
      </c>
      <c r="H2900" s="11">
        <v>74.81</v>
      </c>
      <c r="I2900" s="11">
        <v>6.9</v>
      </c>
      <c r="J2900" s="11">
        <v>100.64</v>
      </c>
      <c r="K2900" s="8">
        <f t="shared" si="410"/>
        <v>484.29</v>
      </c>
      <c r="L2900" s="31">
        <f t="shared" ref="L2900:L2901" si="413">(K2900*0.44)/1000</f>
        <v>0.21308760000000002</v>
      </c>
      <c r="M2900">
        <f t="shared" si="411"/>
        <v>9.8113976999999988</v>
      </c>
    </row>
    <row r="2901" spans="1:13">
      <c r="A2901" s="14">
        <v>2899</v>
      </c>
      <c r="B2901" s="30">
        <v>2018</v>
      </c>
      <c r="C2901" s="6">
        <v>12</v>
      </c>
      <c r="D2901" s="6">
        <v>15</v>
      </c>
      <c r="E2901" s="6">
        <v>8</v>
      </c>
      <c r="F2901" s="11">
        <v>465.45</v>
      </c>
      <c r="G2901" s="11">
        <v>26.5</v>
      </c>
      <c r="H2901" s="11">
        <v>75.06</v>
      </c>
      <c r="I2901" s="11">
        <v>8.59</v>
      </c>
      <c r="J2901" s="11">
        <v>100.9</v>
      </c>
      <c r="K2901" s="8">
        <f t="shared" si="410"/>
        <v>2094.5250000000001</v>
      </c>
      <c r="L2901" s="31">
        <f t="shared" si="413"/>
        <v>0.92159100000000005</v>
      </c>
      <c r="M2901">
        <f t="shared" si="411"/>
        <v>9.7715996999999994</v>
      </c>
    </row>
    <row r="2902" spans="1:13">
      <c r="A2902" s="14">
        <v>2900</v>
      </c>
      <c r="B2902" s="30">
        <v>2018</v>
      </c>
      <c r="C2902" s="6">
        <v>12</v>
      </c>
      <c r="D2902" s="6">
        <v>15</v>
      </c>
      <c r="E2902" s="6">
        <v>9</v>
      </c>
      <c r="F2902" s="11">
        <v>630</v>
      </c>
      <c r="G2902" s="11">
        <v>27.33</v>
      </c>
      <c r="H2902" s="11">
        <v>70.38</v>
      </c>
      <c r="I2902" s="11">
        <v>9.32</v>
      </c>
      <c r="J2902" s="11">
        <v>100.91</v>
      </c>
      <c r="K2902" s="8">
        <f t="shared" si="410"/>
        <v>2835</v>
      </c>
      <c r="L2902" s="31">
        <f>(K2902*0.45)/1000</f>
        <v>1.2757499999999999</v>
      </c>
      <c r="M2902">
        <f t="shared" si="411"/>
        <v>9.7819353000000007</v>
      </c>
    </row>
    <row r="2903" spans="1:13">
      <c r="A2903" s="14">
        <v>2901</v>
      </c>
      <c r="B2903" s="30">
        <v>2018</v>
      </c>
      <c r="C2903" s="6">
        <v>12</v>
      </c>
      <c r="D2903" s="6">
        <v>15</v>
      </c>
      <c r="E2903" s="6">
        <v>10</v>
      </c>
      <c r="F2903" s="11">
        <v>740.1</v>
      </c>
      <c r="G2903" s="11">
        <v>27.83</v>
      </c>
      <c r="H2903" s="11">
        <v>67.56</v>
      </c>
      <c r="I2903" s="11">
        <v>9.65</v>
      </c>
      <c r="J2903" s="11">
        <v>100.87</v>
      </c>
      <c r="K2903" s="8">
        <f t="shared" si="410"/>
        <v>3330.4500000000003</v>
      </c>
      <c r="L2903" s="31">
        <f>(K2903*0.46)/1000</f>
        <v>1.5320070000000003</v>
      </c>
      <c r="M2903">
        <f t="shared" si="411"/>
        <v>9.8105890500000008</v>
      </c>
    </row>
    <row r="2904" spans="1:13">
      <c r="A2904" s="14">
        <v>2902</v>
      </c>
      <c r="B2904" s="30">
        <v>2018</v>
      </c>
      <c r="C2904" s="6">
        <v>12</v>
      </c>
      <c r="D2904" s="6">
        <v>15</v>
      </c>
      <c r="E2904" s="6">
        <v>11</v>
      </c>
      <c r="F2904" s="11">
        <v>753.62</v>
      </c>
      <c r="G2904" s="11">
        <v>28.06</v>
      </c>
      <c r="H2904" s="11">
        <v>65.5</v>
      </c>
      <c r="I2904" s="11">
        <v>9.82</v>
      </c>
      <c r="J2904" s="11">
        <v>100.78</v>
      </c>
      <c r="K2904" s="8">
        <f t="shared" si="410"/>
        <v>3391.29</v>
      </c>
      <c r="L2904" s="31">
        <f>(K2904*0.47)/1000</f>
        <v>1.5939062999999998</v>
      </c>
      <c r="M2904">
        <f t="shared" si="411"/>
        <v>9.8535001500000003</v>
      </c>
    </row>
    <row r="2905" spans="1:13">
      <c r="A2905" s="14">
        <v>2903</v>
      </c>
      <c r="B2905" s="30">
        <v>2018</v>
      </c>
      <c r="C2905" s="6">
        <v>12</v>
      </c>
      <c r="D2905" s="6">
        <v>15</v>
      </c>
      <c r="E2905" s="6">
        <v>12</v>
      </c>
      <c r="F2905" s="11">
        <v>704.95</v>
      </c>
      <c r="G2905" s="11">
        <v>28.01</v>
      </c>
      <c r="H2905" s="11">
        <v>64.88</v>
      </c>
      <c r="I2905" s="11">
        <v>9.7799999999999994</v>
      </c>
      <c r="J2905" s="11">
        <v>100.67</v>
      </c>
      <c r="K2905" s="8">
        <f t="shared" si="410"/>
        <v>3172.2750000000001</v>
      </c>
      <c r="L2905" s="31">
        <f>(K2905*0.48)/1000</f>
        <v>1.5226919999999999</v>
      </c>
      <c r="M2905">
        <f t="shared" si="411"/>
        <v>9.9689368500000004</v>
      </c>
    </row>
    <row r="2906" spans="1:13">
      <c r="A2906" s="14">
        <v>2904</v>
      </c>
      <c r="B2906" s="30">
        <v>2018</v>
      </c>
      <c r="C2906" s="6">
        <v>12</v>
      </c>
      <c r="D2906" s="6">
        <v>15</v>
      </c>
      <c r="E2906" s="6">
        <v>13</v>
      </c>
      <c r="F2906" s="11">
        <v>605.48</v>
      </c>
      <c r="G2906" s="11">
        <v>27.71</v>
      </c>
      <c r="H2906" s="11">
        <v>65.44</v>
      </c>
      <c r="I2906" s="11">
        <v>9.52</v>
      </c>
      <c r="J2906" s="11">
        <v>100.54</v>
      </c>
      <c r="K2906" s="8">
        <f t="shared" si="410"/>
        <v>2724.66</v>
      </c>
      <c r="L2906" s="31">
        <f>(K2906*0.47)/1000</f>
        <v>1.2805901999999998</v>
      </c>
      <c r="M2906">
        <f t="shared" si="411"/>
        <v>10.135688849999999</v>
      </c>
    </row>
    <row r="2907" spans="1:13">
      <c r="A2907" s="14">
        <v>2905</v>
      </c>
      <c r="B2907" s="30">
        <v>2018</v>
      </c>
      <c r="C2907" s="6">
        <v>12</v>
      </c>
      <c r="D2907" s="6">
        <v>15</v>
      </c>
      <c r="E2907" s="6">
        <v>14</v>
      </c>
      <c r="F2907" s="11">
        <v>453.23</v>
      </c>
      <c r="G2907" s="11">
        <v>27.3</v>
      </c>
      <c r="H2907" s="11">
        <v>66.5</v>
      </c>
      <c r="I2907" s="11">
        <v>9.11</v>
      </c>
      <c r="J2907" s="11">
        <v>100.46</v>
      </c>
      <c r="K2907" s="8">
        <f t="shared" si="410"/>
        <v>2039.5350000000001</v>
      </c>
      <c r="L2907" s="31">
        <f>(K2907*0.46)/1000</f>
        <v>0.93818610000000013</v>
      </c>
      <c r="M2907">
        <f t="shared" si="411"/>
        <v>10.300531949999998</v>
      </c>
    </row>
    <row r="2908" spans="1:13">
      <c r="A2908" s="14">
        <v>2906</v>
      </c>
      <c r="B2908" s="30">
        <v>2018</v>
      </c>
      <c r="C2908" s="6">
        <v>12</v>
      </c>
      <c r="D2908" s="6">
        <v>15</v>
      </c>
      <c r="E2908" s="6">
        <v>15</v>
      </c>
      <c r="F2908" s="11">
        <v>263.5</v>
      </c>
      <c r="G2908" s="11">
        <v>26.62</v>
      </c>
      <c r="H2908" s="11">
        <v>68.75</v>
      </c>
      <c r="I2908" s="11">
        <v>8.69</v>
      </c>
      <c r="J2908" s="11">
        <v>100.5</v>
      </c>
      <c r="K2908" s="8">
        <f t="shared" si="410"/>
        <v>1185.75</v>
      </c>
      <c r="L2908" s="31">
        <f>(K2908*0.45)/1000</f>
        <v>0.53358749999999999</v>
      </c>
      <c r="M2908">
        <f t="shared" si="411"/>
        <v>10.443755250000001</v>
      </c>
    </row>
    <row r="2909" spans="1:13">
      <c r="A2909" s="14">
        <v>2907</v>
      </c>
      <c r="B2909" s="30">
        <v>2018</v>
      </c>
      <c r="C2909" s="6">
        <v>12</v>
      </c>
      <c r="D2909" s="6">
        <v>15</v>
      </c>
      <c r="E2909" s="6">
        <v>16</v>
      </c>
      <c r="F2909" s="11">
        <v>87.52</v>
      </c>
      <c r="G2909" s="11">
        <v>25.8</v>
      </c>
      <c r="H2909" s="11">
        <v>72.19</v>
      </c>
      <c r="I2909" s="11">
        <v>8.9</v>
      </c>
      <c r="J2909" s="11">
        <v>100.63</v>
      </c>
      <c r="K2909" s="8">
        <f t="shared" si="410"/>
        <v>393.84</v>
      </c>
      <c r="L2909" s="31">
        <f t="shared" ref="L2909:L2910" si="414">(K2909*0.44)/1000</f>
        <v>0.17328959999999999</v>
      </c>
      <c r="M2909">
        <f t="shared" si="411"/>
        <v>10.5537735</v>
      </c>
    </row>
    <row r="2910" spans="1:13">
      <c r="A2910" s="14">
        <v>2908</v>
      </c>
      <c r="B2910" s="30">
        <v>2018</v>
      </c>
      <c r="C2910" s="6">
        <v>12</v>
      </c>
      <c r="D2910" s="6">
        <v>16</v>
      </c>
      <c r="E2910" s="6">
        <v>8</v>
      </c>
      <c r="F2910" s="11">
        <v>470.67</v>
      </c>
      <c r="G2910" s="11">
        <v>22.65</v>
      </c>
      <c r="H2910" s="11">
        <v>83.19</v>
      </c>
      <c r="I2910" s="11">
        <v>10.97</v>
      </c>
      <c r="J2910" s="11">
        <v>100.79</v>
      </c>
      <c r="K2910" s="8">
        <f t="shared" si="410"/>
        <v>2118.0149999999999</v>
      </c>
      <c r="L2910" s="31">
        <f t="shared" si="414"/>
        <v>0.93192659999999994</v>
      </c>
      <c r="M2910">
        <f t="shared" si="411"/>
        <v>10.603233899999999</v>
      </c>
    </row>
    <row r="2911" spans="1:13">
      <c r="A2911" s="14">
        <v>2909</v>
      </c>
      <c r="B2911" s="30">
        <v>2018</v>
      </c>
      <c r="C2911" s="6">
        <v>12</v>
      </c>
      <c r="D2911" s="6">
        <v>16</v>
      </c>
      <c r="E2911" s="6">
        <v>9</v>
      </c>
      <c r="F2911" s="11">
        <v>644.15</v>
      </c>
      <c r="G2911" s="11">
        <v>22.81</v>
      </c>
      <c r="H2911" s="11">
        <v>80.31</v>
      </c>
      <c r="I2911" s="11">
        <v>11.68</v>
      </c>
      <c r="J2911" s="11">
        <v>100.77</v>
      </c>
      <c r="K2911" s="8">
        <f t="shared" si="410"/>
        <v>2898.6749999999997</v>
      </c>
      <c r="L2911" s="31">
        <f>(K2911*0.45)/1000</f>
        <v>1.3044037499999999</v>
      </c>
      <c r="M2911">
        <f t="shared" si="411"/>
        <v>10.6165989</v>
      </c>
    </row>
    <row r="2912" spans="1:13">
      <c r="A2912" s="14">
        <v>2910</v>
      </c>
      <c r="B2912" s="30">
        <v>2018</v>
      </c>
      <c r="C2912" s="6">
        <v>12</v>
      </c>
      <c r="D2912" s="6">
        <v>16</v>
      </c>
      <c r="E2912" s="6">
        <v>10</v>
      </c>
      <c r="F2912" s="11">
        <v>760.83</v>
      </c>
      <c r="G2912" s="11">
        <v>22.98</v>
      </c>
      <c r="H2912" s="11">
        <v>78.62</v>
      </c>
      <c r="I2912" s="11">
        <v>11.84</v>
      </c>
      <c r="J2912" s="11">
        <v>100.72</v>
      </c>
      <c r="K2912" s="8">
        <f t="shared" si="410"/>
        <v>3423.7350000000001</v>
      </c>
      <c r="L2912" s="31">
        <f>(K2912*0.46)/1000</f>
        <v>1.5749181000000001</v>
      </c>
      <c r="M2912">
        <f t="shared" si="411"/>
        <v>10.639380149999999</v>
      </c>
    </row>
    <row r="2913" spans="1:13">
      <c r="A2913" s="14">
        <v>2911</v>
      </c>
      <c r="B2913" s="30">
        <v>2018</v>
      </c>
      <c r="C2913" s="6">
        <v>12</v>
      </c>
      <c r="D2913" s="6">
        <v>16</v>
      </c>
      <c r="E2913" s="6">
        <v>11</v>
      </c>
      <c r="F2913" s="11">
        <v>808.2</v>
      </c>
      <c r="G2913" s="11">
        <v>22.85</v>
      </c>
      <c r="H2913" s="11">
        <v>78.81</v>
      </c>
      <c r="I2913" s="11">
        <v>11.36</v>
      </c>
      <c r="J2913" s="11">
        <v>100.66</v>
      </c>
      <c r="K2913" s="8">
        <f t="shared" si="410"/>
        <v>3636.9</v>
      </c>
      <c r="L2913" s="31">
        <f>(K2913*0.47)/1000</f>
        <v>1.7093429999999998</v>
      </c>
      <c r="M2913">
        <f t="shared" si="411"/>
        <v>10.667056049999999</v>
      </c>
    </row>
    <row r="2914" spans="1:13">
      <c r="A2914" s="14">
        <v>2912</v>
      </c>
      <c r="B2914" s="30">
        <v>2018</v>
      </c>
      <c r="C2914" s="6">
        <v>12</v>
      </c>
      <c r="D2914" s="6">
        <v>16</v>
      </c>
      <c r="E2914" s="6">
        <v>12</v>
      </c>
      <c r="F2914" s="11">
        <v>782.15</v>
      </c>
      <c r="G2914" s="11">
        <v>22.52</v>
      </c>
      <c r="H2914" s="11">
        <v>79.81</v>
      </c>
      <c r="I2914" s="11">
        <v>10.84</v>
      </c>
      <c r="J2914" s="11">
        <v>100.59</v>
      </c>
      <c r="K2914" s="8">
        <f t="shared" si="410"/>
        <v>3519.6749999999997</v>
      </c>
      <c r="L2914" s="31">
        <f>(K2914*0.48)/1000</f>
        <v>1.6894439999999997</v>
      </c>
      <c r="M2914">
        <f t="shared" si="411"/>
        <v>10.631376000000001</v>
      </c>
    </row>
    <row r="2915" spans="1:13">
      <c r="A2915" s="14">
        <v>2913</v>
      </c>
      <c r="B2915" s="30">
        <v>2018</v>
      </c>
      <c r="C2915" s="6">
        <v>12</v>
      </c>
      <c r="D2915" s="6">
        <v>16</v>
      </c>
      <c r="E2915" s="6">
        <v>13</v>
      </c>
      <c r="F2915" s="11">
        <v>683.42</v>
      </c>
      <c r="G2915" s="11">
        <v>22.15</v>
      </c>
      <c r="H2915" s="11">
        <v>80.94</v>
      </c>
      <c r="I2915" s="11">
        <v>10.36</v>
      </c>
      <c r="J2915" s="11">
        <v>100.53</v>
      </c>
      <c r="K2915" s="8">
        <f t="shared" si="410"/>
        <v>3075.39</v>
      </c>
      <c r="L2915" s="31">
        <f>(K2915*0.47)/1000</f>
        <v>1.4454332999999999</v>
      </c>
      <c r="M2915">
        <f t="shared" si="411"/>
        <v>10.595844</v>
      </c>
    </row>
    <row r="2916" spans="1:13">
      <c r="A2916" s="14">
        <v>2914</v>
      </c>
      <c r="B2916" s="30">
        <v>2018</v>
      </c>
      <c r="C2916" s="6">
        <v>12</v>
      </c>
      <c r="D2916" s="6">
        <v>16</v>
      </c>
      <c r="E2916" s="6">
        <v>14</v>
      </c>
      <c r="F2916" s="11">
        <v>522.41999999999996</v>
      </c>
      <c r="G2916" s="11">
        <v>21.8</v>
      </c>
      <c r="H2916" s="11">
        <v>82.25</v>
      </c>
      <c r="I2916" s="11">
        <v>9.94</v>
      </c>
      <c r="J2916" s="11">
        <v>100.51</v>
      </c>
      <c r="K2916" s="8">
        <f t="shared" si="410"/>
        <v>2350.89</v>
      </c>
      <c r="L2916" s="31">
        <f>(K2916*0.46)/1000</f>
        <v>1.0814094000000001</v>
      </c>
      <c r="M2916">
        <f t="shared" si="411"/>
        <v>10.560756149999998</v>
      </c>
    </row>
    <row r="2917" spans="1:13">
      <c r="A2917" s="14">
        <v>2915</v>
      </c>
      <c r="B2917" s="30">
        <v>2018</v>
      </c>
      <c r="C2917" s="6">
        <v>12</v>
      </c>
      <c r="D2917" s="6">
        <v>16</v>
      </c>
      <c r="E2917" s="6">
        <v>15</v>
      </c>
      <c r="F2917" s="11">
        <v>317.83</v>
      </c>
      <c r="G2917" s="11">
        <v>21.39</v>
      </c>
      <c r="H2917" s="11">
        <v>84.44</v>
      </c>
      <c r="I2917" s="11">
        <v>9.5299999999999994</v>
      </c>
      <c r="J2917" s="11">
        <v>100.53</v>
      </c>
      <c r="K2917" s="8">
        <f t="shared" si="410"/>
        <v>1430.2349999999999</v>
      </c>
      <c r="L2917" s="31">
        <f>(K2917*0.45)/1000</f>
        <v>0.64360574999999998</v>
      </c>
      <c r="M2917">
        <f t="shared" si="411"/>
        <v>10.52537985</v>
      </c>
    </row>
    <row r="2918" spans="1:13">
      <c r="A2918" s="14">
        <v>2916</v>
      </c>
      <c r="B2918" s="30">
        <v>2018</v>
      </c>
      <c r="C2918" s="6">
        <v>12</v>
      </c>
      <c r="D2918" s="6">
        <v>16</v>
      </c>
      <c r="E2918" s="6">
        <v>16</v>
      </c>
      <c r="F2918" s="11">
        <v>112.5</v>
      </c>
      <c r="G2918" s="11">
        <v>20.94</v>
      </c>
      <c r="H2918" s="11">
        <v>86.88</v>
      </c>
      <c r="I2918" s="11">
        <v>9.31</v>
      </c>
      <c r="J2918" s="11">
        <v>100.57</v>
      </c>
      <c r="K2918" s="8">
        <f t="shared" si="410"/>
        <v>506.25</v>
      </c>
      <c r="L2918" s="31">
        <f t="shared" ref="L2918:L2919" si="415">(K2918*0.44)/1000</f>
        <v>0.22275</v>
      </c>
      <c r="M2918">
        <f t="shared" si="411"/>
        <v>10.4941341</v>
      </c>
    </row>
    <row r="2919" spans="1:13">
      <c r="A2919" s="14">
        <v>2917</v>
      </c>
      <c r="B2919" s="30">
        <v>2018</v>
      </c>
      <c r="C2919" s="6">
        <v>12</v>
      </c>
      <c r="D2919" s="6">
        <v>17</v>
      </c>
      <c r="E2919" s="6">
        <v>8</v>
      </c>
      <c r="F2919" s="11">
        <v>477.42</v>
      </c>
      <c r="G2919" s="11">
        <v>23.44</v>
      </c>
      <c r="H2919" s="11">
        <v>72.88</v>
      </c>
      <c r="I2919" s="11">
        <v>6.77</v>
      </c>
      <c r="J2919" s="11">
        <v>100.8</v>
      </c>
      <c r="K2919" s="8">
        <f t="shared" si="410"/>
        <v>2148.39</v>
      </c>
      <c r="L2919" s="31">
        <f t="shared" si="415"/>
        <v>0.9452915999999999</v>
      </c>
      <c r="M2919">
        <f t="shared" si="411"/>
        <v>10.4791851</v>
      </c>
    </row>
    <row r="2920" spans="1:13">
      <c r="A2920" s="14">
        <v>2918</v>
      </c>
      <c r="B2920" s="30">
        <v>2018</v>
      </c>
      <c r="C2920" s="6">
        <v>12</v>
      </c>
      <c r="D2920" s="6">
        <v>17</v>
      </c>
      <c r="E2920" s="6">
        <v>9</v>
      </c>
      <c r="F2920" s="11">
        <v>655.4</v>
      </c>
      <c r="G2920" s="11">
        <v>25.17</v>
      </c>
      <c r="H2920" s="11">
        <v>67</v>
      </c>
      <c r="I2920" s="11">
        <v>6.5</v>
      </c>
      <c r="J2920" s="11">
        <v>100.78</v>
      </c>
      <c r="K2920" s="8">
        <f t="shared" si="410"/>
        <v>2949.2999999999997</v>
      </c>
      <c r="L2920" s="31">
        <f>(K2920*0.45)/1000</f>
        <v>1.3271849999999998</v>
      </c>
      <c r="M2920">
        <f t="shared" si="411"/>
        <v>10.397569500000001</v>
      </c>
    </row>
    <row r="2921" spans="1:13">
      <c r="A2921" s="14">
        <v>2919</v>
      </c>
      <c r="B2921" s="30">
        <v>2018</v>
      </c>
      <c r="C2921" s="6">
        <v>12</v>
      </c>
      <c r="D2921" s="6">
        <v>17</v>
      </c>
      <c r="E2921" s="6">
        <v>10</v>
      </c>
      <c r="F2921" s="11">
        <v>774.2</v>
      </c>
      <c r="G2921" s="11">
        <v>26.87</v>
      </c>
      <c r="H2921" s="11">
        <v>60.88</v>
      </c>
      <c r="I2921" s="11">
        <v>5.98</v>
      </c>
      <c r="J2921" s="11">
        <v>100.71</v>
      </c>
      <c r="K2921" s="8">
        <f t="shared" si="410"/>
        <v>3483.9</v>
      </c>
      <c r="L2921" s="31">
        <f>(K2921*0.46)/1000</f>
        <v>1.6025940000000001</v>
      </c>
      <c r="M2921">
        <f t="shared" si="411"/>
        <v>10.295104500000001</v>
      </c>
    </row>
    <row r="2922" spans="1:13">
      <c r="A2922" s="14">
        <v>2920</v>
      </c>
      <c r="B2922" s="30">
        <v>2018</v>
      </c>
      <c r="C2922" s="6">
        <v>12</v>
      </c>
      <c r="D2922" s="6">
        <v>17</v>
      </c>
      <c r="E2922" s="6">
        <v>11</v>
      </c>
      <c r="F2922" s="11">
        <v>791.33</v>
      </c>
      <c r="G2922" s="11">
        <v>28.35</v>
      </c>
      <c r="H2922" s="11">
        <v>55.12</v>
      </c>
      <c r="I2922" s="11">
        <v>5.23</v>
      </c>
      <c r="J2922" s="11">
        <v>100.57</v>
      </c>
      <c r="K2922" s="8">
        <f t="shared" si="410"/>
        <v>3560.9850000000001</v>
      </c>
      <c r="L2922" s="31">
        <f>(K2922*0.47)/1000</f>
        <v>1.67366295</v>
      </c>
      <c r="M2922">
        <f t="shared" si="411"/>
        <v>10.157345999999999</v>
      </c>
    </row>
    <row r="2923" spans="1:13">
      <c r="A2923" s="14">
        <v>2921</v>
      </c>
      <c r="B2923" s="30">
        <v>2018</v>
      </c>
      <c r="C2923" s="6">
        <v>12</v>
      </c>
      <c r="D2923" s="6">
        <v>17</v>
      </c>
      <c r="E2923" s="6">
        <v>12</v>
      </c>
      <c r="F2923" s="11">
        <v>765.7</v>
      </c>
      <c r="G2923" s="11">
        <v>29.51</v>
      </c>
      <c r="H2923" s="11">
        <v>50.12</v>
      </c>
      <c r="I2923" s="11">
        <v>4.43</v>
      </c>
      <c r="J2923" s="11">
        <v>100.43</v>
      </c>
      <c r="K2923" s="8">
        <f t="shared" si="410"/>
        <v>3445.65</v>
      </c>
      <c r="L2923" s="31">
        <f>(K2923*0.48)/1000</f>
        <v>1.653912</v>
      </c>
      <c r="M2923">
        <f t="shared" si="411"/>
        <v>9.9992497500000006</v>
      </c>
    </row>
    <row r="2924" spans="1:13">
      <c r="A2924" s="14">
        <v>2922</v>
      </c>
      <c r="B2924" s="30">
        <v>2018</v>
      </c>
      <c r="C2924" s="6">
        <v>12</v>
      </c>
      <c r="D2924" s="6">
        <v>17</v>
      </c>
      <c r="E2924" s="6">
        <v>13</v>
      </c>
      <c r="F2924" s="11">
        <v>666.83</v>
      </c>
      <c r="G2924" s="11">
        <v>30.19</v>
      </c>
      <c r="H2924" s="11">
        <v>48.69</v>
      </c>
      <c r="I2924" s="11">
        <v>3.35</v>
      </c>
      <c r="J2924" s="11">
        <v>100.3</v>
      </c>
      <c r="K2924" s="8">
        <f t="shared" si="410"/>
        <v>3000.7350000000001</v>
      </c>
      <c r="L2924" s="31">
        <f>(K2924*0.47)/1000</f>
        <v>1.4103454500000001</v>
      </c>
      <c r="M2924">
        <f t="shared" si="411"/>
        <v>9.77940495</v>
      </c>
    </row>
    <row r="2925" spans="1:13">
      <c r="A2925" s="14">
        <v>2923</v>
      </c>
      <c r="B2925" s="30">
        <v>2018</v>
      </c>
      <c r="C2925" s="6">
        <v>12</v>
      </c>
      <c r="D2925" s="6">
        <v>17</v>
      </c>
      <c r="E2925" s="6">
        <v>14</v>
      </c>
      <c r="F2925" s="11">
        <v>505.33</v>
      </c>
      <c r="G2925" s="11">
        <v>30.45</v>
      </c>
      <c r="H2925" s="11">
        <v>48.56</v>
      </c>
      <c r="I2925" s="11">
        <v>2.35</v>
      </c>
      <c r="J2925" s="11">
        <v>100.23</v>
      </c>
      <c r="K2925" s="8">
        <f t="shared" si="410"/>
        <v>2273.9850000000001</v>
      </c>
      <c r="L2925" s="31">
        <f>(K2925*0.46)/1000</f>
        <v>1.0460331</v>
      </c>
      <c r="M2925">
        <f t="shared" si="411"/>
        <v>9.4249309500000003</v>
      </c>
    </row>
    <row r="2926" spans="1:13">
      <c r="A2926" s="14">
        <v>2924</v>
      </c>
      <c r="B2926" s="30">
        <v>2018</v>
      </c>
      <c r="C2926" s="6">
        <v>12</v>
      </c>
      <c r="D2926" s="6">
        <v>17</v>
      </c>
      <c r="E2926" s="6">
        <v>15</v>
      </c>
      <c r="F2926" s="11">
        <v>302.39999999999998</v>
      </c>
      <c r="G2926" s="11">
        <v>30.7</v>
      </c>
      <c r="H2926" s="11">
        <v>46.56</v>
      </c>
      <c r="I2926" s="11">
        <v>1.23</v>
      </c>
      <c r="J2926" s="11">
        <v>100.24</v>
      </c>
      <c r="K2926" s="8">
        <f t="shared" si="410"/>
        <v>1360.8</v>
      </c>
      <c r="L2926" s="31">
        <f>(K2926*0.45)/1000</f>
        <v>0.61236000000000002</v>
      </c>
      <c r="M2926">
        <f t="shared" si="411"/>
        <v>9.1235389500000004</v>
      </c>
    </row>
    <row r="2927" spans="1:13">
      <c r="A2927" s="14">
        <v>2925</v>
      </c>
      <c r="B2927" s="30">
        <v>2018</v>
      </c>
      <c r="C2927" s="6">
        <v>12</v>
      </c>
      <c r="D2927" s="6">
        <v>17</v>
      </c>
      <c r="E2927" s="6">
        <v>16</v>
      </c>
      <c r="F2927" s="11">
        <v>104.95</v>
      </c>
      <c r="G2927" s="11">
        <v>29.51</v>
      </c>
      <c r="H2927" s="11">
        <v>53.75</v>
      </c>
      <c r="I2927" s="11">
        <v>0.39</v>
      </c>
      <c r="J2927" s="11">
        <v>100.3</v>
      </c>
      <c r="K2927" s="8">
        <f t="shared" si="410"/>
        <v>472.27500000000003</v>
      </c>
      <c r="L2927" s="31">
        <f t="shared" ref="L2927:L2928" si="416">(K2927*0.44)/1000</f>
        <v>0.20780100000000001</v>
      </c>
      <c r="M2927">
        <f t="shared" si="411"/>
        <v>8.9356189500000003</v>
      </c>
    </row>
    <row r="2928" spans="1:13">
      <c r="A2928" s="14">
        <v>2926</v>
      </c>
      <c r="B2928" s="30">
        <v>2018</v>
      </c>
      <c r="C2928" s="6">
        <v>12</v>
      </c>
      <c r="D2928" s="6">
        <v>18</v>
      </c>
      <c r="E2928" s="6">
        <v>8</v>
      </c>
      <c r="F2928" s="11">
        <v>436.2</v>
      </c>
      <c r="G2928" s="11">
        <v>23.52</v>
      </c>
      <c r="H2928" s="11">
        <v>70.31</v>
      </c>
      <c r="I2928" s="11">
        <v>4.71</v>
      </c>
      <c r="J2928" s="11">
        <v>100.99</v>
      </c>
      <c r="K2928" s="8">
        <f t="shared" si="410"/>
        <v>1962.8999999999999</v>
      </c>
      <c r="L2928" s="31">
        <f t="shared" si="416"/>
        <v>0.86367599999999989</v>
      </c>
      <c r="M2928">
        <f t="shared" si="411"/>
        <v>8.8875049500000003</v>
      </c>
    </row>
    <row r="2929" spans="1:13">
      <c r="A2929" s="14">
        <v>2927</v>
      </c>
      <c r="B2929" s="30">
        <v>2018</v>
      </c>
      <c r="C2929" s="6">
        <v>12</v>
      </c>
      <c r="D2929" s="6">
        <v>18</v>
      </c>
      <c r="E2929" s="6">
        <v>9</v>
      </c>
      <c r="F2929" s="11">
        <v>604.79999999999995</v>
      </c>
      <c r="G2929" s="11">
        <v>25.22</v>
      </c>
      <c r="H2929" s="11">
        <v>66.06</v>
      </c>
      <c r="I2929" s="11">
        <v>4.33</v>
      </c>
      <c r="J2929" s="11">
        <v>100.97</v>
      </c>
      <c r="K2929" s="8">
        <f t="shared" si="410"/>
        <v>2721.6</v>
      </c>
      <c r="L2929" s="31">
        <f>(K2929*0.45)/1000</f>
        <v>1.22472</v>
      </c>
      <c r="M2929">
        <f t="shared" si="411"/>
        <v>8.8627549499999994</v>
      </c>
    </row>
    <row r="2930" spans="1:13">
      <c r="A2930" s="14">
        <v>2928</v>
      </c>
      <c r="B2930" s="30">
        <v>2018</v>
      </c>
      <c r="C2930" s="6">
        <v>12</v>
      </c>
      <c r="D2930" s="6">
        <v>18</v>
      </c>
      <c r="E2930" s="6">
        <v>10</v>
      </c>
      <c r="F2930" s="11">
        <v>707.65</v>
      </c>
      <c r="G2930" s="11">
        <v>26.45</v>
      </c>
      <c r="H2930" s="11">
        <v>62.31</v>
      </c>
      <c r="I2930" s="11">
        <v>3.95</v>
      </c>
      <c r="J2930" s="11">
        <v>100.9</v>
      </c>
      <c r="K2930" s="8">
        <f t="shared" si="410"/>
        <v>3184.4249999999997</v>
      </c>
      <c r="L2930" s="31">
        <f>(K2930*0.46)/1000</f>
        <v>1.4648355</v>
      </c>
      <c r="M2930">
        <f t="shared" si="411"/>
        <v>8.8529944499999988</v>
      </c>
    </row>
    <row r="2931" spans="1:13">
      <c r="A2931" s="14">
        <v>2929</v>
      </c>
      <c r="B2931" s="30">
        <v>2018</v>
      </c>
      <c r="C2931" s="6">
        <v>12</v>
      </c>
      <c r="D2931" s="6">
        <v>18</v>
      </c>
      <c r="E2931" s="6">
        <v>11</v>
      </c>
      <c r="F2931" s="11">
        <v>716.58</v>
      </c>
      <c r="G2931" s="11">
        <v>27.32</v>
      </c>
      <c r="H2931" s="11">
        <v>58.88</v>
      </c>
      <c r="I2931" s="11">
        <v>3.72</v>
      </c>
      <c r="J2931" s="11">
        <v>100.79</v>
      </c>
      <c r="K2931" s="8">
        <f t="shared" si="410"/>
        <v>3224.61</v>
      </c>
      <c r="L2931" s="31">
        <f>(K2931*0.47)/1000</f>
        <v>1.5155667000000002</v>
      </c>
      <c r="M2931">
        <f t="shared" si="411"/>
        <v>8.8635928499999999</v>
      </c>
    </row>
    <row r="2932" spans="1:13">
      <c r="A2932" s="14">
        <v>2930</v>
      </c>
      <c r="B2932" s="30">
        <v>2018</v>
      </c>
      <c r="C2932" s="6">
        <v>12</v>
      </c>
      <c r="D2932" s="6">
        <v>18</v>
      </c>
      <c r="E2932" s="6">
        <v>12</v>
      </c>
      <c r="F2932" s="11">
        <v>663.92</v>
      </c>
      <c r="G2932" s="11">
        <v>27.87</v>
      </c>
      <c r="H2932" s="11">
        <v>56.25</v>
      </c>
      <c r="I2932" s="11">
        <v>3.65</v>
      </c>
      <c r="J2932" s="11">
        <v>100.68</v>
      </c>
      <c r="K2932" s="8">
        <f t="shared" si="410"/>
        <v>2987.64</v>
      </c>
      <c r="L2932" s="31">
        <f>(K2932*0.48)/1000</f>
        <v>1.4340671999999999</v>
      </c>
      <c r="M2932">
        <f t="shared" si="411"/>
        <v>8.9908947000000001</v>
      </c>
    </row>
    <row r="2933" spans="1:13">
      <c r="A2933" s="14">
        <v>2931</v>
      </c>
      <c r="B2933" s="30">
        <v>2018</v>
      </c>
      <c r="C2933" s="6">
        <v>12</v>
      </c>
      <c r="D2933" s="6">
        <v>18</v>
      </c>
      <c r="E2933" s="6">
        <v>13</v>
      </c>
      <c r="F2933" s="11">
        <v>499.23</v>
      </c>
      <c r="G2933" s="11">
        <v>28.08</v>
      </c>
      <c r="H2933" s="11">
        <v>54.88</v>
      </c>
      <c r="I2933" s="11">
        <v>3.67</v>
      </c>
      <c r="J2933" s="11">
        <v>100.59</v>
      </c>
      <c r="K2933" s="8">
        <f t="shared" si="410"/>
        <v>2246.5349999999999</v>
      </c>
      <c r="L2933" s="31">
        <f>(K2933*0.47)/1000</f>
        <v>1.0558714499999999</v>
      </c>
      <c r="M2933">
        <f t="shared" si="411"/>
        <v>9.1563075000000005</v>
      </c>
    </row>
    <row r="2934" spans="1:13">
      <c r="A2934" s="14">
        <v>2932</v>
      </c>
      <c r="B2934" s="30">
        <v>2018</v>
      </c>
      <c r="C2934" s="6">
        <v>12</v>
      </c>
      <c r="D2934" s="6">
        <v>18</v>
      </c>
      <c r="E2934" s="6">
        <v>14</v>
      </c>
      <c r="F2934" s="11">
        <v>359.73</v>
      </c>
      <c r="G2934" s="11">
        <v>28.05</v>
      </c>
      <c r="H2934" s="11">
        <v>54.31</v>
      </c>
      <c r="I2934" s="11">
        <v>3.77</v>
      </c>
      <c r="J2934" s="11">
        <v>100.54</v>
      </c>
      <c r="K2934" s="8">
        <f t="shared" si="410"/>
        <v>1618.7850000000001</v>
      </c>
      <c r="L2934" s="31">
        <f>(K2934*0.46)/1000</f>
        <v>0.74464110000000006</v>
      </c>
      <c r="M2934">
        <f t="shared" si="411"/>
        <v>9.4410922500000005</v>
      </c>
    </row>
    <row r="2935" spans="1:13">
      <c r="A2935" s="14">
        <v>2933</v>
      </c>
      <c r="B2935" s="30">
        <v>2018</v>
      </c>
      <c r="C2935" s="6">
        <v>12</v>
      </c>
      <c r="D2935" s="6">
        <v>18</v>
      </c>
      <c r="E2935" s="6">
        <v>15</v>
      </c>
      <c r="F2935" s="11">
        <v>209.6</v>
      </c>
      <c r="G2935" s="11">
        <v>27.51</v>
      </c>
      <c r="H2935" s="11">
        <v>56.56</v>
      </c>
      <c r="I2935" s="11">
        <v>3.9</v>
      </c>
      <c r="J2935" s="11">
        <v>100.55</v>
      </c>
      <c r="K2935" s="8">
        <f t="shared" si="410"/>
        <v>943.19999999999993</v>
      </c>
      <c r="L2935" s="31">
        <f>(K2935*0.45)/1000</f>
        <v>0.42443999999999998</v>
      </c>
      <c r="M2935">
        <f t="shared" si="411"/>
        <v>9.6742777499999999</v>
      </c>
    </row>
    <row r="2936" spans="1:13">
      <c r="A2936" s="14">
        <v>2934</v>
      </c>
      <c r="B2936" s="30">
        <v>2018</v>
      </c>
      <c r="C2936" s="6">
        <v>12</v>
      </c>
      <c r="D2936" s="6">
        <v>18</v>
      </c>
      <c r="E2936" s="6">
        <v>16</v>
      </c>
      <c r="F2936" s="11">
        <v>80.650000000000006</v>
      </c>
      <c r="G2936" s="11">
        <v>26.01</v>
      </c>
      <c r="H2936" s="11">
        <v>66</v>
      </c>
      <c r="I2936" s="11">
        <v>3.73</v>
      </c>
      <c r="J2936" s="11">
        <v>100.58</v>
      </c>
      <c r="K2936" s="8">
        <f t="shared" si="410"/>
        <v>362.92500000000001</v>
      </c>
      <c r="L2936" s="31">
        <f t="shared" ref="L2936:L2937" si="417">(K2936*0.44)/1000</f>
        <v>0.15968700000000002</v>
      </c>
      <c r="M2936">
        <f t="shared" si="411"/>
        <v>9.8150152500000019</v>
      </c>
    </row>
    <row r="2937" spans="1:13">
      <c r="A2937" s="14">
        <v>2935</v>
      </c>
      <c r="B2937" s="30">
        <v>2018</v>
      </c>
      <c r="C2937" s="6">
        <v>12</v>
      </c>
      <c r="D2937" s="6">
        <v>19</v>
      </c>
      <c r="E2937" s="6">
        <v>8</v>
      </c>
      <c r="F2937" s="11">
        <v>423.7</v>
      </c>
      <c r="G2937" s="11">
        <v>23.76</v>
      </c>
      <c r="H2937" s="11">
        <v>70.56</v>
      </c>
      <c r="I2937" s="11">
        <v>6.13</v>
      </c>
      <c r="J2937" s="11">
        <v>101.07</v>
      </c>
      <c r="K2937" s="8">
        <f t="shared" si="410"/>
        <v>1906.6499999999999</v>
      </c>
      <c r="L2937" s="31">
        <f t="shared" si="417"/>
        <v>0.83892599999999995</v>
      </c>
      <c r="M2937">
        <f t="shared" si="411"/>
        <v>9.8634658500000025</v>
      </c>
    </row>
    <row r="2938" spans="1:13">
      <c r="A2938" s="14">
        <v>2936</v>
      </c>
      <c r="B2938" s="30">
        <v>2018</v>
      </c>
      <c r="C2938" s="6">
        <v>12</v>
      </c>
      <c r="D2938" s="6">
        <v>19</v>
      </c>
      <c r="E2938" s="6">
        <v>9</v>
      </c>
      <c r="F2938" s="11">
        <v>599.98</v>
      </c>
      <c r="G2938" s="11">
        <v>25.12</v>
      </c>
      <c r="H2938" s="11">
        <v>65.69</v>
      </c>
      <c r="I2938" s="11">
        <v>6</v>
      </c>
      <c r="J2938" s="11">
        <v>101.06</v>
      </c>
      <c r="K2938" s="8">
        <f t="shared" si="410"/>
        <v>2699.91</v>
      </c>
      <c r="L2938" s="31">
        <f>(K2938*0.45)/1000</f>
        <v>1.2149595</v>
      </c>
      <c r="M2938">
        <f t="shared" si="411"/>
        <v>9.9184108500000026</v>
      </c>
    </row>
    <row r="2939" spans="1:13">
      <c r="A2939" s="14">
        <v>2937</v>
      </c>
      <c r="B2939" s="30">
        <v>2018</v>
      </c>
      <c r="C2939" s="6">
        <v>12</v>
      </c>
      <c r="D2939" s="6">
        <v>19</v>
      </c>
      <c r="E2939" s="6">
        <v>10</v>
      </c>
      <c r="F2939" s="11">
        <v>712.77</v>
      </c>
      <c r="G2939" s="11">
        <v>26.15</v>
      </c>
      <c r="H2939" s="11">
        <v>63</v>
      </c>
      <c r="I2939" s="11">
        <v>5.66</v>
      </c>
      <c r="J2939" s="11">
        <v>101.01</v>
      </c>
      <c r="K2939" s="8">
        <f t="shared" si="410"/>
        <v>3207.4650000000001</v>
      </c>
      <c r="L2939" s="31">
        <f>(K2939*0.46)/1000</f>
        <v>1.4754339000000003</v>
      </c>
      <c r="M2939">
        <f t="shared" si="411"/>
        <v>9.9793633499999999</v>
      </c>
    </row>
    <row r="2940" spans="1:13">
      <c r="A2940" s="14">
        <v>2938</v>
      </c>
      <c r="B2940" s="30">
        <v>2018</v>
      </c>
      <c r="C2940" s="6">
        <v>12</v>
      </c>
      <c r="D2940" s="6">
        <v>19</v>
      </c>
      <c r="E2940" s="6">
        <v>11</v>
      </c>
      <c r="F2940" s="11">
        <v>776.77</v>
      </c>
      <c r="G2940" s="11">
        <v>26.89</v>
      </c>
      <c r="H2940" s="11">
        <v>61.19</v>
      </c>
      <c r="I2940" s="11">
        <v>5.32</v>
      </c>
      <c r="J2940" s="11">
        <v>100.92</v>
      </c>
      <c r="K2940" s="8">
        <f t="shared" si="410"/>
        <v>3495.4650000000001</v>
      </c>
      <c r="L2940" s="31">
        <f>(K2940*0.47)/1000</f>
        <v>1.64286855</v>
      </c>
      <c r="M2940">
        <f t="shared" si="411"/>
        <v>10.05694695</v>
      </c>
    </row>
    <row r="2941" spans="1:13">
      <c r="A2941" s="14">
        <v>2939</v>
      </c>
      <c r="B2941" s="30">
        <v>2018</v>
      </c>
      <c r="C2941" s="6">
        <v>12</v>
      </c>
      <c r="D2941" s="6">
        <v>19</v>
      </c>
      <c r="E2941" s="6">
        <v>12</v>
      </c>
      <c r="F2941" s="11">
        <v>740.5</v>
      </c>
      <c r="G2941" s="11">
        <v>27.37</v>
      </c>
      <c r="H2941" s="11">
        <v>59.88</v>
      </c>
      <c r="I2941" s="11">
        <v>5.04</v>
      </c>
      <c r="J2941" s="11">
        <v>100.8</v>
      </c>
      <c r="K2941" s="8">
        <f t="shared" si="410"/>
        <v>3332.25</v>
      </c>
      <c r="L2941" s="31">
        <f>(K2941*0.48)/1000</f>
        <v>1.59948</v>
      </c>
      <c r="M2941">
        <f t="shared" si="411"/>
        <v>10.107622350000002</v>
      </c>
    </row>
    <row r="2942" spans="1:13">
      <c r="A2942" s="14">
        <v>2940</v>
      </c>
      <c r="B2942" s="30">
        <v>2018</v>
      </c>
      <c r="C2942" s="6">
        <v>12</v>
      </c>
      <c r="D2942" s="6">
        <v>19</v>
      </c>
      <c r="E2942" s="6">
        <v>13</v>
      </c>
      <c r="F2942" s="11">
        <v>633.88</v>
      </c>
      <c r="G2942" s="11">
        <v>27.56</v>
      </c>
      <c r="H2942" s="11">
        <v>59.19</v>
      </c>
      <c r="I2942" s="11">
        <v>4.87</v>
      </c>
      <c r="J2942" s="11">
        <v>100.7</v>
      </c>
      <c r="K2942" s="8">
        <f t="shared" si="410"/>
        <v>2852.46</v>
      </c>
      <c r="L2942" s="31">
        <f>(K2942*0.47)/1000</f>
        <v>1.3406562</v>
      </c>
      <c r="M2942">
        <f t="shared" si="411"/>
        <v>10.172789549999999</v>
      </c>
    </row>
    <row r="2943" spans="1:13">
      <c r="A2943" s="14">
        <v>2941</v>
      </c>
      <c r="B2943" s="30">
        <v>2018</v>
      </c>
      <c r="C2943" s="6">
        <v>12</v>
      </c>
      <c r="D2943" s="6">
        <v>19</v>
      </c>
      <c r="E2943" s="6">
        <v>14</v>
      </c>
      <c r="F2943" s="11">
        <v>472.38</v>
      </c>
      <c r="G2943" s="11">
        <v>27.43</v>
      </c>
      <c r="H2943" s="11">
        <v>59.44</v>
      </c>
      <c r="I2943" s="11">
        <v>4.92</v>
      </c>
      <c r="J2943" s="11">
        <v>100.63</v>
      </c>
      <c r="K2943" s="8">
        <f t="shared" si="410"/>
        <v>2125.71</v>
      </c>
      <c r="L2943" s="31">
        <f>(K2943*0.46)/1000</f>
        <v>0.9778266000000001</v>
      </c>
      <c r="M2943">
        <f t="shared" si="411"/>
        <v>10.238566049999999</v>
      </c>
    </row>
    <row r="2944" spans="1:13">
      <c r="A2944" s="14">
        <v>2942</v>
      </c>
      <c r="B2944" s="30">
        <v>2018</v>
      </c>
      <c r="C2944" s="6">
        <v>12</v>
      </c>
      <c r="D2944" s="6">
        <v>19</v>
      </c>
      <c r="E2944" s="6">
        <v>15</v>
      </c>
      <c r="F2944" s="11">
        <v>279.10000000000002</v>
      </c>
      <c r="G2944" s="11">
        <v>26.94</v>
      </c>
      <c r="H2944" s="11">
        <v>61.12</v>
      </c>
      <c r="I2944" s="11">
        <v>4.99</v>
      </c>
      <c r="J2944" s="11">
        <v>100.64</v>
      </c>
      <c r="K2944" s="8">
        <f t="shared" si="410"/>
        <v>1255.95</v>
      </c>
      <c r="L2944" s="31">
        <f>(K2944*0.45)/1000</f>
        <v>0.5651775</v>
      </c>
      <c r="M2944">
        <f t="shared" si="411"/>
        <v>10.286424449999998</v>
      </c>
    </row>
    <row r="2945" spans="1:13">
      <c r="A2945" s="14">
        <v>2943</v>
      </c>
      <c r="B2945" s="30">
        <v>2018</v>
      </c>
      <c r="C2945" s="6">
        <v>12</v>
      </c>
      <c r="D2945" s="6">
        <v>19</v>
      </c>
      <c r="E2945" s="6">
        <v>16</v>
      </c>
      <c r="F2945" s="11">
        <v>105.12</v>
      </c>
      <c r="G2945" s="11">
        <v>25.69</v>
      </c>
      <c r="H2945" s="11">
        <v>69</v>
      </c>
      <c r="I2945" s="11">
        <v>4.5</v>
      </c>
      <c r="J2945" s="11">
        <v>100.69</v>
      </c>
      <c r="K2945" s="8">
        <f t="shared" si="410"/>
        <v>473.04</v>
      </c>
      <c r="L2945" s="31">
        <f t="shared" ref="L2945:L2946" si="418">(K2945*0.44)/1000</f>
        <v>0.20813760000000003</v>
      </c>
      <c r="M2945">
        <f t="shared" si="411"/>
        <v>10.303434449999999</v>
      </c>
    </row>
    <row r="2946" spans="1:13">
      <c r="A2946" s="14">
        <v>2944</v>
      </c>
      <c r="B2946" s="30">
        <v>2018</v>
      </c>
      <c r="C2946" s="6">
        <v>12</v>
      </c>
      <c r="D2946" s="6">
        <v>20</v>
      </c>
      <c r="E2946" s="6">
        <v>8</v>
      </c>
      <c r="F2946" s="11">
        <v>451.45</v>
      </c>
      <c r="G2946" s="11">
        <v>25.35</v>
      </c>
      <c r="H2946" s="11">
        <v>75.81</v>
      </c>
      <c r="I2946" s="11">
        <v>4.5999999999999996</v>
      </c>
      <c r="J2946" s="11">
        <v>101.07</v>
      </c>
      <c r="K2946" s="8">
        <f t="shared" si="410"/>
        <v>2031.5249999999999</v>
      </c>
      <c r="L2946" s="31">
        <f t="shared" si="418"/>
        <v>0.89387099999999997</v>
      </c>
      <c r="M2946">
        <f t="shared" si="411"/>
        <v>10.296029249999998</v>
      </c>
    </row>
    <row r="2947" spans="1:13">
      <c r="A2947" s="14">
        <v>2945</v>
      </c>
      <c r="B2947" s="30">
        <v>2018</v>
      </c>
      <c r="C2947" s="6">
        <v>12</v>
      </c>
      <c r="D2947" s="6">
        <v>20</v>
      </c>
      <c r="E2947" s="6">
        <v>9</v>
      </c>
      <c r="F2947" s="11">
        <v>630.08000000000004</v>
      </c>
      <c r="G2947" s="11">
        <v>26.43</v>
      </c>
      <c r="H2947" s="11">
        <v>71.56</v>
      </c>
      <c r="I2947" s="11">
        <v>4.4800000000000004</v>
      </c>
      <c r="J2947" s="11">
        <v>101.06</v>
      </c>
      <c r="K2947" s="8">
        <f t="shared" si="410"/>
        <v>2835.36</v>
      </c>
      <c r="L2947" s="31">
        <f>(K2947*0.45)/1000</f>
        <v>1.2759119999999999</v>
      </c>
      <c r="M2947">
        <f t="shared" si="411"/>
        <v>10.29608865</v>
      </c>
    </row>
    <row r="2948" spans="1:13">
      <c r="A2948" s="14">
        <v>2946</v>
      </c>
      <c r="B2948" s="30">
        <v>2018</v>
      </c>
      <c r="C2948" s="6">
        <v>12</v>
      </c>
      <c r="D2948" s="6">
        <v>20</v>
      </c>
      <c r="E2948" s="6">
        <v>10</v>
      </c>
      <c r="F2948" s="11">
        <v>750.25</v>
      </c>
      <c r="G2948" s="11">
        <v>27.35</v>
      </c>
      <c r="H2948" s="11">
        <v>68.25</v>
      </c>
      <c r="I2948" s="11">
        <v>4.41</v>
      </c>
      <c r="J2948" s="11">
        <v>100.99</v>
      </c>
      <c r="K2948" s="8">
        <f t="shared" ref="K2948:K3011" si="419">F2948*4.5</f>
        <v>3376.125</v>
      </c>
      <c r="L2948" s="31">
        <f>(K2948*0.46)/1000</f>
        <v>1.5530175000000002</v>
      </c>
      <c r="M2948">
        <f t="shared" ref="M2948:M3011" si="420">SUM(L2948:L2956)</f>
        <v>10.287158399999999</v>
      </c>
    </row>
    <row r="2949" spans="1:13">
      <c r="A2949" s="14">
        <v>2947</v>
      </c>
      <c r="B2949" s="30">
        <v>2018</v>
      </c>
      <c r="C2949" s="6">
        <v>12</v>
      </c>
      <c r="D2949" s="6">
        <v>20</v>
      </c>
      <c r="E2949" s="6">
        <v>11</v>
      </c>
      <c r="F2949" s="11">
        <v>800.73</v>
      </c>
      <c r="G2949" s="11">
        <v>28.01</v>
      </c>
      <c r="H2949" s="11">
        <v>65.69</v>
      </c>
      <c r="I2949" s="11">
        <v>4.4000000000000004</v>
      </c>
      <c r="J2949" s="11">
        <v>100.88</v>
      </c>
      <c r="K2949" s="8">
        <f t="shared" si="419"/>
        <v>3603.2849999999999</v>
      </c>
      <c r="L2949" s="31">
        <f>(K2949*0.47)/1000</f>
        <v>1.6935439499999998</v>
      </c>
      <c r="M2949">
        <f t="shared" si="420"/>
        <v>10.2721923</v>
      </c>
    </row>
    <row r="2950" spans="1:13">
      <c r="A2950" s="14">
        <v>2948</v>
      </c>
      <c r="B2950" s="30">
        <v>2018</v>
      </c>
      <c r="C2950" s="6">
        <v>12</v>
      </c>
      <c r="D2950" s="6">
        <v>20</v>
      </c>
      <c r="E2950" s="6">
        <v>12</v>
      </c>
      <c r="F2950" s="11">
        <v>770.67</v>
      </c>
      <c r="G2950" s="11">
        <v>28.41</v>
      </c>
      <c r="H2950" s="11">
        <v>63.88</v>
      </c>
      <c r="I2950" s="11">
        <v>4.43</v>
      </c>
      <c r="J2950" s="11">
        <v>100.75</v>
      </c>
      <c r="K2950" s="8">
        <f t="shared" si="419"/>
        <v>3468.0149999999999</v>
      </c>
      <c r="L2950" s="31">
        <f>(K2950*0.48)/1000</f>
        <v>1.6646471999999999</v>
      </c>
      <c r="M2950">
        <f t="shared" si="420"/>
        <v>10.274074649999999</v>
      </c>
    </row>
    <row r="2951" spans="1:13">
      <c r="A2951" s="14">
        <v>2949</v>
      </c>
      <c r="B2951" s="30">
        <v>2018</v>
      </c>
      <c r="C2951" s="6">
        <v>12</v>
      </c>
      <c r="D2951" s="6">
        <v>20</v>
      </c>
      <c r="E2951" s="6">
        <v>13</v>
      </c>
      <c r="F2951" s="11">
        <v>664.98</v>
      </c>
      <c r="G2951" s="11">
        <v>28.52</v>
      </c>
      <c r="H2951" s="11">
        <v>62.81</v>
      </c>
      <c r="I2951" s="11">
        <v>4.51</v>
      </c>
      <c r="J2951" s="11">
        <v>100.63</v>
      </c>
      <c r="K2951" s="8">
        <f t="shared" si="419"/>
        <v>2992.41</v>
      </c>
      <c r="L2951" s="31">
        <f>(K2951*0.47)/1000</f>
        <v>1.4064326999999999</v>
      </c>
      <c r="M2951">
        <f t="shared" si="420"/>
        <v>10.27677465</v>
      </c>
    </row>
    <row r="2952" spans="1:13">
      <c r="A2952" s="14">
        <v>2950</v>
      </c>
      <c r="B2952" s="30">
        <v>2018</v>
      </c>
      <c r="C2952" s="6">
        <v>12</v>
      </c>
      <c r="D2952" s="6">
        <v>20</v>
      </c>
      <c r="E2952" s="6">
        <v>14</v>
      </c>
      <c r="F2952" s="11">
        <v>495.5</v>
      </c>
      <c r="G2952" s="11">
        <v>28.37</v>
      </c>
      <c r="H2952" s="11">
        <v>62.81</v>
      </c>
      <c r="I2952" s="11">
        <v>4.7300000000000004</v>
      </c>
      <c r="J2952" s="11">
        <v>100.58</v>
      </c>
      <c r="K2952" s="8">
        <f t="shared" si="419"/>
        <v>2229.75</v>
      </c>
      <c r="L2952" s="31">
        <f>(K2952*0.46)/1000</f>
        <v>1.025685</v>
      </c>
      <c r="M2952">
        <f t="shared" si="420"/>
        <v>10.2899934</v>
      </c>
    </row>
    <row r="2953" spans="1:13">
      <c r="A2953" s="14">
        <v>2951</v>
      </c>
      <c r="B2953" s="30">
        <v>2018</v>
      </c>
      <c r="C2953" s="6">
        <v>12</v>
      </c>
      <c r="D2953" s="6">
        <v>20</v>
      </c>
      <c r="E2953" s="6">
        <v>15</v>
      </c>
      <c r="F2953" s="11">
        <v>287.5</v>
      </c>
      <c r="G2953" s="11">
        <v>27.91</v>
      </c>
      <c r="H2953" s="11">
        <v>64.31</v>
      </c>
      <c r="I2953" s="11">
        <v>4.97</v>
      </c>
      <c r="J2953" s="11">
        <v>100.59</v>
      </c>
      <c r="K2953" s="8">
        <f t="shared" si="419"/>
        <v>1293.75</v>
      </c>
      <c r="L2953" s="31">
        <f>(K2953*0.45)/1000</f>
        <v>0.58218749999999997</v>
      </c>
      <c r="M2953">
        <f t="shared" si="420"/>
        <v>10.321002</v>
      </c>
    </row>
    <row r="2954" spans="1:13">
      <c r="A2954" s="14">
        <v>2952</v>
      </c>
      <c r="B2954" s="30">
        <v>2018</v>
      </c>
      <c r="C2954" s="6">
        <v>12</v>
      </c>
      <c r="D2954" s="6">
        <v>20</v>
      </c>
      <c r="E2954" s="6">
        <v>16</v>
      </c>
      <c r="F2954" s="11">
        <v>101.38</v>
      </c>
      <c r="G2954" s="11">
        <v>26.74</v>
      </c>
      <c r="H2954" s="11">
        <v>71.12</v>
      </c>
      <c r="I2954" s="11">
        <v>4.68</v>
      </c>
      <c r="J2954" s="11">
        <v>100.64</v>
      </c>
      <c r="K2954" s="8">
        <f t="shared" si="419"/>
        <v>456.21</v>
      </c>
      <c r="L2954" s="31">
        <f t="shared" ref="L2954:L2955" si="421">(K2954*0.44)/1000</f>
        <v>0.20073239999999998</v>
      </c>
      <c r="M2954">
        <f t="shared" si="420"/>
        <v>10.3765275</v>
      </c>
    </row>
    <row r="2955" spans="1:13">
      <c r="A2955" s="14">
        <v>2953</v>
      </c>
      <c r="B2955" s="30">
        <v>2018</v>
      </c>
      <c r="C2955" s="6">
        <v>12</v>
      </c>
      <c r="D2955" s="6">
        <v>21</v>
      </c>
      <c r="E2955" s="6">
        <v>8</v>
      </c>
      <c r="F2955" s="11">
        <v>451.48</v>
      </c>
      <c r="G2955" s="11">
        <v>26.43</v>
      </c>
      <c r="H2955" s="11">
        <v>76.12</v>
      </c>
      <c r="I2955" s="11">
        <v>6.13</v>
      </c>
      <c r="J2955" s="11">
        <v>100.93</v>
      </c>
      <c r="K2955" s="8">
        <f t="shared" si="419"/>
        <v>2031.66</v>
      </c>
      <c r="L2955" s="31">
        <f t="shared" si="421"/>
        <v>0.89393040000000012</v>
      </c>
      <c r="M2955">
        <f t="shared" si="420"/>
        <v>10.391377500000001</v>
      </c>
    </row>
    <row r="2956" spans="1:13">
      <c r="A2956" s="14">
        <v>2954</v>
      </c>
      <c r="B2956" s="30">
        <v>2018</v>
      </c>
      <c r="C2956" s="6">
        <v>12</v>
      </c>
      <c r="D2956" s="6">
        <v>21</v>
      </c>
      <c r="E2956" s="6">
        <v>9</v>
      </c>
      <c r="F2956" s="11">
        <v>625.66999999999996</v>
      </c>
      <c r="G2956" s="11">
        <v>27.34</v>
      </c>
      <c r="H2956" s="11">
        <v>71.81</v>
      </c>
      <c r="I2956" s="11">
        <v>6.68</v>
      </c>
      <c r="J2956" s="11">
        <v>100.93</v>
      </c>
      <c r="K2956" s="8">
        <f t="shared" si="419"/>
        <v>2815.5149999999999</v>
      </c>
      <c r="L2956" s="31">
        <f>(K2956*0.45)/1000</f>
        <v>1.26698175</v>
      </c>
      <c r="M2956">
        <f t="shared" si="420"/>
        <v>10.360390499999999</v>
      </c>
    </row>
    <row r="2957" spans="1:13">
      <c r="A2957" s="14">
        <v>2955</v>
      </c>
      <c r="B2957" s="30">
        <v>2018</v>
      </c>
      <c r="C2957" s="6">
        <v>12</v>
      </c>
      <c r="D2957" s="6">
        <v>21</v>
      </c>
      <c r="E2957" s="6">
        <v>10</v>
      </c>
      <c r="F2957" s="11">
        <v>743.02</v>
      </c>
      <c r="G2957" s="11">
        <v>27.96</v>
      </c>
      <c r="H2957" s="11">
        <v>69</v>
      </c>
      <c r="I2957" s="11">
        <v>7.21</v>
      </c>
      <c r="J2957" s="11">
        <v>100.89</v>
      </c>
      <c r="K2957" s="8">
        <f t="shared" si="419"/>
        <v>3343.59</v>
      </c>
      <c r="L2957" s="31">
        <f>(K2957*0.46)/1000</f>
        <v>1.5380514000000001</v>
      </c>
      <c r="M2957">
        <f t="shared" si="420"/>
        <v>10.314443250000002</v>
      </c>
    </row>
    <row r="2958" spans="1:13">
      <c r="A2958" s="14">
        <v>2956</v>
      </c>
      <c r="B2958" s="30">
        <v>2018</v>
      </c>
      <c r="C2958" s="6">
        <v>12</v>
      </c>
      <c r="D2958" s="6">
        <v>21</v>
      </c>
      <c r="E2958" s="6">
        <v>11</v>
      </c>
      <c r="F2958" s="11">
        <v>801.62</v>
      </c>
      <c r="G2958" s="11">
        <v>28.37</v>
      </c>
      <c r="H2958" s="11">
        <v>67.19</v>
      </c>
      <c r="I2958" s="11">
        <v>7.58</v>
      </c>
      <c r="J2958" s="11">
        <v>100.82</v>
      </c>
      <c r="K2958" s="8">
        <f t="shared" si="419"/>
        <v>3607.29</v>
      </c>
      <c r="L2958" s="31">
        <f>(K2958*0.47)/1000</f>
        <v>1.6954262999999998</v>
      </c>
      <c r="M2958">
        <f t="shared" si="420"/>
        <v>10.26203085</v>
      </c>
    </row>
    <row r="2959" spans="1:13">
      <c r="A2959" s="14">
        <v>2957</v>
      </c>
      <c r="B2959" s="30">
        <v>2018</v>
      </c>
      <c r="C2959" s="6">
        <v>12</v>
      </c>
      <c r="D2959" s="6">
        <v>21</v>
      </c>
      <c r="E2959" s="6">
        <v>12</v>
      </c>
      <c r="F2959" s="11">
        <v>771.92</v>
      </c>
      <c r="G2959" s="11">
        <v>28.57</v>
      </c>
      <c r="H2959" s="11">
        <v>66</v>
      </c>
      <c r="I2959" s="11">
        <v>7.68</v>
      </c>
      <c r="J2959" s="11">
        <v>100.7</v>
      </c>
      <c r="K2959" s="8">
        <f t="shared" si="419"/>
        <v>3473.64</v>
      </c>
      <c r="L2959" s="31">
        <f>(K2959*0.48)/1000</f>
        <v>1.6673472</v>
      </c>
      <c r="M2959">
        <f t="shared" si="420"/>
        <v>10.191876299999999</v>
      </c>
    </row>
    <row r="2960" spans="1:13">
      <c r="A2960" s="14">
        <v>2958</v>
      </c>
      <c r="B2960" s="30">
        <v>2018</v>
      </c>
      <c r="C2960" s="6">
        <v>12</v>
      </c>
      <c r="D2960" s="6">
        <v>21</v>
      </c>
      <c r="E2960" s="6">
        <v>13</v>
      </c>
      <c r="F2960" s="11">
        <v>671.23</v>
      </c>
      <c r="G2960" s="11">
        <v>28.47</v>
      </c>
      <c r="H2960" s="11">
        <v>65.81</v>
      </c>
      <c r="I2960" s="11">
        <v>7.72</v>
      </c>
      <c r="J2960" s="11">
        <v>100.59</v>
      </c>
      <c r="K2960" s="8">
        <f t="shared" si="419"/>
        <v>3020.5349999999999</v>
      </c>
      <c r="L2960" s="31">
        <f>(K2960*0.47)/1000</f>
        <v>1.4196514499999999</v>
      </c>
      <c r="M2960">
        <f t="shared" si="420"/>
        <v>10.115865900000001</v>
      </c>
    </row>
    <row r="2961" spans="1:13">
      <c r="A2961" s="14">
        <v>2959</v>
      </c>
      <c r="B2961" s="30">
        <v>2018</v>
      </c>
      <c r="C2961" s="6">
        <v>12</v>
      </c>
      <c r="D2961" s="6">
        <v>21</v>
      </c>
      <c r="E2961" s="6">
        <v>14</v>
      </c>
      <c r="F2961" s="11">
        <v>510.48</v>
      </c>
      <c r="G2961" s="11">
        <v>28.01</v>
      </c>
      <c r="H2961" s="11">
        <v>67.06</v>
      </c>
      <c r="I2961" s="11">
        <v>7.77</v>
      </c>
      <c r="J2961" s="11">
        <v>100.54</v>
      </c>
      <c r="K2961" s="8">
        <f t="shared" si="419"/>
        <v>2297.16</v>
      </c>
      <c r="L2961" s="31">
        <f>(K2961*0.46)/1000</f>
        <v>1.0566936</v>
      </c>
      <c r="M2961">
        <f t="shared" si="420"/>
        <v>10.046599649999999</v>
      </c>
    </row>
    <row r="2962" spans="1:13">
      <c r="A2962" s="14">
        <v>2960</v>
      </c>
      <c r="B2962" s="30">
        <v>2018</v>
      </c>
      <c r="C2962" s="6">
        <v>12</v>
      </c>
      <c r="D2962" s="6">
        <v>21</v>
      </c>
      <c r="E2962" s="6">
        <v>15</v>
      </c>
      <c r="F2962" s="11">
        <v>314.92</v>
      </c>
      <c r="G2962" s="11">
        <v>27.25</v>
      </c>
      <c r="H2962" s="11">
        <v>69.69</v>
      </c>
      <c r="I2962" s="11">
        <v>7.77</v>
      </c>
      <c r="J2962" s="11">
        <v>100.54</v>
      </c>
      <c r="K2962" s="8">
        <f t="shared" si="419"/>
        <v>1417.14</v>
      </c>
      <c r="L2962" s="31">
        <f>(K2962*0.45)/1000</f>
        <v>0.63771300000000009</v>
      </c>
      <c r="M2962">
        <f t="shared" si="420"/>
        <v>9.992469149999998</v>
      </c>
    </row>
    <row r="2963" spans="1:13">
      <c r="A2963" s="14">
        <v>2961</v>
      </c>
      <c r="B2963" s="30">
        <v>2018</v>
      </c>
      <c r="C2963" s="6">
        <v>12</v>
      </c>
      <c r="D2963" s="6">
        <v>21</v>
      </c>
      <c r="E2963" s="6">
        <v>16</v>
      </c>
      <c r="F2963" s="11">
        <v>108.88</v>
      </c>
      <c r="G2963" s="11">
        <v>26.19</v>
      </c>
      <c r="H2963" s="11">
        <v>74.69</v>
      </c>
      <c r="I2963" s="11">
        <v>7.21</v>
      </c>
      <c r="J2963" s="11">
        <v>100.57</v>
      </c>
      <c r="K2963" s="8">
        <f t="shared" si="419"/>
        <v>489.96</v>
      </c>
      <c r="L2963" s="31">
        <f t="shared" ref="L2963:L2964" si="422">(K2963*0.44)/1000</f>
        <v>0.21558239999999998</v>
      </c>
      <c r="M2963">
        <f t="shared" si="420"/>
        <v>9.9464611499999993</v>
      </c>
    </row>
    <row r="2964" spans="1:13">
      <c r="A2964" s="14">
        <v>2962</v>
      </c>
      <c r="B2964" s="30">
        <v>2018</v>
      </c>
      <c r="C2964" s="6">
        <v>12</v>
      </c>
      <c r="D2964" s="6">
        <v>22</v>
      </c>
      <c r="E2964" s="6">
        <v>8</v>
      </c>
      <c r="F2964" s="11">
        <v>435.83</v>
      </c>
      <c r="G2964" s="11">
        <v>25.74</v>
      </c>
      <c r="H2964" s="11">
        <v>80.75</v>
      </c>
      <c r="I2964" s="11">
        <v>5.69</v>
      </c>
      <c r="J2964" s="11">
        <v>100.9</v>
      </c>
      <c r="K2964" s="8">
        <f t="shared" si="419"/>
        <v>1961.2349999999999</v>
      </c>
      <c r="L2964" s="31">
        <f t="shared" si="422"/>
        <v>0.86294340000000003</v>
      </c>
      <c r="M2964">
        <f t="shared" si="420"/>
        <v>9.9281857499999973</v>
      </c>
    </row>
    <row r="2965" spans="1:13">
      <c r="A2965" s="14">
        <v>2963</v>
      </c>
      <c r="B2965" s="30">
        <v>2018</v>
      </c>
      <c r="C2965" s="6">
        <v>12</v>
      </c>
      <c r="D2965" s="6">
        <v>22</v>
      </c>
      <c r="E2965" s="6">
        <v>9</v>
      </c>
      <c r="F2965" s="11">
        <v>602.98</v>
      </c>
      <c r="G2965" s="11">
        <v>26.48</v>
      </c>
      <c r="H2965" s="11">
        <v>77.69</v>
      </c>
      <c r="I2965" s="11">
        <v>6.08</v>
      </c>
      <c r="J2965" s="11">
        <v>100.92</v>
      </c>
      <c r="K2965" s="8">
        <f t="shared" si="419"/>
        <v>2713.41</v>
      </c>
      <c r="L2965" s="31">
        <f>(K2965*0.45)/1000</f>
        <v>1.2210345</v>
      </c>
      <c r="M2965">
        <f t="shared" si="420"/>
        <v>9.9672313499999987</v>
      </c>
    </row>
    <row r="2966" spans="1:13">
      <c r="A2966" s="14">
        <v>2964</v>
      </c>
      <c r="B2966" s="30">
        <v>2018</v>
      </c>
      <c r="C2966" s="6">
        <v>12</v>
      </c>
      <c r="D2966" s="6">
        <v>22</v>
      </c>
      <c r="E2966" s="6">
        <v>10</v>
      </c>
      <c r="F2966" s="11">
        <v>717.7</v>
      </c>
      <c r="G2966" s="11">
        <v>27.13</v>
      </c>
      <c r="H2966" s="11">
        <v>74.94</v>
      </c>
      <c r="I2966" s="11">
        <v>6.14</v>
      </c>
      <c r="J2966" s="11">
        <v>100.88</v>
      </c>
      <c r="K2966" s="8">
        <f t="shared" si="419"/>
        <v>3229.65</v>
      </c>
      <c r="L2966" s="31">
        <f>(K2966*0.46)/1000</f>
        <v>1.4856390000000002</v>
      </c>
      <c r="M2966">
        <f t="shared" si="420"/>
        <v>10.034299350000001</v>
      </c>
    </row>
    <row r="2967" spans="1:13">
      <c r="A2967" s="14">
        <v>2965</v>
      </c>
      <c r="B2967" s="30">
        <v>2018</v>
      </c>
      <c r="C2967" s="6">
        <v>12</v>
      </c>
      <c r="D2967" s="6">
        <v>22</v>
      </c>
      <c r="E2967" s="6">
        <v>11</v>
      </c>
      <c r="F2967" s="11">
        <v>768.45</v>
      </c>
      <c r="G2967" s="11">
        <v>27.79</v>
      </c>
      <c r="H2967" s="11">
        <v>72.62</v>
      </c>
      <c r="I2967" s="11">
        <v>6.22</v>
      </c>
      <c r="J2967" s="11">
        <v>100.78</v>
      </c>
      <c r="K2967" s="8">
        <f t="shared" si="419"/>
        <v>3458.0250000000001</v>
      </c>
      <c r="L2967" s="31">
        <f>(K2967*0.47)/1000</f>
        <v>1.6252717499999998</v>
      </c>
      <c r="M2967">
        <f t="shared" si="420"/>
        <v>10.11198645</v>
      </c>
    </row>
    <row r="2968" spans="1:13">
      <c r="A2968" s="14">
        <v>2966</v>
      </c>
      <c r="B2968" s="30">
        <v>2018</v>
      </c>
      <c r="C2968" s="6">
        <v>12</v>
      </c>
      <c r="D2968" s="6">
        <v>22</v>
      </c>
      <c r="E2968" s="6">
        <v>12</v>
      </c>
      <c r="F2968" s="11">
        <v>736.73</v>
      </c>
      <c r="G2968" s="11">
        <v>28.07</v>
      </c>
      <c r="H2968" s="11">
        <v>71.81</v>
      </c>
      <c r="I2968" s="11">
        <v>6.41</v>
      </c>
      <c r="J2968" s="11">
        <v>100.67</v>
      </c>
      <c r="K2968" s="8">
        <f t="shared" si="419"/>
        <v>3315.2849999999999</v>
      </c>
      <c r="L2968" s="31">
        <f>(K2968*0.48)/1000</f>
        <v>1.5913367999999999</v>
      </c>
      <c r="M2968">
        <f t="shared" si="420"/>
        <v>10.108602450000001</v>
      </c>
    </row>
    <row r="2969" spans="1:13">
      <c r="A2969" s="14">
        <v>2967</v>
      </c>
      <c r="B2969" s="30">
        <v>2018</v>
      </c>
      <c r="C2969" s="6">
        <v>12</v>
      </c>
      <c r="D2969" s="6">
        <v>22</v>
      </c>
      <c r="E2969" s="6">
        <v>13</v>
      </c>
      <c r="F2969" s="11">
        <v>638.48</v>
      </c>
      <c r="G2969" s="11">
        <v>28.01</v>
      </c>
      <c r="H2969" s="11">
        <v>72.06</v>
      </c>
      <c r="I2969" s="11">
        <v>6.6</v>
      </c>
      <c r="J2969" s="11">
        <v>100.6</v>
      </c>
      <c r="K2969" s="8">
        <f t="shared" si="419"/>
        <v>2873.16</v>
      </c>
      <c r="L2969" s="31">
        <f>(K2969*0.47)/1000</f>
        <v>1.3503851999999998</v>
      </c>
      <c r="M2969">
        <f t="shared" si="420"/>
        <v>10.126638450000002</v>
      </c>
    </row>
    <row r="2970" spans="1:13">
      <c r="A2970" s="14">
        <v>2968</v>
      </c>
      <c r="B2970" s="30">
        <v>2018</v>
      </c>
      <c r="C2970" s="6">
        <v>12</v>
      </c>
      <c r="D2970" s="6">
        <v>22</v>
      </c>
      <c r="E2970" s="6">
        <v>14</v>
      </c>
      <c r="F2970" s="11">
        <v>484.33</v>
      </c>
      <c r="G2970" s="11">
        <v>27.73</v>
      </c>
      <c r="H2970" s="11">
        <v>72.88</v>
      </c>
      <c r="I2970" s="11">
        <v>6.66</v>
      </c>
      <c r="J2970" s="11">
        <v>100.58</v>
      </c>
      <c r="K2970" s="8">
        <f t="shared" si="419"/>
        <v>2179.4850000000001</v>
      </c>
      <c r="L2970" s="31">
        <f>(K2970*0.46)/1000</f>
        <v>1.0025631000000002</v>
      </c>
      <c r="M2970">
        <f t="shared" si="420"/>
        <v>10.156819499999999</v>
      </c>
    </row>
    <row r="2971" spans="1:13">
      <c r="A2971" s="14">
        <v>2969</v>
      </c>
      <c r="B2971" s="30">
        <v>2018</v>
      </c>
      <c r="C2971" s="6">
        <v>12</v>
      </c>
      <c r="D2971" s="6">
        <v>22</v>
      </c>
      <c r="E2971" s="6">
        <v>15</v>
      </c>
      <c r="F2971" s="11">
        <v>292.2</v>
      </c>
      <c r="G2971" s="11">
        <v>27.12</v>
      </c>
      <c r="H2971" s="11">
        <v>75.19</v>
      </c>
      <c r="I2971" s="11">
        <v>6.53</v>
      </c>
      <c r="J2971" s="11">
        <v>100.59</v>
      </c>
      <c r="K2971" s="8">
        <f t="shared" si="419"/>
        <v>1314.8999999999999</v>
      </c>
      <c r="L2971" s="31">
        <f>(K2971*0.45)/1000</f>
        <v>0.59170499999999993</v>
      </c>
      <c r="M2971">
        <f t="shared" si="420"/>
        <v>10.185281999999999</v>
      </c>
    </row>
    <row r="2972" spans="1:13">
      <c r="A2972" s="14">
        <v>2970</v>
      </c>
      <c r="B2972" s="30">
        <v>2018</v>
      </c>
      <c r="C2972" s="6">
        <v>12</v>
      </c>
      <c r="D2972" s="6">
        <v>22</v>
      </c>
      <c r="E2972" s="6">
        <v>16</v>
      </c>
      <c r="F2972" s="11">
        <v>99.65</v>
      </c>
      <c r="G2972" s="11">
        <v>26.29</v>
      </c>
      <c r="H2972" s="11">
        <v>79.62</v>
      </c>
      <c r="I2972" s="11">
        <v>5.83</v>
      </c>
      <c r="J2972" s="11">
        <v>100.64</v>
      </c>
      <c r="K2972" s="8">
        <f t="shared" si="419"/>
        <v>448.42500000000001</v>
      </c>
      <c r="L2972" s="31">
        <f t="shared" ref="L2972:L2973" si="423">(K2972*0.44)/1000</f>
        <v>0.19730700000000001</v>
      </c>
      <c r="M2972">
        <f t="shared" si="420"/>
        <v>10.2038715</v>
      </c>
    </row>
    <row r="2973" spans="1:13">
      <c r="A2973" s="14">
        <v>2971</v>
      </c>
      <c r="B2973" s="30">
        <v>2018</v>
      </c>
      <c r="C2973" s="6">
        <v>12</v>
      </c>
      <c r="D2973" s="6">
        <v>23</v>
      </c>
      <c r="E2973" s="6">
        <v>8</v>
      </c>
      <c r="F2973" s="11">
        <v>455.55</v>
      </c>
      <c r="G2973" s="11">
        <v>26.15</v>
      </c>
      <c r="H2973" s="11">
        <v>78.44</v>
      </c>
      <c r="I2973" s="11">
        <v>5.72</v>
      </c>
      <c r="J2973" s="11">
        <v>100.98</v>
      </c>
      <c r="K2973" s="8">
        <f t="shared" si="419"/>
        <v>2049.9749999999999</v>
      </c>
      <c r="L2973" s="31">
        <f t="shared" si="423"/>
        <v>0.90198899999999993</v>
      </c>
      <c r="M2973">
        <f t="shared" si="420"/>
        <v>10.2083265</v>
      </c>
    </row>
    <row r="2974" spans="1:13">
      <c r="A2974" s="14">
        <v>2972</v>
      </c>
      <c r="B2974" s="30">
        <v>2018</v>
      </c>
      <c r="C2974" s="6">
        <v>12</v>
      </c>
      <c r="D2974" s="6">
        <v>23</v>
      </c>
      <c r="E2974" s="6">
        <v>9</v>
      </c>
      <c r="F2974" s="11">
        <v>636.1</v>
      </c>
      <c r="G2974" s="11">
        <v>27.19</v>
      </c>
      <c r="H2974" s="11">
        <v>73.44</v>
      </c>
      <c r="I2974" s="11">
        <v>5.89</v>
      </c>
      <c r="J2974" s="11">
        <v>100.97</v>
      </c>
      <c r="K2974" s="8">
        <f t="shared" si="419"/>
        <v>2862.4500000000003</v>
      </c>
      <c r="L2974" s="31">
        <f>(K2974*0.45)/1000</f>
        <v>1.2881025000000002</v>
      </c>
      <c r="M2974">
        <f t="shared" si="420"/>
        <v>10.142352899999999</v>
      </c>
    </row>
    <row r="2975" spans="1:13">
      <c r="A2975" s="14">
        <v>2973</v>
      </c>
      <c r="B2975" s="30">
        <v>2018</v>
      </c>
      <c r="C2975" s="6">
        <v>12</v>
      </c>
      <c r="D2975" s="6">
        <v>23</v>
      </c>
      <c r="E2975" s="6">
        <v>10</v>
      </c>
      <c r="F2975" s="11">
        <v>755.23</v>
      </c>
      <c r="G2975" s="11">
        <v>27.96</v>
      </c>
      <c r="H2975" s="11">
        <v>70.62</v>
      </c>
      <c r="I2975" s="11">
        <v>5.98</v>
      </c>
      <c r="J2975" s="11">
        <v>100.91</v>
      </c>
      <c r="K2975" s="8">
        <f t="shared" si="419"/>
        <v>3398.5349999999999</v>
      </c>
      <c r="L2975" s="31">
        <f>(K2975*0.46)/1000</f>
        <v>1.5633261000000001</v>
      </c>
      <c r="M2975">
        <f t="shared" si="420"/>
        <v>10.063985400000002</v>
      </c>
    </row>
    <row r="2976" spans="1:13">
      <c r="A2976" s="14">
        <v>2974</v>
      </c>
      <c r="B2976" s="30">
        <v>2018</v>
      </c>
      <c r="C2976" s="6">
        <v>12</v>
      </c>
      <c r="D2976" s="6">
        <v>23</v>
      </c>
      <c r="E2976" s="6">
        <v>11</v>
      </c>
      <c r="F2976" s="11">
        <v>766.85</v>
      </c>
      <c r="G2976" s="11">
        <v>28.42</v>
      </c>
      <c r="H2976" s="11">
        <v>69.06</v>
      </c>
      <c r="I2976" s="11">
        <v>6.13</v>
      </c>
      <c r="J2976" s="11">
        <v>100.82</v>
      </c>
      <c r="K2976" s="8">
        <f t="shared" si="419"/>
        <v>3450.8250000000003</v>
      </c>
      <c r="L2976" s="31">
        <f>(K2976*0.47)/1000</f>
        <v>1.6218877500000002</v>
      </c>
      <c r="M2976">
        <f t="shared" si="420"/>
        <v>9.987643799999999</v>
      </c>
    </row>
    <row r="2977" spans="1:13">
      <c r="A2977" s="14">
        <v>2975</v>
      </c>
      <c r="B2977" s="30">
        <v>2018</v>
      </c>
      <c r="C2977" s="6">
        <v>12</v>
      </c>
      <c r="D2977" s="6">
        <v>23</v>
      </c>
      <c r="E2977" s="6">
        <v>12</v>
      </c>
      <c r="F2977" s="11">
        <v>745.08</v>
      </c>
      <c r="G2977" s="11">
        <v>28.6</v>
      </c>
      <c r="H2977" s="11">
        <v>68.38</v>
      </c>
      <c r="I2977" s="11">
        <v>6.32</v>
      </c>
      <c r="J2977" s="11">
        <v>100.72</v>
      </c>
      <c r="K2977" s="8">
        <f t="shared" si="419"/>
        <v>3352.86</v>
      </c>
      <c r="L2977" s="31">
        <f>(K2977*0.48)/1000</f>
        <v>1.6093728</v>
      </c>
      <c r="M2977">
        <f t="shared" si="420"/>
        <v>10.031889600000001</v>
      </c>
    </row>
    <row r="2978" spans="1:13">
      <c r="A2978" s="14">
        <v>2976</v>
      </c>
      <c r="B2978" s="30">
        <v>2018</v>
      </c>
      <c r="C2978" s="6">
        <v>12</v>
      </c>
      <c r="D2978" s="6">
        <v>23</v>
      </c>
      <c r="E2978" s="6">
        <v>13</v>
      </c>
      <c r="F2978" s="11">
        <v>652.75</v>
      </c>
      <c r="G2978" s="11">
        <v>28.45</v>
      </c>
      <c r="H2978" s="11">
        <v>68.62</v>
      </c>
      <c r="I2978" s="11">
        <v>6.51</v>
      </c>
      <c r="J2978" s="11">
        <v>100.65</v>
      </c>
      <c r="K2978" s="8">
        <f t="shared" si="419"/>
        <v>2937.375</v>
      </c>
      <c r="L2978" s="31">
        <f>(K2978*0.47)/1000</f>
        <v>1.3805662499999998</v>
      </c>
      <c r="M2978">
        <f t="shared" si="420"/>
        <v>10.0783296</v>
      </c>
    </row>
    <row r="2979" spans="1:13">
      <c r="A2979" s="14">
        <v>2977</v>
      </c>
      <c r="B2979" s="30">
        <v>2018</v>
      </c>
      <c r="C2979" s="6">
        <v>12</v>
      </c>
      <c r="D2979" s="6">
        <v>23</v>
      </c>
      <c r="E2979" s="6">
        <v>14</v>
      </c>
      <c r="F2979" s="11">
        <v>498.08</v>
      </c>
      <c r="G2979" s="11">
        <v>28.01</v>
      </c>
      <c r="H2979" s="11">
        <v>69.81</v>
      </c>
      <c r="I2979" s="11">
        <v>6.52</v>
      </c>
      <c r="J2979" s="11">
        <v>100.62</v>
      </c>
      <c r="K2979" s="8">
        <f t="shared" si="419"/>
        <v>2241.36</v>
      </c>
      <c r="L2979" s="31">
        <f>(K2979*0.46)/1000</f>
        <v>1.0310256000000002</v>
      </c>
      <c r="M2979">
        <f t="shared" si="420"/>
        <v>10.122575400000001</v>
      </c>
    </row>
    <row r="2980" spans="1:13">
      <c r="A2980" s="14">
        <v>2978</v>
      </c>
      <c r="B2980" s="30">
        <v>2018</v>
      </c>
      <c r="C2980" s="6">
        <v>12</v>
      </c>
      <c r="D2980" s="6">
        <v>23</v>
      </c>
      <c r="E2980" s="6">
        <v>15</v>
      </c>
      <c r="F2980" s="11">
        <v>301.38</v>
      </c>
      <c r="G2980" s="11">
        <v>27.3</v>
      </c>
      <c r="H2980" s="11">
        <v>72.25</v>
      </c>
      <c r="I2980" s="11">
        <v>6.32</v>
      </c>
      <c r="J2980" s="11">
        <v>100.64</v>
      </c>
      <c r="K2980" s="8">
        <f t="shared" si="419"/>
        <v>1356.21</v>
      </c>
      <c r="L2980" s="31">
        <f>(K2980*0.45)/1000</f>
        <v>0.61029450000000007</v>
      </c>
      <c r="M2980">
        <f t="shared" si="420"/>
        <v>10.1613258</v>
      </c>
    </row>
    <row r="2981" spans="1:13">
      <c r="A2981" s="14">
        <v>2979</v>
      </c>
      <c r="B2981" s="30">
        <v>2018</v>
      </c>
      <c r="C2981" s="6">
        <v>12</v>
      </c>
      <c r="D2981" s="6">
        <v>23</v>
      </c>
      <c r="E2981" s="6">
        <v>16</v>
      </c>
      <c r="F2981" s="11">
        <v>101.9</v>
      </c>
      <c r="G2981" s="11">
        <v>26.38</v>
      </c>
      <c r="H2981" s="11">
        <v>76.31</v>
      </c>
      <c r="I2981" s="11">
        <v>5.7</v>
      </c>
      <c r="J2981" s="11">
        <v>100.69</v>
      </c>
      <c r="K2981" s="8">
        <f t="shared" si="419"/>
        <v>458.55</v>
      </c>
      <c r="L2981" s="31">
        <f t="shared" ref="L2981:L2982" si="424">(K2981*0.44)/1000</f>
        <v>0.201762</v>
      </c>
      <c r="M2981">
        <f t="shared" si="420"/>
        <v>10.194778799999998</v>
      </c>
    </row>
    <row r="2982" spans="1:13">
      <c r="A2982" s="14">
        <v>2980</v>
      </c>
      <c r="B2982" s="30">
        <v>2018</v>
      </c>
      <c r="C2982" s="6">
        <v>12</v>
      </c>
      <c r="D2982" s="6">
        <v>24</v>
      </c>
      <c r="E2982" s="6">
        <v>8</v>
      </c>
      <c r="F2982" s="11">
        <v>422.23</v>
      </c>
      <c r="G2982" s="11">
        <v>26.08</v>
      </c>
      <c r="H2982" s="11">
        <v>75.38</v>
      </c>
      <c r="I2982" s="11">
        <v>5.0999999999999996</v>
      </c>
      <c r="J2982" s="11">
        <v>101.01</v>
      </c>
      <c r="K2982" s="8">
        <f t="shared" si="419"/>
        <v>1900.0350000000001</v>
      </c>
      <c r="L2982" s="31">
        <f t="shared" si="424"/>
        <v>0.83601539999999996</v>
      </c>
      <c r="M2982">
        <f t="shared" si="420"/>
        <v>10.2145788</v>
      </c>
    </row>
    <row r="2983" spans="1:13">
      <c r="A2983" s="14">
        <v>2981</v>
      </c>
      <c r="B2983" s="30">
        <v>2018</v>
      </c>
      <c r="C2983" s="6">
        <v>12</v>
      </c>
      <c r="D2983" s="6">
        <v>24</v>
      </c>
      <c r="E2983" s="6">
        <v>9</v>
      </c>
      <c r="F2983" s="11">
        <v>597.4</v>
      </c>
      <c r="G2983" s="11">
        <v>27.13</v>
      </c>
      <c r="H2983" s="11">
        <v>70.62</v>
      </c>
      <c r="I2983" s="11">
        <v>5.38</v>
      </c>
      <c r="J2983" s="11">
        <v>101.01</v>
      </c>
      <c r="K2983" s="8">
        <f t="shared" si="419"/>
        <v>2688.2999999999997</v>
      </c>
      <c r="L2983" s="31">
        <f>(K2983*0.45)/1000</f>
        <v>1.209735</v>
      </c>
      <c r="M2983">
        <f t="shared" si="420"/>
        <v>10.248575399999998</v>
      </c>
    </row>
    <row r="2984" spans="1:13">
      <c r="A2984" s="14">
        <v>2982</v>
      </c>
      <c r="B2984" s="30">
        <v>2018</v>
      </c>
      <c r="C2984" s="6">
        <v>12</v>
      </c>
      <c r="D2984" s="6">
        <v>24</v>
      </c>
      <c r="E2984" s="6">
        <v>10</v>
      </c>
      <c r="F2984" s="11">
        <v>718.35</v>
      </c>
      <c r="G2984" s="11">
        <v>27.89</v>
      </c>
      <c r="H2984" s="11">
        <v>67.38</v>
      </c>
      <c r="I2984" s="11">
        <v>5.54</v>
      </c>
      <c r="J2984" s="11">
        <v>100.93</v>
      </c>
      <c r="K2984" s="8">
        <f t="shared" si="419"/>
        <v>3232.5750000000003</v>
      </c>
      <c r="L2984" s="31">
        <f>(K2984*0.46)/1000</f>
        <v>1.4869845000000002</v>
      </c>
      <c r="M2984">
        <f t="shared" si="420"/>
        <v>10.29444165</v>
      </c>
    </row>
    <row r="2985" spans="1:13">
      <c r="A2985" s="14">
        <v>2983</v>
      </c>
      <c r="B2985" s="30">
        <v>2018</v>
      </c>
      <c r="C2985" s="6">
        <v>12</v>
      </c>
      <c r="D2985" s="6">
        <v>24</v>
      </c>
      <c r="E2985" s="6">
        <v>11</v>
      </c>
      <c r="F2985" s="11">
        <v>787.77</v>
      </c>
      <c r="G2985" s="11">
        <v>28.51</v>
      </c>
      <c r="H2985" s="11">
        <v>64.5</v>
      </c>
      <c r="I2985" s="11">
        <v>5.66</v>
      </c>
      <c r="J2985" s="11">
        <v>100.82</v>
      </c>
      <c r="K2985" s="8">
        <f t="shared" si="419"/>
        <v>3544.9650000000001</v>
      </c>
      <c r="L2985" s="31">
        <f>(K2985*0.47)/1000</f>
        <v>1.6661335500000001</v>
      </c>
      <c r="M2985">
        <f t="shared" si="420"/>
        <v>10.34757855</v>
      </c>
    </row>
    <row r="2986" spans="1:13">
      <c r="A2986" s="14">
        <v>2984</v>
      </c>
      <c r="B2986" s="30">
        <v>2018</v>
      </c>
      <c r="C2986" s="6">
        <v>12</v>
      </c>
      <c r="D2986" s="6">
        <v>24</v>
      </c>
      <c r="E2986" s="6">
        <v>12</v>
      </c>
      <c r="F2986" s="11">
        <v>766.58</v>
      </c>
      <c r="G2986" s="11">
        <v>28.7</v>
      </c>
      <c r="H2986" s="11">
        <v>62.75</v>
      </c>
      <c r="I2986" s="11">
        <v>5.75</v>
      </c>
      <c r="J2986" s="11">
        <v>100.7</v>
      </c>
      <c r="K2986" s="8">
        <f t="shared" si="419"/>
        <v>3449.61</v>
      </c>
      <c r="L2986" s="31">
        <f>(K2986*0.48)/1000</f>
        <v>1.6558127999999999</v>
      </c>
      <c r="M2986">
        <f t="shared" si="420"/>
        <v>10.28835855</v>
      </c>
    </row>
    <row r="2987" spans="1:13">
      <c r="A2987" s="14">
        <v>2985</v>
      </c>
      <c r="B2987" s="30">
        <v>2018</v>
      </c>
      <c r="C2987" s="6">
        <v>12</v>
      </c>
      <c r="D2987" s="6">
        <v>24</v>
      </c>
      <c r="E2987" s="6">
        <v>13</v>
      </c>
      <c r="F2987" s="11">
        <v>673.67</v>
      </c>
      <c r="G2987" s="11">
        <v>28.58</v>
      </c>
      <c r="H2987" s="11">
        <v>62.19</v>
      </c>
      <c r="I2987" s="11">
        <v>5.82</v>
      </c>
      <c r="J2987" s="11">
        <v>100.6</v>
      </c>
      <c r="K2987" s="8">
        <f t="shared" si="419"/>
        <v>3031.5149999999999</v>
      </c>
      <c r="L2987" s="31">
        <f>(K2987*0.47)/1000</f>
        <v>1.4248120499999997</v>
      </c>
      <c r="M2987">
        <f t="shared" si="420"/>
        <v>10.212218549999999</v>
      </c>
    </row>
    <row r="2988" spans="1:13">
      <c r="A2988" s="14">
        <v>2986</v>
      </c>
      <c r="B2988" s="30">
        <v>2018</v>
      </c>
      <c r="C2988" s="6">
        <v>12</v>
      </c>
      <c r="D2988" s="6">
        <v>24</v>
      </c>
      <c r="E2988" s="6">
        <v>14</v>
      </c>
      <c r="F2988" s="11">
        <v>516.79999999999995</v>
      </c>
      <c r="G2988" s="11">
        <v>28.2</v>
      </c>
      <c r="H2988" s="11">
        <v>62.88</v>
      </c>
      <c r="I2988" s="11">
        <v>5.78</v>
      </c>
      <c r="J2988" s="11">
        <v>100.55</v>
      </c>
      <c r="K2988" s="8">
        <f t="shared" si="419"/>
        <v>2325.6</v>
      </c>
      <c r="L2988" s="31">
        <f>(K2988*0.46)/1000</f>
        <v>1.0697760000000001</v>
      </c>
      <c r="M2988">
        <f t="shared" si="420"/>
        <v>10.143375299999999</v>
      </c>
    </row>
    <row r="2989" spans="1:13">
      <c r="A2989" s="14">
        <v>2987</v>
      </c>
      <c r="B2989" s="30">
        <v>2018</v>
      </c>
      <c r="C2989" s="6">
        <v>12</v>
      </c>
      <c r="D2989" s="6">
        <v>24</v>
      </c>
      <c r="E2989" s="6">
        <v>15</v>
      </c>
      <c r="F2989" s="11">
        <v>317.89999999999998</v>
      </c>
      <c r="G2989" s="11">
        <v>27.51</v>
      </c>
      <c r="H2989" s="11">
        <v>65.06</v>
      </c>
      <c r="I2989" s="11">
        <v>5.6</v>
      </c>
      <c r="J2989" s="11">
        <v>100.57</v>
      </c>
      <c r="K2989" s="8">
        <f t="shared" si="419"/>
        <v>1430.55</v>
      </c>
      <c r="L2989" s="31">
        <f>(K2989*0.45)/1000</f>
        <v>0.64374749999999992</v>
      </c>
      <c r="M2989">
        <f t="shared" si="420"/>
        <v>10.085415299999999</v>
      </c>
    </row>
    <row r="2990" spans="1:13">
      <c r="A2990" s="14">
        <v>2988</v>
      </c>
      <c r="B2990" s="30">
        <v>2018</v>
      </c>
      <c r="C2990" s="6">
        <v>12</v>
      </c>
      <c r="D2990" s="6">
        <v>24</v>
      </c>
      <c r="E2990" s="6">
        <v>16</v>
      </c>
      <c r="F2990" s="11">
        <v>111.9</v>
      </c>
      <c r="G2990" s="11">
        <v>26.4</v>
      </c>
      <c r="H2990" s="11">
        <v>70.88</v>
      </c>
      <c r="I2990" s="11">
        <v>4.8499999999999996</v>
      </c>
      <c r="J2990" s="11">
        <v>100.63</v>
      </c>
      <c r="K2990" s="8">
        <f t="shared" si="419"/>
        <v>503.55</v>
      </c>
      <c r="L2990" s="31">
        <f t="shared" ref="L2990:L2991" si="425">(K2990*0.44)/1000</f>
        <v>0.22156200000000001</v>
      </c>
      <c r="M2990">
        <f t="shared" si="420"/>
        <v>10.039893299999999</v>
      </c>
    </row>
    <row r="2991" spans="1:13">
      <c r="A2991" s="14">
        <v>2989</v>
      </c>
      <c r="B2991" s="30">
        <v>2018</v>
      </c>
      <c r="C2991" s="6">
        <v>12</v>
      </c>
      <c r="D2991" s="6">
        <v>25</v>
      </c>
      <c r="E2991" s="6">
        <v>8</v>
      </c>
      <c r="F2991" s="11">
        <v>439.4</v>
      </c>
      <c r="G2991" s="11">
        <v>25.49</v>
      </c>
      <c r="H2991" s="11">
        <v>74.62</v>
      </c>
      <c r="I2991" s="11">
        <v>4.1100000000000003</v>
      </c>
      <c r="J2991" s="11">
        <v>101.07</v>
      </c>
      <c r="K2991" s="8">
        <f t="shared" si="419"/>
        <v>1977.3</v>
      </c>
      <c r="L2991" s="31">
        <f t="shared" si="425"/>
        <v>0.8700119999999999</v>
      </c>
      <c r="M2991">
        <f t="shared" si="420"/>
        <v>10.018509299999998</v>
      </c>
    </row>
    <row r="2992" spans="1:13">
      <c r="A2992" s="14">
        <v>2990</v>
      </c>
      <c r="B2992" s="30">
        <v>2018</v>
      </c>
      <c r="C2992" s="6">
        <v>12</v>
      </c>
      <c r="D2992" s="6">
        <v>25</v>
      </c>
      <c r="E2992" s="6">
        <v>9</v>
      </c>
      <c r="F2992" s="11">
        <v>620.04999999999995</v>
      </c>
      <c r="G2992" s="11">
        <v>26.69</v>
      </c>
      <c r="H2992" s="11">
        <v>69.19</v>
      </c>
      <c r="I2992" s="11">
        <v>4.5199999999999996</v>
      </c>
      <c r="J2992" s="11">
        <v>101.05</v>
      </c>
      <c r="K2992" s="8">
        <f t="shared" si="419"/>
        <v>2790.2249999999999</v>
      </c>
      <c r="L2992" s="31">
        <f>(K2992*0.45)/1000</f>
        <v>1.25560125</v>
      </c>
      <c r="M2992">
        <f t="shared" si="420"/>
        <v>10.0079163</v>
      </c>
    </row>
    <row r="2993" spans="1:13">
      <c r="A2993" s="14">
        <v>2991</v>
      </c>
      <c r="B2993" s="30">
        <v>2018</v>
      </c>
      <c r="C2993" s="6">
        <v>12</v>
      </c>
      <c r="D2993" s="6">
        <v>25</v>
      </c>
      <c r="E2993" s="6">
        <v>10</v>
      </c>
      <c r="F2993" s="11">
        <v>744.02</v>
      </c>
      <c r="G2993" s="11">
        <v>27.61</v>
      </c>
      <c r="H2993" s="11">
        <v>65.06</v>
      </c>
      <c r="I2993" s="11">
        <v>4.7699999999999996</v>
      </c>
      <c r="J2993" s="11">
        <v>100.97</v>
      </c>
      <c r="K2993" s="8">
        <f t="shared" si="419"/>
        <v>3348.09</v>
      </c>
      <c r="L2993" s="31">
        <f>(K2993*0.46)/1000</f>
        <v>1.5401214000000003</v>
      </c>
      <c r="M2993">
        <f t="shared" si="420"/>
        <v>9.9941463000000006</v>
      </c>
    </row>
    <row r="2994" spans="1:13">
      <c r="A2994" s="14">
        <v>2992</v>
      </c>
      <c r="B2994" s="30">
        <v>2018</v>
      </c>
      <c r="C2994" s="6">
        <v>12</v>
      </c>
      <c r="D2994" s="6">
        <v>25</v>
      </c>
      <c r="E2994" s="6">
        <v>11</v>
      </c>
      <c r="F2994" s="11">
        <v>759.77</v>
      </c>
      <c r="G2994" s="11">
        <v>28.25</v>
      </c>
      <c r="H2994" s="11">
        <v>62.19</v>
      </c>
      <c r="I2994" s="11">
        <v>4.87</v>
      </c>
      <c r="J2994" s="11">
        <v>100.83</v>
      </c>
      <c r="K2994" s="8">
        <f t="shared" si="419"/>
        <v>3418.9650000000001</v>
      </c>
      <c r="L2994" s="31">
        <f>(K2994*0.47)/1000</f>
        <v>1.60691355</v>
      </c>
      <c r="M2994">
        <f t="shared" si="420"/>
        <v>9.9774414</v>
      </c>
    </row>
    <row r="2995" spans="1:13">
      <c r="A2995" s="14">
        <v>2993</v>
      </c>
      <c r="B2995" s="30">
        <v>2018</v>
      </c>
      <c r="C2995" s="6">
        <v>12</v>
      </c>
      <c r="D2995" s="6">
        <v>25</v>
      </c>
      <c r="E2995" s="6">
        <v>12</v>
      </c>
      <c r="F2995" s="11">
        <v>731.33</v>
      </c>
      <c r="G2995" s="11">
        <v>28.59</v>
      </c>
      <c r="H2995" s="11">
        <v>60.12</v>
      </c>
      <c r="I2995" s="11">
        <v>4.8600000000000003</v>
      </c>
      <c r="J2995" s="11">
        <v>100.69</v>
      </c>
      <c r="K2995" s="8">
        <f t="shared" si="419"/>
        <v>3290.9850000000001</v>
      </c>
      <c r="L2995" s="31">
        <f>(K2995*0.48)/1000</f>
        <v>1.5796728</v>
      </c>
      <c r="M2995">
        <f t="shared" si="420"/>
        <v>10.0594611</v>
      </c>
    </row>
    <row r="2996" spans="1:13">
      <c r="A2996" s="14">
        <v>2994</v>
      </c>
      <c r="B2996" s="30">
        <v>2018</v>
      </c>
      <c r="C2996" s="6">
        <v>12</v>
      </c>
      <c r="D2996" s="6">
        <v>25</v>
      </c>
      <c r="E2996" s="6">
        <v>13</v>
      </c>
      <c r="F2996" s="11">
        <v>641.12</v>
      </c>
      <c r="G2996" s="11">
        <v>28.65</v>
      </c>
      <c r="H2996" s="11">
        <v>58.94</v>
      </c>
      <c r="I2996" s="11">
        <v>4.7699999999999996</v>
      </c>
      <c r="J2996" s="11">
        <v>100.59</v>
      </c>
      <c r="K2996" s="8">
        <f t="shared" si="419"/>
        <v>2885.04</v>
      </c>
      <c r="L2996" s="31">
        <f>(K2996*0.47)/1000</f>
        <v>1.3559687999999999</v>
      </c>
      <c r="M2996">
        <f t="shared" si="420"/>
        <v>10.156488299999999</v>
      </c>
    </row>
    <row r="2997" spans="1:13">
      <c r="A2997" s="14">
        <v>2995</v>
      </c>
      <c r="B2997" s="30">
        <v>2018</v>
      </c>
      <c r="C2997" s="6">
        <v>12</v>
      </c>
      <c r="D2997" s="6">
        <v>25</v>
      </c>
      <c r="E2997" s="6">
        <v>14</v>
      </c>
      <c r="F2997" s="11">
        <v>488.8</v>
      </c>
      <c r="G2997" s="11">
        <v>28.41</v>
      </c>
      <c r="H2997" s="11">
        <v>58.94</v>
      </c>
      <c r="I2997" s="11">
        <v>4.68</v>
      </c>
      <c r="J2997" s="11">
        <v>100.54</v>
      </c>
      <c r="K2997" s="8">
        <f t="shared" si="419"/>
        <v>2199.6</v>
      </c>
      <c r="L2997" s="31">
        <f>(K2997*0.46)/1000</f>
        <v>1.011816</v>
      </c>
      <c r="M2997">
        <f t="shared" si="420"/>
        <v>10.24246305</v>
      </c>
    </row>
    <row r="2998" spans="1:13">
      <c r="A2998" s="14">
        <v>2996</v>
      </c>
      <c r="B2998" s="30">
        <v>2018</v>
      </c>
      <c r="C2998" s="6">
        <v>12</v>
      </c>
      <c r="D2998" s="6">
        <v>25</v>
      </c>
      <c r="E2998" s="6">
        <v>15</v>
      </c>
      <c r="F2998" s="11">
        <v>295.42</v>
      </c>
      <c r="G2998" s="11">
        <v>27.76</v>
      </c>
      <c r="H2998" s="11">
        <v>60.94</v>
      </c>
      <c r="I2998" s="11">
        <v>4.63</v>
      </c>
      <c r="J2998" s="11">
        <v>100.55</v>
      </c>
      <c r="K2998" s="8">
        <f t="shared" si="419"/>
        <v>1329.39</v>
      </c>
      <c r="L2998" s="31">
        <f>(K2998*0.45)/1000</f>
        <v>0.59822549999999997</v>
      </c>
      <c r="M2998">
        <f t="shared" si="420"/>
        <v>10.31729355</v>
      </c>
    </row>
    <row r="2999" spans="1:13">
      <c r="A2999" s="14">
        <v>2997</v>
      </c>
      <c r="B2999" s="30">
        <v>2018</v>
      </c>
      <c r="C2999" s="6">
        <v>12</v>
      </c>
      <c r="D2999" s="6">
        <v>25</v>
      </c>
      <c r="E2999" s="6">
        <v>16</v>
      </c>
      <c r="F2999" s="11">
        <v>101.1</v>
      </c>
      <c r="G2999" s="11">
        <v>26.43</v>
      </c>
      <c r="H2999" s="11">
        <v>68.69</v>
      </c>
      <c r="I2999" s="11">
        <v>3.95</v>
      </c>
      <c r="J2999" s="11">
        <v>100.6</v>
      </c>
      <c r="K2999" s="8">
        <f t="shared" si="419"/>
        <v>454.95</v>
      </c>
      <c r="L2999" s="31">
        <f t="shared" ref="L2999:L3000" si="426">(K2999*0.44)/1000</f>
        <v>0.20017799999999999</v>
      </c>
      <c r="M2999">
        <f t="shared" si="420"/>
        <v>10.373851800000001</v>
      </c>
    </row>
    <row r="3000" spans="1:13">
      <c r="A3000" s="14">
        <v>2998</v>
      </c>
      <c r="B3000" s="30">
        <v>2018</v>
      </c>
      <c r="C3000" s="6">
        <v>12</v>
      </c>
      <c r="D3000" s="6">
        <v>26</v>
      </c>
      <c r="E3000" s="6">
        <v>8</v>
      </c>
      <c r="F3000" s="11">
        <v>434.05</v>
      </c>
      <c r="G3000" s="11">
        <v>24.99</v>
      </c>
      <c r="H3000" s="11">
        <v>75.38</v>
      </c>
      <c r="I3000" s="11">
        <v>1.6</v>
      </c>
      <c r="J3000" s="11">
        <v>101.06</v>
      </c>
      <c r="K3000" s="8">
        <f t="shared" si="419"/>
        <v>1953.2250000000001</v>
      </c>
      <c r="L3000" s="31">
        <f t="shared" si="426"/>
        <v>0.85941900000000004</v>
      </c>
      <c r="M3000">
        <f t="shared" si="420"/>
        <v>10.415827800000001</v>
      </c>
    </row>
    <row r="3001" spans="1:13">
      <c r="A3001" s="14">
        <v>2999</v>
      </c>
      <c r="B3001" s="30">
        <v>2018</v>
      </c>
      <c r="C3001" s="6">
        <v>12</v>
      </c>
      <c r="D3001" s="6">
        <v>26</v>
      </c>
      <c r="E3001" s="6">
        <v>9</v>
      </c>
      <c r="F3001" s="11">
        <v>613.25</v>
      </c>
      <c r="G3001" s="11">
        <v>26.33</v>
      </c>
      <c r="H3001" s="11">
        <v>69.56</v>
      </c>
      <c r="I3001" s="11">
        <v>2.11</v>
      </c>
      <c r="J3001" s="11">
        <v>101.03</v>
      </c>
      <c r="K3001" s="8">
        <f t="shared" si="419"/>
        <v>2759.625</v>
      </c>
      <c r="L3001" s="31">
        <f>(K3001*0.45)/1000</f>
        <v>1.2418312499999999</v>
      </c>
      <c r="M3001">
        <f t="shared" si="420"/>
        <v>10.3748418</v>
      </c>
    </row>
    <row r="3002" spans="1:13">
      <c r="A3002" s="14">
        <v>3000</v>
      </c>
      <c r="B3002" s="30">
        <v>2018</v>
      </c>
      <c r="C3002" s="6">
        <v>12</v>
      </c>
      <c r="D3002" s="6">
        <v>26</v>
      </c>
      <c r="E3002" s="6">
        <v>10</v>
      </c>
      <c r="F3002" s="11">
        <v>735.95</v>
      </c>
      <c r="G3002" s="11">
        <v>27.51</v>
      </c>
      <c r="H3002" s="11">
        <v>64.25</v>
      </c>
      <c r="I3002" s="11">
        <v>2.6</v>
      </c>
      <c r="J3002" s="11">
        <v>100.94</v>
      </c>
      <c r="K3002" s="8">
        <f t="shared" si="419"/>
        <v>3311.7750000000001</v>
      </c>
      <c r="L3002" s="31">
        <f>(K3002*0.46)/1000</f>
        <v>1.5234165</v>
      </c>
      <c r="M3002">
        <f t="shared" si="420"/>
        <v>10.307551050000001</v>
      </c>
    </row>
    <row r="3003" spans="1:13">
      <c r="A3003" s="14">
        <v>3001</v>
      </c>
      <c r="B3003" s="30">
        <v>2018</v>
      </c>
      <c r="C3003" s="6">
        <v>12</v>
      </c>
      <c r="D3003" s="6">
        <v>26</v>
      </c>
      <c r="E3003" s="6">
        <v>11</v>
      </c>
      <c r="F3003" s="11">
        <v>798.55</v>
      </c>
      <c r="G3003" s="11">
        <v>28.39</v>
      </c>
      <c r="H3003" s="11">
        <v>60.31</v>
      </c>
      <c r="I3003" s="11">
        <v>3.06</v>
      </c>
      <c r="J3003" s="11">
        <v>100.83</v>
      </c>
      <c r="K3003" s="8">
        <f t="shared" si="419"/>
        <v>3593.4749999999999</v>
      </c>
      <c r="L3003" s="31">
        <f>(K3003*0.47)/1000</f>
        <v>1.6889332499999998</v>
      </c>
      <c r="M3003">
        <f t="shared" si="420"/>
        <v>10.203326550000002</v>
      </c>
    </row>
    <row r="3004" spans="1:13">
      <c r="A3004" s="14">
        <v>3002</v>
      </c>
      <c r="B3004" s="30">
        <v>2018</v>
      </c>
      <c r="C3004" s="6">
        <v>12</v>
      </c>
      <c r="D3004" s="6">
        <v>26</v>
      </c>
      <c r="E3004" s="6">
        <v>12</v>
      </c>
      <c r="F3004" s="11">
        <v>776.25</v>
      </c>
      <c r="G3004" s="11">
        <v>28.87</v>
      </c>
      <c r="H3004" s="11">
        <v>57.69</v>
      </c>
      <c r="I3004" s="11">
        <v>3.46</v>
      </c>
      <c r="J3004" s="11">
        <v>100.71</v>
      </c>
      <c r="K3004" s="8">
        <f t="shared" si="419"/>
        <v>3493.125</v>
      </c>
      <c r="L3004" s="31">
        <f>(K3004*0.48)/1000</f>
        <v>1.6767000000000001</v>
      </c>
      <c r="M3004">
        <f t="shared" si="420"/>
        <v>10.163924099999999</v>
      </c>
    </row>
    <row r="3005" spans="1:13">
      <c r="A3005" s="14">
        <v>3003</v>
      </c>
      <c r="B3005" s="30">
        <v>2018</v>
      </c>
      <c r="C3005" s="6">
        <v>12</v>
      </c>
      <c r="D3005" s="6">
        <v>26</v>
      </c>
      <c r="E3005" s="6">
        <v>13</v>
      </c>
      <c r="F3005" s="11">
        <v>681.77</v>
      </c>
      <c r="G3005" s="11">
        <v>29</v>
      </c>
      <c r="H3005" s="11">
        <v>56.31</v>
      </c>
      <c r="I3005" s="11">
        <v>3.74</v>
      </c>
      <c r="J3005" s="11">
        <v>100.62</v>
      </c>
      <c r="K3005" s="8">
        <f t="shared" si="419"/>
        <v>3067.9650000000001</v>
      </c>
      <c r="L3005" s="31">
        <f>(K3005*0.47)/1000</f>
        <v>1.44194355</v>
      </c>
      <c r="M3005">
        <f t="shared" si="420"/>
        <v>10.090052099999999</v>
      </c>
    </row>
    <row r="3006" spans="1:13">
      <c r="A3006" s="14">
        <v>3004</v>
      </c>
      <c r="B3006" s="30">
        <v>2018</v>
      </c>
      <c r="C3006" s="6">
        <v>12</v>
      </c>
      <c r="D3006" s="6">
        <v>26</v>
      </c>
      <c r="E3006" s="6">
        <v>14</v>
      </c>
      <c r="F3006" s="11">
        <v>524.95000000000005</v>
      </c>
      <c r="G3006" s="11">
        <v>28.78</v>
      </c>
      <c r="H3006" s="11">
        <v>56.44</v>
      </c>
      <c r="I3006" s="11">
        <v>3.84</v>
      </c>
      <c r="J3006" s="11">
        <v>100.59</v>
      </c>
      <c r="K3006" s="8">
        <f t="shared" si="419"/>
        <v>2362.2750000000001</v>
      </c>
      <c r="L3006" s="31">
        <f>(K3006*0.46)/1000</f>
        <v>1.0866465000000001</v>
      </c>
      <c r="M3006">
        <f t="shared" si="420"/>
        <v>10.00153935</v>
      </c>
    </row>
    <row r="3007" spans="1:13">
      <c r="A3007" s="14">
        <v>3005</v>
      </c>
      <c r="B3007" s="30">
        <v>2018</v>
      </c>
      <c r="C3007" s="6">
        <v>12</v>
      </c>
      <c r="D3007" s="6">
        <v>26</v>
      </c>
      <c r="E3007" s="6">
        <v>15</v>
      </c>
      <c r="F3007" s="11">
        <v>323.35000000000002</v>
      </c>
      <c r="G3007" s="11">
        <v>28.14</v>
      </c>
      <c r="H3007" s="11">
        <v>58.38</v>
      </c>
      <c r="I3007" s="11">
        <v>3.85</v>
      </c>
      <c r="J3007" s="11">
        <v>100.6</v>
      </c>
      <c r="K3007" s="8">
        <f t="shared" si="419"/>
        <v>1455.075</v>
      </c>
      <c r="L3007" s="31">
        <f>(K3007*0.45)/1000</f>
        <v>0.65478375000000011</v>
      </c>
      <c r="M3007">
        <f t="shared" si="420"/>
        <v>9.9122809499999995</v>
      </c>
    </row>
    <row r="3008" spans="1:13">
      <c r="A3008" s="14">
        <v>3006</v>
      </c>
      <c r="B3008" s="30">
        <v>2018</v>
      </c>
      <c r="C3008" s="6">
        <v>12</v>
      </c>
      <c r="D3008" s="6">
        <v>26</v>
      </c>
      <c r="E3008" s="6">
        <v>16</v>
      </c>
      <c r="F3008" s="11">
        <v>122.3</v>
      </c>
      <c r="G3008" s="11">
        <v>26.76</v>
      </c>
      <c r="H3008" s="11">
        <v>66.62</v>
      </c>
      <c r="I3008" s="11">
        <v>3.38</v>
      </c>
      <c r="J3008" s="11">
        <v>100.66</v>
      </c>
      <c r="K3008" s="8">
        <f t="shared" si="419"/>
        <v>550.35</v>
      </c>
      <c r="L3008" s="31">
        <f t="shared" ref="L3008:L3009" si="427">(K3008*0.44)/1000</f>
        <v>0.24215400000000004</v>
      </c>
      <c r="M3008">
        <f t="shared" si="420"/>
        <v>9.8539002</v>
      </c>
    </row>
    <row r="3009" spans="1:13">
      <c r="A3009" s="14">
        <v>3007</v>
      </c>
      <c r="B3009" s="30">
        <v>2018</v>
      </c>
      <c r="C3009" s="6">
        <v>12</v>
      </c>
      <c r="D3009" s="6">
        <v>27</v>
      </c>
      <c r="E3009" s="6">
        <v>8</v>
      </c>
      <c r="F3009" s="11">
        <v>413.35</v>
      </c>
      <c r="G3009" s="11">
        <v>25.22</v>
      </c>
      <c r="H3009" s="11">
        <v>74.75</v>
      </c>
      <c r="I3009" s="11">
        <v>1.92</v>
      </c>
      <c r="J3009" s="11">
        <v>101.01</v>
      </c>
      <c r="K3009" s="8">
        <f t="shared" si="419"/>
        <v>1860.075</v>
      </c>
      <c r="L3009" s="31">
        <f t="shared" si="427"/>
        <v>0.81843299999999997</v>
      </c>
      <c r="M3009">
        <f t="shared" si="420"/>
        <v>9.8084196000000006</v>
      </c>
    </row>
    <row r="3010" spans="1:13">
      <c r="A3010" s="14">
        <v>3008</v>
      </c>
      <c r="B3010" s="30">
        <v>2018</v>
      </c>
      <c r="C3010" s="6">
        <v>12</v>
      </c>
      <c r="D3010" s="6">
        <v>27</v>
      </c>
      <c r="E3010" s="6">
        <v>9</v>
      </c>
      <c r="F3010" s="11">
        <v>580.02</v>
      </c>
      <c r="G3010" s="11">
        <v>26.64</v>
      </c>
      <c r="H3010" s="11">
        <v>67.25</v>
      </c>
      <c r="I3010" s="11">
        <v>2</v>
      </c>
      <c r="J3010" s="11">
        <v>100.98</v>
      </c>
      <c r="K3010" s="8">
        <f t="shared" si="419"/>
        <v>2610.09</v>
      </c>
      <c r="L3010" s="31">
        <f>(K3010*0.45)/1000</f>
        <v>1.1745405</v>
      </c>
      <c r="M3010">
        <f t="shared" si="420"/>
        <v>9.6340211999999994</v>
      </c>
    </row>
    <row r="3011" spans="1:13">
      <c r="A3011" s="14">
        <v>3009</v>
      </c>
      <c r="B3011" s="30">
        <v>2018</v>
      </c>
      <c r="C3011" s="6">
        <v>12</v>
      </c>
      <c r="D3011" s="6">
        <v>27</v>
      </c>
      <c r="E3011" s="6">
        <v>10</v>
      </c>
      <c r="F3011" s="11">
        <v>685.6</v>
      </c>
      <c r="G3011" s="11">
        <v>27.96</v>
      </c>
      <c r="H3011" s="11">
        <v>60.75</v>
      </c>
      <c r="I3011" s="11">
        <v>1.85</v>
      </c>
      <c r="J3011" s="11">
        <v>100.89</v>
      </c>
      <c r="K3011" s="8">
        <f t="shared" si="419"/>
        <v>3085.2000000000003</v>
      </c>
      <c r="L3011" s="31">
        <f>(K3011*0.46)/1000</f>
        <v>1.4191920000000002</v>
      </c>
      <c r="M3011">
        <f t="shared" si="420"/>
        <v>9.4005994499999979</v>
      </c>
    </row>
    <row r="3012" spans="1:13">
      <c r="A3012" s="14">
        <v>3010</v>
      </c>
      <c r="B3012" s="30">
        <v>2018</v>
      </c>
      <c r="C3012" s="6">
        <v>12</v>
      </c>
      <c r="D3012" s="6">
        <v>27</v>
      </c>
      <c r="E3012" s="6">
        <v>11</v>
      </c>
      <c r="F3012" s="11">
        <v>779.92</v>
      </c>
      <c r="G3012" s="11">
        <v>28.84</v>
      </c>
      <c r="H3012" s="11">
        <v>56.88</v>
      </c>
      <c r="I3012" s="11">
        <v>1.55</v>
      </c>
      <c r="J3012" s="11">
        <v>100.76</v>
      </c>
      <c r="K3012" s="8">
        <f t="shared" ref="K3012:K3075" si="428">F3012*4.5</f>
        <v>3509.64</v>
      </c>
      <c r="L3012" s="31">
        <f>(K3012*0.47)/1000</f>
        <v>1.6495307999999997</v>
      </c>
      <c r="M3012">
        <f t="shared" ref="M3012:M3075" si="429">SUM(L3012:L3020)</f>
        <v>9.1904530500000003</v>
      </c>
    </row>
    <row r="3013" spans="1:13">
      <c r="A3013" s="14">
        <v>3011</v>
      </c>
      <c r="B3013" s="30">
        <v>2018</v>
      </c>
      <c r="C3013" s="6">
        <v>12</v>
      </c>
      <c r="D3013" s="6">
        <v>27</v>
      </c>
      <c r="E3013" s="6">
        <v>12</v>
      </c>
      <c r="F3013" s="11">
        <v>742.05</v>
      </c>
      <c r="G3013" s="11">
        <v>29.48</v>
      </c>
      <c r="H3013" s="11">
        <v>54.06</v>
      </c>
      <c r="I3013" s="11">
        <v>1.22</v>
      </c>
      <c r="J3013" s="11">
        <v>100.62</v>
      </c>
      <c r="K3013" s="8">
        <f t="shared" si="428"/>
        <v>3339.2249999999999</v>
      </c>
      <c r="L3013" s="31">
        <f>(K3013*0.48)/1000</f>
        <v>1.6028279999999999</v>
      </c>
      <c r="M3013">
        <f t="shared" si="429"/>
        <v>9.0042907499999991</v>
      </c>
    </row>
    <row r="3014" spans="1:13">
      <c r="A3014" s="14">
        <v>3012</v>
      </c>
      <c r="B3014" s="30">
        <v>2018</v>
      </c>
      <c r="C3014" s="6">
        <v>12</v>
      </c>
      <c r="D3014" s="6">
        <v>27</v>
      </c>
      <c r="E3014" s="6">
        <v>13</v>
      </c>
      <c r="F3014" s="11">
        <v>639.91999999999996</v>
      </c>
      <c r="G3014" s="11">
        <v>29.82</v>
      </c>
      <c r="H3014" s="11">
        <v>53</v>
      </c>
      <c r="I3014" s="11">
        <v>1.2</v>
      </c>
      <c r="J3014" s="11">
        <v>100.51</v>
      </c>
      <c r="K3014" s="8">
        <f t="shared" si="428"/>
        <v>2879.64</v>
      </c>
      <c r="L3014" s="31">
        <f>(K3014*0.47)/1000</f>
        <v>1.3534307999999999</v>
      </c>
      <c r="M3014">
        <f t="shared" si="429"/>
        <v>8.9050819499999996</v>
      </c>
    </row>
    <row r="3015" spans="1:13">
      <c r="A3015" s="14">
        <v>3013</v>
      </c>
      <c r="B3015" s="30">
        <v>2018</v>
      </c>
      <c r="C3015" s="6">
        <v>12</v>
      </c>
      <c r="D3015" s="6">
        <v>27</v>
      </c>
      <c r="E3015" s="6">
        <v>14</v>
      </c>
      <c r="F3015" s="11">
        <v>481.83</v>
      </c>
      <c r="G3015" s="11">
        <v>29.74</v>
      </c>
      <c r="H3015" s="11">
        <v>53.62</v>
      </c>
      <c r="I3015" s="11">
        <v>1.95</v>
      </c>
      <c r="J3015" s="11">
        <v>100.44</v>
      </c>
      <c r="K3015" s="8">
        <f t="shared" si="428"/>
        <v>2168.2350000000001</v>
      </c>
      <c r="L3015" s="31">
        <f>(K3015*0.46)/1000</f>
        <v>0.99738810000000011</v>
      </c>
      <c r="M3015">
        <f t="shared" si="429"/>
        <v>8.8419068999999997</v>
      </c>
    </row>
    <row r="3016" spans="1:13">
      <c r="A3016" s="14">
        <v>3014</v>
      </c>
      <c r="B3016" s="30">
        <v>2018</v>
      </c>
      <c r="C3016" s="6">
        <v>12</v>
      </c>
      <c r="D3016" s="6">
        <v>27</v>
      </c>
      <c r="E3016" s="6">
        <v>15</v>
      </c>
      <c r="F3016" s="11">
        <v>294.52</v>
      </c>
      <c r="G3016" s="11">
        <v>29.11</v>
      </c>
      <c r="H3016" s="11">
        <v>56.31</v>
      </c>
      <c r="I3016" s="11">
        <v>3.12</v>
      </c>
      <c r="J3016" s="11">
        <v>100.43</v>
      </c>
      <c r="K3016" s="8">
        <f t="shared" si="428"/>
        <v>1325.34</v>
      </c>
      <c r="L3016" s="31">
        <f>(K3016*0.45)/1000</f>
        <v>0.59640300000000002</v>
      </c>
      <c r="M3016">
        <f t="shared" si="429"/>
        <v>8.793261900000001</v>
      </c>
    </row>
    <row r="3017" spans="1:13">
      <c r="A3017" s="14">
        <v>3015</v>
      </c>
      <c r="B3017" s="30">
        <v>2018</v>
      </c>
      <c r="C3017" s="6">
        <v>12</v>
      </c>
      <c r="D3017" s="6">
        <v>27</v>
      </c>
      <c r="E3017" s="6">
        <v>16</v>
      </c>
      <c r="F3017" s="11">
        <v>99.33</v>
      </c>
      <c r="G3017" s="11">
        <v>27.48</v>
      </c>
      <c r="H3017" s="11">
        <v>65.56</v>
      </c>
      <c r="I3017" s="11">
        <v>3.99</v>
      </c>
      <c r="J3017" s="11">
        <v>100.46</v>
      </c>
      <c r="K3017" s="8">
        <f t="shared" si="428"/>
        <v>446.98500000000001</v>
      </c>
      <c r="L3017" s="31">
        <f t="shared" ref="L3017:L3018" si="430">(K3017*0.44)/1000</f>
        <v>0.19667340000000003</v>
      </c>
      <c r="M3017">
        <f t="shared" si="429"/>
        <v>8.7686784000000007</v>
      </c>
    </row>
    <row r="3018" spans="1:13">
      <c r="A3018" s="14">
        <v>3016</v>
      </c>
      <c r="B3018" s="30">
        <v>2018</v>
      </c>
      <c r="C3018" s="6">
        <v>12</v>
      </c>
      <c r="D3018" s="6">
        <v>28</v>
      </c>
      <c r="E3018" s="6">
        <v>8</v>
      </c>
      <c r="F3018" s="11">
        <v>325.27</v>
      </c>
      <c r="G3018" s="11">
        <v>25.91</v>
      </c>
      <c r="H3018" s="11">
        <v>72.44</v>
      </c>
      <c r="I3018" s="11">
        <v>0.88</v>
      </c>
      <c r="J3018" s="11">
        <v>100.97</v>
      </c>
      <c r="K3018" s="8">
        <f t="shared" si="428"/>
        <v>1463.7149999999999</v>
      </c>
      <c r="L3018" s="31">
        <f t="shared" si="430"/>
        <v>0.6440345999999999</v>
      </c>
      <c r="M3018">
        <f t="shared" si="429"/>
        <v>8.7652926000000004</v>
      </c>
    </row>
    <row r="3019" spans="1:13">
      <c r="A3019" s="14">
        <v>3017</v>
      </c>
      <c r="B3019" s="30">
        <v>2018</v>
      </c>
      <c r="C3019" s="6">
        <v>12</v>
      </c>
      <c r="D3019" s="6">
        <v>28</v>
      </c>
      <c r="E3019" s="6">
        <v>9</v>
      </c>
      <c r="F3019" s="11">
        <v>464.75</v>
      </c>
      <c r="G3019" s="11">
        <v>26.86</v>
      </c>
      <c r="H3019" s="11">
        <v>68.56</v>
      </c>
      <c r="I3019" s="11">
        <v>1.06</v>
      </c>
      <c r="J3019" s="11">
        <v>100.91</v>
      </c>
      <c r="K3019" s="8">
        <f t="shared" si="428"/>
        <v>2091.375</v>
      </c>
      <c r="L3019" s="31">
        <f>(K3019*0.45)/1000</f>
        <v>0.94111875</v>
      </c>
      <c r="M3019">
        <f t="shared" si="429"/>
        <v>8.8316225999999993</v>
      </c>
    </row>
    <row r="3020" spans="1:13">
      <c r="A3020" s="14">
        <v>3018</v>
      </c>
      <c r="B3020" s="30">
        <v>2018</v>
      </c>
      <c r="C3020" s="6">
        <v>12</v>
      </c>
      <c r="D3020" s="6">
        <v>28</v>
      </c>
      <c r="E3020" s="6">
        <v>10</v>
      </c>
      <c r="F3020" s="11">
        <v>584.08000000000004</v>
      </c>
      <c r="G3020" s="11">
        <v>27.7</v>
      </c>
      <c r="H3020" s="11">
        <v>65.5</v>
      </c>
      <c r="I3020" s="11">
        <v>1.47</v>
      </c>
      <c r="J3020" s="11">
        <v>100.8</v>
      </c>
      <c r="K3020" s="8">
        <f t="shared" si="428"/>
        <v>2628.36</v>
      </c>
      <c r="L3020" s="31">
        <f>(K3020*0.46)/1000</f>
        <v>1.2090456000000001</v>
      </c>
      <c r="M3020">
        <f t="shared" si="429"/>
        <v>8.9617288500000001</v>
      </c>
    </row>
    <row r="3021" spans="1:13">
      <c r="A3021" s="14">
        <v>3019</v>
      </c>
      <c r="B3021" s="30">
        <v>2018</v>
      </c>
      <c r="C3021" s="6">
        <v>12</v>
      </c>
      <c r="D3021" s="6">
        <v>28</v>
      </c>
      <c r="E3021" s="6">
        <v>11</v>
      </c>
      <c r="F3021" s="11">
        <v>691.9</v>
      </c>
      <c r="G3021" s="11">
        <v>28.15</v>
      </c>
      <c r="H3021" s="11">
        <v>63.25</v>
      </c>
      <c r="I3021" s="11">
        <v>2</v>
      </c>
      <c r="J3021" s="11">
        <v>100.66</v>
      </c>
      <c r="K3021" s="8">
        <f t="shared" si="428"/>
        <v>3113.5499999999997</v>
      </c>
      <c r="L3021" s="31">
        <f>(K3021*0.47)/1000</f>
        <v>1.4633684999999998</v>
      </c>
      <c r="M3021">
        <f t="shared" si="429"/>
        <v>9.0806296500000006</v>
      </c>
    </row>
    <row r="3022" spans="1:13">
      <c r="A3022" s="14">
        <v>3020</v>
      </c>
      <c r="B3022" s="30">
        <v>2018</v>
      </c>
      <c r="C3022" s="6">
        <v>12</v>
      </c>
      <c r="D3022" s="6">
        <v>28</v>
      </c>
      <c r="E3022" s="6">
        <v>12</v>
      </c>
      <c r="F3022" s="11">
        <v>696.12</v>
      </c>
      <c r="G3022" s="11">
        <v>28.36</v>
      </c>
      <c r="H3022" s="11">
        <v>62</v>
      </c>
      <c r="I3022" s="11">
        <v>2.59</v>
      </c>
      <c r="J3022" s="11">
        <v>100.54</v>
      </c>
      <c r="K3022" s="8">
        <f t="shared" si="428"/>
        <v>3132.54</v>
      </c>
      <c r="L3022" s="31">
        <f>(K3022*0.48)/1000</f>
        <v>1.5036191999999999</v>
      </c>
      <c r="M3022">
        <f t="shared" si="429"/>
        <v>9.0954346499999996</v>
      </c>
    </row>
    <row r="3023" spans="1:13">
      <c r="A3023" s="14">
        <v>3021</v>
      </c>
      <c r="B3023" s="30">
        <v>2018</v>
      </c>
      <c r="C3023" s="6">
        <v>12</v>
      </c>
      <c r="D3023" s="6">
        <v>28</v>
      </c>
      <c r="E3023" s="6">
        <v>13</v>
      </c>
      <c r="F3023" s="11">
        <v>610.04999999999995</v>
      </c>
      <c r="G3023" s="11">
        <v>28.15</v>
      </c>
      <c r="H3023" s="11">
        <v>63</v>
      </c>
      <c r="I3023" s="11">
        <v>3.26</v>
      </c>
      <c r="J3023" s="11">
        <v>100.46</v>
      </c>
      <c r="K3023" s="8">
        <f t="shared" si="428"/>
        <v>2745.2249999999999</v>
      </c>
      <c r="L3023" s="31">
        <f>(K3023*0.47)/1000</f>
        <v>1.2902557499999998</v>
      </c>
      <c r="M3023">
        <f t="shared" si="429"/>
        <v>9.0606586499999988</v>
      </c>
    </row>
    <row r="3024" spans="1:13">
      <c r="A3024" s="14">
        <v>3022</v>
      </c>
      <c r="B3024" s="30">
        <v>2018</v>
      </c>
      <c r="C3024" s="6">
        <v>12</v>
      </c>
      <c r="D3024" s="6">
        <v>28</v>
      </c>
      <c r="E3024" s="6">
        <v>14</v>
      </c>
      <c r="F3024" s="11">
        <v>458.33</v>
      </c>
      <c r="G3024" s="11">
        <v>27.56</v>
      </c>
      <c r="H3024" s="11">
        <v>66.19</v>
      </c>
      <c r="I3024" s="11">
        <v>3.89</v>
      </c>
      <c r="J3024" s="11">
        <v>100.44</v>
      </c>
      <c r="K3024" s="8">
        <f t="shared" si="428"/>
        <v>2062.4850000000001</v>
      </c>
      <c r="L3024" s="31">
        <f>(K3024*0.46)/1000</f>
        <v>0.94874310000000017</v>
      </c>
      <c r="M3024">
        <f t="shared" si="429"/>
        <v>8.9798233500000002</v>
      </c>
    </row>
    <row r="3025" spans="1:13">
      <c r="A3025" s="14">
        <v>3023</v>
      </c>
      <c r="B3025" s="30">
        <v>2018</v>
      </c>
      <c r="C3025" s="6">
        <v>12</v>
      </c>
      <c r="D3025" s="6">
        <v>28</v>
      </c>
      <c r="E3025" s="6">
        <v>15</v>
      </c>
      <c r="F3025" s="11">
        <v>282.38</v>
      </c>
      <c r="G3025" s="11">
        <v>26.9</v>
      </c>
      <c r="H3025" s="11">
        <v>69.94</v>
      </c>
      <c r="I3025" s="11">
        <v>4.41</v>
      </c>
      <c r="J3025" s="11">
        <v>100.49</v>
      </c>
      <c r="K3025" s="8">
        <f t="shared" si="428"/>
        <v>1270.71</v>
      </c>
      <c r="L3025" s="31">
        <f>(K3025*0.45)/1000</f>
        <v>0.57181950000000004</v>
      </c>
      <c r="M3025">
        <f t="shared" si="429"/>
        <v>8.8982032499999999</v>
      </c>
    </row>
    <row r="3026" spans="1:13">
      <c r="A3026" s="14">
        <v>3024</v>
      </c>
      <c r="B3026" s="30">
        <v>2018</v>
      </c>
      <c r="C3026" s="6">
        <v>12</v>
      </c>
      <c r="D3026" s="6">
        <v>28</v>
      </c>
      <c r="E3026" s="6">
        <v>16</v>
      </c>
      <c r="F3026" s="11">
        <v>97.62</v>
      </c>
      <c r="G3026" s="11">
        <v>26.04</v>
      </c>
      <c r="H3026" s="11">
        <v>75.31</v>
      </c>
      <c r="I3026" s="11">
        <v>4.49</v>
      </c>
      <c r="J3026" s="11">
        <v>100.59</v>
      </c>
      <c r="K3026" s="8">
        <f t="shared" si="428"/>
        <v>439.29</v>
      </c>
      <c r="L3026" s="31">
        <f t="shared" ref="L3026:L3027" si="431">(K3026*0.44)/1000</f>
        <v>0.1932876</v>
      </c>
      <c r="M3026">
        <f t="shared" si="429"/>
        <v>8.8377367499999995</v>
      </c>
    </row>
    <row r="3027" spans="1:13">
      <c r="A3027" s="14">
        <v>3025</v>
      </c>
      <c r="B3027" s="30">
        <v>2018</v>
      </c>
      <c r="C3027" s="6">
        <v>12</v>
      </c>
      <c r="D3027" s="6">
        <v>29</v>
      </c>
      <c r="E3027" s="6">
        <v>8</v>
      </c>
      <c r="F3027" s="11">
        <v>358.77</v>
      </c>
      <c r="G3027" s="11">
        <v>25.65</v>
      </c>
      <c r="H3027" s="11">
        <v>74.19</v>
      </c>
      <c r="I3027" s="11">
        <v>4.71</v>
      </c>
      <c r="J3027" s="11">
        <v>101.16</v>
      </c>
      <c r="K3027" s="8">
        <f t="shared" si="428"/>
        <v>1614.4649999999999</v>
      </c>
      <c r="L3027" s="31">
        <f t="shared" si="431"/>
        <v>0.71036460000000001</v>
      </c>
      <c r="M3027">
        <f t="shared" si="429"/>
        <v>8.8147291499999998</v>
      </c>
    </row>
    <row r="3028" spans="1:13">
      <c r="A3028" s="14">
        <v>3026</v>
      </c>
      <c r="B3028" s="30">
        <v>2018</v>
      </c>
      <c r="C3028" s="6">
        <v>12</v>
      </c>
      <c r="D3028" s="6">
        <v>29</v>
      </c>
      <c r="E3028" s="6">
        <v>9</v>
      </c>
      <c r="F3028" s="11">
        <v>529</v>
      </c>
      <c r="G3028" s="11">
        <v>26.74</v>
      </c>
      <c r="H3028" s="11">
        <v>68.44</v>
      </c>
      <c r="I3028" s="11">
        <v>5.04</v>
      </c>
      <c r="J3028" s="11">
        <v>101.12</v>
      </c>
      <c r="K3028" s="8">
        <f t="shared" si="428"/>
        <v>2380.5</v>
      </c>
      <c r="L3028" s="31">
        <f>(K3028*0.45)/1000</f>
        <v>1.0712250000000001</v>
      </c>
      <c r="M3028">
        <f t="shared" si="429"/>
        <v>8.8791979500000018</v>
      </c>
    </row>
    <row r="3029" spans="1:13">
      <c r="A3029" s="14">
        <v>3027</v>
      </c>
      <c r="B3029" s="30">
        <v>2018</v>
      </c>
      <c r="C3029" s="6">
        <v>12</v>
      </c>
      <c r="D3029" s="6">
        <v>29</v>
      </c>
      <c r="E3029" s="6">
        <v>10</v>
      </c>
      <c r="F3029" s="11">
        <v>641.52</v>
      </c>
      <c r="G3029" s="11">
        <v>27.58</v>
      </c>
      <c r="H3029" s="11">
        <v>63.62</v>
      </c>
      <c r="I3029" s="11">
        <v>5.29</v>
      </c>
      <c r="J3029" s="11">
        <v>101.03</v>
      </c>
      <c r="K3029" s="8">
        <f t="shared" si="428"/>
        <v>2886.84</v>
      </c>
      <c r="L3029" s="31">
        <f>(K3029*0.46)/1000</f>
        <v>1.3279464000000001</v>
      </c>
      <c r="M3029">
        <f t="shared" si="429"/>
        <v>8.9704242000000001</v>
      </c>
    </row>
    <row r="3030" spans="1:13">
      <c r="A3030" s="14">
        <v>3028</v>
      </c>
      <c r="B3030" s="30">
        <v>2018</v>
      </c>
      <c r="C3030" s="6">
        <v>12</v>
      </c>
      <c r="D3030" s="6">
        <v>29</v>
      </c>
      <c r="E3030" s="6">
        <v>11</v>
      </c>
      <c r="F3030" s="11">
        <v>698.9</v>
      </c>
      <c r="G3030" s="11">
        <v>28.05</v>
      </c>
      <c r="H3030" s="11">
        <v>60.06</v>
      </c>
      <c r="I3030" s="11">
        <v>5.52</v>
      </c>
      <c r="J3030" s="11">
        <v>100.91</v>
      </c>
      <c r="K3030" s="8">
        <f t="shared" si="428"/>
        <v>3145.0499999999997</v>
      </c>
      <c r="L3030" s="31">
        <f>(K3030*0.47)/1000</f>
        <v>1.4781734999999998</v>
      </c>
      <c r="M3030">
        <f t="shared" si="429"/>
        <v>9.0977913000000008</v>
      </c>
    </row>
    <row r="3031" spans="1:13">
      <c r="A3031" s="14">
        <v>3029</v>
      </c>
      <c r="B3031" s="30">
        <v>2018</v>
      </c>
      <c r="C3031" s="6">
        <v>12</v>
      </c>
      <c r="D3031" s="6">
        <v>29</v>
      </c>
      <c r="E3031" s="6">
        <v>12</v>
      </c>
      <c r="F3031" s="11">
        <v>680.02</v>
      </c>
      <c r="G3031" s="11">
        <v>28.29</v>
      </c>
      <c r="H3031" s="11">
        <v>57.62</v>
      </c>
      <c r="I3031" s="11">
        <v>5.77</v>
      </c>
      <c r="J3031" s="11">
        <v>100.81</v>
      </c>
      <c r="K3031" s="8">
        <f t="shared" si="428"/>
        <v>3060.09</v>
      </c>
      <c r="L3031" s="31">
        <f>(K3031*0.48)/1000</f>
        <v>1.4688432</v>
      </c>
      <c r="M3031">
        <f t="shared" si="429"/>
        <v>9.2100977999999998</v>
      </c>
    </row>
    <row r="3032" spans="1:13">
      <c r="A3032" s="14">
        <v>3030</v>
      </c>
      <c r="B3032" s="30">
        <v>2018</v>
      </c>
      <c r="C3032" s="6">
        <v>12</v>
      </c>
      <c r="D3032" s="6">
        <v>29</v>
      </c>
      <c r="E3032" s="6">
        <v>13</v>
      </c>
      <c r="F3032" s="11">
        <v>571.83000000000004</v>
      </c>
      <c r="G3032" s="11">
        <v>28.26</v>
      </c>
      <c r="H3032" s="11">
        <v>56.31</v>
      </c>
      <c r="I3032" s="11">
        <v>6.06</v>
      </c>
      <c r="J3032" s="11">
        <v>100.74</v>
      </c>
      <c r="K3032" s="8">
        <f t="shared" si="428"/>
        <v>2573.2350000000001</v>
      </c>
      <c r="L3032" s="31">
        <f>(K3032*0.47)/1000</f>
        <v>1.2094204500000001</v>
      </c>
      <c r="M3032">
        <f t="shared" si="429"/>
        <v>9.3286385999999997</v>
      </c>
    </row>
    <row r="3033" spans="1:13">
      <c r="A3033" s="14">
        <v>3031</v>
      </c>
      <c r="B3033" s="30">
        <v>2018</v>
      </c>
      <c r="C3033" s="6">
        <v>12</v>
      </c>
      <c r="D3033" s="6">
        <v>29</v>
      </c>
      <c r="E3033" s="6">
        <v>14</v>
      </c>
      <c r="F3033" s="11">
        <v>418.9</v>
      </c>
      <c r="G3033" s="11">
        <v>27.77</v>
      </c>
      <c r="H3033" s="11">
        <v>56.88</v>
      </c>
      <c r="I3033" s="11">
        <v>6.21</v>
      </c>
      <c r="J3033" s="11">
        <v>100.72</v>
      </c>
      <c r="K3033" s="8">
        <f t="shared" si="428"/>
        <v>1885.05</v>
      </c>
      <c r="L3033" s="31">
        <f>(K3033*0.46)/1000</f>
        <v>0.86712300000000009</v>
      </c>
      <c r="M3033">
        <f t="shared" si="429"/>
        <v>9.4916839500000005</v>
      </c>
    </row>
    <row r="3034" spans="1:13">
      <c r="A3034" s="14">
        <v>3032</v>
      </c>
      <c r="B3034" s="30">
        <v>2018</v>
      </c>
      <c r="C3034" s="6">
        <v>12</v>
      </c>
      <c r="D3034" s="6">
        <v>29</v>
      </c>
      <c r="E3034" s="6">
        <v>15</v>
      </c>
      <c r="F3034" s="11">
        <v>252.52</v>
      </c>
      <c r="G3034" s="11">
        <v>27.02</v>
      </c>
      <c r="H3034" s="11">
        <v>59.81</v>
      </c>
      <c r="I3034" s="11">
        <v>6.19</v>
      </c>
      <c r="J3034" s="11">
        <v>100.76</v>
      </c>
      <c r="K3034" s="8">
        <f t="shared" si="428"/>
        <v>1136.3400000000001</v>
      </c>
      <c r="L3034" s="31">
        <f>(K3034*0.45)/1000</f>
        <v>0.51135300000000006</v>
      </c>
      <c r="M3034">
        <f t="shared" si="429"/>
        <v>9.6554623500000005</v>
      </c>
    </row>
    <row r="3035" spans="1:13">
      <c r="A3035" s="14">
        <v>3033</v>
      </c>
      <c r="B3035" s="30">
        <v>2018</v>
      </c>
      <c r="C3035" s="6">
        <v>12</v>
      </c>
      <c r="D3035" s="6">
        <v>29</v>
      </c>
      <c r="E3035" s="6">
        <v>16</v>
      </c>
      <c r="F3035" s="11">
        <v>86</v>
      </c>
      <c r="G3035" s="11">
        <v>25.72</v>
      </c>
      <c r="H3035" s="11">
        <v>67.75</v>
      </c>
      <c r="I3035" s="11">
        <v>5.51</v>
      </c>
      <c r="J3035" s="11">
        <v>100.83</v>
      </c>
      <c r="K3035" s="8">
        <f t="shared" si="428"/>
        <v>387</v>
      </c>
      <c r="L3035" s="31">
        <f t="shared" ref="L3035:L3036" si="432">(K3035*0.44)/1000</f>
        <v>0.17028000000000001</v>
      </c>
      <c r="M3035">
        <f t="shared" si="429"/>
        <v>9.7615318500000008</v>
      </c>
    </row>
    <row r="3036" spans="1:13">
      <c r="A3036" s="14">
        <v>3034</v>
      </c>
      <c r="B3036" s="30">
        <v>2018</v>
      </c>
      <c r="C3036" s="6">
        <v>12</v>
      </c>
      <c r="D3036" s="6">
        <v>30</v>
      </c>
      <c r="E3036" s="6">
        <v>8</v>
      </c>
      <c r="F3036" s="11">
        <v>391.33</v>
      </c>
      <c r="G3036" s="11">
        <v>25.18</v>
      </c>
      <c r="H3036" s="11">
        <v>72</v>
      </c>
      <c r="I3036" s="11">
        <v>5.59</v>
      </c>
      <c r="J3036" s="11">
        <v>101.36</v>
      </c>
      <c r="K3036" s="8">
        <f t="shared" si="428"/>
        <v>1760.9849999999999</v>
      </c>
      <c r="L3036" s="31">
        <f t="shared" si="432"/>
        <v>0.77483340000000001</v>
      </c>
      <c r="M3036">
        <f t="shared" si="429"/>
        <v>9.8116852499999982</v>
      </c>
    </row>
    <row r="3037" spans="1:13">
      <c r="A3037" s="14">
        <v>3035</v>
      </c>
      <c r="B3037" s="30">
        <v>2018</v>
      </c>
      <c r="C3037" s="6">
        <v>12</v>
      </c>
      <c r="D3037" s="6">
        <v>30</v>
      </c>
      <c r="E3037" s="6">
        <v>9</v>
      </c>
      <c r="F3037" s="11">
        <v>574.04999999999995</v>
      </c>
      <c r="G3037" s="11">
        <v>26.19</v>
      </c>
      <c r="H3037" s="11">
        <v>67.5</v>
      </c>
      <c r="I3037" s="11">
        <v>5.79</v>
      </c>
      <c r="J3037" s="11">
        <v>101.33</v>
      </c>
      <c r="K3037" s="8">
        <f t="shared" si="428"/>
        <v>2583.2249999999999</v>
      </c>
      <c r="L3037" s="31">
        <f>(K3037*0.45)/1000</f>
        <v>1.1624512500000002</v>
      </c>
      <c r="M3037">
        <f t="shared" si="429"/>
        <v>9.9320494499999992</v>
      </c>
    </row>
    <row r="3038" spans="1:13">
      <c r="A3038" s="14">
        <v>3036</v>
      </c>
      <c r="B3038" s="30">
        <v>2018</v>
      </c>
      <c r="C3038" s="6">
        <v>12</v>
      </c>
      <c r="D3038" s="6">
        <v>30</v>
      </c>
      <c r="E3038" s="6">
        <v>10</v>
      </c>
      <c r="F3038" s="11">
        <v>703.05</v>
      </c>
      <c r="G3038" s="11">
        <v>26.9</v>
      </c>
      <c r="H3038" s="11">
        <v>64.81</v>
      </c>
      <c r="I3038" s="11">
        <v>5.87</v>
      </c>
      <c r="J3038" s="11">
        <v>101.25</v>
      </c>
      <c r="K3038" s="8">
        <f t="shared" si="428"/>
        <v>3163.7249999999999</v>
      </c>
      <c r="L3038" s="31">
        <f>(K3038*0.46)/1000</f>
        <v>1.4553134999999999</v>
      </c>
      <c r="M3038">
        <f t="shared" si="429"/>
        <v>10.063026450000001</v>
      </c>
    </row>
    <row r="3039" spans="1:13">
      <c r="A3039" s="14">
        <v>3037</v>
      </c>
      <c r="B3039" s="30">
        <v>2018</v>
      </c>
      <c r="C3039" s="6">
        <v>12</v>
      </c>
      <c r="D3039" s="6">
        <v>30</v>
      </c>
      <c r="E3039" s="6">
        <v>11</v>
      </c>
      <c r="F3039" s="11">
        <v>752</v>
      </c>
      <c r="G3039" s="11">
        <v>27.26</v>
      </c>
      <c r="H3039" s="11">
        <v>63.12</v>
      </c>
      <c r="I3039" s="11">
        <v>5.94</v>
      </c>
      <c r="J3039" s="11">
        <v>101.13</v>
      </c>
      <c r="K3039" s="8">
        <f t="shared" si="428"/>
        <v>3384</v>
      </c>
      <c r="L3039" s="31">
        <f>(K3039*0.47)/1000</f>
        <v>1.5904800000000001</v>
      </c>
      <c r="M3039">
        <f t="shared" si="429"/>
        <v>10.19596185</v>
      </c>
    </row>
    <row r="3040" spans="1:13">
      <c r="A3040" s="14">
        <v>3038</v>
      </c>
      <c r="B3040" s="30">
        <v>2018</v>
      </c>
      <c r="C3040" s="6">
        <v>12</v>
      </c>
      <c r="D3040" s="6">
        <v>30</v>
      </c>
      <c r="E3040" s="6">
        <v>12</v>
      </c>
      <c r="F3040" s="11">
        <v>734.9</v>
      </c>
      <c r="G3040" s="11">
        <v>27.41</v>
      </c>
      <c r="H3040" s="11">
        <v>61.94</v>
      </c>
      <c r="I3040" s="11">
        <v>6.04</v>
      </c>
      <c r="J3040" s="11">
        <v>101</v>
      </c>
      <c r="K3040" s="8">
        <f t="shared" si="428"/>
        <v>3307.0499999999997</v>
      </c>
      <c r="L3040" s="31">
        <f>(K3040*0.48)/1000</f>
        <v>1.5873839999999997</v>
      </c>
      <c r="M3040">
        <f t="shared" si="429"/>
        <v>10.248033149999999</v>
      </c>
    </row>
    <row r="3041" spans="1:13">
      <c r="A3041" s="14">
        <v>3039</v>
      </c>
      <c r="B3041" s="30">
        <v>2018</v>
      </c>
      <c r="C3041" s="6">
        <v>12</v>
      </c>
      <c r="D3041" s="6">
        <v>30</v>
      </c>
      <c r="E3041" s="6">
        <v>13</v>
      </c>
      <c r="F3041" s="11">
        <v>648.91999999999996</v>
      </c>
      <c r="G3041" s="11">
        <v>27.4</v>
      </c>
      <c r="H3041" s="11">
        <v>61.56</v>
      </c>
      <c r="I3041" s="11">
        <v>6.26</v>
      </c>
      <c r="J3041" s="11">
        <v>100.91</v>
      </c>
      <c r="K3041" s="8">
        <f t="shared" si="428"/>
        <v>2920.14</v>
      </c>
      <c r="L3041" s="31">
        <f>(K3041*0.47)/1000</f>
        <v>1.3724657999999998</v>
      </c>
      <c r="M3041">
        <f t="shared" si="429"/>
        <v>10.30764915</v>
      </c>
    </row>
    <row r="3042" spans="1:13">
      <c r="A3042" s="14">
        <v>3040</v>
      </c>
      <c r="B3042" s="30">
        <v>2018</v>
      </c>
      <c r="C3042" s="6">
        <v>12</v>
      </c>
      <c r="D3042" s="6">
        <v>30</v>
      </c>
      <c r="E3042" s="6">
        <v>14</v>
      </c>
      <c r="F3042" s="11">
        <v>498.02</v>
      </c>
      <c r="G3042" s="11">
        <v>27.12</v>
      </c>
      <c r="H3042" s="11">
        <v>62.19</v>
      </c>
      <c r="I3042" s="11">
        <v>6.58</v>
      </c>
      <c r="J3042" s="11">
        <v>100.89</v>
      </c>
      <c r="K3042" s="8">
        <f t="shared" si="428"/>
        <v>2241.09</v>
      </c>
      <c r="L3042" s="31">
        <f>(K3042*0.46)/1000</f>
        <v>1.0309014000000003</v>
      </c>
      <c r="M3042">
        <f t="shared" si="429"/>
        <v>10.357351649999998</v>
      </c>
    </row>
    <row r="3043" spans="1:13">
      <c r="A3043" s="14">
        <v>3041</v>
      </c>
      <c r="B3043" s="30">
        <v>2018</v>
      </c>
      <c r="C3043" s="6">
        <v>12</v>
      </c>
      <c r="D3043" s="6">
        <v>30</v>
      </c>
      <c r="E3043" s="6">
        <v>15</v>
      </c>
      <c r="F3043" s="11">
        <v>304.89999999999998</v>
      </c>
      <c r="G3043" s="11">
        <v>26.58</v>
      </c>
      <c r="H3043" s="11">
        <v>63.94</v>
      </c>
      <c r="I3043" s="11">
        <v>6.86</v>
      </c>
      <c r="J3043" s="11">
        <v>100.93</v>
      </c>
      <c r="K3043" s="8">
        <f t="shared" si="428"/>
        <v>1372.05</v>
      </c>
      <c r="L3043" s="31">
        <f>(K3043*0.45)/1000</f>
        <v>0.61742249999999999</v>
      </c>
      <c r="M3043">
        <f t="shared" si="429"/>
        <v>10.398606750000001</v>
      </c>
    </row>
    <row r="3044" spans="1:13">
      <c r="A3044" s="14">
        <v>3042</v>
      </c>
      <c r="B3044" s="30">
        <v>2018</v>
      </c>
      <c r="C3044" s="6">
        <v>12</v>
      </c>
      <c r="D3044" s="6">
        <v>30</v>
      </c>
      <c r="E3044" s="6">
        <v>16</v>
      </c>
      <c r="F3044" s="11">
        <v>111.33</v>
      </c>
      <c r="G3044" s="11">
        <v>25.58</v>
      </c>
      <c r="H3044" s="11">
        <v>68.56</v>
      </c>
      <c r="I3044" s="11">
        <v>6.52</v>
      </c>
      <c r="J3044" s="11">
        <v>101</v>
      </c>
      <c r="K3044" s="8">
        <f t="shared" si="428"/>
        <v>500.98500000000001</v>
      </c>
      <c r="L3044" s="31">
        <f t="shared" ref="L3044:L3045" si="433">(K3044*0.44)/1000</f>
        <v>0.2204334</v>
      </c>
      <c r="M3044">
        <f t="shared" si="429"/>
        <v>10.428009749999999</v>
      </c>
    </row>
    <row r="3045" spans="1:13">
      <c r="A3045" s="14">
        <v>3043</v>
      </c>
      <c r="B3045" s="30">
        <v>2018</v>
      </c>
      <c r="C3045" s="6">
        <v>12</v>
      </c>
      <c r="D3045" s="6">
        <v>31</v>
      </c>
      <c r="E3045" s="6">
        <v>8</v>
      </c>
      <c r="F3045" s="11">
        <v>452.12</v>
      </c>
      <c r="G3045" s="11">
        <v>24.87</v>
      </c>
      <c r="H3045" s="11">
        <v>59.06</v>
      </c>
      <c r="I3045" s="11">
        <v>5.97</v>
      </c>
      <c r="J3045" s="11">
        <v>101.47</v>
      </c>
      <c r="K3045" s="8">
        <f t="shared" si="428"/>
        <v>2034.54</v>
      </c>
      <c r="L3045" s="31">
        <f t="shared" si="433"/>
        <v>0.89519759999999993</v>
      </c>
      <c r="M3045">
        <f t="shared" si="429"/>
        <v>10.44038475</v>
      </c>
    </row>
    <row r="3046" spans="1:13">
      <c r="A3046" s="14">
        <v>3044</v>
      </c>
      <c r="B3046" s="30">
        <v>2018</v>
      </c>
      <c r="C3046" s="6">
        <v>12</v>
      </c>
      <c r="D3046" s="6">
        <v>31</v>
      </c>
      <c r="E3046" s="6">
        <v>9</v>
      </c>
      <c r="F3046" s="11">
        <v>638.73</v>
      </c>
      <c r="G3046" s="11">
        <v>25.89</v>
      </c>
      <c r="H3046" s="11">
        <v>54.38</v>
      </c>
      <c r="I3046" s="11">
        <v>5.94</v>
      </c>
      <c r="J3046" s="11">
        <v>101.45</v>
      </c>
      <c r="K3046" s="8">
        <f t="shared" si="428"/>
        <v>2874.2849999999999</v>
      </c>
      <c r="L3046" s="31">
        <f>(K3046*0.45)/1000</f>
        <v>1.2934282499999998</v>
      </c>
      <c r="M3046">
        <f t="shared" si="429"/>
        <v>10.52396055</v>
      </c>
    </row>
    <row r="3047" spans="1:13">
      <c r="A3047" s="14">
        <v>3045</v>
      </c>
      <c r="B3047" s="30">
        <v>2018</v>
      </c>
      <c r="C3047" s="6">
        <v>12</v>
      </c>
      <c r="D3047" s="6">
        <v>31</v>
      </c>
      <c r="E3047" s="6">
        <v>10</v>
      </c>
      <c r="F3047" s="11">
        <v>767.27</v>
      </c>
      <c r="G3047" s="11">
        <v>26.65</v>
      </c>
      <c r="H3047" s="11">
        <v>51</v>
      </c>
      <c r="I3047" s="11">
        <v>5.79</v>
      </c>
      <c r="J3047" s="11">
        <v>101.37</v>
      </c>
      <c r="K3047" s="8">
        <f t="shared" si="428"/>
        <v>3452.7150000000001</v>
      </c>
      <c r="L3047" s="31">
        <f>(K3047*0.46)/1000</f>
        <v>1.5882489</v>
      </c>
      <c r="M3047">
        <f t="shared" si="429"/>
        <v>10.61026605</v>
      </c>
    </row>
    <row r="3048" spans="1:13">
      <c r="A3048" s="14">
        <v>3046</v>
      </c>
      <c r="B3048" s="30">
        <v>2018</v>
      </c>
      <c r="C3048" s="6">
        <v>12</v>
      </c>
      <c r="D3048" s="6">
        <v>31</v>
      </c>
      <c r="E3048" s="6">
        <v>11</v>
      </c>
      <c r="F3048" s="11">
        <v>776.62</v>
      </c>
      <c r="G3048" s="11">
        <v>27.09</v>
      </c>
      <c r="H3048" s="11">
        <v>48.88</v>
      </c>
      <c r="I3048" s="11">
        <v>5.68</v>
      </c>
      <c r="J3048" s="11">
        <v>101.25</v>
      </c>
      <c r="K3048" s="8">
        <f t="shared" si="428"/>
        <v>3494.79</v>
      </c>
      <c r="L3048" s="31">
        <f>(K3048*0.47)/1000</f>
        <v>1.6425512999999998</v>
      </c>
      <c r="M3048">
        <f t="shared" si="429"/>
        <v>10.70006265</v>
      </c>
    </row>
    <row r="3049" spans="1:13">
      <c r="A3049" s="14">
        <v>3047</v>
      </c>
      <c r="B3049" s="30">
        <v>2018</v>
      </c>
      <c r="C3049" s="6">
        <v>12</v>
      </c>
      <c r="D3049" s="6">
        <v>31</v>
      </c>
      <c r="E3049" s="6">
        <v>12</v>
      </c>
      <c r="F3049" s="11">
        <v>762.5</v>
      </c>
      <c r="G3049" s="11">
        <v>27.3</v>
      </c>
      <c r="H3049" s="11">
        <v>48</v>
      </c>
      <c r="I3049" s="11">
        <v>5.71</v>
      </c>
      <c r="J3049" s="11">
        <v>101.12</v>
      </c>
      <c r="K3049" s="8">
        <f t="shared" si="428"/>
        <v>3431.25</v>
      </c>
      <c r="L3049" s="31">
        <f>(K3049*0.48)/1000</f>
        <v>1.647</v>
      </c>
      <c r="M3049">
        <f t="shared" si="429"/>
        <v>10.841090849999999</v>
      </c>
    </row>
    <row r="3050" spans="1:13">
      <c r="A3050" s="14">
        <v>3048</v>
      </c>
      <c r="B3050" s="30">
        <v>2018</v>
      </c>
      <c r="C3050" s="6">
        <v>12</v>
      </c>
      <c r="D3050" s="6">
        <v>31</v>
      </c>
      <c r="E3050" s="6">
        <v>13</v>
      </c>
      <c r="F3050" s="11">
        <v>672.42</v>
      </c>
      <c r="G3050" s="11">
        <v>27.28</v>
      </c>
      <c r="H3050" s="11">
        <v>48.12</v>
      </c>
      <c r="I3050" s="11">
        <v>5.83</v>
      </c>
      <c r="J3050" s="11">
        <v>101.03</v>
      </c>
      <c r="K3050" s="8">
        <f t="shared" si="428"/>
        <v>3025.89</v>
      </c>
      <c r="L3050" s="31">
        <f>(K3050*0.47)/1000</f>
        <v>1.4221682999999998</v>
      </c>
      <c r="M3050">
        <f t="shared" si="429"/>
        <v>10.98365085</v>
      </c>
    </row>
    <row r="3051" spans="1:13">
      <c r="A3051" s="14">
        <v>3049</v>
      </c>
      <c r="B3051" s="30">
        <v>2018</v>
      </c>
      <c r="C3051" s="6">
        <v>12</v>
      </c>
      <c r="D3051" s="6">
        <v>31</v>
      </c>
      <c r="E3051" s="6">
        <v>14</v>
      </c>
      <c r="F3051" s="11">
        <v>517.95000000000005</v>
      </c>
      <c r="G3051" s="11">
        <v>26.95</v>
      </c>
      <c r="H3051" s="11">
        <v>49.12</v>
      </c>
      <c r="I3051" s="11">
        <v>6</v>
      </c>
      <c r="J3051" s="11">
        <v>101</v>
      </c>
      <c r="K3051" s="8">
        <f t="shared" si="428"/>
        <v>2330.7750000000001</v>
      </c>
      <c r="L3051" s="31">
        <f>(K3051*0.46)/1000</f>
        <v>1.0721565</v>
      </c>
      <c r="M3051">
        <f t="shared" si="429"/>
        <v>11.115119249999999</v>
      </c>
    </row>
    <row r="3052" spans="1:13">
      <c r="A3052" s="14">
        <v>3050</v>
      </c>
      <c r="B3052" s="30">
        <v>2018</v>
      </c>
      <c r="C3052" s="6">
        <v>12</v>
      </c>
      <c r="D3052" s="6">
        <v>31</v>
      </c>
      <c r="E3052" s="6">
        <v>15</v>
      </c>
      <c r="F3052" s="11">
        <v>319.42</v>
      </c>
      <c r="G3052" s="11">
        <v>26.25</v>
      </c>
      <c r="H3052" s="11">
        <v>51.62</v>
      </c>
      <c r="I3052" s="11">
        <v>6.07</v>
      </c>
      <c r="J3052" s="11">
        <v>101.02</v>
      </c>
      <c r="K3052" s="8">
        <f t="shared" si="428"/>
        <v>1437.39</v>
      </c>
      <c r="L3052" s="31">
        <f>(K3052*0.45)/1000</f>
        <v>0.64682550000000005</v>
      </c>
      <c r="M3052">
        <f t="shared" si="429"/>
        <v>11.234040750000002</v>
      </c>
    </row>
    <row r="3053" spans="1:13">
      <c r="A3053" s="14">
        <v>3051</v>
      </c>
      <c r="B3053" s="30">
        <v>2018</v>
      </c>
      <c r="C3053" s="6">
        <v>12</v>
      </c>
      <c r="D3053" s="6">
        <v>31</v>
      </c>
      <c r="E3053" s="6">
        <v>16</v>
      </c>
      <c r="F3053" s="11">
        <v>117.58</v>
      </c>
      <c r="G3053" s="11">
        <v>24.85</v>
      </c>
      <c r="H3053" s="11">
        <v>58.88</v>
      </c>
      <c r="I3053" s="11">
        <v>5.4</v>
      </c>
      <c r="J3053" s="11">
        <v>101.09</v>
      </c>
      <c r="K3053" s="8">
        <f t="shared" si="428"/>
        <v>529.11</v>
      </c>
      <c r="L3053" s="31">
        <f t="shared" ref="L3053:L3054" si="434">(K3053*0.44)/1000</f>
        <v>0.2328084</v>
      </c>
      <c r="M3053">
        <f t="shared" si="429"/>
        <v>11.33034975</v>
      </c>
    </row>
    <row r="3054" spans="1:13">
      <c r="A3054" s="14">
        <v>3052</v>
      </c>
      <c r="B3054" s="30">
        <v>2019</v>
      </c>
      <c r="C3054" s="6">
        <v>1</v>
      </c>
      <c r="D3054" s="6">
        <v>1</v>
      </c>
      <c r="E3054" s="6">
        <v>8</v>
      </c>
      <c r="F3054" s="11">
        <v>494.33</v>
      </c>
      <c r="G3054" s="11">
        <v>23.91</v>
      </c>
      <c r="H3054" s="11">
        <v>62.31</v>
      </c>
      <c r="I3054" s="11">
        <v>4.5</v>
      </c>
      <c r="J3054" s="11">
        <v>101.49</v>
      </c>
      <c r="K3054" s="8">
        <f t="shared" si="428"/>
        <v>2224.4850000000001</v>
      </c>
      <c r="L3054" s="31">
        <f t="shared" si="434"/>
        <v>0.97877340000000002</v>
      </c>
      <c r="M3054">
        <f t="shared" si="429"/>
        <v>11.38107735</v>
      </c>
    </row>
    <row r="3055" spans="1:13">
      <c r="A3055" s="14">
        <v>3053</v>
      </c>
      <c r="B3055" s="30">
        <v>2019</v>
      </c>
      <c r="C3055" s="6">
        <v>1</v>
      </c>
      <c r="D3055" s="6">
        <v>1</v>
      </c>
      <c r="E3055" s="6">
        <v>9</v>
      </c>
      <c r="F3055" s="11">
        <v>681.35</v>
      </c>
      <c r="G3055" s="11">
        <v>25.02</v>
      </c>
      <c r="H3055" s="11">
        <v>58.38</v>
      </c>
      <c r="I3055" s="11">
        <v>4.67</v>
      </c>
      <c r="J3055" s="11">
        <v>101.44</v>
      </c>
      <c r="K3055" s="8">
        <f t="shared" si="428"/>
        <v>3066.0750000000003</v>
      </c>
      <c r="L3055" s="31">
        <f>(K3055*0.45)/1000</f>
        <v>1.3797337500000002</v>
      </c>
      <c r="M3055">
        <f t="shared" si="429"/>
        <v>11.367514349999999</v>
      </c>
    </row>
    <row r="3056" spans="1:13">
      <c r="A3056" s="14">
        <v>3054</v>
      </c>
      <c r="B3056" s="30">
        <v>2019</v>
      </c>
      <c r="C3056" s="6">
        <v>1</v>
      </c>
      <c r="D3056" s="6">
        <v>1</v>
      </c>
      <c r="E3056" s="6">
        <v>10</v>
      </c>
      <c r="F3056" s="11">
        <v>810.65</v>
      </c>
      <c r="G3056" s="11">
        <v>25.97</v>
      </c>
      <c r="H3056" s="11">
        <v>55.19</v>
      </c>
      <c r="I3056" s="11">
        <v>4.8099999999999996</v>
      </c>
      <c r="J3056" s="11">
        <v>101.34</v>
      </c>
      <c r="K3056" s="8">
        <f t="shared" si="428"/>
        <v>3647.9249999999997</v>
      </c>
      <c r="L3056" s="31">
        <f>(K3056*0.46)/1000</f>
        <v>1.6780454999999999</v>
      </c>
      <c r="M3056">
        <f t="shared" si="429"/>
        <v>11.358361349999999</v>
      </c>
    </row>
    <row r="3057" spans="1:13">
      <c r="A3057" s="14">
        <v>3055</v>
      </c>
      <c r="B3057" s="30">
        <v>2019</v>
      </c>
      <c r="C3057" s="6">
        <v>1</v>
      </c>
      <c r="D3057" s="6">
        <v>1</v>
      </c>
      <c r="E3057" s="6">
        <v>11</v>
      </c>
      <c r="F3057" s="11">
        <v>843.3</v>
      </c>
      <c r="G3057" s="11">
        <v>26.66</v>
      </c>
      <c r="H3057" s="11">
        <v>52.69</v>
      </c>
      <c r="I3057" s="11">
        <v>4.97</v>
      </c>
      <c r="J3057" s="11">
        <v>101.21</v>
      </c>
      <c r="K3057" s="8">
        <f t="shared" si="428"/>
        <v>3794.85</v>
      </c>
      <c r="L3057" s="31">
        <f>(K3057*0.47)/1000</f>
        <v>1.7835794999999999</v>
      </c>
      <c r="M3057">
        <f t="shared" si="429"/>
        <v>11.35179945</v>
      </c>
    </row>
    <row r="3058" spans="1:13">
      <c r="A3058" s="14">
        <v>3056</v>
      </c>
      <c r="B3058" s="30">
        <v>2019</v>
      </c>
      <c r="C3058" s="6">
        <v>1</v>
      </c>
      <c r="D3058" s="6">
        <v>1</v>
      </c>
      <c r="E3058" s="6">
        <v>12</v>
      </c>
      <c r="F3058" s="11">
        <v>828.5</v>
      </c>
      <c r="G3058" s="11">
        <v>27.06</v>
      </c>
      <c r="H3058" s="11">
        <v>50.5</v>
      </c>
      <c r="I3058" s="11">
        <v>5.15</v>
      </c>
      <c r="J3058" s="11">
        <v>101.09</v>
      </c>
      <c r="K3058" s="8">
        <f t="shared" si="428"/>
        <v>3728.25</v>
      </c>
      <c r="L3058" s="31">
        <f>(K3058*0.48)/1000</f>
        <v>1.78956</v>
      </c>
      <c r="M3058">
        <f t="shared" si="429"/>
        <v>11.341161</v>
      </c>
    </row>
    <row r="3059" spans="1:13">
      <c r="A3059" s="14">
        <v>3057</v>
      </c>
      <c r="B3059" s="30">
        <v>2019</v>
      </c>
      <c r="C3059" s="6">
        <v>1</v>
      </c>
      <c r="D3059" s="6">
        <v>1</v>
      </c>
      <c r="E3059" s="6">
        <v>13</v>
      </c>
      <c r="F3059" s="11">
        <v>734.58</v>
      </c>
      <c r="G3059" s="11">
        <v>27.1</v>
      </c>
      <c r="H3059" s="11">
        <v>49.56</v>
      </c>
      <c r="I3059" s="11">
        <v>5.39</v>
      </c>
      <c r="J3059" s="11">
        <v>100.98</v>
      </c>
      <c r="K3059" s="8">
        <f t="shared" si="428"/>
        <v>3305.61</v>
      </c>
      <c r="L3059" s="31">
        <f>(K3059*0.47)/1000</f>
        <v>1.5536367</v>
      </c>
      <c r="M3059">
        <f t="shared" si="429"/>
        <v>11.3249178</v>
      </c>
    </row>
    <row r="3060" spans="1:13">
      <c r="A3060" s="14">
        <v>3058</v>
      </c>
      <c r="B3060" s="30">
        <v>2019</v>
      </c>
      <c r="C3060" s="6">
        <v>1</v>
      </c>
      <c r="D3060" s="6">
        <v>1</v>
      </c>
      <c r="E3060" s="6">
        <v>14</v>
      </c>
      <c r="F3060" s="11">
        <v>575.4</v>
      </c>
      <c r="G3060" s="11">
        <v>26.8</v>
      </c>
      <c r="H3060" s="11">
        <v>49.81</v>
      </c>
      <c r="I3060" s="11">
        <v>5.72</v>
      </c>
      <c r="J3060" s="11">
        <v>100.96</v>
      </c>
      <c r="K3060" s="8">
        <f t="shared" si="428"/>
        <v>2589.2999999999997</v>
      </c>
      <c r="L3060" s="31">
        <f>(K3060*0.46)/1000</f>
        <v>1.1910780000000001</v>
      </c>
      <c r="M3060">
        <f t="shared" si="429"/>
        <v>11.3103666</v>
      </c>
    </row>
    <row r="3061" spans="1:13">
      <c r="A3061" s="14">
        <v>3059</v>
      </c>
      <c r="B3061" s="30">
        <v>2019</v>
      </c>
      <c r="C3061" s="6">
        <v>1</v>
      </c>
      <c r="D3061" s="6">
        <v>1</v>
      </c>
      <c r="E3061" s="6">
        <v>15</v>
      </c>
      <c r="F3061" s="11">
        <v>366.98</v>
      </c>
      <c r="G3061" s="11">
        <v>26.06</v>
      </c>
      <c r="H3061" s="11">
        <v>51.81</v>
      </c>
      <c r="I3061" s="11">
        <v>6</v>
      </c>
      <c r="J3061" s="11">
        <v>100.98</v>
      </c>
      <c r="K3061" s="8">
        <f t="shared" si="428"/>
        <v>1651.41</v>
      </c>
      <c r="L3061" s="31">
        <f>(K3061*0.45)/1000</f>
        <v>0.74313450000000003</v>
      </c>
      <c r="M3061">
        <f t="shared" si="429"/>
        <v>11.296332000000001</v>
      </c>
    </row>
    <row r="3062" spans="1:13">
      <c r="A3062" s="14">
        <v>3060</v>
      </c>
      <c r="B3062" s="30">
        <v>2019</v>
      </c>
      <c r="C3062" s="6">
        <v>1</v>
      </c>
      <c r="D3062" s="6">
        <v>1</v>
      </c>
      <c r="E3062" s="6">
        <v>16</v>
      </c>
      <c r="F3062" s="11">
        <v>143.19999999999999</v>
      </c>
      <c r="G3062" s="11">
        <v>24.62</v>
      </c>
      <c r="H3062" s="11">
        <v>58.5</v>
      </c>
      <c r="I3062" s="11">
        <v>5.42</v>
      </c>
      <c r="J3062" s="11">
        <v>101.05</v>
      </c>
      <c r="K3062" s="8">
        <f t="shared" si="428"/>
        <v>644.4</v>
      </c>
      <c r="L3062" s="31">
        <f t="shared" ref="L3062:L3063" si="435">(K3062*0.44)/1000</f>
        <v>0.28353600000000001</v>
      </c>
      <c r="M3062">
        <f t="shared" si="429"/>
        <v>11.284121250000002</v>
      </c>
    </row>
    <row r="3063" spans="1:13">
      <c r="A3063" s="14">
        <v>3061</v>
      </c>
      <c r="B3063" s="30">
        <v>2019</v>
      </c>
      <c r="C3063" s="6">
        <v>1</v>
      </c>
      <c r="D3063" s="6">
        <v>2</v>
      </c>
      <c r="E3063" s="6">
        <v>8</v>
      </c>
      <c r="F3063" s="11">
        <v>487.48</v>
      </c>
      <c r="G3063" s="11">
        <v>24.24</v>
      </c>
      <c r="H3063" s="11">
        <v>64.25</v>
      </c>
      <c r="I3063" s="11">
        <v>5.03</v>
      </c>
      <c r="J3063" s="11">
        <v>101.42</v>
      </c>
      <c r="K3063" s="8">
        <f t="shared" si="428"/>
        <v>2193.66</v>
      </c>
      <c r="L3063" s="31">
        <f t="shared" si="435"/>
        <v>0.96521039999999991</v>
      </c>
      <c r="M3063">
        <f t="shared" si="429"/>
        <v>11.27689425</v>
      </c>
    </row>
    <row r="3064" spans="1:13">
      <c r="A3064" s="14">
        <v>3062</v>
      </c>
      <c r="B3064" s="30">
        <v>2019</v>
      </c>
      <c r="C3064" s="6">
        <v>1</v>
      </c>
      <c r="D3064" s="6">
        <v>2</v>
      </c>
      <c r="E3064" s="6">
        <v>9</v>
      </c>
      <c r="F3064" s="11">
        <v>676.83</v>
      </c>
      <c r="G3064" s="11">
        <v>25.55</v>
      </c>
      <c r="H3064" s="11">
        <v>60.56</v>
      </c>
      <c r="I3064" s="11">
        <v>5.17</v>
      </c>
      <c r="J3064" s="11">
        <v>101.38</v>
      </c>
      <c r="K3064" s="8">
        <f t="shared" si="428"/>
        <v>3045.7350000000001</v>
      </c>
      <c r="L3064" s="31">
        <f>(K3064*0.45)/1000</f>
        <v>1.37058075</v>
      </c>
      <c r="M3064">
        <f t="shared" si="429"/>
        <v>11.276775449999999</v>
      </c>
    </row>
    <row r="3065" spans="1:13">
      <c r="A3065" s="14">
        <v>3063</v>
      </c>
      <c r="B3065" s="30">
        <v>2019</v>
      </c>
      <c r="C3065" s="6">
        <v>1</v>
      </c>
      <c r="D3065" s="6">
        <v>2</v>
      </c>
      <c r="E3065" s="6">
        <v>10</v>
      </c>
      <c r="F3065" s="11">
        <v>807.48</v>
      </c>
      <c r="G3065" s="11">
        <v>26.53</v>
      </c>
      <c r="H3065" s="11">
        <v>57.94</v>
      </c>
      <c r="I3065" s="11">
        <v>4.9400000000000004</v>
      </c>
      <c r="J3065" s="11">
        <v>101.28</v>
      </c>
      <c r="K3065" s="8">
        <f t="shared" si="428"/>
        <v>3633.66</v>
      </c>
      <c r="L3065" s="31">
        <f>(K3065*0.46)/1000</f>
        <v>1.6714836</v>
      </c>
      <c r="M3065">
        <f t="shared" si="429"/>
        <v>11.278800449999999</v>
      </c>
    </row>
    <row r="3066" spans="1:13">
      <c r="A3066" s="14">
        <v>3064</v>
      </c>
      <c r="B3066" s="30">
        <v>2019</v>
      </c>
      <c r="C3066" s="6">
        <v>1</v>
      </c>
      <c r="D3066" s="6">
        <v>2</v>
      </c>
      <c r="E3066" s="6">
        <v>11</v>
      </c>
      <c r="F3066" s="11">
        <v>838.27</v>
      </c>
      <c r="G3066" s="11">
        <v>27.33</v>
      </c>
      <c r="H3066" s="11">
        <v>55.62</v>
      </c>
      <c r="I3066" s="11">
        <v>4.87</v>
      </c>
      <c r="J3066" s="11">
        <v>101.15</v>
      </c>
      <c r="K3066" s="8">
        <f t="shared" si="428"/>
        <v>3772.2150000000001</v>
      </c>
      <c r="L3066" s="31">
        <f>(K3066*0.47)/1000</f>
        <v>1.7729410499999998</v>
      </c>
      <c r="M3066">
        <f t="shared" si="429"/>
        <v>11.282195249999999</v>
      </c>
    </row>
    <row r="3067" spans="1:13">
      <c r="A3067" s="14">
        <v>3065</v>
      </c>
      <c r="B3067" s="30">
        <v>2019</v>
      </c>
      <c r="C3067" s="6">
        <v>1</v>
      </c>
      <c r="D3067" s="6">
        <v>2</v>
      </c>
      <c r="E3067" s="6">
        <v>12</v>
      </c>
      <c r="F3067" s="11">
        <v>820.98</v>
      </c>
      <c r="G3067" s="11">
        <v>27.75</v>
      </c>
      <c r="H3067" s="11">
        <v>54.25</v>
      </c>
      <c r="I3067" s="11">
        <v>5.08</v>
      </c>
      <c r="J3067" s="11">
        <v>101.02</v>
      </c>
      <c r="K3067" s="8">
        <f t="shared" si="428"/>
        <v>3694.41</v>
      </c>
      <c r="L3067" s="31">
        <f>(K3067*0.48)/1000</f>
        <v>1.7733167999999999</v>
      </c>
      <c r="M3067">
        <f t="shared" si="429"/>
        <v>11.2881807</v>
      </c>
    </row>
    <row r="3068" spans="1:13">
      <c r="A3068" s="14">
        <v>3066</v>
      </c>
      <c r="B3068" s="30">
        <v>2019</v>
      </c>
      <c r="C3068" s="6">
        <v>1</v>
      </c>
      <c r="D3068" s="6">
        <v>2</v>
      </c>
      <c r="E3068" s="6">
        <v>13</v>
      </c>
      <c r="F3068" s="11">
        <v>727.7</v>
      </c>
      <c r="G3068" s="11">
        <v>27.76</v>
      </c>
      <c r="H3068" s="11">
        <v>53.75</v>
      </c>
      <c r="I3068" s="11">
        <v>5.47</v>
      </c>
      <c r="J3068" s="11">
        <v>100.92</v>
      </c>
      <c r="K3068" s="8">
        <f t="shared" si="428"/>
        <v>3274.65</v>
      </c>
      <c r="L3068" s="31">
        <f>(K3068*0.47)/1000</f>
        <v>1.5390854999999999</v>
      </c>
      <c r="M3068">
        <f t="shared" si="429"/>
        <v>11.2984407</v>
      </c>
    </row>
    <row r="3069" spans="1:13">
      <c r="A3069" s="14">
        <v>3067</v>
      </c>
      <c r="B3069" s="30">
        <v>2019</v>
      </c>
      <c r="C3069" s="6">
        <v>1</v>
      </c>
      <c r="D3069" s="6">
        <v>2</v>
      </c>
      <c r="E3069" s="6">
        <v>14</v>
      </c>
      <c r="F3069" s="11">
        <v>568.62</v>
      </c>
      <c r="G3069" s="11">
        <v>27.45</v>
      </c>
      <c r="H3069" s="11">
        <v>54</v>
      </c>
      <c r="I3069" s="11">
        <v>5.77</v>
      </c>
      <c r="J3069" s="11">
        <v>100.91</v>
      </c>
      <c r="K3069" s="8">
        <f t="shared" si="428"/>
        <v>2558.79</v>
      </c>
      <c r="L3069" s="31">
        <f>(K3069*0.46)/1000</f>
        <v>1.1770434000000001</v>
      </c>
      <c r="M3069">
        <f t="shared" si="429"/>
        <v>11.3113422</v>
      </c>
    </row>
    <row r="3070" spans="1:13">
      <c r="A3070" s="14">
        <v>3068</v>
      </c>
      <c r="B3070" s="30">
        <v>2019</v>
      </c>
      <c r="C3070" s="6">
        <v>1</v>
      </c>
      <c r="D3070" s="6">
        <v>2</v>
      </c>
      <c r="E3070" s="6">
        <v>15</v>
      </c>
      <c r="F3070" s="11">
        <v>360.95</v>
      </c>
      <c r="G3070" s="11">
        <v>26.73</v>
      </c>
      <c r="H3070" s="11">
        <v>56.06</v>
      </c>
      <c r="I3070" s="11">
        <v>5.81</v>
      </c>
      <c r="J3070" s="11">
        <v>100.97</v>
      </c>
      <c r="K3070" s="8">
        <f t="shared" si="428"/>
        <v>1624.2749999999999</v>
      </c>
      <c r="L3070" s="31">
        <f>(K3070*0.45)/1000</f>
        <v>0.73092374999999987</v>
      </c>
      <c r="M3070">
        <f t="shared" si="429"/>
        <v>11.324238299999999</v>
      </c>
    </row>
    <row r="3071" spans="1:13">
      <c r="A3071" s="14">
        <v>3069</v>
      </c>
      <c r="B3071" s="30">
        <v>2019</v>
      </c>
      <c r="C3071" s="6">
        <v>1</v>
      </c>
      <c r="D3071" s="6">
        <v>2</v>
      </c>
      <c r="E3071" s="6">
        <v>16</v>
      </c>
      <c r="F3071" s="11">
        <v>139.55000000000001</v>
      </c>
      <c r="G3071" s="11">
        <v>25.37</v>
      </c>
      <c r="H3071" s="11">
        <v>62.88</v>
      </c>
      <c r="I3071" s="11">
        <v>5.07</v>
      </c>
      <c r="J3071" s="11">
        <v>101.06</v>
      </c>
      <c r="K3071" s="8">
        <f t="shared" si="428"/>
        <v>627.97500000000002</v>
      </c>
      <c r="L3071" s="31">
        <f t="shared" ref="L3071:L3072" si="436">(K3071*0.44)/1000</f>
        <v>0.27630900000000003</v>
      </c>
      <c r="M3071">
        <f t="shared" si="429"/>
        <v>11.335720049999999</v>
      </c>
    </row>
    <row r="3072" spans="1:13">
      <c r="A3072" s="14">
        <v>3070</v>
      </c>
      <c r="B3072" s="30">
        <v>2019</v>
      </c>
      <c r="C3072" s="6">
        <v>1</v>
      </c>
      <c r="D3072" s="6">
        <v>3</v>
      </c>
      <c r="E3072" s="6">
        <v>8</v>
      </c>
      <c r="F3072" s="11">
        <v>487.42</v>
      </c>
      <c r="G3072" s="11">
        <v>24.9</v>
      </c>
      <c r="H3072" s="11">
        <v>63.25</v>
      </c>
      <c r="I3072" s="11">
        <v>4.1100000000000003</v>
      </c>
      <c r="J3072" s="11">
        <v>101.5</v>
      </c>
      <c r="K3072" s="8">
        <f t="shared" si="428"/>
        <v>2193.39</v>
      </c>
      <c r="L3072" s="31">
        <f t="shared" si="436"/>
        <v>0.96509159999999994</v>
      </c>
      <c r="M3072">
        <f t="shared" si="429"/>
        <v>11.349778049999999</v>
      </c>
    </row>
    <row r="3073" spans="1:13">
      <c r="A3073" s="14">
        <v>3071</v>
      </c>
      <c r="B3073" s="30">
        <v>2019</v>
      </c>
      <c r="C3073" s="6">
        <v>1</v>
      </c>
      <c r="D3073" s="6">
        <v>3</v>
      </c>
      <c r="E3073" s="6">
        <v>9</v>
      </c>
      <c r="F3073" s="11">
        <v>677.83</v>
      </c>
      <c r="G3073" s="11">
        <v>26</v>
      </c>
      <c r="H3073" s="11">
        <v>59.38</v>
      </c>
      <c r="I3073" s="11">
        <v>4.1399999999999997</v>
      </c>
      <c r="J3073" s="11">
        <v>101.46</v>
      </c>
      <c r="K3073" s="8">
        <f t="shared" si="428"/>
        <v>3050.2350000000001</v>
      </c>
      <c r="L3073" s="31">
        <f>(K3073*0.45)/1000</f>
        <v>1.3726057500000002</v>
      </c>
      <c r="M3073">
        <f t="shared" si="429"/>
        <v>11.319444450000001</v>
      </c>
    </row>
    <row r="3074" spans="1:13">
      <c r="A3074" s="14">
        <v>3072</v>
      </c>
      <c r="B3074" s="30">
        <v>2019</v>
      </c>
      <c r="C3074" s="6">
        <v>1</v>
      </c>
      <c r="D3074" s="6">
        <v>3</v>
      </c>
      <c r="E3074" s="6">
        <v>10</v>
      </c>
      <c r="F3074" s="11">
        <v>809.12</v>
      </c>
      <c r="G3074" s="11">
        <v>26.91</v>
      </c>
      <c r="H3074" s="11">
        <v>56.81</v>
      </c>
      <c r="I3074" s="11">
        <v>4.1500000000000004</v>
      </c>
      <c r="J3074" s="11">
        <v>101.37</v>
      </c>
      <c r="K3074" s="8">
        <f t="shared" si="428"/>
        <v>3641.04</v>
      </c>
      <c r="L3074" s="31">
        <f>(K3074*0.46)/1000</f>
        <v>1.6748784000000001</v>
      </c>
      <c r="M3074">
        <f t="shared" si="429"/>
        <v>11.2847562</v>
      </c>
    </row>
    <row r="3075" spans="1:13">
      <c r="A3075" s="14">
        <v>3073</v>
      </c>
      <c r="B3075" s="30">
        <v>2019</v>
      </c>
      <c r="C3075" s="6">
        <v>1</v>
      </c>
      <c r="D3075" s="6">
        <v>3</v>
      </c>
      <c r="E3075" s="6">
        <v>11</v>
      </c>
      <c r="F3075" s="11">
        <v>841.1</v>
      </c>
      <c r="G3075" s="11">
        <v>27.61</v>
      </c>
      <c r="H3075" s="11">
        <v>54.38</v>
      </c>
      <c r="I3075" s="11">
        <v>4.4400000000000004</v>
      </c>
      <c r="J3075" s="11">
        <v>101.26</v>
      </c>
      <c r="K3075" s="8">
        <f t="shared" si="428"/>
        <v>3784.9500000000003</v>
      </c>
      <c r="L3075" s="31">
        <f>(K3075*0.47)/1000</f>
        <v>1.7789265000000001</v>
      </c>
      <c r="M3075">
        <f t="shared" si="429"/>
        <v>11.2442463</v>
      </c>
    </row>
    <row r="3076" spans="1:13">
      <c r="A3076" s="14">
        <v>3074</v>
      </c>
      <c r="B3076" s="30">
        <v>2019</v>
      </c>
      <c r="C3076" s="6">
        <v>1</v>
      </c>
      <c r="D3076" s="6">
        <v>3</v>
      </c>
      <c r="E3076" s="6">
        <v>12</v>
      </c>
      <c r="F3076" s="11">
        <v>825.73</v>
      </c>
      <c r="G3076" s="11">
        <v>27.99</v>
      </c>
      <c r="H3076" s="11">
        <v>52.25</v>
      </c>
      <c r="I3076" s="11">
        <v>4.97</v>
      </c>
      <c r="J3076" s="11">
        <v>101.14</v>
      </c>
      <c r="K3076" s="8">
        <f t="shared" ref="K3076:K3139" si="437">F3076*4.5</f>
        <v>3715.7849999999999</v>
      </c>
      <c r="L3076" s="31">
        <f>(K3076*0.48)/1000</f>
        <v>1.7835767999999999</v>
      </c>
      <c r="M3076">
        <f t="shared" ref="M3076:M3139" si="438">SUM(L3076:L3084)</f>
        <v>11.23923375</v>
      </c>
    </row>
    <row r="3077" spans="1:13">
      <c r="A3077" s="14">
        <v>3075</v>
      </c>
      <c r="B3077" s="30">
        <v>2019</v>
      </c>
      <c r="C3077" s="6">
        <v>1</v>
      </c>
      <c r="D3077" s="6">
        <v>3</v>
      </c>
      <c r="E3077" s="6">
        <v>13</v>
      </c>
      <c r="F3077" s="11">
        <v>733.8</v>
      </c>
      <c r="G3077" s="11">
        <v>28.03</v>
      </c>
      <c r="H3077" s="11">
        <v>50.88</v>
      </c>
      <c r="I3077" s="11">
        <v>5.58</v>
      </c>
      <c r="J3077" s="11">
        <v>101.04</v>
      </c>
      <c r="K3077" s="8">
        <f t="shared" si="437"/>
        <v>3302.1</v>
      </c>
      <c r="L3077" s="31">
        <f>(K3077*0.47)/1000</f>
        <v>1.5519869999999998</v>
      </c>
      <c r="M3077">
        <f t="shared" si="438"/>
        <v>11.238693749999999</v>
      </c>
    </row>
    <row r="3078" spans="1:13">
      <c r="A3078" s="14">
        <v>3076</v>
      </c>
      <c r="B3078" s="30">
        <v>2019</v>
      </c>
      <c r="C3078" s="6">
        <v>1</v>
      </c>
      <c r="D3078" s="6">
        <v>3</v>
      </c>
      <c r="E3078" s="6">
        <v>14</v>
      </c>
      <c r="F3078" s="11">
        <v>574.85</v>
      </c>
      <c r="G3078" s="11">
        <v>27.73</v>
      </c>
      <c r="H3078" s="11">
        <v>50.88</v>
      </c>
      <c r="I3078" s="11">
        <v>6.12</v>
      </c>
      <c r="J3078" s="11">
        <v>101.01</v>
      </c>
      <c r="K3078" s="8">
        <f t="shared" si="437"/>
        <v>2586.8250000000003</v>
      </c>
      <c r="L3078" s="31">
        <f>(K3078*0.46)/1000</f>
        <v>1.1899395000000001</v>
      </c>
      <c r="M3078">
        <f t="shared" si="438"/>
        <v>11.243241000000001</v>
      </c>
    </row>
    <row r="3079" spans="1:13">
      <c r="A3079" s="14">
        <v>3077</v>
      </c>
      <c r="B3079" s="30">
        <v>2019</v>
      </c>
      <c r="C3079" s="6">
        <v>1</v>
      </c>
      <c r="D3079" s="6">
        <v>3</v>
      </c>
      <c r="E3079" s="6">
        <v>15</v>
      </c>
      <c r="F3079" s="11">
        <v>366.62</v>
      </c>
      <c r="G3079" s="11">
        <v>26.98</v>
      </c>
      <c r="H3079" s="11">
        <v>53</v>
      </c>
      <c r="I3079" s="11">
        <v>6.39</v>
      </c>
      <c r="J3079" s="11">
        <v>101.02</v>
      </c>
      <c r="K3079" s="8">
        <f t="shared" si="437"/>
        <v>1649.79</v>
      </c>
      <c r="L3079" s="31">
        <f>(K3079*0.45)/1000</f>
        <v>0.74240549999999994</v>
      </c>
      <c r="M3079">
        <f t="shared" si="438"/>
        <v>11.253798</v>
      </c>
    </row>
    <row r="3080" spans="1:13">
      <c r="A3080" s="14">
        <v>3078</v>
      </c>
      <c r="B3080" s="30">
        <v>2019</v>
      </c>
      <c r="C3080" s="6">
        <v>1</v>
      </c>
      <c r="D3080" s="6">
        <v>3</v>
      </c>
      <c r="E3080" s="6">
        <v>16</v>
      </c>
      <c r="F3080" s="11">
        <v>146.65</v>
      </c>
      <c r="G3080" s="11">
        <v>25.52</v>
      </c>
      <c r="H3080" s="11">
        <v>60.31</v>
      </c>
      <c r="I3080" s="11">
        <v>5.66</v>
      </c>
      <c r="J3080" s="11">
        <v>101.05</v>
      </c>
      <c r="K3080" s="8">
        <f t="shared" si="437"/>
        <v>659.92500000000007</v>
      </c>
      <c r="L3080" s="31">
        <f t="shared" ref="L3080:L3081" si="439">(K3080*0.44)/1000</f>
        <v>0.29036700000000004</v>
      </c>
      <c r="M3080">
        <f t="shared" si="438"/>
        <v>11.26854</v>
      </c>
    </row>
    <row r="3081" spans="1:13">
      <c r="A3081" s="14">
        <v>3079</v>
      </c>
      <c r="B3081" s="30">
        <v>2019</v>
      </c>
      <c r="C3081" s="6">
        <v>1</v>
      </c>
      <c r="D3081" s="6">
        <v>4</v>
      </c>
      <c r="E3081" s="6">
        <v>8</v>
      </c>
      <c r="F3081" s="11">
        <v>472.1</v>
      </c>
      <c r="G3081" s="11">
        <v>24.73</v>
      </c>
      <c r="H3081" s="11">
        <v>65.69</v>
      </c>
      <c r="I3081" s="11">
        <v>4.2699999999999996</v>
      </c>
      <c r="J3081" s="11">
        <v>101.39</v>
      </c>
      <c r="K3081" s="8">
        <f t="shared" si="437"/>
        <v>2124.4500000000003</v>
      </c>
      <c r="L3081" s="31">
        <f t="shared" si="439"/>
        <v>0.9347580000000002</v>
      </c>
      <c r="M3081">
        <f t="shared" si="438"/>
        <v>11.280618</v>
      </c>
    </row>
    <row r="3082" spans="1:13">
      <c r="A3082" s="14">
        <v>3080</v>
      </c>
      <c r="B3082" s="30">
        <v>2019</v>
      </c>
      <c r="C3082" s="6">
        <v>1</v>
      </c>
      <c r="D3082" s="6">
        <v>4</v>
      </c>
      <c r="E3082" s="6">
        <v>9</v>
      </c>
      <c r="F3082" s="11">
        <v>660.7</v>
      </c>
      <c r="G3082" s="11">
        <v>26</v>
      </c>
      <c r="H3082" s="11">
        <v>60.38</v>
      </c>
      <c r="I3082" s="11">
        <v>5.17</v>
      </c>
      <c r="J3082" s="11">
        <v>101.36</v>
      </c>
      <c r="K3082" s="8">
        <f t="shared" si="437"/>
        <v>2973.15</v>
      </c>
      <c r="L3082" s="31">
        <f>(K3082*0.45)/1000</f>
        <v>1.3379175000000001</v>
      </c>
      <c r="M3082">
        <f t="shared" si="438"/>
        <v>11.31705</v>
      </c>
    </row>
    <row r="3083" spans="1:13">
      <c r="A3083" s="14">
        <v>3081</v>
      </c>
      <c r="B3083" s="30">
        <v>2019</v>
      </c>
      <c r="C3083" s="6">
        <v>1</v>
      </c>
      <c r="D3083" s="6">
        <v>4</v>
      </c>
      <c r="E3083" s="6">
        <v>10</v>
      </c>
      <c r="F3083" s="11">
        <v>789.55</v>
      </c>
      <c r="G3083" s="11">
        <v>26.98</v>
      </c>
      <c r="H3083" s="11">
        <v>56.31</v>
      </c>
      <c r="I3083" s="11">
        <v>5.79</v>
      </c>
      <c r="J3083" s="11">
        <v>101.3</v>
      </c>
      <c r="K3083" s="8">
        <f t="shared" si="437"/>
        <v>3552.9749999999999</v>
      </c>
      <c r="L3083" s="31">
        <f>(K3083*0.46)/1000</f>
        <v>1.6343685000000001</v>
      </c>
      <c r="M3083">
        <f t="shared" si="438"/>
        <v>11.355828750000001</v>
      </c>
    </row>
    <row r="3084" spans="1:13">
      <c r="A3084" s="14">
        <v>3082</v>
      </c>
      <c r="B3084" s="30">
        <v>2019</v>
      </c>
      <c r="C3084" s="6">
        <v>1</v>
      </c>
      <c r="D3084" s="6">
        <v>4</v>
      </c>
      <c r="E3084" s="6">
        <v>11</v>
      </c>
      <c r="F3084" s="11">
        <v>838.73</v>
      </c>
      <c r="G3084" s="11">
        <v>27.66</v>
      </c>
      <c r="H3084" s="11">
        <v>53.62</v>
      </c>
      <c r="I3084" s="11">
        <v>6.26</v>
      </c>
      <c r="J3084" s="11">
        <v>101.21</v>
      </c>
      <c r="K3084" s="8">
        <f t="shared" si="437"/>
        <v>3774.2849999999999</v>
      </c>
      <c r="L3084" s="31">
        <f>(K3084*0.47)/1000</f>
        <v>1.7739139499999999</v>
      </c>
      <c r="M3084">
        <f t="shared" si="438"/>
        <v>11.39940225</v>
      </c>
    </row>
    <row r="3085" spans="1:13">
      <c r="A3085" s="14">
        <v>3083</v>
      </c>
      <c r="B3085" s="30">
        <v>2019</v>
      </c>
      <c r="C3085" s="6">
        <v>1</v>
      </c>
      <c r="D3085" s="6">
        <v>4</v>
      </c>
      <c r="E3085" s="6">
        <v>12</v>
      </c>
      <c r="F3085" s="11">
        <v>825.48</v>
      </c>
      <c r="G3085" s="11">
        <v>27.94</v>
      </c>
      <c r="H3085" s="11">
        <v>52.38</v>
      </c>
      <c r="I3085" s="11">
        <v>6.59</v>
      </c>
      <c r="J3085" s="11">
        <v>101.11</v>
      </c>
      <c r="K3085" s="8">
        <f t="shared" si="437"/>
        <v>3714.66</v>
      </c>
      <c r="L3085" s="31">
        <f>(K3085*0.48)/1000</f>
        <v>1.7830367999999999</v>
      </c>
      <c r="M3085">
        <f t="shared" si="438"/>
        <v>11.398112100000001</v>
      </c>
    </row>
    <row r="3086" spans="1:13">
      <c r="A3086" s="14">
        <v>3084</v>
      </c>
      <c r="B3086" s="30">
        <v>2019</v>
      </c>
      <c r="C3086" s="6">
        <v>1</v>
      </c>
      <c r="D3086" s="6">
        <v>4</v>
      </c>
      <c r="E3086" s="6">
        <v>13</v>
      </c>
      <c r="F3086" s="11">
        <v>735.95</v>
      </c>
      <c r="G3086" s="11">
        <v>27.83</v>
      </c>
      <c r="H3086" s="11">
        <v>52.25</v>
      </c>
      <c r="I3086" s="11">
        <v>6.79</v>
      </c>
      <c r="J3086" s="11">
        <v>101.04</v>
      </c>
      <c r="K3086" s="8">
        <f t="shared" si="437"/>
        <v>3311.7750000000001</v>
      </c>
      <c r="L3086" s="31">
        <f>(K3086*0.47)/1000</f>
        <v>1.5565342499999999</v>
      </c>
      <c r="M3086">
        <f t="shared" si="438"/>
        <v>11.392582500000001</v>
      </c>
    </row>
    <row r="3087" spans="1:13">
      <c r="A3087" s="14">
        <v>3085</v>
      </c>
      <c r="B3087" s="30">
        <v>2019</v>
      </c>
      <c r="C3087" s="6">
        <v>1</v>
      </c>
      <c r="D3087" s="6">
        <v>4</v>
      </c>
      <c r="E3087" s="6">
        <v>14</v>
      </c>
      <c r="F3087" s="11">
        <v>579.95000000000005</v>
      </c>
      <c r="G3087" s="11">
        <v>27.44</v>
      </c>
      <c r="H3087" s="11">
        <v>53</v>
      </c>
      <c r="I3087" s="11">
        <v>6.7</v>
      </c>
      <c r="J3087" s="11">
        <v>101.02</v>
      </c>
      <c r="K3087" s="8">
        <f t="shared" si="437"/>
        <v>2609.7750000000001</v>
      </c>
      <c r="L3087" s="31">
        <f>(K3087*0.46)/1000</f>
        <v>1.2004965000000003</v>
      </c>
      <c r="M3087">
        <f t="shared" si="438"/>
        <v>11.385180000000002</v>
      </c>
    </row>
    <row r="3088" spans="1:13">
      <c r="A3088" s="14">
        <v>3086</v>
      </c>
      <c r="B3088" s="30">
        <v>2019</v>
      </c>
      <c r="C3088" s="6">
        <v>1</v>
      </c>
      <c r="D3088" s="6">
        <v>4</v>
      </c>
      <c r="E3088" s="6">
        <v>15</v>
      </c>
      <c r="F3088" s="11">
        <v>373.9</v>
      </c>
      <c r="G3088" s="11">
        <v>26.73</v>
      </c>
      <c r="H3088" s="11">
        <v>54.94</v>
      </c>
      <c r="I3088" s="11">
        <v>6.36</v>
      </c>
      <c r="J3088" s="11">
        <v>101.03</v>
      </c>
      <c r="K3088" s="8">
        <f t="shared" si="437"/>
        <v>1682.55</v>
      </c>
      <c r="L3088" s="31">
        <f>(K3088*0.45)/1000</f>
        <v>0.75714750000000008</v>
      </c>
      <c r="M3088">
        <f t="shared" si="438"/>
        <v>11.379942900000001</v>
      </c>
    </row>
    <row r="3089" spans="1:13">
      <c r="A3089" s="14">
        <v>3087</v>
      </c>
      <c r="B3089" s="30">
        <v>2019</v>
      </c>
      <c r="C3089" s="6">
        <v>1</v>
      </c>
      <c r="D3089" s="6">
        <v>4</v>
      </c>
      <c r="E3089" s="6">
        <v>16</v>
      </c>
      <c r="F3089" s="11">
        <v>152.75</v>
      </c>
      <c r="G3089" s="11">
        <v>25.41</v>
      </c>
      <c r="H3089" s="11">
        <v>60.94</v>
      </c>
      <c r="I3089" s="11">
        <v>5.33</v>
      </c>
      <c r="J3089" s="11">
        <v>101.06</v>
      </c>
      <c r="K3089" s="8">
        <f t="shared" si="437"/>
        <v>687.375</v>
      </c>
      <c r="L3089" s="31">
        <f t="shared" ref="L3089:L3090" si="440">(K3089*0.44)/1000</f>
        <v>0.30244500000000002</v>
      </c>
      <c r="M3089">
        <f t="shared" si="438"/>
        <v>11.37680415</v>
      </c>
    </row>
    <row r="3090" spans="1:13">
      <c r="A3090" s="14">
        <v>3088</v>
      </c>
      <c r="B3090" s="30">
        <v>2019</v>
      </c>
      <c r="C3090" s="6">
        <v>1</v>
      </c>
      <c r="D3090" s="6">
        <v>5</v>
      </c>
      <c r="E3090" s="6">
        <v>8</v>
      </c>
      <c r="F3090" s="11">
        <v>490.5</v>
      </c>
      <c r="G3090" s="11">
        <v>25.07</v>
      </c>
      <c r="H3090" s="11">
        <v>61.56</v>
      </c>
      <c r="I3090" s="11">
        <v>4.4400000000000004</v>
      </c>
      <c r="J3090" s="11">
        <v>101.29</v>
      </c>
      <c r="K3090" s="8">
        <f t="shared" si="437"/>
        <v>2207.25</v>
      </c>
      <c r="L3090" s="31">
        <f t="shared" si="440"/>
        <v>0.97119000000000011</v>
      </c>
      <c r="M3090">
        <f t="shared" si="438"/>
        <v>11.371695749999999</v>
      </c>
    </row>
    <row r="3091" spans="1:13">
      <c r="A3091" s="14">
        <v>3089</v>
      </c>
      <c r="B3091" s="30">
        <v>2019</v>
      </c>
      <c r="C3091" s="6">
        <v>1</v>
      </c>
      <c r="D3091" s="6">
        <v>5</v>
      </c>
      <c r="E3091" s="6">
        <v>9</v>
      </c>
      <c r="F3091" s="11">
        <v>679.85</v>
      </c>
      <c r="G3091" s="11">
        <v>26.16</v>
      </c>
      <c r="H3091" s="11">
        <v>58.38</v>
      </c>
      <c r="I3091" s="11">
        <v>4.6900000000000004</v>
      </c>
      <c r="J3091" s="11">
        <v>101.24</v>
      </c>
      <c r="K3091" s="8">
        <f t="shared" si="437"/>
        <v>3059.3250000000003</v>
      </c>
      <c r="L3091" s="31">
        <f>(K3091*0.45)/1000</f>
        <v>1.3766962500000002</v>
      </c>
      <c r="M3091">
        <f t="shared" si="438"/>
        <v>11.337006149999999</v>
      </c>
    </row>
    <row r="3092" spans="1:13">
      <c r="A3092" s="14">
        <v>3090</v>
      </c>
      <c r="B3092" s="30">
        <v>2019</v>
      </c>
      <c r="C3092" s="6">
        <v>1</v>
      </c>
      <c r="D3092" s="6">
        <v>5</v>
      </c>
      <c r="E3092" s="6">
        <v>10</v>
      </c>
      <c r="F3092" s="11">
        <v>810.6</v>
      </c>
      <c r="G3092" s="11">
        <v>27.05</v>
      </c>
      <c r="H3092" s="11">
        <v>56</v>
      </c>
      <c r="I3092" s="11">
        <v>4.9000000000000004</v>
      </c>
      <c r="J3092" s="11">
        <v>101.17</v>
      </c>
      <c r="K3092" s="8">
        <f t="shared" si="437"/>
        <v>3647.7000000000003</v>
      </c>
      <c r="L3092" s="31">
        <f>(K3092*0.46)/1000</f>
        <v>1.6779420000000003</v>
      </c>
      <c r="M3092">
        <f t="shared" si="438"/>
        <v>11.2982274</v>
      </c>
    </row>
    <row r="3093" spans="1:13">
      <c r="A3093" s="14">
        <v>3091</v>
      </c>
      <c r="B3093" s="30">
        <v>2019</v>
      </c>
      <c r="C3093" s="6">
        <v>1</v>
      </c>
      <c r="D3093" s="6">
        <v>5</v>
      </c>
      <c r="E3093" s="6">
        <v>11</v>
      </c>
      <c r="F3093" s="11">
        <v>838.12</v>
      </c>
      <c r="G3093" s="11">
        <v>27.66</v>
      </c>
      <c r="H3093" s="11">
        <v>54.38</v>
      </c>
      <c r="I3093" s="11">
        <v>5.0999999999999996</v>
      </c>
      <c r="J3093" s="11">
        <v>101.06</v>
      </c>
      <c r="K3093" s="8">
        <f t="shared" si="437"/>
        <v>3771.54</v>
      </c>
      <c r="L3093" s="31">
        <f>(K3093*0.47)/1000</f>
        <v>1.7726237999999999</v>
      </c>
      <c r="M3093">
        <f t="shared" si="438"/>
        <v>11.257965899999999</v>
      </c>
    </row>
    <row r="3094" spans="1:13">
      <c r="A3094" s="14">
        <v>3092</v>
      </c>
      <c r="B3094" s="30">
        <v>2019</v>
      </c>
      <c r="C3094" s="6">
        <v>1</v>
      </c>
      <c r="D3094" s="6">
        <v>5</v>
      </c>
      <c r="E3094" s="6">
        <v>12</v>
      </c>
      <c r="F3094" s="11">
        <v>822.92</v>
      </c>
      <c r="G3094" s="11">
        <v>27.94</v>
      </c>
      <c r="H3094" s="11">
        <v>53.56</v>
      </c>
      <c r="I3094" s="11">
        <v>5.29</v>
      </c>
      <c r="J3094" s="11">
        <v>100.94</v>
      </c>
      <c r="K3094" s="8">
        <f t="shared" si="437"/>
        <v>3703.14</v>
      </c>
      <c r="L3094" s="31">
        <f>(K3094*0.48)/1000</f>
        <v>1.7775071999999998</v>
      </c>
      <c r="M3094">
        <f t="shared" si="438"/>
        <v>11.193098849999998</v>
      </c>
    </row>
    <row r="3095" spans="1:13">
      <c r="A3095" s="14">
        <v>3093</v>
      </c>
      <c r="B3095" s="30">
        <v>2019</v>
      </c>
      <c r="C3095" s="6">
        <v>1</v>
      </c>
      <c r="D3095" s="6">
        <v>5</v>
      </c>
      <c r="E3095" s="6">
        <v>13</v>
      </c>
      <c r="F3095" s="11">
        <v>732.45</v>
      </c>
      <c r="G3095" s="11">
        <v>27.87</v>
      </c>
      <c r="H3095" s="11">
        <v>53.62</v>
      </c>
      <c r="I3095" s="11">
        <v>5.46</v>
      </c>
      <c r="J3095" s="11">
        <v>100.85</v>
      </c>
      <c r="K3095" s="8">
        <f t="shared" si="437"/>
        <v>3296.0250000000001</v>
      </c>
      <c r="L3095" s="31">
        <f>(K3095*0.47)/1000</f>
        <v>1.5491317499999999</v>
      </c>
      <c r="M3095">
        <f t="shared" si="438"/>
        <v>11.12739165</v>
      </c>
    </row>
    <row r="3096" spans="1:13">
      <c r="A3096" s="14">
        <v>3094</v>
      </c>
      <c r="B3096" s="30">
        <v>2019</v>
      </c>
      <c r="C3096" s="6">
        <v>1</v>
      </c>
      <c r="D3096" s="6">
        <v>5</v>
      </c>
      <c r="E3096" s="6">
        <v>14</v>
      </c>
      <c r="F3096" s="11">
        <v>577.41999999999996</v>
      </c>
      <c r="G3096" s="11">
        <v>27.46</v>
      </c>
      <c r="H3096" s="11">
        <v>54.75</v>
      </c>
      <c r="I3096" s="11">
        <v>5.55</v>
      </c>
      <c r="J3096" s="11">
        <v>100.81</v>
      </c>
      <c r="K3096" s="8">
        <f t="shared" si="437"/>
        <v>2598.39</v>
      </c>
      <c r="L3096" s="31">
        <f>(K3096*0.46)/1000</f>
        <v>1.1952593999999999</v>
      </c>
      <c r="M3096">
        <f t="shared" si="438"/>
        <v>11.064406949999999</v>
      </c>
    </row>
    <row r="3097" spans="1:13">
      <c r="A3097" s="14">
        <v>3095</v>
      </c>
      <c r="B3097" s="30">
        <v>2019</v>
      </c>
      <c r="C3097" s="6">
        <v>1</v>
      </c>
      <c r="D3097" s="6">
        <v>5</v>
      </c>
      <c r="E3097" s="6">
        <v>15</v>
      </c>
      <c r="F3097" s="11">
        <v>372.35</v>
      </c>
      <c r="G3097" s="11">
        <v>26.73</v>
      </c>
      <c r="H3097" s="11">
        <v>57.06</v>
      </c>
      <c r="I3097" s="11">
        <v>5.51</v>
      </c>
      <c r="J3097" s="11">
        <v>100.82</v>
      </c>
      <c r="K3097" s="8">
        <f t="shared" si="437"/>
        <v>1675.575</v>
      </c>
      <c r="L3097" s="31">
        <f>(K3097*0.45)/1000</f>
        <v>0.75400875000000012</v>
      </c>
      <c r="M3097">
        <f t="shared" si="438"/>
        <v>11.002886549999999</v>
      </c>
    </row>
    <row r="3098" spans="1:13">
      <c r="A3098" s="14">
        <v>3096</v>
      </c>
      <c r="B3098" s="30">
        <v>2019</v>
      </c>
      <c r="C3098" s="6">
        <v>1</v>
      </c>
      <c r="D3098" s="6">
        <v>5</v>
      </c>
      <c r="E3098" s="6">
        <v>16</v>
      </c>
      <c r="F3098" s="11">
        <v>150.16999999999999</v>
      </c>
      <c r="G3098" s="11">
        <v>25.43</v>
      </c>
      <c r="H3098" s="11">
        <v>63.06</v>
      </c>
      <c r="I3098" s="11">
        <v>4.8099999999999996</v>
      </c>
      <c r="J3098" s="11">
        <v>100.86</v>
      </c>
      <c r="K3098" s="8">
        <f t="shared" si="437"/>
        <v>675.76499999999999</v>
      </c>
      <c r="L3098" s="31">
        <f t="shared" ref="L3098:L3099" si="441">(K3098*0.44)/1000</f>
        <v>0.29733659999999995</v>
      </c>
      <c r="M3098">
        <f t="shared" si="438"/>
        <v>10.94906205</v>
      </c>
    </row>
    <row r="3099" spans="1:13">
      <c r="A3099" s="14">
        <v>3097</v>
      </c>
      <c r="B3099" s="30">
        <v>2019</v>
      </c>
      <c r="C3099" s="6">
        <v>1</v>
      </c>
      <c r="D3099" s="6">
        <v>6</v>
      </c>
      <c r="E3099" s="6">
        <v>8</v>
      </c>
      <c r="F3099" s="11">
        <v>472.98</v>
      </c>
      <c r="G3099" s="11">
        <v>24.29</v>
      </c>
      <c r="H3099" s="11">
        <v>66.69</v>
      </c>
      <c r="I3099" s="11">
        <v>3.84</v>
      </c>
      <c r="J3099" s="11">
        <v>101.14</v>
      </c>
      <c r="K3099" s="8">
        <f t="shared" si="437"/>
        <v>2128.41</v>
      </c>
      <c r="L3099" s="31">
        <f t="shared" si="441"/>
        <v>0.9365003999999999</v>
      </c>
      <c r="M3099">
        <f t="shared" si="438"/>
        <v>10.920312449999999</v>
      </c>
    </row>
    <row r="3100" spans="1:13">
      <c r="A3100" s="14">
        <v>3098</v>
      </c>
      <c r="B3100" s="30">
        <v>2019</v>
      </c>
      <c r="C3100" s="6">
        <v>1</v>
      </c>
      <c r="D3100" s="6">
        <v>6</v>
      </c>
      <c r="E3100" s="6">
        <v>9</v>
      </c>
      <c r="F3100" s="11">
        <v>660.7</v>
      </c>
      <c r="G3100" s="11">
        <v>25.54</v>
      </c>
      <c r="H3100" s="11">
        <v>61.81</v>
      </c>
      <c r="I3100" s="11">
        <v>4.18</v>
      </c>
      <c r="J3100" s="11">
        <v>101.11</v>
      </c>
      <c r="K3100" s="8">
        <f t="shared" si="437"/>
        <v>2973.15</v>
      </c>
      <c r="L3100" s="31">
        <f>(K3100*0.45)/1000</f>
        <v>1.3379175000000001</v>
      </c>
      <c r="M3100">
        <f t="shared" si="438"/>
        <v>10.908571049999999</v>
      </c>
    </row>
    <row r="3101" spans="1:13">
      <c r="A3101" s="14">
        <v>3099</v>
      </c>
      <c r="B3101" s="30">
        <v>2019</v>
      </c>
      <c r="C3101" s="6">
        <v>1</v>
      </c>
      <c r="D3101" s="6">
        <v>6</v>
      </c>
      <c r="E3101" s="6">
        <v>10</v>
      </c>
      <c r="F3101" s="11">
        <v>791.15</v>
      </c>
      <c r="G3101" s="11">
        <v>26.55</v>
      </c>
      <c r="H3101" s="11">
        <v>58.31</v>
      </c>
      <c r="I3101" s="11">
        <v>4.42</v>
      </c>
      <c r="J3101" s="11">
        <v>101.04</v>
      </c>
      <c r="K3101" s="8">
        <f t="shared" si="437"/>
        <v>3560.1749999999997</v>
      </c>
      <c r="L3101" s="31">
        <f>(K3101*0.46)/1000</f>
        <v>1.6376804999999999</v>
      </c>
      <c r="M3101">
        <f t="shared" si="438"/>
        <v>10.903447799999999</v>
      </c>
    </row>
    <row r="3102" spans="1:13">
      <c r="A3102" s="14">
        <v>3100</v>
      </c>
      <c r="B3102" s="30">
        <v>2019</v>
      </c>
      <c r="C3102" s="6">
        <v>1</v>
      </c>
      <c r="D3102" s="6">
        <v>6</v>
      </c>
      <c r="E3102" s="6">
        <v>11</v>
      </c>
      <c r="F3102" s="11">
        <v>807.45</v>
      </c>
      <c r="G3102" s="11">
        <v>27.23</v>
      </c>
      <c r="H3102" s="11">
        <v>55.94</v>
      </c>
      <c r="I3102" s="11">
        <v>4.5999999999999996</v>
      </c>
      <c r="J3102" s="11">
        <v>100.93</v>
      </c>
      <c r="K3102" s="8">
        <f t="shared" si="437"/>
        <v>3633.5250000000001</v>
      </c>
      <c r="L3102" s="31">
        <f>(K3102*0.47)/1000</f>
        <v>1.7077567499999999</v>
      </c>
      <c r="M3102">
        <f t="shared" si="438"/>
        <v>10.9011087</v>
      </c>
    </row>
    <row r="3103" spans="1:13">
      <c r="A3103" s="14">
        <v>3101</v>
      </c>
      <c r="B3103" s="30">
        <v>2019</v>
      </c>
      <c r="C3103" s="6">
        <v>1</v>
      </c>
      <c r="D3103" s="6">
        <v>6</v>
      </c>
      <c r="E3103" s="6">
        <v>12</v>
      </c>
      <c r="F3103" s="11">
        <v>792.5</v>
      </c>
      <c r="G3103" s="11">
        <v>27.64</v>
      </c>
      <c r="H3103" s="11">
        <v>54.31</v>
      </c>
      <c r="I3103" s="11">
        <v>4.78</v>
      </c>
      <c r="J3103" s="11">
        <v>100.8</v>
      </c>
      <c r="K3103" s="8">
        <f t="shared" si="437"/>
        <v>3566.25</v>
      </c>
      <c r="L3103" s="31">
        <f>(K3103*0.48)/1000</f>
        <v>1.7118</v>
      </c>
      <c r="M3103">
        <f t="shared" si="438"/>
        <v>10.9673505</v>
      </c>
    </row>
    <row r="3104" spans="1:13">
      <c r="A3104" s="14">
        <v>3102</v>
      </c>
      <c r="B3104" s="30">
        <v>2019</v>
      </c>
      <c r="C3104" s="6">
        <v>1</v>
      </c>
      <c r="D3104" s="6">
        <v>6</v>
      </c>
      <c r="E3104" s="6">
        <v>13</v>
      </c>
      <c r="F3104" s="11">
        <v>702.67</v>
      </c>
      <c r="G3104" s="11">
        <v>27.71</v>
      </c>
      <c r="H3104" s="11">
        <v>53.69</v>
      </c>
      <c r="I3104" s="11">
        <v>4.93</v>
      </c>
      <c r="J3104" s="11">
        <v>100.71</v>
      </c>
      <c r="K3104" s="8">
        <f t="shared" si="437"/>
        <v>3162.0149999999999</v>
      </c>
      <c r="L3104" s="31">
        <f>(K3104*0.47)/1000</f>
        <v>1.4861470499999998</v>
      </c>
      <c r="M3104">
        <f t="shared" si="438"/>
        <v>11.035066499999999</v>
      </c>
    </row>
    <row r="3105" spans="1:13">
      <c r="A3105" s="14">
        <v>3103</v>
      </c>
      <c r="B3105" s="30">
        <v>2019</v>
      </c>
      <c r="C3105" s="6">
        <v>1</v>
      </c>
      <c r="D3105" s="6">
        <v>6</v>
      </c>
      <c r="E3105" s="6">
        <v>14</v>
      </c>
      <c r="F3105" s="11">
        <v>547.70000000000005</v>
      </c>
      <c r="G3105" s="11">
        <v>27.46</v>
      </c>
      <c r="H3105" s="11">
        <v>54.06</v>
      </c>
      <c r="I3105" s="11">
        <v>5.03</v>
      </c>
      <c r="J3105" s="11">
        <v>100.68</v>
      </c>
      <c r="K3105" s="8">
        <f t="shared" si="437"/>
        <v>2464.65</v>
      </c>
      <c r="L3105" s="31">
        <f>(K3105*0.46)/1000</f>
        <v>1.1337390000000001</v>
      </c>
      <c r="M3105">
        <f t="shared" si="438"/>
        <v>11.10154095</v>
      </c>
    </row>
    <row r="3106" spans="1:13">
      <c r="A3106" s="14">
        <v>3104</v>
      </c>
      <c r="B3106" s="30">
        <v>2019</v>
      </c>
      <c r="C3106" s="6">
        <v>1</v>
      </c>
      <c r="D3106" s="6">
        <v>6</v>
      </c>
      <c r="E3106" s="6">
        <v>15</v>
      </c>
      <c r="F3106" s="11">
        <v>345.77</v>
      </c>
      <c r="G3106" s="11">
        <v>26.83</v>
      </c>
      <c r="H3106" s="11">
        <v>55.69</v>
      </c>
      <c r="I3106" s="11">
        <v>5.0999999999999996</v>
      </c>
      <c r="J3106" s="11">
        <v>100.69</v>
      </c>
      <c r="K3106" s="8">
        <f t="shared" si="437"/>
        <v>1555.9649999999999</v>
      </c>
      <c r="L3106" s="31">
        <f>(K3106*0.45)/1000</f>
        <v>0.70018425000000006</v>
      </c>
      <c r="M3106">
        <f t="shared" si="438"/>
        <v>11.164820850000002</v>
      </c>
    </row>
    <row r="3107" spans="1:13">
      <c r="A3107" s="14">
        <v>3105</v>
      </c>
      <c r="B3107" s="30">
        <v>2019</v>
      </c>
      <c r="C3107" s="6">
        <v>1</v>
      </c>
      <c r="D3107" s="6">
        <v>6</v>
      </c>
      <c r="E3107" s="6">
        <v>16</v>
      </c>
      <c r="F3107" s="11">
        <v>135.65</v>
      </c>
      <c r="G3107" s="11">
        <v>25.58</v>
      </c>
      <c r="H3107" s="11">
        <v>61.38</v>
      </c>
      <c r="I3107" s="11">
        <v>4.54</v>
      </c>
      <c r="J3107" s="11">
        <v>100.73</v>
      </c>
      <c r="K3107" s="8">
        <f t="shared" si="437"/>
        <v>610.42500000000007</v>
      </c>
      <c r="L3107" s="31">
        <f t="shared" ref="L3107:L3108" si="442">(K3107*0.44)/1000</f>
        <v>0.26858700000000002</v>
      </c>
      <c r="M3107">
        <f t="shared" si="438"/>
        <v>11.220204600000001</v>
      </c>
    </row>
    <row r="3108" spans="1:13">
      <c r="A3108" s="14">
        <v>3106</v>
      </c>
      <c r="B3108" s="30">
        <v>2019</v>
      </c>
      <c r="C3108" s="6">
        <v>1</v>
      </c>
      <c r="D3108" s="6">
        <v>7</v>
      </c>
      <c r="E3108" s="6">
        <v>8</v>
      </c>
      <c r="F3108" s="11">
        <v>467.05</v>
      </c>
      <c r="G3108" s="11">
        <v>25.05</v>
      </c>
      <c r="H3108" s="11">
        <v>66.12</v>
      </c>
      <c r="I3108" s="11">
        <v>3.59</v>
      </c>
      <c r="J3108" s="11">
        <v>101.02</v>
      </c>
      <c r="K3108" s="8">
        <f t="shared" si="437"/>
        <v>2101.7249999999999</v>
      </c>
      <c r="L3108" s="31">
        <f t="shared" si="442"/>
        <v>0.924759</v>
      </c>
      <c r="M3108">
        <f t="shared" si="438"/>
        <v>11.251746000000001</v>
      </c>
    </row>
    <row r="3109" spans="1:13">
      <c r="A3109" s="14">
        <v>3107</v>
      </c>
      <c r="B3109" s="30">
        <v>2019</v>
      </c>
      <c r="C3109" s="6">
        <v>1</v>
      </c>
      <c r="D3109" s="6">
        <v>7</v>
      </c>
      <c r="E3109" s="6">
        <v>9</v>
      </c>
      <c r="F3109" s="11">
        <v>658.17</v>
      </c>
      <c r="G3109" s="11">
        <v>26.37</v>
      </c>
      <c r="H3109" s="11">
        <v>61.62</v>
      </c>
      <c r="I3109" s="11">
        <v>3.6</v>
      </c>
      <c r="J3109" s="11">
        <v>100.98</v>
      </c>
      <c r="K3109" s="8">
        <f t="shared" si="437"/>
        <v>2961.7649999999999</v>
      </c>
      <c r="L3109" s="31">
        <f>(K3109*0.45)/1000</f>
        <v>1.3327942499999998</v>
      </c>
      <c r="M3109">
        <f t="shared" si="438"/>
        <v>11.258379000000001</v>
      </c>
    </row>
    <row r="3110" spans="1:13">
      <c r="A3110" s="14">
        <v>3108</v>
      </c>
      <c r="B3110" s="30">
        <v>2019</v>
      </c>
      <c r="C3110" s="6">
        <v>1</v>
      </c>
      <c r="D3110" s="6">
        <v>7</v>
      </c>
      <c r="E3110" s="6">
        <v>10</v>
      </c>
      <c r="F3110" s="11">
        <v>790.02</v>
      </c>
      <c r="G3110" s="11">
        <v>27.34</v>
      </c>
      <c r="H3110" s="11">
        <v>58.75</v>
      </c>
      <c r="I3110" s="11">
        <v>3.87</v>
      </c>
      <c r="J3110" s="11">
        <v>100.93</v>
      </c>
      <c r="K3110" s="8">
        <f t="shared" si="437"/>
        <v>3555.09</v>
      </c>
      <c r="L3110" s="31">
        <f>(K3110*0.46)/1000</f>
        <v>1.6353414000000002</v>
      </c>
      <c r="M3110">
        <f t="shared" si="438"/>
        <v>11.264818500000001</v>
      </c>
    </row>
    <row r="3111" spans="1:13">
      <c r="A3111" s="14">
        <v>3109</v>
      </c>
      <c r="B3111" s="30">
        <v>2019</v>
      </c>
      <c r="C3111" s="6">
        <v>1</v>
      </c>
      <c r="D3111" s="6">
        <v>7</v>
      </c>
      <c r="E3111" s="6">
        <v>11</v>
      </c>
      <c r="F3111" s="11">
        <v>838.77</v>
      </c>
      <c r="G3111" s="11">
        <v>28.14</v>
      </c>
      <c r="H3111" s="11">
        <v>56.75</v>
      </c>
      <c r="I3111" s="11">
        <v>4.28</v>
      </c>
      <c r="J3111" s="11">
        <v>100.83</v>
      </c>
      <c r="K3111" s="8">
        <f t="shared" si="437"/>
        <v>3774.4650000000001</v>
      </c>
      <c r="L3111" s="31">
        <f>(K3111*0.47)/1000</f>
        <v>1.77399855</v>
      </c>
      <c r="M3111">
        <f t="shared" si="438"/>
        <v>11.2710285</v>
      </c>
    </row>
    <row r="3112" spans="1:13">
      <c r="A3112" s="14">
        <v>3110</v>
      </c>
      <c r="B3112" s="30">
        <v>2019</v>
      </c>
      <c r="C3112" s="6">
        <v>1</v>
      </c>
      <c r="D3112" s="6">
        <v>7</v>
      </c>
      <c r="E3112" s="6">
        <v>12</v>
      </c>
      <c r="F3112" s="11">
        <v>823.85</v>
      </c>
      <c r="G3112" s="11">
        <v>28.58</v>
      </c>
      <c r="H3112" s="11">
        <v>55.38</v>
      </c>
      <c r="I3112" s="11">
        <v>4.6399999999999997</v>
      </c>
      <c r="J3112" s="11">
        <v>100.72</v>
      </c>
      <c r="K3112" s="8">
        <f t="shared" si="437"/>
        <v>3707.3250000000003</v>
      </c>
      <c r="L3112" s="31">
        <f>(K3112*0.48)/1000</f>
        <v>1.7795160000000001</v>
      </c>
      <c r="M3112">
        <f t="shared" si="438"/>
        <v>11.282195699999999</v>
      </c>
    </row>
    <row r="3113" spans="1:13">
      <c r="A3113" s="14">
        <v>3111</v>
      </c>
      <c r="B3113" s="30">
        <v>2019</v>
      </c>
      <c r="C3113" s="6">
        <v>1</v>
      </c>
      <c r="D3113" s="6">
        <v>7</v>
      </c>
      <c r="E3113" s="6">
        <v>13</v>
      </c>
      <c r="F3113" s="11">
        <v>734.1</v>
      </c>
      <c r="G3113" s="11">
        <v>28.62</v>
      </c>
      <c r="H3113" s="11">
        <v>55</v>
      </c>
      <c r="I3113" s="11">
        <v>4.9000000000000004</v>
      </c>
      <c r="J3113" s="11">
        <v>100.63</v>
      </c>
      <c r="K3113" s="8">
        <f t="shared" si="437"/>
        <v>3303.4500000000003</v>
      </c>
      <c r="L3113" s="31">
        <f>(K3113*0.47)/1000</f>
        <v>1.5526214999999999</v>
      </c>
      <c r="M3113">
        <f t="shared" si="438"/>
        <v>11.2946157</v>
      </c>
    </row>
    <row r="3114" spans="1:13">
      <c r="A3114" s="14">
        <v>3112</v>
      </c>
      <c r="B3114" s="30">
        <v>2019</v>
      </c>
      <c r="C3114" s="6">
        <v>1</v>
      </c>
      <c r="D3114" s="6">
        <v>7</v>
      </c>
      <c r="E3114" s="6">
        <v>14</v>
      </c>
      <c r="F3114" s="11">
        <v>578.27</v>
      </c>
      <c r="G3114" s="11">
        <v>28.32</v>
      </c>
      <c r="H3114" s="11">
        <v>55.5</v>
      </c>
      <c r="I3114" s="11">
        <v>5.03</v>
      </c>
      <c r="J3114" s="11">
        <v>100.58</v>
      </c>
      <c r="K3114" s="8">
        <f t="shared" si="437"/>
        <v>2602.2150000000001</v>
      </c>
      <c r="L3114" s="31">
        <f>(K3114*0.46)/1000</f>
        <v>1.1970189</v>
      </c>
      <c r="M3114">
        <f t="shared" si="438"/>
        <v>11.307940200000001</v>
      </c>
    </row>
    <row r="3115" spans="1:13">
      <c r="A3115" s="14">
        <v>3113</v>
      </c>
      <c r="B3115" s="30">
        <v>2019</v>
      </c>
      <c r="C3115" s="6">
        <v>1</v>
      </c>
      <c r="D3115" s="6">
        <v>7</v>
      </c>
      <c r="E3115" s="6">
        <v>15</v>
      </c>
      <c r="F3115" s="11">
        <v>373.12</v>
      </c>
      <c r="G3115" s="11">
        <v>27.59</v>
      </c>
      <c r="H3115" s="11">
        <v>57.5</v>
      </c>
      <c r="I3115" s="11">
        <v>5.0999999999999996</v>
      </c>
      <c r="J3115" s="11">
        <v>100.57</v>
      </c>
      <c r="K3115" s="8">
        <f t="shared" si="437"/>
        <v>1679.04</v>
      </c>
      <c r="L3115" s="31">
        <f>(K3115*0.45)/1000</f>
        <v>0.75556800000000002</v>
      </c>
      <c r="M3115">
        <f t="shared" si="438"/>
        <v>11.319966900000001</v>
      </c>
    </row>
    <row r="3116" spans="1:13">
      <c r="A3116" s="14">
        <v>3114</v>
      </c>
      <c r="B3116" s="30">
        <v>2019</v>
      </c>
      <c r="C3116" s="6">
        <v>1</v>
      </c>
      <c r="D3116" s="6">
        <v>7</v>
      </c>
      <c r="E3116" s="6">
        <v>16</v>
      </c>
      <c r="F3116" s="11">
        <v>151.58000000000001</v>
      </c>
      <c r="G3116" s="11">
        <v>26.24</v>
      </c>
      <c r="H3116" s="11">
        <v>63.94</v>
      </c>
      <c r="I3116" s="11">
        <v>4.67</v>
      </c>
      <c r="J3116" s="11">
        <v>100.62</v>
      </c>
      <c r="K3116" s="8">
        <f t="shared" si="437"/>
        <v>682.11</v>
      </c>
      <c r="L3116" s="31">
        <f t="shared" ref="L3116:L3117" si="443">(K3116*0.44)/1000</f>
        <v>0.30012840000000002</v>
      </c>
      <c r="M3116">
        <f t="shared" si="438"/>
        <v>11.32837065</v>
      </c>
    </row>
    <row r="3117" spans="1:13">
      <c r="A3117" s="14">
        <v>3115</v>
      </c>
      <c r="B3117" s="30">
        <v>2019</v>
      </c>
      <c r="C3117" s="6">
        <v>1</v>
      </c>
      <c r="D3117" s="6">
        <v>8</v>
      </c>
      <c r="E3117" s="6">
        <v>8</v>
      </c>
      <c r="F3117" s="11">
        <v>470.4</v>
      </c>
      <c r="G3117" s="11">
        <v>24.17</v>
      </c>
      <c r="H3117" s="11">
        <v>68.94</v>
      </c>
      <c r="I3117" s="11">
        <v>2.92</v>
      </c>
      <c r="J3117" s="11">
        <v>101.11</v>
      </c>
      <c r="K3117" s="8">
        <f t="shared" si="437"/>
        <v>2116.7999999999997</v>
      </c>
      <c r="L3117" s="31">
        <f t="shared" si="443"/>
        <v>0.93139199999999989</v>
      </c>
      <c r="M3117">
        <f t="shared" si="438"/>
        <v>11.337458849999999</v>
      </c>
    </row>
    <row r="3118" spans="1:13">
      <c r="A3118" s="14">
        <v>3116</v>
      </c>
      <c r="B3118" s="30">
        <v>2019</v>
      </c>
      <c r="C3118" s="6">
        <v>1</v>
      </c>
      <c r="D3118" s="6">
        <v>8</v>
      </c>
      <c r="E3118" s="6">
        <v>9</v>
      </c>
      <c r="F3118" s="11">
        <v>661.35</v>
      </c>
      <c r="G3118" s="11">
        <v>26.04</v>
      </c>
      <c r="H3118" s="11">
        <v>59.5</v>
      </c>
      <c r="I3118" s="11">
        <v>3.59</v>
      </c>
      <c r="J3118" s="11">
        <v>101.08</v>
      </c>
      <c r="K3118" s="8">
        <f t="shared" si="437"/>
        <v>2976.0750000000003</v>
      </c>
      <c r="L3118" s="31">
        <f>(K3118*0.45)/1000</f>
        <v>1.33923375</v>
      </c>
      <c r="M3118">
        <f t="shared" si="438"/>
        <v>11.325242249999999</v>
      </c>
    </row>
    <row r="3119" spans="1:13">
      <c r="A3119" s="14">
        <v>3117</v>
      </c>
      <c r="B3119" s="30">
        <v>2019</v>
      </c>
      <c r="C3119" s="6">
        <v>1</v>
      </c>
      <c r="D3119" s="6">
        <v>8</v>
      </c>
      <c r="E3119" s="6">
        <v>10</v>
      </c>
      <c r="F3119" s="11">
        <v>793.02</v>
      </c>
      <c r="G3119" s="11">
        <v>27.34</v>
      </c>
      <c r="H3119" s="11">
        <v>53.38</v>
      </c>
      <c r="I3119" s="11">
        <v>4</v>
      </c>
      <c r="J3119" s="11">
        <v>101.01</v>
      </c>
      <c r="K3119" s="8">
        <f t="shared" si="437"/>
        <v>3568.59</v>
      </c>
      <c r="L3119" s="31">
        <f>(K3119*0.46)/1000</f>
        <v>1.6415514</v>
      </c>
      <c r="M3119">
        <f t="shared" si="438"/>
        <v>11.317041</v>
      </c>
    </row>
    <row r="3120" spans="1:13">
      <c r="A3120" s="14">
        <v>3118</v>
      </c>
      <c r="B3120" s="30">
        <v>2019</v>
      </c>
      <c r="C3120" s="6">
        <v>1</v>
      </c>
      <c r="D3120" s="6">
        <v>8</v>
      </c>
      <c r="E3120" s="6">
        <v>11</v>
      </c>
      <c r="F3120" s="11">
        <v>844.05</v>
      </c>
      <c r="G3120" s="11">
        <v>28.24</v>
      </c>
      <c r="H3120" s="11">
        <v>49.38</v>
      </c>
      <c r="I3120" s="11">
        <v>4.2</v>
      </c>
      <c r="J3120" s="11">
        <v>100.9</v>
      </c>
      <c r="K3120" s="8">
        <f t="shared" si="437"/>
        <v>3798.2249999999999</v>
      </c>
      <c r="L3120" s="31">
        <f>(K3120*0.47)/1000</f>
        <v>1.78516575</v>
      </c>
      <c r="M3120">
        <f t="shared" si="438"/>
        <v>11.315033099999999</v>
      </c>
    </row>
    <row r="3121" spans="1:13">
      <c r="A3121" s="14">
        <v>3119</v>
      </c>
      <c r="B3121" s="30">
        <v>2019</v>
      </c>
      <c r="C3121" s="6">
        <v>1</v>
      </c>
      <c r="D3121" s="6">
        <v>8</v>
      </c>
      <c r="E3121" s="6">
        <v>12</v>
      </c>
      <c r="F3121" s="11">
        <v>829.6</v>
      </c>
      <c r="G3121" s="11">
        <v>28.68</v>
      </c>
      <c r="H3121" s="11">
        <v>46.81</v>
      </c>
      <c r="I3121" s="11">
        <v>4.3600000000000003</v>
      </c>
      <c r="J3121" s="11">
        <v>100.78</v>
      </c>
      <c r="K3121" s="8">
        <f t="shared" si="437"/>
        <v>3733.2000000000003</v>
      </c>
      <c r="L3121" s="31">
        <f>(K3121*0.48)/1000</f>
        <v>1.7919360000000002</v>
      </c>
      <c r="M3121">
        <f t="shared" si="438"/>
        <v>11.3406246</v>
      </c>
    </row>
    <row r="3122" spans="1:13">
      <c r="A3122" s="14">
        <v>3120</v>
      </c>
      <c r="B3122" s="30">
        <v>2019</v>
      </c>
      <c r="C3122" s="6">
        <v>1</v>
      </c>
      <c r="D3122" s="6">
        <v>8</v>
      </c>
      <c r="E3122" s="6">
        <v>13</v>
      </c>
      <c r="F3122" s="11">
        <v>740.4</v>
      </c>
      <c r="G3122" s="11">
        <v>28.76</v>
      </c>
      <c r="H3122" s="11">
        <v>45.44</v>
      </c>
      <c r="I3122" s="11">
        <v>4.55</v>
      </c>
      <c r="J3122" s="11">
        <v>100.68</v>
      </c>
      <c r="K3122" s="8">
        <f t="shared" si="437"/>
        <v>3331.7999999999997</v>
      </c>
      <c r="L3122" s="31">
        <f>(K3122*0.47)/1000</f>
        <v>1.5659459999999996</v>
      </c>
      <c r="M3122">
        <f t="shared" si="438"/>
        <v>11.3660046</v>
      </c>
    </row>
    <row r="3123" spans="1:13">
      <c r="A3123" s="14">
        <v>3121</v>
      </c>
      <c r="B3123" s="30">
        <v>2019</v>
      </c>
      <c r="C3123" s="6">
        <v>1</v>
      </c>
      <c r="D3123" s="6">
        <v>8</v>
      </c>
      <c r="E3123" s="6">
        <v>14</v>
      </c>
      <c r="F3123" s="11">
        <v>584.08000000000004</v>
      </c>
      <c r="G3123" s="11">
        <v>28.43</v>
      </c>
      <c r="H3123" s="11">
        <v>45.62</v>
      </c>
      <c r="I3123" s="11">
        <v>4.74</v>
      </c>
      <c r="J3123" s="11">
        <v>100.64</v>
      </c>
      <c r="K3123" s="8">
        <f t="shared" si="437"/>
        <v>2628.36</v>
      </c>
      <c r="L3123" s="31">
        <f>(K3123*0.46)/1000</f>
        <v>1.2090456000000001</v>
      </c>
      <c r="M3123">
        <f t="shared" si="438"/>
        <v>11.389586850000001</v>
      </c>
    </row>
    <row r="3124" spans="1:13">
      <c r="A3124" s="14">
        <v>3122</v>
      </c>
      <c r="B3124" s="30">
        <v>2019</v>
      </c>
      <c r="C3124" s="6">
        <v>1</v>
      </c>
      <c r="D3124" s="6">
        <v>8</v>
      </c>
      <c r="E3124" s="6">
        <v>15</v>
      </c>
      <c r="F3124" s="11">
        <v>377.27</v>
      </c>
      <c r="G3124" s="11">
        <v>27.68</v>
      </c>
      <c r="H3124" s="11">
        <v>47.69</v>
      </c>
      <c r="I3124" s="11">
        <v>4.8600000000000003</v>
      </c>
      <c r="J3124" s="11">
        <v>100.64</v>
      </c>
      <c r="K3124" s="8">
        <f t="shared" si="437"/>
        <v>1697.7149999999999</v>
      </c>
      <c r="L3124" s="31">
        <f>(K3124*0.45)/1000</f>
        <v>0.76397174999999995</v>
      </c>
      <c r="M3124">
        <f t="shared" si="438"/>
        <v>11.409562350000002</v>
      </c>
    </row>
    <row r="3125" spans="1:13">
      <c r="A3125" s="14">
        <v>3123</v>
      </c>
      <c r="B3125" s="30">
        <v>2019</v>
      </c>
      <c r="C3125" s="6">
        <v>1</v>
      </c>
      <c r="D3125" s="6">
        <v>8</v>
      </c>
      <c r="E3125" s="6">
        <v>16</v>
      </c>
      <c r="F3125" s="11">
        <v>156.16999999999999</v>
      </c>
      <c r="G3125" s="11">
        <v>26.02</v>
      </c>
      <c r="H3125" s="11">
        <v>56.88</v>
      </c>
      <c r="I3125" s="11">
        <v>4.18</v>
      </c>
      <c r="J3125" s="11">
        <v>100.7</v>
      </c>
      <c r="K3125" s="8">
        <f t="shared" si="437"/>
        <v>702.76499999999999</v>
      </c>
      <c r="L3125" s="31">
        <f t="shared" ref="L3125:L3126" si="444">(K3125*0.44)/1000</f>
        <v>0.30921659999999995</v>
      </c>
      <c r="M3125">
        <f t="shared" si="438"/>
        <v>11.4252156</v>
      </c>
    </row>
    <row r="3126" spans="1:13">
      <c r="A3126" s="14">
        <v>3124</v>
      </c>
      <c r="B3126" s="30">
        <v>2019</v>
      </c>
      <c r="C3126" s="6">
        <v>1</v>
      </c>
      <c r="D3126" s="6">
        <v>9</v>
      </c>
      <c r="E3126" s="6">
        <v>8</v>
      </c>
      <c r="F3126" s="11">
        <v>464.23</v>
      </c>
      <c r="G3126" s="11">
        <v>23.85</v>
      </c>
      <c r="H3126" s="11">
        <v>68.75</v>
      </c>
      <c r="I3126" s="11">
        <v>2.19</v>
      </c>
      <c r="J3126" s="11">
        <v>101.13</v>
      </c>
      <c r="K3126" s="8">
        <f t="shared" si="437"/>
        <v>2089.0349999999999</v>
      </c>
      <c r="L3126" s="31">
        <f t="shared" si="444"/>
        <v>0.91917539999999998</v>
      </c>
      <c r="M3126">
        <f t="shared" si="438"/>
        <v>11.434481999999999</v>
      </c>
    </row>
    <row r="3127" spans="1:13">
      <c r="A3127" s="14">
        <v>3125</v>
      </c>
      <c r="B3127" s="30">
        <v>2019</v>
      </c>
      <c r="C3127" s="6">
        <v>1</v>
      </c>
      <c r="D3127" s="6">
        <v>9</v>
      </c>
      <c r="E3127" s="6">
        <v>9</v>
      </c>
      <c r="F3127" s="11">
        <v>657.3</v>
      </c>
      <c r="G3127" s="11">
        <v>25.62</v>
      </c>
      <c r="H3127" s="11">
        <v>59.88</v>
      </c>
      <c r="I3127" s="11">
        <v>2.66</v>
      </c>
      <c r="J3127" s="11">
        <v>101.1</v>
      </c>
      <c r="K3127" s="8">
        <f t="shared" si="437"/>
        <v>2957.85</v>
      </c>
      <c r="L3127" s="31">
        <f>(K3127*0.45)/1000</f>
        <v>1.3310325000000001</v>
      </c>
      <c r="M3127">
        <f t="shared" si="438"/>
        <v>11.482992000000001</v>
      </c>
    </row>
    <row r="3128" spans="1:13">
      <c r="A3128" s="14">
        <v>3126</v>
      </c>
      <c r="B3128" s="30">
        <v>2019</v>
      </c>
      <c r="C3128" s="6">
        <v>1</v>
      </c>
      <c r="D3128" s="6">
        <v>9</v>
      </c>
      <c r="E3128" s="6">
        <v>10</v>
      </c>
      <c r="F3128" s="11">
        <v>792.05</v>
      </c>
      <c r="G3128" s="11">
        <v>27.05</v>
      </c>
      <c r="H3128" s="11">
        <v>53</v>
      </c>
      <c r="I3128" s="11">
        <v>3.16</v>
      </c>
      <c r="J3128" s="11">
        <v>101</v>
      </c>
      <c r="K3128" s="8">
        <f t="shared" si="437"/>
        <v>3564.2249999999999</v>
      </c>
      <c r="L3128" s="31">
        <f>(K3128*0.46)/1000</f>
        <v>1.6395435</v>
      </c>
      <c r="M3128">
        <f t="shared" si="438"/>
        <v>11.5421625</v>
      </c>
    </row>
    <row r="3129" spans="1:13">
      <c r="A3129" s="14">
        <v>3127</v>
      </c>
      <c r="B3129" s="30">
        <v>2019</v>
      </c>
      <c r="C3129" s="6">
        <v>1</v>
      </c>
      <c r="D3129" s="6">
        <v>9</v>
      </c>
      <c r="E3129" s="6">
        <v>11</v>
      </c>
      <c r="F3129" s="11">
        <v>856.15</v>
      </c>
      <c r="G3129" s="11">
        <v>28.08</v>
      </c>
      <c r="H3129" s="11">
        <v>49.31</v>
      </c>
      <c r="I3129" s="11">
        <v>3.59</v>
      </c>
      <c r="J3129" s="11">
        <v>100.88</v>
      </c>
      <c r="K3129" s="8">
        <f t="shared" si="437"/>
        <v>3852.6749999999997</v>
      </c>
      <c r="L3129" s="31">
        <f>(K3129*0.47)/1000</f>
        <v>1.8107572499999998</v>
      </c>
      <c r="M3129">
        <f t="shared" si="438"/>
        <v>11.6078229</v>
      </c>
    </row>
    <row r="3130" spans="1:13">
      <c r="A3130" s="14">
        <v>3128</v>
      </c>
      <c r="B3130" s="30">
        <v>2019</v>
      </c>
      <c r="C3130" s="6">
        <v>1</v>
      </c>
      <c r="D3130" s="6">
        <v>9</v>
      </c>
      <c r="E3130" s="6">
        <v>12</v>
      </c>
      <c r="F3130" s="11">
        <v>841.35</v>
      </c>
      <c r="G3130" s="11">
        <v>28.59</v>
      </c>
      <c r="H3130" s="11">
        <v>47.12</v>
      </c>
      <c r="I3130" s="11">
        <v>4.01</v>
      </c>
      <c r="J3130" s="11">
        <v>100.75</v>
      </c>
      <c r="K3130" s="8">
        <f t="shared" si="437"/>
        <v>3786.0750000000003</v>
      </c>
      <c r="L3130" s="31">
        <f>(K3130*0.48)/1000</f>
        <v>1.8173159999999999</v>
      </c>
      <c r="M3130">
        <f t="shared" si="438"/>
        <v>11.6270694</v>
      </c>
    </row>
    <row r="3131" spans="1:13">
      <c r="A3131" s="14">
        <v>3129</v>
      </c>
      <c r="B3131" s="30">
        <v>2019</v>
      </c>
      <c r="C3131" s="6">
        <v>1</v>
      </c>
      <c r="D3131" s="6">
        <v>9</v>
      </c>
      <c r="E3131" s="6">
        <v>13</v>
      </c>
      <c r="F3131" s="11">
        <v>751.55</v>
      </c>
      <c r="G3131" s="11">
        <v>28.65</v>
      </c>
      <c r="H3131" s="11">
        <v>46.5</v>
      </c>
      <c r="I3131" s="11">
        <v>4.41</v>
      </c>
      <c r="J3131" s="11">
        <v>100.65</v>
      </c>
      <c r="K3131" s="8">
        <f t="shared" si="437"/>
        <v>3381.9749999999999</v>
      </c>
      <c r="L3131" s="31">
        <f>(K3131*0.47)/1000</f>
        <v>1.5895282499999999</v>
      </c>
      <c r="M3131">
        <f t="shared" si="438"/>
        <v>11.6203734</v>
      </c>
    </row>
    <row r="3132" spans="1:13">
      <c r="A3132" s="14">
        <v>3130</v>
      </c>
      <c r="B3132" s="30">
        <v>2019</v>
      </c>
      <c r="C3132" s="6">
        <v>1</v>
      </c>
      <c r="D3132" s="6">
        <v>9</v>
      </c>
      <c r="E3132" s="6">
        <v>14</v>
      </c>
      <c r="F3132" s="11">
        <v>593.73</v>
      </c>
      <c r="G3132" s="11">
        <v>28.38</v>
      </c>
      <c r="H3132" s="11">
        <v>47.31</v>
      </c>
      <c r="I3132" s="11">
        <v>4.75</v>
      </c>
      <c r="J3132" s="11">
        <v>100.63</v>
      </c>
      <c r="K3132" s="8">
        <f t="shared" si="437"/>
        <v>2671.7849999999999</v>
      </c>
      <c r="L3132" s="31">
        <f>(K3132*0.46)/1000</f>
        <v>1.2290211</v>
      </c>
      <c r="M3132">
        <f t="shared" si="438"/>
        <v>11.614091850000001</v>
      </c>
    </row>
    <row r="3133" spans="1:13">
      <c r="A3133" s="14">
        <v>3131</v>
      </c>
      <c r="B3133" s="30">
        <v>2019</v>
      </c>
      <c r="C3133" s="6">
        <v>1</v>
      </c>
      <c r="D3133" s="6">
        <v>9</v>
      </c>
      <c r="E3133" s="6">
        <v>15</v>
      </c>
      <c r="F3133" s="11">
        <v>385</v>
      </c>
      <c r="G3133" s="11">
        <v>27.64</v>
      </c>
      <c r="H3133" s="11">
        <v>50.12</v>
      </c>
      <c r="I3133" s="11">
        <v>4.99</v>
      </c>
      <c r="J3133" s="11">
        <v>100.65</v>
      </c>
      <c r="K3133" s="8">
        <f t="shared" si="437"/>
        <v>1732.5</v>
      </c>
      <c r="L3133" s="31">
        <f>(K3133*0.45)/1000</f>
        <v>0.77962500000000001</v>
      </c>
      <c r="M3133">
        <f t="shared" si="438"/>
        <v>11.60951715</v>
      </c>
    </row>
    <row r="3134" spans="1:13">
      <c r="A3134" s="14">
        <v>3132</v>
      </c>
      <c r="B3134" s="30">
        <v>2019</v>
      </c>
      <c r="C3134" s="6">
        <v>1</v>
      </c>
      <c r="D3134" s="6">
        <v>9</v>
      </c>
      <c r="E3134" s="6">
        <v>16</v>
      </c>
      <c r="F3134" s="11">
        <v>160.85</v>
      </c>
      <c r="G3134" s="11">
        <v>26.07</v>
      </c>
      <c r="H3134" s="11">
        <v>58.81</v>
      </c>
      <c r="I3134" s="11">
        <v>4.46</v>
      </c>
      <c r="J3134" s="11">
        <v>100.71</v>
      </c>
      <c r="K3134" s="8">
        <f t="shared" si="437"/>
        <v>723.82499999999993</v>
      </c>
      <c r="L3134" s="31">
        <f t="shared" ref="L3134:L3135" si="445">(K3134*0.44)/1000</f>
        <v>0.31848299999999996</v>
      </c>
      <c r="M3134">
        <f t="shared" si="438"/>
        <v>11.607897149999999</v>
      </c>
    </row>
    <row r="3135" spans="1:13">
      <c r="A3135" s="14">
        <v>3133</v>
      </c>
      <c r="B3135" s="30">
        <v>2019</v>
      </c>
      <c r="C3135" s="6">
        <v>1</v>
      </c>
      <c r="D3135" s="6">
        <v>10</v>
      </c>
      <c r="E3135" s="6">
        <v>8</v>
      </c>
      <c r="F3135" s="11">
        <v>488.73</v>
      </c>
      <c r="G3135" s="11">
        <v>25.05</v>
      </c>
      <c r="H3135" s="11">
        <v>66.94</v>
      </c>
      <c r="I3135" s="11">
        <v>3.82</v>
      </c>
      <c r="J3135" s="11">
        <v>101.08</v>
      </c>
      <c r="K3135" s="8">
        <f t="shared" si="437"/>
        <v>2199.2849999999999</v>
      </c>
      <c r="L3135" s="31">
        <f t="shared" si="445"/>
        <v>0.96768539999999992</v>
      </c>
      <c r="M3135">
        <f t="shared" si="438"/>
        <v>11.611500750000001</v>
      </c>
    </row>
    <row r="3136" spans="1:13">
      <c r="A3136" s="14">
        <v>3134</v>
      </c>
      <c r="B3136" s="30">
        <v>2019</v>
      </c>
      <c r="C3136" s="6">
        <v>1</v>
      </c>
      <c r="D3136" s="6">
        <v>10</v>
      </c>
      <c r="E3136" s="6">
        <v>9</v>
      </c>
      <c r="F3136" s="11">
        <v>686.52</v>
      </c>
      <c r="G3136" s="11">
        <v>26.26</v>
      </c>
      <c r="H3136" s="11">
        <v>61.88</v>
      </c>
      <c r="I3136" s="11">
        <v>4.05</v>
      </c>
      <c r="J3136" s="11">
        <v>101.04</v>
      </c>
      <c r="K3136" s="8">
        <f t="shared" si="437"/>
        <v>3089.34</v>
      </c>
      <c r="L3136" s="31">
        <f>(K3136*0.45)/1000</f>
        <v>1.3902030000000003</v>
      </c>
      <c r="M3136">
        <f t="shared" si="438"/>
        <v>11.58774075</v>
      </c>
    </row>
    <row r="3137" spans="1:13">
      <c r="A3137" s="14">
        <v>3135</v>
      </c>
      <c r="B3137" s="30">
        <v>2019</v>
      </c>
      <c r="C3137" s="6">
        <v>1</v>
      </c>
      <c r="D3137" s="6">
        <v>10</v>
      </c>
      <c r="E3137" s="6">
        <v>10</v>
      </c>
      <c r="F3137" s="11">
        <v>823.77</v>
      </c>
      <c r="G3137" s="11">
        <v>27.27</v>
      </c>
      <c r="H3137" s="11">
        <v>58</v>
      </c>
      <c r="I3137" s="11">
        <v>4.28</v>
      </c>
      <c r="J3137" s="11">
        <v>100.96</v>
      </c>
      <c r="K3137" s="8">
        <f t="shared" si="437"/>
        <v>3706.9650000000001</v>
      </c>
      <c r="L3137" s="31">
        <f>(K3137*0.46)/1000</f>
        <v>1.7052039000000001</v>
      </c>
      <c r="M3137">
        <f t="shared" si="438"/>
        <v>11.552931000000001</v>
      </c>
    </row>
    <row r="3138" spans="1:13">
      <c r="A3138" s="14">
        <v>3136</v>
      </c>
      <c r="B3138" s="30">
        <v>2019</v>
      </c>
      <c r="C3138" s="6">
        <v>1</v>
      </c>
      <c r="D3138" s="6">
        <v>10</v>
      </c>
      <c r="E3138" s="6">
        <v>11</v>
      </c>
      <c r="F3138" s="11">
        <v>865.25</v>
      </c>
      <c r="G3138" s="11">
        <v>28.01</v>
      </c>
      <c r="H3138" s="11">
        <v>55</v>
      </c>
      <c r="I3138" s="11">
        <v>4.51</v>
      </c>
      <c r="J3138" s="11">
        <v>100.86</v>
      </c>
      <c r="K3138" s="8">
        <f t="shared" si="437"/>
        <v>3893.625</v>
      </c>
      <c r="L3138" s="31">
        <f>(K3138*0.47)/1000</f>
        <v>1.8300037499999999</v>
      </c>
      <c r="M3138">
        <f t="shared" si="438"/>
        <v>11.508115500000001</v>
      </c>
    </row>
    <row r="3139" spans="1:13">
      <c r="A3139" s="14">
        <v>3137</v>
      </c>
      <c r="B3139" s="30">
        <v>2019</v>
      </c>
      <c r="C3139" s="6">
        <v>1</v>
      </c>
      <c r="D3139" s="6">
        <v>10</v>
      </c>
      <c r="E3139" s="6">
        <v>12</v>
      </c>
      <c r="F3139" s="11">
        <v>838.25</v>
      </c>
      <c r="G3139" s="11">
        <v>28.37</v>
      </c>
      <c r="H3139" s="11">
        <v>52.94</v>
      </c>
      <c r="I3139" s="11">
        <v>4.72</v>
      </c>
      <c r="J3139" s="11">
        <v>100.74</v>
      </c>
      <c r="K3139" s="8">
        <f t="shared" si="437"/>
        <v>3772.125</v>
      </c>
      <c r="L3139" s="31">
        <f>(K3139*0.48)/1000</f>
        <v>1.8106199999999999</v>
      </c>
      <c r="M3139">
        <f t="shared" si="438"/>
        <v>11.406384000000001</v>
      </c>
    </row>
    <row r="3140" spans="1:13">
      <c r="A3140" s="14">
        <v>3138</v>
      </c>
      <c r="B3140" s="30">
        <v>2019</v>
      </c>
      <c r="C3140" s="6">
        <v>1</v>
      </c>
      <c r="D3140" s="6">
        <v>10</v>
      </c>
      <c r="E3140" s="6">
        <v>13</v>
      </c>
      <c r="F3140" s="11">
        <v>748.58</v>
      </c>
      <c r="G3140" s="11">
        <v>28.4</v>
      </c>
      <c r="H3140" s="11">
        <v>52</v>
      </c>
      <c r="I3140" s="11">
        <v>4.92</v>
      </c>
      <c r="J3140" s="11">
        <v>100.64</v>
      </c>
      <c r="K3140" s="8">
        <f t="shared" ref="K3140:K3203" si="446">F3140*4.5</f>
        <v>3368.61</v>
      </c>
      <c r="L3140" s="31">
        <f>(K3140*0.47)/1000</f>
        <v>1.5832466999999999</v>
      </c>
      <c r="M3140">
        <f t="shared" ref="M3140:M3203" si="447">SUM(L3140:L3148)</f>
        <v>11.335147200000002</v>
      </c>
    </row>
    <row r="3141" spans="1:13">
      <c r="A3141" s="14">
        <v>3139</v>
      </c>
      <c r="B3141" s="30">
        <v>2019</v>
      </c>
      <c r="C3141" s="6">
        <v>1</v>
      </c>
      <c r="D3141" s="6">
        <v>10</v>
      </c>
      <c r="E3141" s="6">
        <v>14</v>
      </c>
      <c r="F3141" s="11">
        <v>591.52</v>
      </c>
      <c r="G3141" s="11">
        <v>28.11</v>
      </c>
      <c r="H3141" s="11">
        <v>52.12</v>
      </c>
      <c r="I3141" s="11">
        <v>5.17</v>
      </c>
      <c r="J3141" s="11">
        <v>100.61</v>
      </c>
      <c r="K3141" s="8">
        <f t="shared" si="446"/>
        <v>2661.84</v>
      </c>
      <c r="L3141" s="31">
        <f>(K3141*0.46)/1000</f>
        <v>1.2244463999999999</v>
      </c>
      <c r="M3141">
        <f t="shared" si="447"/>
        <v>11.268884250000001</v>
      </c>
    </row>
    <row r="3142" spans="1:13">
      <c r="A3142" s="14">
        <v>3140</v>
      </c>
      <c r="B3142" s="30">
        <v>2019</v>
      </c>
      <c r="C3142" s="6">
        <v>1</v>
      </c>
      <c r="D3142" s="6">
        <v>10</v>
      </c>
      <c r="E3142" s="6">
        <v>15</v>
      </c>
      <c r="F3142" s="11">
        <v>384.2</v>
      </c>
      <c r="G3142" s="11">
        <v>27.4</v>
      </c>
      <c r="H3142" s="11">
        <v>54.25</v>
      </c>
      <c r="I3142" s="11">
        <v>5.34</v>
      </c>
      <c r="J3142" s="11">
        <v>100.63</v>
      </c>
      <c r="K3142" s="8">
        <f t="shared" si="446"/>
        <v>1728.8999999999999</v>
      </c>
      <c r="L3142" s="31">
        <f>(K3142*0.45)/1000</f>
        <v>0.77800499999999995</v>
      </c>
      <c r="M3142">
        <f t="shared" si="447"/>
        <v>11.20885425</v>
      </c>
    </row>
    <row r="3143" spans="1:13">
      <c r="A3143" s="14">
        <v>3141</v>
      </c>
      <c r="B3143" s="30">
        <v>2019</v>
      </c>
      <c r="C3143" s="6">
        <v>1</v>
      </c>
      <c r="D3143" s="6">
        <v>10</v>
      </c>
      <c r="E3143" s="6">
        <v>16</v>
      </c>
      <c r="F3143" s="11">
        <v>162.66999999999999</v>
      </c>
      <c r="G3143" s="11">
        <v>26.01</v>
      </c>
      <c r="H3143" s="11">
        <v>61.06</v>
      </c>
      <c r="I3143" s="11">
        <v>4.87</v>
      </c>
      <c r="J3143" s="11">
        <v>100.69</v>
      </c>
      <c r="K3143" s="8">
        <f t="shared" si="446"/>
        <v>732.01499999999999</v>
      </c>
      <c r="L3143" s="31">
        <f t="shared" ref="L3143:L3144" si="448">(K3143*0.44)/1000</f>
        <v>0.3220866</v>
      </c>
      <c r="M3143">
        <f t="shared" si="447"/>
        <v>11.161266749999999</v>
      </c>
    </row>
    <row r="3144" spans="1:13">
      <c r="A3144" s="14">
        <v>3142</v>
      </c>
      <c r="B3144" s="30">
        <v>2019</v>
      </c>
      <c r="C3144" s="6">
        <v>1</v>
      </c>
      <c r="D3144" s="6">
        <v>11</v>
      </c>
      <c r="E3144" s="6">
        <v>8</v>
      </c>
      <c r="F3144" s="11">
        <v>476.73</v>
      </c>
      <c r="G3144" s="11">
        <v>25.16</v>
      </c>
      <c r="H3144" s="11">
        <v>63.94</v>
      </c>
      <c r="I3144" s="11">
        <v>3.48</v>
      </c>
      <c r="J3144" s="11">
        <v>101.19</v>
      </c>
      <c r="K3144" s="8">
        <f t="shared" si="446"/>
        <v>2145.2849999999999</v>
      </c>
      <c r="L3144" s="31">
        <f t="shared" si="448"/>
        <v>0.94392539999999991</v>
      </c>
      <c r="M3144">
        <f t="shared" si="447"/>
        <v>11.14825815</v>
      </c>
    </row>
    <row r="3145" spans="1:13">
      <c r="A3145" s="14">
        <v>3143</v>
      </c>
      <c r="B3145" s="30">
        <v>2019</v>
      </c>
      <c r="C3145" s="6">
        <v>1</v>
      </c>
      <c r="D3145" s="6">
        <v>11</v>
      </c>
      <c r="E3145" s="6">
        <v>9</v>
      </c>
      <c r="F3145" s="11">
        <v>669.33</v>
      </c>
      <c r="G3145" s="11">
        <v>26.34</v>
      </c>
      <c r="H3145" s="11">
        <v>59.5</v>
      </c>
      <c r="I3145" s="11">
        <v>3.89</v>
      </c>
      <c r="J3145" s="11">
        <v>101.15</v>
      </c>
      <c r="K3145" s="8">
        <f t="shared" si="446"/>
        <v>3011.9850000000001</v>
      </c>
      <c r="L3145" s="31">
        <f>(K3145*0.45)/1000</f>
        <v>1.3553932500000001</v>
      </c>
      <c r="M3145">
        <f t="shared" si="447"/>
        <v>11.102916149999999</v>
      </c>
    </row>
    <row r="3146" spans="1:13">
      <c r="A3146" s="14">
        <v>3144</v>
      </c>
      <c r="B3146" s="30">
        <v>2019</v>
      </c>
      <c r="C3146" s="6">
        <v>1</v>
      </c>
      <c r="D3146" s="6">
        <v>11</v>
      </c>
      <c r="E3146" s="6">
        <v>10</v>
      </c>
      <c r="F3146" s="11">
        <v>802.12</v>
      </c>
      <c r="G3146" s="11">
        <v>27.34</v>
      </c>
      <c r="H3146" s="11">
        <v>55.88</v>
      </c>
      <c r="I3146" s="11">
        <v>4.3600000000000003</v>
      </c>
      <c r="J3146" s="11">
        <v>101.08</v>
      </c>
      <c r="K3146" s="8">
        <f t="shared" si="446"/>
        <v>3609.54</v>
      </c>
      <c r="L3146" s="31">
        <f>(K3146*0.46)/1000</f>
        <v>1.6603884</v>
      </c>
      <c r="M3146">
        <f t="shared" si="447"/>
        <v>11.0606949</v>
      </c>
    </row>
    <row r="3147" spans="1:13">
      <c r="A3147" s="14">
        <v>3145</v>
      </c>
      <c r="B3147" s="30">
        <v>2019</v>
      </c>
      <c r="C3147" s="6">
        <v>1</v>
      </c>
      <c r="D3147" s="6">
        <v>11</v>
      </c>
      <c r="E3147" s="6">
        <v>11</v>
      </c>
      <c r="F3147" s="11">
        <v>817.15</v>
      </c>
      <c r="G3147" s="11">
        <v>28.02</v>
      </c>
      <c r="H3147" s="11">
        <v>53.19</v>
      </c>
      <c r="I3147" s="11">
        <v>4.8099999999999996</v>
      </c>
      <c r="J3147" s="11">
        <v>100.97</v>
      </c>
      <c r="K3147" s="8">
        <f t="shared" si="446"/>
        <v>3677.1749999999997</v>
      </c>
      <c r="L3147" s="31">
        <f>(K3147*0.47)/1000</f>
        <v>1.7282722499999998</v>
      </c>
      <c r="M3147">
        <f t="shared" si="447"/>
        <v>11.026767599999999</v>
      </c>
    </row>
    <row r="3148" spans="1:13">
      <c r="A3148" s="14">
        <v>3146</v>
      </c>
      <c r="B3148" s="30">
        <v>2019</v>
      </c>
      <c r="C3148" s="6">
        <v>1</v>
      </c>
      <c r="D3148" s="6">
        <v>11</v>
      </c>
      <c r="E3148" s="6">
        <v>12</v>
      </c>
      <c r="F3148" s="11">
        <v>805.27</v>
      </c>
      <c r="G3148" s="11">
        <v>28.44</v>
      </c>
      <c r="H3148" s="11">
        <v>51.12</v>
      </c>
      <c r="I3148" s="11">
        <v>5.15</v>
      </c>
      <c r="J3148" s="11">
        <v>100.85</v>
      </c>
      <c r="K3148" s="8">
        <f t="shared" si="446"/>
        <v>3623.7150000000001</v>
      </c>
      <c r="L3148" s="31">
        <f>(K3148*0.48)/1000</f>
        <v>1.7393832</v>
      </c>
      <c r="M3148">
        <f t="shared" si="447"/>
        <v>11.072451599999999</v>
      </c>
    </row>
    <row r="3149" spans="1:13">
      <c r="A3149" s="14">
        <v>3147</v>
      </c>
      <c r="B3149" s="30">
        <v>2019</v>
      </c>
      <c r="C3149" s="6">
        <v>1</v>
      </c>
      <c r="D3149" s="6">
        <v>11</v>
      </c>
      <c r="E3149" s="6">
        <v>13</v>
      </c>
      <c r="F3149" s="11">
        <v>717.25</v>
      </c>
      <c r="G3149" s="11">
        <v>28.5</v>
      </c>
      <c r="H3149" s="11">
        <v>50.19</v>
      </c>
      <c r="I3149" s="11">
        <v>5.36</v>
      </c>
      <c r="J3149" s="11">
        <v>100.74</v>
      </c>
      <c r="K3149" s="8">
        <f t="shared" si="446"/>
        <v>3227.625</v>
      </c>
      <c r="L3149" s="31">
        <f>(K3149*0.47)/1000</f>
        <v>1.5169837499999999</v>
      </c>
      <c r="M3149">
        <f t="shared" si="447"/>
        <v>11.1191292</v>
      </c>
    </row>
    <row r="3150" spans="1:13">
      <c r="A3150" s="14">
        <v>3148</v>
      </c>
      <c r="B3150" s="30">
        <v>2019</v>
      </c>
      <c r="C3150" s="6">
        <v>1</v>
      </c>
      <c r="D3150" s="6">
        <v>11</v>
      </c>
      <c r="E3150" s="6">
        <v>14</v>
      </c>
      <c r="F3150" s="11">
        <v>562.52</v>
      </c>
      <c r="G3150" s="11">
        <v>28.17</v>
      </c>
      <c r="H3150" s="11">
        <v>50.56</v>
      </c>
      <c r="I3150" s="11">
        <v>5.48</v>
      </c>
      <c r="J3150" s="11">
        <v>100.69</v>
      </c>
      <c r="K3150" s="8">
        <f t="shared" si="446"/>
        <v>2531.34</v>
      </c>
      <c r="L3150" s="31">
        <f>(K3150*0.46)/1000</f>
        <v>1.1644164000000001</v>
      </c>
      <c r="M3150">
        <f t="shared" si="447"/>
        <v>11.165130449999999</v>
      </c>
    </row>
    <row r="3151" spans="1:13">
      <c r="A3151" s="14">
        <v>3149</v>
      </c>
      <c r="B3151" s="30">
        <v>2019</v>
      </c>
      <c r="C3151" s="6">
        <v>1</v>
      </c>
      <c r="D3151" s="6">
        <v>11</v>
      </c>
      <c r="E3151" s="6">
        <v>15</v>
      </c>
      <c r="F3151" s="11">
        <v>360.7</v>
      </c>
      <c r="G3151" s="11">
        <v>27.38</v>
      </c>
      <c r="H3151" s="11">
        <v>52.94</v>
      </c>
      <c r="I3151" s="11">
        <v>5.59</v>
      </c>
      <c r="J3151" s="11">
        <v>100.7</v>
      </c>
      <c r="K3151" s="8">
        <f t="shared" si="446"/>
        <v>1623.1499999999999</v>
      </c>
      <c r="L3151" s="31">
        <f>(K3151*0.45)/1000</f>
        <v>0.73041749999999994</v>
      </c>
      <c r="M3151">
        <f t="shared" si="447"/>
        <v>11.207110049999999</v>
      </c>
    </row>
    <row r="3152" spans="1:13">
      <c r="A3152" s="14">
        <v>3150</v>
      </c>
      <c r="B3152" s="30">
        <v>2019</v>
      </c>
      <c r="C3152" s="6">
        <v>1</v>
      </c>
      <c r="D3152" s="6">
        <v>11</v>
      </c>
      <c r="E3152" s="6">
        <v>16</v>
      </c>
      <c r="F3152" s="11">
        <v>156.1</v>
      </c>
      <c r="G3152" s="11">
        <v>25.97</v>
      </c>
      <c r="H3152" s="11">
        <v>59.31</v>
      </c>
      <c r="I3152" s="11">
        <v>5.19</v>
      </c>
      <c r="J3152" s="11">
        <v>100.75</v>
      </c>
      <c r="K3152" s="8">
        <f t="shared" si="446"/>
        <v>702.44999999999993</v>
      </c>
      <c r="L3152" s="31">
        <f t="shared" ref="L3152:L3153" si="449">(K3152*0.44)/1000</f>
        <v>0.30907799999999996</v>
      </c>
      <c r="M3152">
        <f t="shared" si="447"/>
        <v>11.24238555</v>
      </c>
    </row>
    <row r="3153" spans="1:13">
      <c r="A3153" s="14">
        <v>3151</v>
      </c>
      <c r="B3153" s="30">
        <v>2019</v>
      </c>
      <c r="C3153" s="6">
        <v>1</v>
      </c>
      <c r="D3153" s="6">
        <v>12</v>
      </c>
      <c r="E3153" s="6">
        <v>8</v>
      </c>
      <c r="F3153" s="11">
        <v>453.83</v>
      </c>
      <c r="G3153" s="11">
        <v>25.01</v>
      </c>
      <c r="H3153" s="11">
        <v>64.88</v>
      </c>
      <c r="I3153" s="11">
        <v>5.16</v>
      </c>
      <c r="J3153" s="11">
        <v>101.12</v>
      </c>
      <c r="K3153" s="8">
        <f t="shared" si="446"/>
        <v>2042.2349999999999</v>
      </c>
      <c r="L3153" s="31">
        <f t="shared" si="449"/>
        <v>0.89858340000000003</v>
      </c>
      <c r="M3153">
        <f t="shared" si="447"/>
        <v>11.240702549999998</v>
      </c>
    </row>
    <row r="3154" spans="1:13">
      <c r="A3154" s="14">
        <v>3152</v>
      </c>
      <c r="B3154" s="30">
        <v>2019</v>
      </c>
      <c r="C3154" s="6">
        <v>1</v>
      </c>
      <c r="D3154" s="6">
        <v>12</v>
      </c>
      <c r="E3154" s="6">
        <v>9</v>
      </c>
      <c r="F3154" s="11">
        <v>648.48</v>
      </c>
      <c r="G3154" s="11">
        <v>26.23</v>
      </c>
      <c r="H3154" s="11">
        <v>59.19</v>
      </c>
      <c r="I3154" s="11">
        <v>5.46</v>
      </c>
      <c r="J3154" s="11">
        <v>101.09</v>
      </c>
      <c r="K3154" s="8">
        <f t="shared" si="446"/>
        <v>2918.16</v>
      </c>
      <c r="L3154" s="31">
        <f>(K3154*0.45)/1000</f>
        <v>1.313172</v>
      </c>
      <c r="M3154">
        <f t="shared" si="447"/>
        <v>11.303250749999998</v>
      </c>
    </row>
    <row r="3155" spans="1:13">
      <c r="A3155" s="14">
        <v>3153</v>
      </c>
      <c r="B3155" s="30">
        <v>2019</v>
      </c>
      <c r="C3155" s="6">
        <v>1</v>
      </c>
      <c r="D3155" s="6">
        <v>12</v>
      </c>
      <c r="E3155" s="6">
        <v>10</v>
      </c>
      <c r="F3155" s="11">
        <v>785.73</v>
      </c>
      <c r="G3155" s="11">
        <v>27.26</v>
      </c>
      <c r="H3155" s="11">
        <v>54.62</v>
      </c>
      <c r="I3155" s="11">
        <v>5.7</v>
      </c>
      <c r="J3155" s="11">
        <v>101.03</v>
      </c>
      <c r="K3155" s="8">
        <f t="shared" si="446"/>
        <v>3535.7849999999999</v>
      </c>
      <c r="L3155" s="31">
        <f>(K3155*0.46)/1000</f>
        <v>1.6264611</v>
      </c>
      <c r="M3155">
        <f t="shared" si="447"/>
        <v>11.363332499999999</v>
      </c>
    </row>
    <row r="3156" spans="1:13">
      <c r="A3156" s="14">
        <v>3154</v>
      </c>
      <c r="B3156" s="30">
        <v>2019</v>
      </c>
      <c r="C3156" s="6">
        <v>1</v>
      </c>
      <c r="D3156" s="6">
        <v>12</v>
      </c>
      <c r="E3156" s="6">
        <v>11</v>
      </c>
      <c r="F3156" s="11">
        <v>838.75</v>
      </c>
      <c r="G3156" s="11">
        <v>27.93</v>
      </c>
      <c r="H3156" s="11">
        <v>51.75</v>
      </c>
      <c r="I3156" s="11">
        <v>5.86</v>
      </c>
      <c r="J3156" s="11">
        <v>100.93</v>
      </c>
      <c r="K3156" s="8">
        <f t="shared" si="446"/>
        <v>3774.375</v>
      </c>
      <c r="L3156" s="31">
        <f>(K3156*0.47)/1000</f>
        <v>1.7739562499999999</v>
      </c>
      <c r="M3156">
        <f t="shared" si="447"/>
        <v>11.4211683</v>
      </c>
    </row>
    <row r="3157" spans="1:13">
      <c r="A3157" s="14">
        <v>3155</v>
      </c>
      <c r="B3157" s="30">
        <v>2019</v>
      </c>
      <c r="C3157" s="6">
        <v>1</v>
      </c>
      <c r="D3157" s="6">
        <v>12</v>
      </c>
      <c r="E3157" s="6">
        <v>12</v>
      </c>
      <c r="F3157" s="11">
        <v>826.88</v>
      </c>
      <c r="G3157" s="11">
        <v>28.22</v>
      </c>
      <c r="H3157" s="11">
        <v>50.38</v>
      </c>
      <c r="I3157" s="11">
        <v>5.96</v>
      </c>
      <c r="J3157" s="11">
        <v>100.81</v>
      </c>
      <c r="K3157" s="8">
        <f t="shared" si="446"/>
        <v>3720.96</v>
      </c>
      <c r="L3157" s="31">
        <f>(K3157*0.48)/1000</f>
        <v>1.7860608</v>
      </c>
      <c r="M3157">
        <f t="shared" si="447"/>
        <v>11.426984549999998</v>
      </c>
    </row>
    <row r="3158" spans="1:13">
      <c r="A3158" s="14">
        <v>3156</v>
      </c>
      <c r="B3158" s="30">
        <v>2019</v>
      </c>
      <c r="C3158" s="6">
        <v>1</v>
      </c>
      <c r="D3158" s="6">
        <v>12</v>
      </c>
      <c r="E3158" s="6">
        <v>13</v>
      </c>
      <c r="F3158" s="11">
        <v>739</v>
      </c>
      <c r="G3158" s="11">
        <v>28.13</v>
      </c>
      <c r="H3158" s="11">
        <v>50.25</v>
      </c>
      <c r="I3158" s="11">
        <v>6.04</v>
      </c>
      <c r="J3158" s="11">
        <v>100.71</v>
      </c>
      <c r="K3158" s="8">
        <f t="shared" si="446"/>
        <v>3325.5</v>
      </c>
      <c r="L3158" s="31">
        <f>(K3158*0.47)/1000</f>
        <v>1.5629849999999998</v>
      </c>
      <c r="M3158">
        <f t="shared" si="447"/>
        <v>11.43430695</v>
      </c>
    </row>
    <row r="3159" spans="1:13">
      <c r="A3159" s="14">
        <v>3157</v>
      </c>
      <c r="B3159" s="30">
        <v>2019</v>
      </c>
      <c r="C3159" s="6">
        <v>1</v>
      </c>
      <c r="D3159" s="6">
        <v>12</v>
      </c>
      <c r="E3159" s="6">
        <v>14</v>
      </c>
      <c r="F3159" s="11">
        <v>582.79999999999995</v>
      </c>
      <c r="G3159" s="11">
        <v>27.68</v>
      </c>
      <c r="H3159" s="11">
        <v>51.44</v>
      </c>
      <c r="I3159" s="11">
        <v>6.01</v>
      </c>
      <c r="J3159" s="11">
        <v>100.66</v>
      </c>
      <c r="K3159" s="8">
        <f t="shared" si="446"/>
        <v>2622.6</v>
      </c>
      <c r="L3159" s="31">
        <f>(K3159*0.46)/1000</f>
        <v>1.206396</v>
      </c>
      <c r="M3159">
        <f t="shared" si="447"/>
        <v>11.442724649999999</v>
      </c>
    </row>
    <row r="3160" spans="1:13">
      <c r="A3160" s="14">
        <v>3158</v>
      </c>
      <c r="B3160" s="30">
        <v>2019</v>
      </c>
      <c r="C3160" s="6">
        <v>1</v>
      </c>
      <c r="D3160" s="6">
        <v>12</v>
      </c>
      <c r="E3160" s="6">
        <v>15</v>
      </c>
      <c r="F3160" s="11">
        <v>378.12</v>
      </c>
      <c r="G3160" s="11">
        <v>26.87</v>
      </c>
      <c r="H3160" s="11">
        <v>54.38</v>
      </c>
      <c r="I3160" s="11">
        <v>5.83</v>
      </c>
      <c r="J3160" s="11">
        <v>100.69</v>
      </c>
      <c r="K3160" s="8">
        <f t="shared" si="446"/>
        <v>1701.54</v>
      </c>
      <c r="L3160" s="31">
        <f>(K3160*0.45)/1000</f>
        <v>0.76569299999999996</v>
      </c>
      <c r="M3160">
        <f t="shared" si="447"/>
        <v>11.452971150000002</v>
      </c>
    </row>
    <row r="3161" spans="1:13">
      <c r="A3161" s="14">
        <v>3159</v>
      </c>
      <c r="B3161" s="30">
        <v>2019</v>
      </c>
      <c r="C3161" s="6">
        <v>1</v>
      </c>
      <c r="D3161" s="6">
        <v>12</v>
      </c>
      <c r="E3161" s="6">
        <v>16</v>
      </c>
      <c r="F3161" s="11">
        <v>155.25</v>
      </c>
      <c r="G3161" s="11">
        <v>25.51</v>
      </c>
      <c r="H3161" s="11">
        <v>61.12</v>
      </c>
      <c r="I3161" s="11">
        <v>5.13</v>
      </c>
      <c r="J3161" s="11">
        <v>100.75</v>
      </c>
      <c r="K3161" s="8">
        <f t="shared" si="446"/>
        <v>698.625</v>
      </c>
      <c r="L3161" s="31">
        <f t="shared" ref="L3161:L3162" si="450">(K3161*0.44)/1000</f>
        <v>0.30739499999999997</v>
      </c>
      <c r="M3161">
        <f t="shared" si="447"/>
        <v>11.460159900000001</v>
      </c>
    </row>
    <row r="3162" spans="1:13">
      <c r="A3162" s="14">
        <v>3160</v>
      </c>
      <c r="B3162" s="30">
        <v>2019</v>
      </c>
      <c r="C3162" s="6">
        <v>1</v>
      </c>
      <c r="D3162" s="6">
        <v>13</v>
      </c>
      <c r="E3162" s="6">
        <v>8</v>
      </c>
      <c r="F3162" s="11">
        <v>485.42</v>
      </c>
      <c r="G3162" s="11">
        <v>24.31</v>
      </c>
      <c r="H3162" s="11">
        <v>66.06</v>
      </c>
      <c r="I3162" s="11">
        <v>4.0199999999999996</v>
      </c>
      <c r="J3162" s="11">
        <v>101.2</v>
      </c>
      <c r="K3162" s="8">
        <f t="shared" si="446"/>
        <v>2184.39</v>
      </c>
      <c r="L3162" s="31">
        <f t="shared" si="450"/>
        <v>0.96113159999999997</v>
      </c>
      <c r="M3162">
        <f t="shared" si="447"/>
        <v>11.4654069</v>
      </c>
    </row>
    <row r="3163" spans="1:13">
      <c r="A3163" s="14">
        <v>3161</v>
      </c>
      <c r="B3163" s="30">
        <v>2019</v>
      </c>
      <c r="C3163" s="6">
        <v>1</v>
      </c>
      <c r="D3163" s="6">
        <v>13</v>
      </c>
      <c r="E3163" s="6">
        <v>9</v>
      </c>
      <c r="F3163" s="11">
        <v>678.15</v>
      </c>
      <c r="G3163" s="11">
        <v>25.71</v>
      </c>
      <c r="H3163" s="11">
        <v>60.38</v>
      </c>
      <c r="I3163" s="11">
        <v>4.05</v>
      </c>
      <c r="J3163" s="11">
        <v>101.17</v>
      </c>
      <c r="K3163" s="8">
        <f t="shared" si="446"/>
        <v>3051.6749999999997</v>
      </c>
      <c r="L3163" s="31">
        <f>(K3163*0.45)/1000</f>
        <v>1.3732537499999999</v>
      </c>
      <c r="M3163">
        <f t="shared" si="447"/>
        <v>11.382444899999999</v>
      </c>
    </row>
    <row r="3164" spans="1:13">
      <c r="A3164" s="14">
        <v>3162</v>
      </c>
      <c r="B3164" s="30">
        <v>2019</v>
      </c>
      <c r="C3164" s="6">
        <v>1</v>
      </c>
      <c r="D3164" s="6">
        <v>13</v>
      </c>
      <c r="E3164" s="6">
        <v>10</v>
      </c>
      <c r="F3164" s="11">
        <v>813.67</v>
      </c>
      <c r="G3164" s="11">
        <v>26.93</v>
      </c>
      <c r="H3164" s="11">
        <v>56.31</v>
      </c>
      <c r="I3164" s="11">
        <v>4.12</v>
      </c>
      <c r="J3164" s="11">
        <v>101.09</v>
      </c>
      <c r="K3164" s="8">
        <f t="shared" si="446"/>
        <v>3661.5149999999999</v>
      </c>
      <c r="L3164" s="31">
        <f>(K3164*0.46)/1000</f>
        <v>1.6842969000000001</v>
      </c>
      <c r="M3164">
        <f t="shared" si="447"/>
        <v>11.30559615</v>
      </c>
    </row>
    <row r="3165" spans="1:13">
      <c r="A3165" s="14">
        <v>3163</v>
      </c>
      <c r="B3165" s="30">
        <v>2019</v>
      </c>
      <c r="C3165" s="6">
        <v>1</v>
      </c>
      <c r="D3165" s="6">
        <v>13</v>
      </c>
      <c r="E3165" s="6">
        <v>11</v>
      </c>
      <c r="F3165" s="11">
        <v>841.5</v>
      </c>
      <c r="G3165" s="11">
        <v>27.83</v>
      </c>
      <c r="H3165" s="11">
        <v>53.81</v>
      </c>
      <c r="I3165" s="11">
        <v>4.3</v>
      </c>
      <c r="J3165" s="11">
        <v>100.98</v>
      </c>
      <c r="K3165" s="8">
        <f t="shared" si="446"/>
        <v>3786.75</v>
      </c>
      <c r="L3165" s="31">
        <f>(K3165*0.47)/1000</f>
        <v>1.7797724999999998</v>
      </c>
      <c r="M3165">
        <f t="shared" si="447"/>
        <v>11.235174749999999</v>
      </c>
    </row>
    <row r="3166" spans="1:13">
      <c r="A3166" s="14">
        <v>3164</v>
      </c>
      <c r="B3166" s="30">
        <v>2019</v>
      </c>
      <c r="C3166" s="6">
        <v>1</v>
      </c>
      <c r="D3166" s="6">
        <v>13</v>
      </c>
      <c r="E3166" s="6">
        <v>12</v>
      </c>
      <c r="F3166" s="11">
        <v>830.27</v>
      </c>
      <c r="G3166" s="11">
        <v>28.35</v>
      </c>
      <c r="H3166" s="11">
        <v>52.5</v>
      </c>
      <c r="I3166" s="11">
        <v>4.51</v>
      </c>
      <c r="J3166" s="11">
        <v>100.86</v>
      </c>
      <c r="K3166" s="8">
        <f t="shared" si="446"/>
        <v>3736.2150000000001</v>
      </c>
      <c r="L3166" s="31">
        <f>(K3166*0.48)/1000</f>
        <v>1.7933832000000001</v>
      </c>
      <c r="M3166">
        <f t="shared" si="447"/>
        <v>11.222971199999998</v>
      </c>
    </row>
    <row r="3167" spans="1:13">
      <c r="A3167" s="14">
        <v>3165</v>
      </c>
      <c r="B3167" s="30">
        <v>2019</v>
      </c>
      <c r="C3167" s="6">
        <v>1</v>
      </c>
      <c r="D3167" s="6">
        <v>13</v>
      </c>
      <c r="E3167" s="6">
        <v>13</v>
      </c>
      <c r="F3167" s="11">
        <v>742.98</v>
      </c>
      <c r="G3167" s="11">
        <v>28.47</v>
      </c>
      <c r="H3167" s="11">
        <v>52.38</v>
      </c>
      <c r="I3167" s="11">
        <v>4.7300000000000004</v>
      </c>
      <c r="J3167" s="11">
        <v>100.75</v>
      </c>
      <c r="K3167" s="8">
        <f t="shared" si="446"/>
        <v>3343.41</v>
      </c>
      <c r="L3167" s="31">
        <f>(K3167*0.47)/1000</f>
        <v>1.5714026999999999</v>
      </c>
      <c r="M3167">
        <f t="shared" si="447"/>
        <v>11.212128</v>
      </c>
    </row>
    <row r="3168" spans="1:13">
      <c r="A3168" s="14">
        <v>3166</v>
      </c>
      <c r="B3168" s="30">
        <v>2019</v>
      </c>
      <c r="C3168" s="6">
        <v>1</v>
      </c>
      <c r="D3168" s="6">
        <v>13</v>
      </c>
      <c r="E3168" s="6">
        <v>14</v>
      </c>
      <c r="F3168" s="11">
        <v>587.75</v>
      </c>
      <c r="G3168" s="11">
        <v>28.22</v>
      </c>
      <c r="H3168" s="11">
        <v>53.12</v>
      </c>
      <c r="I3168" s="11">
        <v>4.9400000000000004</v>
      </c>
      <c r="J3168" s="11">
        <v>100.69</v>
      </c>
      <c r="K3168" s="8">
        <f t="shared" si="446"/>
        <v>2644.875</v>
      </c>
      <c r="L3168" s="31">
        <f>(K3168*0.46)/1000</f>
        <v>1.2166425000000001</v>
      </c>
      <c r="M3168">
        <f t="shared" si="447"/>
        <v>11.2005801</v>
      </c>
    </row>
    <row r="3169" spans="1:13">
      <c r="A3169" s="14">
        <v>3167</v>
      </c>
      <c r="B3169" s="30">
        <v>2019</v>
      </c>
      <c r="C3169" s="6">
        <v>1</v>
      </c>
      <c r="D3169" s="6">
        <v>13</v>
      </c>
      <c r="E3169" s="6">
        <v>15</v>
      </c>
      <c r="F3169" s="11">
        <v>381.67</v>
      </c>
      <c r="G3169" s="11">
        <v>27.58</v>
      </c>
      <c r="H3169" s="11">
        <v>54.94</v>
      </c>
      <c r="I3169" s="11">
        <v>5.0599999999999996</v>
      </c>
      <c r="J3169" s="11">
        <v>100.68</v>
      </c>
      <c r="K3169" s="8">
        <f t="shared" si="446"/>
        <v>1717.5150000000001</v>
      </c>
      <c r="L3169" s="31">
        <f>(K3169*0.45)/1000</f>
        <v>0.77288175000000003</v>
      </c>
      <c r="M3169">
        <f t="shared" si="447"/>
        <v>11.1869595</v>
      </c>
    </row>
    <row r="3170" spans="1:13">
      <c r="A3170" s="14">
        <v>3168</v>
      </c>
      <c r="B3170" s="30">
        <v>2019</v>
      </c>
      <c r="C3170" s="6">
        <v>1</v>
      </c>
      <c r="D3170" s="6">
        <v>13</v>
      </c>
      <c r="E3170" s="6">
        <v>16</v>
      </c>
      <c r="F3170" s="11">
        <v>157.9</v>
      </c>
      <c r="G3170" s="11">
        <v>26.34</v>
      </c>
      <c r="H3170" s="11">
        <v>60.19</v>
      </c>
      <c r="I3170" s="11">
        <v>4.8</v>
      </c>
      <c r="J3170" s="11">
        <v>100.71</v>
      </c>
      <c r="K3170" s="8">
        <f t="shared" si="446"/>
        <v>710.55000000000007</v>
      </c>
      <c r="L3170" s="31">
        <f t="shared" ref="L3170:L3171" si="451">(K3170*0.44)/1000</f>
        <v>0.31264200000000003</v>
      </c>
      <c r="M3170">
        <f t="shared" si="447"/>
        <v>11.171974500000001</v>
      </c>
    </row>
    <row r="3171" spans="1:13">
      <c r="A3171" s="14">
        <v>3169</v>
      </c>
      <c r="B3171" s="30">
        <v>2019</v>
      </c>
      <c r="C3171" s="6">
        <v>1</v>
      </c>
      <c r="D3171" s="6">
        <v>14</v>
      </c>
      <c r="E3171" s="6">
        <v>8</v>
      </c>
      <c r="F3171" s="11">
        <v>443.52</v>
      </c>
      <c r="G3171" s="11">
        <v>24.08</v>
      </c>
      <c r="H3171" s="11">
        <v>71.06</v>
      </c>
      <c r="I3171" s="11">
        <v>4.7</v>
      </c>
      <c r="J3171" s="11">
        <v>101.1</v>
      </c>
      <c r="K3171" s="8">
        <f t="shared" si="446"/>
        <v>1995.84</v>
      </c>
      <c r="L3171" s="31">
        <f t="shared" si="451"/>
        <v>0.87816959999999999</v>
      </c>
      <c r="M3171">
        <f t="shared" si="447"/>
        <v>11.164054500000001</v>
      </c>
    </row>
    <row r="3172" spans="1:13">
      <c r="A3172" s="14">
        <v>3170</v>
      </c>
      <c r="B3172" s="30">
        <v>2019</v>
      </c>
      <c r="C3172" s="6">
        <v>1</v>
      </c>
      <c r="D3172" s="6">
        <v>14</v>
      </c>
      <c r="E3172" s="6">
        <v>9</v>
      </c>
      <c r="F3172" s="11">
        <v>640.20000000000005</v>
      </c>
      <c r="G3172" s="11">
        <v>25.51</v>
      </c>
      <c r="H3172" s="11">
        <v>64.38</v>
      </c>
      <c r="I3172" s="11">
        <v>5.01</v>
      </c>
      <c r="J3172" s="11">
        <v>101.07</v>
      </c>
      <c r="K3172" s="8">
        <f t="shared" si="446"/>
        <v>2880.9</v>
      </c>
      <c r="L3172" s="31">
        <f>(K3172*0.45)/1000</f>
        <v>1.296405</v>
      </c>
      <c r="M3172">
        <f t="shared" si="447"/>
        <v>11.206485900000001</v>
      </c>
    </row>
    <row r="3173" spans="1:13">
      <c r="A3173" s="14">
        <v>3171</v>
      </c>
      <c r="B3173" s="30">
        <v>2019</v>
      </c>
      <c r="C3173" s="6">
        <v>1</v>
      </c>
      <c r="D3173" s="6">
        <v>14</v>
      </c>
      <c r="E3173" s="6">
        <v>10</v>
      </c>
      <c r="F3173" s="11">
        <v>779.65</v>
      </c>
      <c r="G3173" s="11">
        <v>26.72</v>
      </c>
      <c r="H3173" s="11">
        <v>59.5</v>
      </c>
      <c r="I3173" s="11">
        <v>5.05</v>
      </c>
      <c r="J3173" s="11">
        <v>100.99</v>
      </c>
      <c r="K3173" s="8">
        <f t="shared" si="446"/>
        <v>3508.4249999999997</v>
      </c>
      <c r="L3173" s="31">
        <f>(K3173*0.46)/1000</f>
        <v>1.6138754999999998</v>
      </c>
      <c r="M3173">
        <f t="shared" si="447"/>
        <v>11.254073399999999</v>
      </c>
    </row>
    <row r="3174" spans="1:13">
      <c r="A3174" s="14">
        <v>3172</v>
      </c>
      <c r="B3174" s="30">
        <v>2019</v>
      </c>
      <c r="C3174" s="6">
        <v>1</v>
      </c>
      <c r="D3174" s="6">
        <v>14</v>
      </c>
      <c r="E3174" s="6">
        <v>11</v>
      </c>
      <c r="F3174" s="11">
        <v>835.73</v>
      </c>
      <c r="G3174" s="11">
        <v>27.68</v>
      </c>
      <c r="H3174" s="11">
        <v>55.81</v>
      </c>
      <c r="I3174" s="11">
        <v>5.15</v>
      </c>
      <c r="J3174" s="11">
        <v>100.89</v>
      </c>
      <c r="K3174" s="8">
        <f t="shared" si="446"/>
        <v>3760.7849999999999</v>
      </c>
      <c r="L3174" s="31">
        <f>(K3174*0.47)/1000</f>
        <v>1.7675689499999998</v>
      </c>
      <c r="M3174">
        <f t="shared" si="447"/>
        <v>11.301165900000001</v>
      </c>
    </row>
    <row r="3175" spans="1:13">
      <c r="A3175" s="14">
        <v>3173</v>
      </c>
      <c r="B3175" s="30">
        <v>2019</v>
      </c>
      <c r="C3175" s="6">
        <v>1</v>
      </c>
      <c r="D3175" s="6">
        <v>14</v>
      </c>
      <c r="E3175" s="6">
        <v>12</v>
      </c>
      <c r="F3175" s="11">
        <v>825.25</v>
      </c>
      <c r="G3175" s="11">
        <v>28.1</v>
      </c>
      <c r="H3175" s="11">
        <v>53.88</v>
      </c>
      <c r="I3175" s="11">
        <v>5.28</v>
      </c>
      <c r="J3175" s="11">
        <v>100.78</v>
      </c>
      <c r="K3175" s="8">
        <f t="shared" si="446"/>
        <v>3713.625</v>
      </c>
      <c r="L3175" s="31">
        <f>(K3175*0.48)/1000</f>
        <v>1.78254</v>
      </c>
      <c r="M3175">
        <f t="shared" si="447"/>
        <v>11.312354250000002</v>
      </c>
    </row>
    <row r="3176" spans="1:13">
      <c r="A3176" s="14">
        <v>3174</v>
      </c>
      <c r="B3176" s="30">
        <v>2019</v>
      </c>
      <c r="C3176" s="6">
        <v>1</v>
      </c>
      <c r="D3176" s="6">
        <v>14</v>
      </c>
      <c r="E3176" s="6">
        <v>13</v>
      </c>
      <c r="F3176" s="11">
        <v>737.52</v>
      </c>
      <c r="G3176" s="11">
        <v>27.98</v>
      </c>
      <c r="H3176" s="11">
        <v>53.5</v>
      </c>
      <c r="I3176" s="11">
        <v>5.35</v>
      </c>
      <c r="J3176" s="11">
        <v>100.68</v>
      </c>
      <c r="K3176" s="8">
        <f t="shared" si="446"/>
        <v>3318.84</v>
      </c>
      <c r="L3176" s="31">
        <f>(K3176*0.47)/1000</f>
        <v>1.5598548000000001</v>
      </c>
      <c r="M3176">
        <f t="shared" si="447"/>
        <v>11.32185825</v>
      </c>
    </row>
    <row r="3177" spans="1:13">
      <c r="A3177" s="14">
        <v>3175</v>
      </c>
      <c r="B3177" s="30">
        <v>2019</v>
      </c>
      <c r="C3177" s="6">
        <v>1</v>
      </c>
      <c r="D3177" s="6">
        <v>14</v>
      </c>
      <c r="E3177" s="6">
        <v>14</v>
      </c>
      <c r="F3177" s="11">
        <v>581.16999999999996</v>
      </c>
      <c r="G3177" s="11">
        <v>27.58</v>
      </c>
      <c r="H3177" s="11">
        <v>54.25</v>
      </c>
      <c r="I3177" s="11">
        <v>5.29</v>
      </c>
      <c r="J3177" s="11">
        <v>100.63</v>
      </c>
      <c r="K3177" s="8">
        <f t="shared" si="446"/>
        <v>2615.2649999999999</v>
      </c>
      <c r="L3177" s="31">
        <f>(K3177*0.46)/1000</f>
        <v>1.2030219</v>
      </c>
      <c r="M3177">
        <f t="shared" si="447"/>
        <v>11.33281395</v>
      </c>
    </row>
    <row r="3178" spans="1:13">
      <c r="A3178" s="14">
        <v>3176</v>
      </c>
      <c r="B3178" s="30">
        <v>2019</v>
      </c>
      <c r="C3178" s="6">
        <v>1</v>
      </c>
      <c r="D3178" s="6">
        <v>14</v>
      </c>
      <c r="E3178" s="6">
        <v>15</v>
      </c>
      <c r="F3178" s="11">
        <v>374.27</v>
      </c>
      <c r="G3178" s="11">
        <v>26.94</v>
      </c>
      <c r="H3178" s="11">
        <v>56.19</v>
      </c>
      <c r="I3178" s="11">
        <v>5.14</v>
      </c>
      <c r="J3178" s="11">
        <v>100.64</v>
      </c>
      <c r="K3178" s="8">
        <f t="shared" si="446"/>
        <v>1684.2149999999999</v>
      </c>
      <c r="L3178" s="31">
        <f>(K3178*0.45)/1000</f>
        <v>0.75789675000000001</v>
      </c>
      <c r="M3178">
        <f t="shared" si="447"/>
        <v>11.34426105</v>
      </c>
    </row>
    <row r="3179" spans="1:13">
      <c r="A3179" s="14">
        <v>3177</v>
      </c>
      <c r="B3179" s="30">
        <v>2019</v>
      </c>
      <c r="C3179" s="6">
        <v>1</v>
      </c>
      <c r="D3179" s="6">
        <v>14</v>
      </c>
      <c r="E3179" s="6">
        <v>16</v>
      </c>
      <c r="F3179" s="11">
        <v>153.9</v>
      </c>
      <c r="G3179" s="11">
        <v>25.7</v>
      </c>
      <c r="H3179" s="11">
        <v>62.5</v>
      </c>
      <c r="I3179" s="11">
        <v>4.38</v>
      </c>
      <c r="J3179" s="11">
        <v>100.68</v>
      </c>
      <c r="K3179" s="8">
        <f t="shared" si="446"/>
        <v>692.55000000000007</v>
      </c>
      <c r="L3179" s="31">
        <f t="shared" ref="L3179:L3180" si="452">(K3179*0.44)/1000</f>
        <v>0.30472200000000005</v>
      </c>
      <c r="M3179">
        <f t="shared" si="447"/>
        <v>11.354689799999997</v>
      </c>
    </row>
    <row r="3180" spans="1:13">
      <c r="A3180" s="14">
        <v>3178</v>
      </c>
      <c r="B3180" s="30">
        <v>2019</v>
      </c>
      <c r="C3180" s="6">
        <v>1</v>
      </c>
      <c r="D3180" s="6">
        <v>15</v>
      </c>
      <c r="E3180" s="6">
        <v>8</v>
      </c>
      <c r="F3180" s="11">
        <v>464.95</v>
      </c>
      <c r="G3180" s="11">
        <v>24.51</v>
      </c>
      <c r="H3180" s="11">
        <v>64.56</v>
      </c>
      <c r="I3180" s="11">
        <v>4.62</v>
      </c>
      <c r="J3180" s="11">
        <v>101.11</v>
      </c>
      <c r="K3180" s="8">
        <f t="shared" si="446"/>
        <v>2092.2750000000001</v>
      </c>
      <c r="L3180" s="31">
        <f t="shared" si="452"/>
        <v>0.920601</v>
      </c>
      <c r="M3180">
        <f t="shared" si="447"/>
        <v>11.360134799999997</v>
      </c>
    </row>
    <row r="3181" spans="1:13">
      <c r="A3181" s="14">
        <v>3179</v>
      </c>
      <c r="B3181" s="30">
        <v>2019</v>
      </c>
      <c r="C3181" s="6">
        <v>1</v>
      </c>
      <c r="D3181" s="6">
        <v>15</v>
      </c>
      <c r="E3181" s="6">
        <v>9</v>
      </c>
      <c r="F3181" s="11">
        <v>663.7</v>
      </c>
      <c r="G3181" s="11">
        <v>26.15</v>
      </c>
      <c r="H3181" s="11">
        <v>57</v>
      </c>
      <c r="I3181" s="11">
        <v>5.23</v>
      </c>
      <c r="J3181" s="11">
        <v>101.07</v>
      </c>
      <c r="K3181" s="8">
        <f t="shared" si="446"/>
        <v>2986.65</v>
      </c>
      <c r="L3181" s="31">
        <f>(K3181*0.45)/1000</f>
        <v>1.3439925000000001</v>
      </c>
      <c r="M3181">
        <f t="shared" si="447"/>
        <v>11.371084199999999</v>
      </c>
    </row>
    <row r="3182" spans="1:13">
      <c r="A3182" s="14">
        <v>3180</v>
      </c>
      <c r="B3182" s="30">
        <v>2019</v>
      </c>
      <c r="C3182" s="6">
        <v>1</v>
      </c>
      <c r="D3182" s="6">
        <v>15</v>
      </c>
      <c r="E3182" s="6">
        <v>10</v>
      </c>
      <c r="F3182" s="11">
        <v>802.4</v>
      </c>
      <c r="G3182" s="11">
        <v>27.38</v>
      </c>
      <c r="H3182" s="11">
        <v>52</v>
      </c>
      <c r="I3182" s="11">
        <v>5.57</v>
      </c>
      <c r="J3182" s="11">
        <v>101</v>
      </c>
      <c r="K3182" s="8">
        <f t="shared" si="446"/>
        <v>3610.7999999999997</v>
      </c>
      <c r="L3182" s="31">
        <f>(K3182*0.46)/1000</f>
        <v>1.6609679999999998</v>
      </c>
      <c r="M3182">
        <f t="shared" si="447"/>
        <v>11.374729199999999</v>
      </c>
    </row>
    <row r="3183" spans="1:13">
      <c r="A3183" s="14">
        <v>3181</v>
      </c>
      <c r="B3183" s="30">
        <v>2019</v>
      </c>
      <c r="C3183" s="6">
        <v>1</v>
      </c>
      <c r="D3183" s="6">
        <v>15</v>
      </c>
      <c r="E3183" s="6">
        <v>11</v>
      </c>
      <c r="F3183" s="11">
        <v>841.02</v>
      </c>
      <c r="G3183" s="11">
        <v>28.36</v>
      </c>
      <c r="H3183" s="11">
        <v>48.44</v>
      </c>
      <c r="I3183" s="11">
        <v>5.8</v>
      </c>
      <c r="J3183" s="11">
        <v>100.91</v>
      </c>
      <c r="K3183" s="8">
        <f t="shared" si="446"/>
        <v>3784.59</v>
      </c>
      <c r="L3183" s="31">
        <f>(K3183*0.47)/1000</f>
        <v>1.7787573000000001</v>
      </c>
      <c r="M3183">
        <f t="shared" si="447"/>
        <v>11.374729200000001</v>
      </c>
    </row>
    <row r="3184" spans="1:13">
      <c r="A3184" s="14">
        <v>3182</v>
      </c>
      <c r="B3184" s="30">
        <v>2019</v>
      </c>
      <c r="C3184" s="6">
        <v>1</v>
      </c>
      <c r="D3184" s="6">
        <v>15</v>
      </c>
      <c r="E3184" s="6">
        <v>12</v>
      </c>
      <c r="F3184" s="11">
        <v>829.65</v>
      </c>
      <c r="G3184" s="11">
        <v>28.8</v>
      </c>
      <c r="H3184" s="11">
        <v>46.5</v>
      </c>
      <c r="I3184" s="11">
        <v>6.04</v>
      </c>
      <c r="J3184" s="11">
        <v>100.82</v>
      </c>
      <c r="K3184" s="8">
        <f t="shared" si="446"/>
        <v>3733.4249999999997</v>
      </c>
      <c r="L3184" s="31">
        <f>(K3184*0.48)/1000</f>
        <v>1.792044</v>
      </c>
      <c r="M3184">
        <f t="shared" si="447"/>
        <v>11.359247400000001</v>
      </c>
    </row>
    <row r="3185" spans="1:13">
      <c r="A3185" s="14">
        <v>3183</v>
      </c>
      <c r="B3185" s="30">
        <v>2019</v>
      </c>
      <c r="C3185" s="6">
        <v>1</v>
      </c>
      <c r="D3185" s="6">
        <v>15</v>
      </c>
      <c r="E3185" s="6">
        <v>13</v>
      </c>
      <c r="F3185" s="11">
        <v>742.7</v>
      </c>
      <c r="G3185" s="11">
        <v>28.8</v>
      </c>
      <c r="H3185" s="11">
        <v>46.19</v>
      </c>
      <c r="I3185" s="11">
        <v>6.33</v>
      </c>
      <c r="J3185" s="11">
        <v>100.74</v>
      </c>
      <c r="K3185" s="8">
        <f t="shared" si="446"/>
        <v>3342.15</v>
      </c>
      <c r="L3185" s="31">
        <f>(K3185*0.47)/1000</f>
        <v>1.5708105000000001</v>
      </c>
      <c r="M3185">
        <f t="shared" si="447"/>
        <v>11.340779400000001</v>
      </c>
    </row>
    <row r="3186" spans="1:13">
      <c r="A3186" s="14">
        <v>3184</v>
      </c>
      <c r="B3186" s="30">
        <v>2019</v>
      </c>
      <c r="C3186" s="6">
        <v>1</v>
      </c>
      <c r="D3186" s="6">
        <v>15</v>
      </c>
      <c r="E3186" s="6">
        <v>14</v>
      </c>
      <c r="F3186" s="11">
        <v>586.70000000000005</v>
      </c>
      <c r="G3186" s="11">
        <v>28.34</v>
      </c>
      <c r="H3186" s="11">
        <v>47.75</v>
      </c>
      <c r="I3186" s="11">
        <v>6.48</v>
      </c>
      <c r="J3186" s="11">
        <v>100.7</v>
      </c>
      <c r="K3186" s="8">
        <f t="shared" si="446"/>
        <v>2640.15</v>
      </c>
      <c r="L3186" s="31">
        <f>(K3186*0.46)/1000</f>
        <v>1.214469</v>
      </c>
      <c r="M3186">
        <f t="shared" si="447"/>
        <v>11.318635349999999</v>
      </c>
    </row>
    <row r="3187" spans="1:13">
      <c r="A3187" s="14">
        <v>3185</v>
      </c>
      <c r="B3187" s="30">
        <v>2019</v>
      </c>
      <c r="C3187" s="6">
        <v>1</v>
      </c>
      <c r="D3187" s="6">
        <v>15</v>
      </c>
      <c r="E3187" s="6">
        <v>15</v>
      </c>
      <c r="F3187" s="11">
        <v>379.42</v>
      </c>
      <c r="G3187" s="11">
        <v>27.5</v>
      </c>
      <c r="H3187" s="11">
        <v>51.38</v>
      </c>
      <c r="I3187" s="11">
        <v>6.37</v>
      </c>
      <c r="J3187" s="11">
        <v>100.71</v>
      </c>
      <c r="K3187" s="8">
        <f t="shared" si="446"/>
        <v>1707.39</v>
      </c>
      <c r="L3187" s="31">
        <f>(K3187*0.45)/1000</f>
        <v>0.76832549999999999</v>
      </c>
      <c r="M3187">
        <f t="shared" si="447"/>
        <v>11.295492749999999</v>
      </c>
    </row>
    <row r="3188" spans="1:13">
      <c r="A3188" s="14">
        <v>3186</v>
      </c>
      <c r="B3188" s="30">
        <v>2019</v>
      </c>
      <c r="C3188" s="6">
        <v>1</v>
      </c>
      <c r="D3188" s="6">
        <v>15</v>
      </c>
      <c r="E3188" s="6">
        <v>16</v>
      </c>
      <c r="F3188" s="11">
        <v>156.65</v>
      </c>
      <c r="G3188" s="11">
        <v>26.05</v>
      </c>
      <c r="H3188" s="11">
        <v>59.38</v>
      </c>
      <c r="I3188" s="11">
        <v>5.44</v>
      </c>
      <c r="J3188" s="11">
        <v>100.76</v>
      </c>
      <c r="K3188" s="8">
        <f t="shared" si="446"/>
        <v>704.92500000000007</v>
      </c>
      <c r="L3188" s="31">
        <f t="shared" ref="L3188:L3189" si="453">(K3188*0.44)/1000</f>
        <v>0.31016700000000003</v>
      </c>
      <c r="M3188">
        <f t="shared" si="447"/>
        <v>11.276113499999999</v>
      </c>
    </row>
    <row r="3189" spans="1:13">
      <c r="A3189" s="14">
        <v>3187</v>
      </c>
      <c r="B3189" s="30">
        <v>2019</v>
      </c>
      <c r="C3189" s="6">
        <v>1</v>
      </c>
      <c r="D3189" s="6">
        <v>16</v>
      </c>
      <c r="E3189" s="6">
        <v>8</v>
      </c>
      <c r="F3189" s="11">
        <v>470.48</v>
      </c>
      <c r="G3189" s="11">
        <v>25.23</v>
      </c>
      <c r="H3189" s="11">
        <v>69</v>
      </c>
      <c r="I3189" s="11">
        <v>4.38</v>
      </c>
      <c r="J3189" s="11">
        <v>101.15</v>
      </c>
      <c r="K3189" s="8">
        <f t="shared" si="446"/>
        <v>2117.16</v>
      </c>
      <c r="L3189" s="31">
        <f t="shared" si="453"/>
        <v>0.9315504</v>
      </c>
      <c r="M3189">
        <f t="shared" si="447"/>
        <v>11.269183499999999</v>
      </c>
    </row>
    <row r="3190" spans="1:13">
      <c r="A3190" s="14">
        <v>3188</v>
      </c>
      <c r="B3190" s="30">
        <v>2019</v>
      </c>
      <c r="C3190" s="6">
        <v>1</v>
      </c>
      <c r="D3190" s="6">
        <v>16</v>
      </c>
      <c r="E3190" s="6">
        <v>9</v>
      </c>
      <c r="F3190" s="11">
        <v>665.5</v>
      </c>
      <c r="G3190" s="11">
        <v>26.66</v>
      </c>
      <c r="H3190" s="11">
        <v>61.19</v>
      </c>
      <c r="I3190" s="11">
        <v>4.7699999999999996</v>
      </c>
      <c r="J3190" s="11">
        <v>101.12</v>
      </c>
      <c r="K3190" s="8">
        <f t="shared" si="446"/>
        <v>2994.75</v>
      </c>
      <c r="L3190" s="31">
        <f>(K3190*0.45)/1000</f>
        <v>1.3476375</v>
      </c>
      <c r="M3190">
        <f t="shared" si="447"/>
        <v>11.190557699999998</v>
      </c>
    </row>
    <row r="3191" spans="1:13">
      <c r="A3191" s="14">
        <v>3189</v>
      </c>
      <c r="B3191" s="30">
        <v>2019</v>
      </c>
      <c r="C3191" s="6">
        <v>1</v>
      </c>
      <c r="D3191" s="6">
        <v>16</v>
      </c>
      <c r="E3191" s="6">
        <v>10</v>
      </c>
      <c r="F3191" s="11">
        <v>802.4</v>
      </c>
      <c r="G3191" s="11">
        <v>27.77</v>
      </c>
      <c r="H3191" s="11">
        <v>55.69</v>
      </c>
      <c r="I3191" s="11">
        <v>5.0599999999999996</v>
      </c>
      <c r="J3191" s="11">
        <v>101.05</v>
      </c>
      <c r="K3191" s="8">
        <f t="shared" si="446"/>
        <v>3610.7999999999997</v>
      </c>
      <c r="L3191" s="31">
        <f>(K3191*0.46)/1000</f>
        <v>1.6609679999999998</v>
      </c>
      <c r="M3191">
        <f t="shared" si="447"/>
        <v>11.115227699999998</v>
      </c>
    </row>
    <row r="3192" spans="1:13">
      <c r="A3192" s="14">
        <v>3190</v>
      </c>
      <c r="B3192" s="30">
        <v>2019</v>
      </c>
      <c r="C3192" s="6">
        <v>1</v>
      </c>
      <c r="D3192" s="6">
        <v>16</v>
      </c>
      <c r="E3192" s="6">
        <v>11</v>
      </c>
      <c r="F3192" s="11">
        <v>833.7</v>
      </c>
      <c r="G3192" s="11">
        <v>28.48</v>
      </c>
      <c r="H3192" s="11">
        <v>52.56</v>
      </c>
      <c r="I3192" s="11">
        <v>5.29</v>
      </c>
      <c r="J3192" s="11">
        <v>100.96</v>
      </c>
      <c r="K3192" s="8">
        <f t="shared" si="446"/>
        <v>3751.65</v>
      </c>
      <c r="L3192" s="31">
        <f>(K3192*0.47)/1000</f>
        <v>1.7632755</v>
      </c>
      <c r="M3192">
        <f t="shared" si="447"/>
        <v>11.048159700000001</v>
      </c>
    </row>
    <row r="3193" spans="1:13">
      <c r="A3193" s="14">
        <v>3191</v>
      </c>
      <c r="B3193" s="30">
        <v>2019</v>
      </c>
      <c r="C3193" s="6">
        <v>1</v>
      </c>
      <c r="D3193" s="6">
        <v>16</v>
      </c>
      <c r="E3193" s="6">
        <v>12</v>
      </c>
      <c r="F3193" s="11">
        <v>821.1</v>
      </c>
      <c r="G3193" s="11">
        <v>28.8</v>
      </c>
      <c r="H3193" s="11">
        <v>51</v>
      </c>
      <c r="I3193" s="11">
        <v>5.49</v>
      </c>
      <c r="J3193" s="11">
        <v>100.85</v>
      </c>
      <c r="K3193" s="8">
        <f t="shared" si="446"/>
        <v>3694.9500000000003</v>
      </c>
      <c r="L3193" s="31">
        <f>(K3193*0.48)/1000</f>
        <v>1.773576</v>
      </c>
      <c r="M3193">
        <f t="shared" si="447"/>
        <v>10.9110654</v>
      </c>
    </row>
    <row r="3194" spans="1:13">
      <c r="A3194" s="14">
        <v>3192</v>
      </c>
      <c r="B3194" s="30">
        <v>2019</v>
      </c>
      <c r="C3194" s="6">
        <v>1</v>
      </c>
      <c r="D3194" s="6">
        <v>16</v>
      </c>
      <c r="E3194" s="6">
        <v>13</v>
      </c>
      <c r="F3194" s="11">
        <v>732.23</v>
      </c>
      <c r="G3194" s="11">
        <v>28.7</v>
      </c>
      <c r="H3194" s="11">
        <v>51.25</v>
      </c>
      <c r="I3194" s="11">
        <v>5.69</v>
      </c>
      <c r="J3194" s="11">
        <v>100.76</v>
      </c>
      <c r="K3194" s="8">
        <f t="shared" si="446"/>
        <v>3295.0349999999999</v>
      </c>
      <c r="L3194" s="31">
        <f>(K3194*0.47)/1000</f>
        <v>1.54866645</v>
      </c>
      <c r="M3194">
        <f t="shared" si="447"/>
        <v>10.7815086</v>
      </c>
    </row>
    <row r="3195" spans="1:13">
      <c r="A3195" s="14">
        <v>3193</v>
      </c>
      <c r="B3195" s="30">
        <v>2019</v>
      </c>
      <c r="C3195" s="6">
        <v>1</v>
      </c>
      <c r="D3195" s="6">
        <v>16</v>
      </c>
      <c r="E3195" s="6">
        <v>14</v>
      </c>
      <c r="F3195" s="11">
        <v>575.52</v>
      </c>
      <c r="G3195" s="11">
        <v>28.37</v>
      </c>
      <c r="H3195" s="11">
        <v>52.5</v>
      </c>
      <c r="I3195" s="11">
        <v>5.81</v>
      </c>
      <c r="J3195" s="11">
        <v>100.7</v>
      </c>
      <c r="K3195" s="8">
        <f t="shared" si="446"/>
        <v>2589.84</v>
      </c>
      <c r="L3195" s="31">
        <f>(K3195*0.46)/1000</f>
        <v>1.1913264000000001</v>
      </c>
      <c r="M3195">
        <f t="shared" si="447"/>
        <v>10.664527950000002</v>
      </c>
    </row>
    <row r="3196" spans="1:13">
      <c r="A3196" s="14">
        <v>3194</v>
      </c>
      <c r="B3196" s="30">
        <v>2019</v>
      </c>
      <c r="C3196" s="6">
        <v>1</v>
      </c>
      <c r="D3196" s="6">
        <v>16</v>
      </c>
      <c r="E3196" s="6">
        <v>15</v>
      </c>
      <c r="F3196" s="11">
        <v>369.85</v>
      </c>
      <c r="G3196" s="11">
        <v>27.64</v>
      </c>
      <c r="H3196" s="11">
        <v>55.19</v>
      </c>
      <c r="I3196" s="11">
        <v>5.8</v>
      </c>
      <c r="J3196" s="11">
        <v>100.7</v>
      </c>
      <c r="K3196" s="8">
        <f t="shared" si="446"/>
        <v>1664.325</v>
      </c>
      <c r="L3196" s="31">
        <f>(K3196*0.45)/1000</f>
        <v>0.74894625000000004</v>
      </c>
      <c r="M3196">
        <f t="shared" si="447"/>
        <v>10.56301515</v>
      </c>
    </row>
    <row r="3197" spans="1:13">
      <c r="A3197" s="14">
        <v>3195</v>
      </c>
      <c r="B3197" s="30">
        <v>2019</v>
      </c>
      <c r="C3197" s="6">
        <v>1</v>
      </c>
      <c r="D3197" s="6">
        <v>16</v>
      </c>
      <c r="E3197" s="6">
        <v>16</v>
      </c>
      <c r="F3197" s="11">
        <v>153.15</v>
      </c>
      <c r="G3197" s="11">
        <v>26.33</v>
      </c>
      <c r="H3197" s="11">
        <v>61.44</v>
      </c>
      <c r="I3197" s="11">
        <v>5.18</v>
      </c>
      <c r="J3197" s="11">
        <v>100.73</v>
      </c>
      <c r="K3197" s="8">
        <f t="shared" si="446"/>
        <v>689.17500000000007</v>
      </c>
      <c r="L3197" s="31">
        <f t="shared" ref="L3197:L3198" si="454">(K3197*0.44)/1000</f>
        <v>0.30323700000000003</v>
      </c>
      <c r="M3197">
        <f t="shared" si="447"/>
        <v>10.484242649999999</v>
      </c>
    </row>
    <row r="3198" spans="1:13">
      <c r="A3198" s="14">
        <v>3196</v>
      </c>
      <c r="B3198" s="30">
        <v>2019</v>
      </c>
      <c r="C3198" s="6">
        <v>1</v>
      </c>
      <c r="D3198" s="6">
        <v>17</v>
      </c>
      <c r="E3198" s="6">
        <v>8</v>
      </c>
      <c r="F3198" s="11">
        <v>430.77</v>
      </c>
      <c r="G3198" s="11">
        <v>24.99</v>
      </c>
      <c r="H3198" s="11">
        <v>67.56</v>
      </c>
      <c r="I3198" s="11">
        <v>4.17</v>
      </c>
      <c r="J3198" s="11">
        <v>101.08</v>
      </c>
      <c r="K3198" s="8">
        <f t="shared" si="446"/>
        <v>1938.4649999999999</v>
      </c>
      <c r="L3198" s="31">
        <f t="shared" si="454"/>
        <v>0.85292459999999992</v>
      </c>
      <c r="M3198">
        <f t="shared" si="447"/>
        <v>10.446979049999999</v>
      </c>
    </row>
    <row r="3199" spans="1:13">
      <c r="A3199" s="14">
        <v>3197</v>
      </c>
      <c r="B3199" s="30">
        <v>2019</v>
      </c>
      <c r="C3199" s="6">
        <v>1</v>
      </c>
      <c r="D3199" s="6">
        <v>17</v>
      </c>
      <c r="E3199" s="6">
        <v>9</v>
      </c>
      <c r="F3199" s="11">
        <v>628.29999999999995</v>
      </c>
      <c r="G3199" s="11">
        <v>26.23</v>
      </c>
      <c r="H3199" s="11">
        <v>60.88</v>
      </c>
      <c r="I3199" s="11">
        <v>4.33</v>
      </c>
      <c r="J3199" s="11">
        <v>101.04</v>
      </c>
      <c r="K3199" s="8">
        <f t="shared" si="446"/>
        <v>2827.35</v>
      </c>
      <c r="L3199" s="31">
        <f>(K3199*0.45)/1000</f>
        <v>1.2723074999999999</v>
      </c>
      <c r="M3199">
        <f t="shared" si="447"/>
        <v>10.507666049999997</v>
      </c>
    </row>
    <row r="3200" spans="1:13">
      <c r="A3200" s="14">
        <v>3198</v>
      </c>
      <c r="B3200" s="30">
        <v>2019</v>
      </c>
      <c r="C3200" s="6">
        <v>1</v>
      </c>
      <c r="D3200" s="6">
        <v>17</v>
      </c>
      <c r="E3200" s="6">
        <v>10</v>
      </c>
      <c r="F3200" s="11">
        <v>770</v>
      </c>
      <c r="G3200" s="11">
        <v>27.23</v>
      </c>
      <c r="H3200" s="11">
        <v>56.19</v>
      </c>
      <c r="I3200" s="11">
        <v>4.34</v>
      </c>
      <c r="J3200" s="11">
        <v>100.97</v>
      </c>
      <c r="K3200" s="8">
        <f t="shared" si="446"/>
        <v>3465</v>
      </c>
      <c r="L3200" s="31">
        <f>(K3200*0.46)/1000</f>
        <v>1.5939000000000001</v>
      </c>
      <c r="M3200">
        <f t="shared" si="447"/>
        <v>10.567342799999999</v>
      </c>
    </row>
    <row r="3201" spans="1:13">
      <c r="A3201" s="14">
        <v>3199</v>
      </c>
      <c r="B3201" s="30">
        <v>2019</v>
      </c>
      <c r="C3201" s="6">
        <v>1</v>
      </c>
      <c r="D3201" s="6">
        <v>17</v>
      </c>
      <c r="E3201" s="6">
        <v>11</v>
      </c>
      <c r="F3201" s="11">
        <v>768.88</v>
      </c>
      <c r="G3201" s="11">
        <v>27.9</v>
      </c>
      <c r="H3201" s="11">
        <v>53.06</v>
      </c>
      <c r="I3201" s="11">
        <v>4.34</v>
      </c>
      <c r="J3201" s="11">
        <v>100.86</v>
      </c>
      <c r="K3201" s="8">
        <f t="shared" si="446"/>
        <v>3459.96</v>
      </c>
      <c r="L3201" s="31">
        <f>(K3201*0.47)/1000</f>
        <v>1.6261812</v>
      </c>
      <c r="M3201">
        <f t="shared" si="447"/>
        <v>10.6192998</v>
      </c>
    </row>
    <row r="3202" spans="1:13">
      <c r="A3202" s="14">
        <v>3200</v>
      </c>
      <c r="B3202" s="30">
        <v>2019</v>
      </c>
      <c r="C3202" s="6">
        <v>1</v>
      </c>
      <c r="D3202" s="6">
        <v>17</v>
      </c>
      <c r="E3202" s="6">
        <v>12</v>
      </c>
      <c r="F3202" s="11">
        <v>761.12</v>
      </c>
      <c r="G3202" s="11">
        <v>28.33</v>
      </c>
      <c r="H3202" s="11">
        <v>50.69</v>
      </c>
      <c r="I3202" s="11">
        <v>4.29</v>
      </c>
      <c r="J3202" s="11">
        <v>100.73</v>
      </c>
      <c r="K3202" s="8">
        <f t="shared" si="446"/>
        <v>3425.04</v>
      </c>
      <c r="L3202" s="31">
        <f>(K3202*0.48)/1000</f>
        <v>1.6440192</v>
      </c>
      <c r="M3202">
        <f t="shared" si="447"/>
        <v>10.6832574</v>
      </c>
    </row>
    <row r="3203" spans="1:13">
      <c r="A3203" s="14">
        <v>3201</v>
      </c>
      <c r="B3203" s="30">
        <v>2019</v>
      </c>
      <c r="C3203" s="6">
        <v>1</v>
      </c>
      <c r="D3203" s="6">
        <v>17</v>
      </c>
      <c r="E3203" s="6">
        <v>13</v>
      </c>
      <c r="F3203" s="11">
        <v>676.92</v>
      </c>
      <c r="G3203" s="11">
        <v>28.48</v>
      </c>
      <c r="H3203" s="11">
        <v>49.31</v>
      </c>
      <c r="I3203" s="11">
        <v>4.24</v>
      </c>
      <c r="J3203" s="11">
        <v>100.63</v>
      </c>
      <c r="K3203" s="8">
        <f t="shared" si="446"/>
        <v>3046.14</v>
      </c>
      <c r="L3203" s="31">
        <f>(K3203*0.47)/1000</f>
        <v>1.4316857999999999</v>
      </c>
      <c r="M3203">
        <f t="shared" si="447"/>
        <v>10.742441400000001</v>
      </c>
    </row>
    <row r="3204" spans="1:13">
      <c r="A3204" s="14">
        <v>3202</v>
      </c>
      <c r="B3204" s="30">
        <v>2019</v>
      </c>
      <c r="C3204" s="6">
        <v>1</v>
      </c>
      <c r="D3204" s="6">
        <v>17</v>
      </c>
      <c r="E3204" s="6">
        <v>14</v>
      </c>
      <c r="F3204" s="11">
        <v>526.48</v>
      </c>
      <c r="G3204" s="11">
        <v>28.25</v>
      </c>
      <c r="H3204" s="11">
        <v>49.12</v>
      </c>
      <c r="I3204" s="11">
        <v>4.42</v>
      </c>
      <c r="J3204" s="11">
        <v>100.58</v>
      </c>
      <c r="K3204" s="8">
        <f t="shared" ref="K3204:K3267" si="455">F3204*4.5</f>
        <v>2369.16</v>
      </c>
      <c r="L3204" s="31">
        <f>(K3204*0.46)/1000</f>
        <v>1.0898136</v>
      </c>
      <c r="M3204">
        <f t="shared" ref="M3204:M3267" si="456">SUM(L3204:L3212)</f>
        <v>10.788654149999999</v>
      </c>
    </row>
    <row r="3205" spans="1:13">
      <c r="A3205" s="14">
        <v>3203</v>
      </c>
      <c r="B3205" s="30">
        <v>2019</v>
      </c>
      <c r="C3205" s="6">
        <v>1</v>
      </c>
      <c r="D3205" s="6">
        <v>17</v>
      </c>
      <c r="E3205" s="6">
        <v>15</v>
      </c>
      <c r="F3205" s="11">
        <v>330.95</v>
      </c>
      <c r="G3205" s="11">
        <v>27.6</v>
      </c>
      <c r="H3205" s="11">
        <v>50.69</v>
      </c>
      <c r="I3205" s="11">
        <v>4.7699999999999996</v>
      </c>
      <c r="J3205" s="11">
        <v>100.59</v>
      </c>
      <c r="K3205" s="8">
        <f t="shared" si="455"/>
        <v>1489.2749999999999</v>
      </c>
      <c r="L3205" s="31">
        <f>(K3205*0.45)/1000</f>
        <v>0.6701737499999999</v>
      </c>
      <c r="M3205">
        <f t="shared" si="456"/>
        <v>10.83117195</v>
      </c>
    </row>
    <row r="3206" spans="1:13">
      <c r="A3206" s="14">
        <v>3204</v>
      </c>
      <c r="B3206" s="30">
        <v>2019</v>
      </c>
      <c r="C3206" s="6">
        <v>1</v>
      </c>
      <c r="D3206" s="6">
        <v>17</v>
      </c>
      <c r="E3206" s="6">
        <v>16</v>
      </c>
      <c r="F3206" s="11">
        <v>134.33000000000001</v>
      </c>
      <c r="G3206" s="11">
        <v>26.19</v>
      </c>
      <c r="H3206" s="11">
        <v>57.31</v>
      </c>
      <c r="I3206" s="11">
        <v>4.49</v>
      </c>
      <c r="J3206" s="11">
        <v>100.64</v>
      </c>
      <c r="K3206" s="8">
        <f t="shared" si="455"/>
        <v>604.48500000000001</v>
      </c>
      <c r="L3206" s="31">
        <f t="shared" ref="L3206:L3207" si="457">(K3206*0.44)/1000</f>
        <v>0.26597340000000003</v>
      </c>
      <c r="M3206">
        <f t="shared" si="456"/>
        <v>10.864786949999999</v>
      </c>
    </row>
    <row r="3207" spans="1:13">
      <c r="A3207" s="14">
        <v>3205</v>
      </c>
      <c r="B3207" s="30">
        <v>2019</v>
      </c>
      <c r="C3207" s="6">
        <v>1</v>
      </c>
      <c r="D3207" s="6">
        <v>18</v>
      </c>
      <c r="E3207" s="6">
        <v>8</v>
      </c>
      <c r="F3207" s="11">
        <v>461.42</v>
      </c>
      <c r="G3207" s="11">
        <v>25.08</v>
      </c>
      <c r="H3207" s="11">
        <v>63.56</v>
      </c>
      <c r="I3207" s="11">
        <v>4.1500000000000004</v>
      </c>
      <c r="J3207" s="11">
        <v>101.06</v>
      </c>
      <c r="K3207" s="8">
        <f t="shared" si="455"/>
        <v>2076.39</v>
      </c>
      <c r="L3207" s="31">
        <f t="shared" si="457"/>
        <v>0.91361159999999997</v>
      </c>
      <c r="M3207">
        <f t="shared" si="456"/>
        <v>10.883101949999999</v>
      </c>
    </row>
    <row r="3208" spans="1:13">
      <c r="A3208" s="14">
        <v>3206</v>
      </c>
      <c r="B3208" s="30">
        <v>2019</v>
      </c>
      <c r="C3208" s="6">
        <v>1</v>
      </c>
      <c r="D3208" s="6">
        <v>18</v>
      </c>
      <c r="E3208" s="6">
        <v>9</v>
      </c>
      <c r="F3208" s="11">
        <v>657.77</v>
      </c>
      <c r="G3208" s="11">
        <v>26.26</v>
      </c>
      <c r="H3208" s="11">
        <v>58.56</v>
      </c>
      <c r="I3208" s="11">
        <v>4.34</v>
      </c>
      <c r="J3208" s="11">
        <v>101.05</v>
      </c>
      <c r="K3208" s="8">
        <f t="shared" si="455"/>
        <v>2959.9650000000001</v>
      </c>
      <c r="L3208" s="31">
        <f>(K3208*0.45)/1000</f>
        <v>1.3319842500000001</v>
      </c>
      <c r="M3208">
        <f t="shared" si="456"/>
        <v>10.897318349999997</v>
      </c>
    </row>
    <row r="3209" spans="1:13">
      <c r="A3209" s="14">
        <v>3207</v>
      </c>
      <c r="B3209" s="30">
        <v>2019</v>
      </c>
      <c r="C3209" s="6">
        <v>1</v>
      </c>
      <c r="D3209" s="6">
        <v>18</v>
      </c>
      <c r="E3209" s="6">
        <v>10</v>
      </c>
      <c r="F3209" s="11">
        <v>795.1</v>
      </c>
      <c r="G3209" s="11">
        <v>27.26</v>
      </c>
      <c r="H3209" s="11">
        <v>54.69</v>
      </c>
      <c r="I3209" s="11">
        <v>4.51</v>
      </c>
      <c r="J3209" s="11">
        <v>100.98</v>
      </c>
      <c r="K3209" s="8">
        <f t="shared" si="455"/>
        <v>3577.9500000000003</v>
      </c>
      <c r="L3209" s="31">
        <f>(K3209*0.46)/1000</f>
        <v>1.6458570000000001</v>
      </c>
      <c r="M3209">
        <f t="shared" si="456"/>
        <v>10.921537349999999</v>
      </c>
    </row>
    <row r="3210" spans="1:13">
      <c r="A3210" s="14">
        <v>3208</v>
      </c>
      <c r="B3210" s="30">
        <v>2019</v>
      </c>
      <c r="C3210" s="6">
        <v>1</v>
      </c>
      <c r="D3210" s="6">
        <v>18</v>
      </c>
      <c r="E3210" s="6">
        <v>11</v>
      </c>
      <c r="F3210" s="11">
        <v>799.12</v>
      </c>
      <c r="G3210" s="11">
        <v>28.05</v>
      </c>
      <c r="H3210" s="11">
        <v>51.69</v>
      </c>
      <c r="I3210" s="11">
        <v>4.74</v>
      </c>
      <c r="J3210" s="11">
        <v>100.88</v>
      </c>
      <c r="K3210" s="8">
        <f t="shared" si="455"/>
        <v>3596.04</v>
      </c>
      <c r="L3210" s="31">
        <f>(K3210*0.47)/1000</f>
        <v>1.6901387999999999</v>
      </c>
      <c r="M3210">
        <f t="shared" si="456"/>
        <v>10.954408949999999</v>
      </c>
    </row>
    <row r="3211" spans="1:13">
      <c r="A3211" s="14">
        <v>3209</v>
      </c>
      <c r="B3211" s="30">
        <v>2019</v>
      </c>
      <c r="C3211" s="6">
        <v>1</v>
      </c>
      <c r="D3211" s="6">
        <v>18</v>
      </c>
      <c r="E3211" s="6">
        <v>12</v>
      </c>
      <c r="F3211" s="11">
        <v>788.52</v>
      </c>
      <c r="G3211" s="11">
        <v>28.4</v>
      </c>
      <c r="H3211" s="11">
        <v>50.12</v>
      </c>
      <c r="I3211" s="11">
        <v>5.03</v>
      </c>
      <c r="J3211" s="11">
        <v>100.77</v>
      </c>
      <c r="K3211" s="8">
        <f t="shared" si="455"/>
        <v>3548.34</v>
      </c>
      <c r="L3211" s="31">
        <f>(K3211*0.48)/1000</f>
        <v>1.7032031999999999</v>
      </c>
      <c r="M3211">
        <f t="shared" si="456"/>
        <v>11.081943449999999</v>
      </c>
    </row>
    <row r="3212" spans="1:13">
      <c r="A3212" s="14">
        <v>3210</v>
      </c>
      <c r="B3212" s="30">
        <v>2019</v>
      </c>
      <c r="C3212" s="6">
        <v>1</v>
      </c>
      <c r="D3212" s="6">
        <v>18</v>
      </c>
      <c r="E3212" s="6">
        <v>13</v>
      </c>
      <c r="F3212" s="11">
        <v>698.77</v>
      </c>
      <c r="G3212" s="11">
        <v>28.39</v>
      </c>
      <c r="H3212" s="11">
        <v>49.88</v>
      </c>
      <c r="I3212" s="11">
        <v>5.29</v>
      </c>
      <c r="J3212" s="11">
        <v>100.67</v>
      </c>
      <c r="K3212" s="8">
        <f t="shared" si="455"/>
        <v>3144.4650000000001</v>
      </c>
      <c r="L3212" s="31">
        <f>(K3212*0.47)/1000</f>
        <v>1.4778985499999999</v>
      </c>
      <c r="M3212">
        <f t="shared" si="456"/>
        <v>11.21970825</v>
      </c>
    </row>
    <row r="3213" spans="1:13">
      <c r="A3213" s="14">
        <v>3211</v>
      </c>
      <c r="B3213" s="30">
        <v>2019</v>
      </c>
      <c r="C3213" s="6">
        <v>1</v>
      </c>
      <c r="D3213" s="6">
        <v>18</v>
      </c>
      <c r="E3213" s="6">
        <v>14</v>
      </c>
      <c r="F3213" s="11">
        <v>547.02</v>
      </c>
      <c r="G3213" s="11">
        <v>27.97</v>
      </c>
      <c r="H3213" s="11">
        <v>51.12</v>
      </c>
      <c r="I3213" s="11">
        <v>5.55</v>
      </c>
      <c r="J3213" s="11">
        <v>100.62</v>
      </c>
      <c r="K3213" s="8">
        <f t="shared" si="455"/>
        <v>2461.59</v>
      </c>
      <c r="L3213" s="31">
        <f>(K3213*0.46)/1000</f>
        <v>1.1323314</v>
      </c>
      <c r="M3213">
        <f t="shared" si="456"/>
        <v>11.366975699999999</v>
      </c>
    </row>
    <row r="3214" spans="1:13">
      <c r="A3214" s="14">
        <v>3212</v>
      </c>
      <c r="B3214" s="30">
        <v>2019</v>
      </c>
      <c r="C3214" s="6">
        <v>1</v>
      </c>
      <c r="D3214" s="6">
        <v>18</v>
      </c>
      <c r="E3214" s="6">
        <v>15</v>
      </c>
      <c r="F3214" s="11">
        <v>347.55</v>
      </c>
      <c r="G3214" s="11">
        <v>27.12</v>
      </c>
      <c r="H3214" s="11">
        <v>54.44</v>
      </c>
      <c r="I3214" s="11">
        <v>5.75</v>
      </c>
      <c r="J3214" s="11">
        <v>100.63</v>
      </c>
      <c r="K3214" s="8">
        <f t="shared" si="455"/>
        <v>1563.9750000000001</v>
      </c>
      <c r="L3214" s="31">
        <f>(K3214*0.45)/1000</f>
        <v>0.70378875000000007</v>
      </c>
      <c r="M3214">
        <f t="shared" si="456"/>
        <v>11.5077357</v>
      </c>
    </row>
    <row r="3215" spans="1:13">
      <c r="A3215" s="14">
        <v>3213</v>
      </c>
      <c r="B3215" s="30">
        <v>2019</v>
      </c>
      <c r="C3215" s="6">
        <v>1</v>
      </c>
      <c r="D3215" s="6">
        <v>18</v>
      </c>
      <c r="E3215" s="6">
        <v>16</v>
      </c>
      <c r="F3215" s="11">
        <v>143.58000000000001</v>
      </c>
      <c r="G3215" s="11">
        <v>25.73</v>
      </c>
      <c r="H3215" s="11">
        <v>61.06</v>
      </c>
      <c r="I3215" s="11">
        <v>5.36</v>
      </c>
      <c r="J3215" s="11">
        <v>100.68</v>
      </c>
      <c r="K3215" s="8">
        <f t="shared" si="455"/>
        <v>646.11</v>
      </c>
      <c r="L3215" s="31">
        <f t="shared" ref="L3215:L3216" si="458">(K3215*0.44)/1000</f>
        <v>0.2842884</v>
      </c>
      <c r="M3215">
        <f t="shared" si="456"/>
        <v>11.63237445</v>
      </c>
    </row>
    <row r="3216" spans="1:13">
      <c r="A3216" s="14">
        <v>3214</v>
      </c>
      <c r="B3216" s="30">
        <v>2019</v>
      </c>
      <c r="C3216" s="6">
        <v>1</v>
      </c>
      <c r="D3216" s="6">
        <v>19</v>
      </c>
      <c r="E3216" s="6">
        <v>8</v>
      </c>
      <c r="F3216" s="11">
        <v>468.6</v>
      </c>
      <c r="G3216" s="11">
        <v>24.6</v>
      </c>
      <c r="H3216" s="11">
        <v>64.12</v>
      </c>
      <c r="I3216" s="11">
        <v>2.91</v>
      </c>
      <c r="J3216" s="11">
        <v>101.12</v>
      </c>
      <c r="K3216" s="8">
        <f t="shared" si="455"/>
        <v>2108.7000000000003</v>
      </c>
      <c r="L3216" s="31">
        <f t="shared" si="458"/>
        <v>0.9278280000000001</v>
      </c>
      <c r="M3216">
        <f t="shared" si="456"/>
        <v>11.717356049999999</v>
      </c>
    </row>
    <row r="3217" spans="1:13">
      <c r="A3217" s="14">
        <v>3215</v>
      </c>
      <c r="B3217" s="30">
        <v>2019</v>
      </c>
      <c r="C3217" s="6">
        <v>1</v>
      </c>
      <c r="D3217" s="6">
        <v>19</v>
      </c>
      <c r="E3217" s="6">
        <v>9</v>
      </c>
      <c r="F3217" s="11">
        <v>669.73</v>
      </c>
      <c r="G3217" s="11">
        <v>25.98</v>
      </c>
      <c r="H3217" s="11">
        <v>58.75</v>
      </c>
      <c r="I3217" s="11">
        <v>3.45</v>
      </c>
      <c r="J3217" s="11">
        <v>101.12</v>
      </c>
      <c r="K3217" s="8">
        <f t="shared" si="455"/>
        <v>3013.7849999999999</v>
      </c>
      <c r="L3217" s="31">
        <f>(K3217*0.45)/1000</f>
        <v>1.3562032500000001</v>
      </c>
      <c r="M3217">
        <f t="shared" si="456"/>
        <v>11.768143049999999</v>
      </c>
    </row>
    <row r="3218" spans="1:13">
      <c r="A3218" s="14">
        <v>3216</v>
      </c>
      <c r="B3218" s="30">
        <v>2019</v>
      </c>
      <c r="C3218" s="6">
        <v>1</v>
      </c>
      <c r="D3218" s="6">
        <v>19</v>
      </c>
      <c r="E3218" s="6">
        <v>10</v>
      </c>
      <c r="F3218" s="11">
        <v>810.98</v>
      </c>
      <c r="G3218" s="11">
        <v>27.19</v>
      </c>
      <c r="H3218" s="11">
        <v>54.19</v>
      </c>
      <c r="I3218" s="11">
        <v>4.0599999999999996</v>
      </c>
      <c r="J3218" s="11">
        <v>101.06</v>
      </c>
      <c r="K3218" s="8">
        <f t="shared" si="455"/>
        <v>3649.41</v>
      </c>
      <c r="L3218" s="31">
        <f>(K3218*0.46)/1000</f>
        <v>1.6787285999999999</v>
      </c>
      <c r="M3218">
        <f t="shared" si="456"/>
        <v>11.815811549999999</v>
      </c>
    </row>
    <row r="3219" spans="1:13">
      <c r="A3219" s="14">
        <v>3217</v>
      </c>
      <c r="B3219" s="30">
        <v>2019</v>
      </c>
      <c r="C3219" s="6">
        <v>1</v>
      </c>
      <c r="D3219" s="6">
        <v>19</v>
      </c>
      <c r="E3219" s="6">
        <v>11</v>
      </c>
      <c r="F3219" s="11">
        <v>859.42</v>
      </c>
      <c r="G3219" s="11">
        <v>28.01</v>
      </c>
      <c r="H3219" s="11">
        <v>50.69</v>
      </c>
      <c r="I3219" s="11">
        <v>4.6399999999999997</v>
      </c>
      <c r="J3219" s="11">
        <v>100.95</v>
      </c>
      <c r="K3219" s="8">
        <f t="shared" si="455"/>
        <v>3867.39</v>
      </c>
      <c r="L3219" s="31">
        <f>(K3219*0.47)/1000</f>
        <v>1.8176732999999998</v>
      </c>
      <c r="M3219">
        <f t="shared" si="456"/>
        <v>11.861869049999999</v>
      </c>
    </row>
    <row r="3220" spans="1:13">
      <c r="A3220" s="14">
        <v>3218</v>
      </c>
      <c r="B3220" s="30">
        <v>2019</v>
      </c>
      <c r="C3220" s="6">
        <v>1</v>
      </c>
      <c r="D3220" s="6">
        <v>19</v>
      </c>
      <c r="E3220" s="6">
        <v>12</v>
      </c>
      <c r="F3220" s="11">
        <v>852.3</v>
      </c>
      <c r="G3220" s="11">
        <v>28.41</v>
      </c>
      <c r="H3220" s="11">
        <v>48.56</v>
      </c>
      <c r="I3220" s="11">
        <v>5.1100000000000003</v>
      </c>
      <c r="J3220" s="11">
        <v>100.84</v>
      </c>
      <c r="K3220" s="8">
        <f t="shared" si="455"/>
        <v>3835.35</v>
      </c>
      <c r="L3220" s="31">
        <f>(K3220*0.48)/1000</f>
        <v>1.8409679999999999</v>
      </c>
      <c r="M3220">
        <f t="shared" si="456"/>
        <v>11.869271550000001</v>
      </c>
    </row>
    <row r="3221" spans="1:13">
      <c r="A3221" s="14">
        <v>3219</v>
      </c>
      <c r="B3221" s="30">
        <v>2019</v>
      </c>
      <c r="C3221" s="6">
        <v>1</v>
      </c>
      <c r="D3221" s="6">
        <v>19</v>
      </c>
      <c r="E3221" s="6">
        <v>13</v>
      </c>
      <c r="F3221" s="11">
        <v>768.4</v>
      </c>
      <c r="G3221" s="11">
        <v>28.39</v>
      </c>
      <c r="H3221" s="11">
        <v>48.19</v>
      </c>
      <c r="I3221" s="11">
        <v>5.51</v>
      </c>
      <c r="J3221" s="11">
        <v>100.74</v>
      </c>
      <c r="K3221" s="8">
        <f t="shared" si="455"/>
        <v>3457.7999999999997</v>
      </c>
      <c r="L3221" s="31">
        <f>(K3221*0.47)/1000</f>
        <v>1.6251659999999997</v>
      </c>
      <c r="M3221">
        <f t="shared" si="456"/>
        <v>11.87348355</v>
      </c>
    </row>
    <row r="3222" spans="1:13">
      <c r="A3222" s="14">
        <v>3220</v>
      </c>
      <c r="B3222" s="30">
        <v>2019</v>
      </c>
      <c r="C3222" s="6">
        <v>1</v>
      </c>
      <c r="D3222" s="6">
        <v>19</v>
      </c>
      <c r="E3222" s="6">
        <v>14</v>
      </c>
      <c r="F3222" s="11">
        <v>615.02</v>
      </c>
      <c r="G3222" s="11">
        <v>28.01</v>
      </c>
      <c r="H3222" s="11">
        <v>48.94</v>
      </c>
      <c r="I3222" s="11">
        <v>5.8</v>
      </c>
      <c r="J3222" s="11">
        <v>100.7</v>
      </c>
      <c r="K3222" s="8">
        <f t="shared" si="455"/>
        <v>2767.59</v>
      </c>
      <c r="L3222" s="31">
        <f>(K3222*0.46)/1000</f>
        <v>1.2730914</v>
      </c>
      <c r="M3222">
        <f t="shared" si="456"/>
        <v>11.872954799999999</v>
      </c>
    </row>
    <row r="3223" spans="1:13">
      <c r="A3223" s="14">
        <v>3221</v>
      </c>
      <c r="B3223" s="30">
        <v>2019</v>
      </c>
      <c r="C3223" s="6">
        <v>1</v>
      </c>
      <c r="D3223" s="6">
        <v>19</v>
      </c>
      <c r="E3223" s="6">
        <v>15</v>
      </c>
      <c r="F3223" s="11">
        <v>409.1</v>
      </c>
      <c r="G3223" s="11">
        <v>27.23</v>
      </c>
      <c r="H3223" s="11">
        <v>51.44</v>
      </c>
      <c r="I3223" s="11">
        <v>5.98</v>
      </c>
      <c r="J3223" s="11">
        <v>100.72</v>
      </c>
      <c r="K3223" s="8">
        <f t="shared" si="455"/>
        <v>1840.95</v>
      </c>
      <c r="L3223" s="31">
        <f>(K3223*0.45)/1000</f>
        <v>0.82842749999999998</v>
      </c>
      <c r="M3223">
        <f t="shared" si="456"/>
        <v>11.867945399999998</v>
      </c>
    </row>
    <row r="3224" spans="1:13">
      <c r="A3224" s="14">
        <v>3222</v>
      </c>
      <c r="B3224" s="30">
        <v>2019</v>
      </c>
      <c r="C3224" s="6">
        <v>1</v>
      </c>
      <c r="D3224" s="6">
        <v>19</v>
      </c>
      <c r="E3224" s="6">
        <v>16</v>
      </c>
      <c r="F3224" s="11">
        <v>186.5</v>
      </c>
      <c r="G3224" s="11">
        <v>25.87</v>
      </c>
      <c r="H3224" s="11">
        <v>57.44</v>
      </c>
      <c r="I3224" s="11">
        <v>5.71</v>
      </c>
      <c r="J3224" s="11">
        <v>100.77</v>
      </c>
      <c r="K3224" s="8">
        <f t="shared" si="455"/>
        <v>839.25</v>
      </c>
      <c r="L3224" s="31">
        <f t="shared" ref="L3224:L3225" si="459">(K3224*0.44)/1000</f>
        <v>0.36926999999999999</v>
      </c>
      <c r="M3224">
        <f t="shared" si="456"/>
        <v>11.857719149999998</v>
      </c>
    </row>
    <row r="3225" spans="1:13">
      <c r="A3225" s="14">
        <v>3223</v>
      </c>
      <c r="B3225" s="30">
        <v>2019</v>
      </c>
      <c r="C3225" s="6">
        <v>1</v>
      </c>
      <c r="D3225" s="6">
        <v>20</v>
      </c>
      <c r="E3225" s="6">
        <v>8</v>
      </c>
      <c r="F3225" s="11">
        <v>494.25</v>
      </c>
      <c r="G3225" s="11">
        <v>24.87</v>
      </c>
      <c r="H3225" s="11">
        <v>63.25</v>
      </c>
      <c r="I3225" s="11">
        <v>3.8</v>
      </c>
      <c r="J3225" s="11">
        <v>101.22</v>
      </c>
      <c r="K3225" s="8">
        <f t="shared" si="455"/>
        <v>2224.125</v>
      </c>
      <c r="L3225" s="31">
        <f t="shared" si="459"/>
        <v>0.97861500000000001</v>
      </c>
      <c r="M3225">
        <f t="shared" si="456"/>
        <v>11.835147149999999</v>
      </c>
    </row>
    <row r="3226" spans="1:13">
      <c r="A3226" s="14">
        <v>3224</v>
      </c>
      <c r="B3226" s="30">
        <v>2019</v>
      </c>
      <c r="C3226" s="6">
        <v>1</v>
      </c>
      <c r="D3226" s="6">
        <v>20</v>
      </c>
      <c r="E3226" s="6">
        <v>9</v>
      </c>
      <c r="F3226" s="11">
        <v>693.27</v>
      </c>
      <c r="G3226" s="11">
        <v>26.23</v>
      </c>
      <c r="H3226" s="11">
        <v>57.31</v>
      </c>
      <c r="I3226" s="11">
        <v>4.04</v>
      </c>
      <c r="J3226" s="11">
        <v>101.21</v>
      </c>
      <c r="K3226" s="8">
        <f t="shared" si="455"/>
        <v>3119.7150000000001</v>
      </c>
      <c r="L3226" s="31">
        <f>(K3226*0.45)/1000</f>
        <v>1.40387175</v>
      </c>
      <c r="M3226">
        <f t="shared" si="456"/>
        <v>11.802021749999998</v>
      </c>
    </row>
    <row r="3227" spans="1:13">
      <c r="A3227" s="14">
        <v>3225</v>
      </c>
      <c r="B3227" s="30">
        <v>2019</v>
      </c>
      <c r="C3227" s="6">
        <v>1</v>
      </c>
      <c r="D3227" s="6">
        <v>20</v>
      </c>
      <c r="E3227" s="6">
        <v>10</v>
      </c>
      <c r="F3227" s="11">
        <v>833.23</v>
      </c>
      <c r="G3227" s="11">
        <v>27.38</v>
      </c>
      <c r="H3227" s="11">
        <v>52.69</v>
      </c>
      <c r="I3227" s="11">
        <v>4.41</v>
      </c>
      <c r="J3227" s="11">
        <v>101.14</v>
      </c>
      <c r="K3227" s="8">
        <f t="shared" si="455"/>
        <v>3749.5349999999999</v>
      </c>
      <c r="L3227" s="31">
        <f>(K3227*0.46)/1000</f>
        <v>1.7247861</v>
      </c>
      <c r="M3227">
        <f t="shared" si="456"/>
        <v>11.7708975</v>
      </c>
    </row>
    <row r="3228" spans="1:13">
      <c r="A3228" s="14">
        <v>3226</v>
      </c>
      <c r="B3228" s="30">
        <v>2019</v>
      </c>
      <c r="C3228" s="6">
        <v>1</v>
      </c>
      <c r="D3228" s="6">
        <v>20</v>
      </c>
      <c r="E3228" s="6">
        <v>11</v>
      </c>
      <c r="F3228" s="11">
        <v>862.92</v>
      </c>
      <c r="G3228" s="11">
        <v>28.19</v>
      </c>
      <c r="H3228" s="11">
        <v>49.06</v>
      </c>
      <c r="I3228" s="11">
        <v>4.87</v>
      </c>
      <c r="J3228" s="11">
        <v>101.03</v>
      </c>
      <c r="K3228" s="8">
        <f t="shared" si="455"/>
        <v>3883.14</v>
      </c>
      <c r="L3228" s="31">
        <f>(K3228*0.47)/1000</f>
        <v>1.8250757999999998</v>
      </c>
      <c r="M3228">
        <f t="shared" si="456"/>
        <v>11.740364999999997</v>
      </c>
    </row>
    <row r="3229" spans="1:13">
      <c r="A3229" s="14">
        <v>3227</v>
      </c>
      <c r="B3229" s="30">
        <v>2019</v>
      </c>
      <c r="C3229" s="6">
        <v>1</v>
      </c>
      <c r="D3229" s="6">
        <v>20</v>
      </c>
      <c r="E3229" s="6">
        <v>12</v>
      </c>
      <c r="F3229" s="11">
        <v>854.25</v>
      </c>
      <c r="G3229" s="11">
        <v>28.65</v>
      </c>
      <c r="H3229" s="11">
        <v>46.5</v>
      </c>
      <c r="I3229" s="11">
        <v>5.25</v>
      </c>
      <c r="J3229" s="11">
        <v>100.93</v>
      </c>
      <c r="K3229" s="8">
        <f t="shared" si="455"/>
        <v>3844.125</v>
      </c>
      <c r="L3229" s="31">
        <f>(K3229*0.48)/1000</f>
        <v>1.8451799999999998</v>
      </c>
      <c r="M3229">
        <f t="shared" si="456"/>
        <v>11.62791045</v>
      </c>
    </row>
    <row r="3230" spans="1:13">
      <c r="A3230" s="14">
        <v>3228</v>
      </c>
      <c r="B3230" s="30">
        <v>2019</v>
      </c>
      <c r="C3230" s="6">
        <v>1</v>
      </c>
      <c r="D3230" s="6">
        <v>20</v>
      </c>
      <c r="E3230" s="6">
        <v>13</v>
      </c>
      <c r="F3230" s="11">
        <v>768.15</v>
      </c>
      <c r="G3230" s="11">
        <v>28.71</v>
      </c>
      <c r="H3230" s="11">
        <v>45.38</v>
      </c>
      <c r="I3230" s="11">
        <v>5.49</v>
      </c>
      <c r="J3230" s="11">
        <v>100.84</v>
      </c>
      <c r="K3230" s="8">
        <f t="shared" si="455"/>
        <v>3456.6749999999997</v>
      </c>
      <c r="L3230" s="31">
        <f>(K3230*0.47)/1000</f>
        <v>1.6246372499999997</v>
      </c>
      <c r="M3230">
        <f t="shared" si="456"/>
        <v>11.520558450000001</v>
      </c>
    </row>
    <row r="3231" spans="1:13">
      <c r="A3231" s="14">
        <v>3229</v>
      </c>
      <c r="B3231" s="30">
        <v>2019</v>
      </c>
      <c r="C3231" s="6">
        <v>1</v>
      </c>
      <c r="D3231" s="6">
        <v>20</v>
      </c>
      <c r="E3231" s="6">
        <v>14</v>
      </c>
      <c r="F3231" s="11">
        <v>612.6</v>
      </c>
      <c r="G3231" s="11">
        <v>28.3</v>
      </c>
      <c r="H3231" s="11">
        <v>46.12</v>
      </c>
      <c r="I3231" s="11">
        <v>5.72</v>
      </c>
      <c r="J3231" s="11">
        <v>100.79</v>
      </c>
      <c r="K3231" s="8">
        <f t="shared" si="455"/>
        <v>2756.7000000000003</v>
      </c>
      <c r="L3231" s="31">
        <f>(K3231*0.46)/1000</f>
        <v>1.2680820000000002</v>
      </c>
      <c r="M3231">
        <f t="shared" si="456"/>
        <v>11.422105200000001</v>
      </c>
    </row>
    <row r="3232" spans="1:13">
      <c r="A3232" s="14">
        <v>3230</v>
      </c>
      <c r="B3232" s="30">
        <v>2019</v>
      </c>
      <c r="C3232" s="6">
        <v>1</v>
      </c>
      <c r="D3232" s="6">
        <v>20</v>
      </c>
      <c r="E3232" s="6">
        <v>15</v>
      </c>
      <c r="F3232" s="11">
        <v>404.05</v>
      </c>
      <c r="G3232" s="11">
        <v>27.41</v>
      </c>
      <c r="H3232" s="11">
        <v>48.88</v>
      </c>
      <c r="I3232" s="11">
        <v>5.8</v>
      </c>
      <c r="J3232" s="11">
        <v>100.79</v>
      </c>
      <c r="K3232" s="8">
        <f t="shared" si="455"/>
        <v>1818.2250000000001</v>
      </c>
      <c r="L3232" s="31">
        <f>(K3232*0.45)/1000</f>
        <v>0.8182012500000001</v>
      </c>
      <c r="M3232">
        <f t="shared" si="456"/>
        <v>11.3343372</v>
      </c>
    </row>
    <row r="3233" spans="1:13">
      <c r="A3233" s="14">
        <v>3231</v>
      </c>
      <c r="B3233" s="30">
        <v>2019</v>
      </c>
      <c r="C3233" s="6">
        <v>1</v>
      </c>
      <c r="D3233" s="6">
        <v>20</v>
      </c>
      <c r="E3233" s="6">
        <v>16</v>
      </c>
      <c r="F3233" s="11">
        <v>175.1</v>
      </c>
      <c r="G3233" s="11">
        <v>25.93</v>
      </c>
      <c r="H3233" s="11">
        <v>55.38</v>
      </c>
      <c r="I3233" s="11">
        <v>5.25</v>
      </c>
      <c r="J3233" s="11">
        <v>100.84</v>
      </c>
      <c r="K3233" s="8">
        <f t="shared" si="455"/>
        <v>787.94999999999993</v>
      </c>
      <c r="L3233" s="31">
        <f t="shared" ref="L3233:L3234" si="460">(K3233*0.44)/1000</f>
        <v>0.34669800000000001</v>
      </c>
      <c r="M3233">
        <f t="shared" si="456"/>
        <v>11.265385949999999</v>
      </c>
    </row>
    <row r="3234" spans="1:13">
      <c r="A3234" s="14">
        <v>3232</v>
      </c>
      <c r="B3234" s="30">
        <v>2019</v>
      </c>
      <c r="C3234" s="6">
        <v>1</v>
      </c>
      <c r="D3234" s="6">
        <v>21</v>
      </c>
      <c r="E3234" s="6">
        <v>8</v>
      </c>
      <c r="F3234" s="11">
        <v>477.52</v>
      </c>
      <c r="G3234" s="11">
        <v>24.94</v>
      </c>
      <c r="H3234" s="11">
        <v>62.25</v>
      </c>
      <c r="I3234" s="11">
        <v>3.3</v>
      </c>
      <c r="J3234" s="11">
        <v>101.16</v>
      </c>
      <c r="K3234" s="8">
        <f t="shared" si="455"/>
        <v>2148.84</v>
      </c>
      <c r="L3234" s="31">
        <f t="shared" si="460"/>
        <v>0.94548960000000015</v>
      </c>
      <c r="M3234">
        <f t="shared" si="456"/>
        <v>11.228023349999999</v>
      </c>
    </row>
    <row r="3235" spans="1:13">
      <c r="A3235" s="14">
        <v>3233</v>
      </c>
      <c r="B3235" s="30">
        <v>2019</v>
      </c>
      <c r="C3235" s="6">
        <v>1</v>
      </c>
      <c r="D3235" s="6">
        <v>21</v>
      </c>
      <c r="E3235" s="6">
        <v>9</v>
      </c>
      <c r="F3235" s="11">
        <v>677.9</v>
      </c>
      <c r="G3235" s="11">
        <v>26.36</v>
      </c>
      <c r="H3235" s="11">
        <v>57.44</v>
      </c>
      <c r="I3235" s="11">
        <v>3.6</v>
      </c>
      <c r="J3235" s="11">
        <v>101.16</v>
      </c>
      <c r="K3235" s="8">
        <f t="shared" si="455"/>
        <v>3050.5499999999997</v>
      </c>
      <c r="L3235" s="31">
        <f>(K3235*0.45)/1000</f>
        <v>1.3727475</v>
      </c>
      <c r="M3235">
        <f t="shared" si="456"/>
        <v>11.184661350000001</v>
      </c>
    </row>
    <row r="3236" spans="1:13">
      <c r="A3236" s="14">
        <v>3234</v>
      </c>
      <c r="B3236" s="30">
        <v>2019</v>
      </c>
      <c r="C3236" s="6">
        <v>1</v>
      </c>
      <c r="D3236" s="6">
        <v>21</v>
      </c>
      <c r="E3236" s="6">
        <v>10</v>
      </c>
      <c r="F3236" s="11">
        <v>818.48</v>
      </c>
      <c r="G3236" s="11">
        <v>27.5</v>
      </c>
      <c r="H3236" s="11">
        <v>54.12</v>
      </c>
      <c r="I3236" s="11">
        <v>3.91</v>
      </c>
      <c r="J3236" s="11">
        <v>101.09</v>
      </c>
      <c r="K3236" s="8">
        <f t="shared" si="455"/>
        <v>3683.16</v>
      </c>
      <c r="L3236" s="31">
        <f>(K3236*0.46)/1000</f>
        <v>1.6942535999999999</v>
      </c>
      <c r="M3236">
        <f t="shared" si="456"/>
        <v>11.13824835</v>
      </c>
    </row>
    <row r="3237" spans="1:13">
      <c r="A3237" s="14">
        <v>3235</v>
      </c>
      <c r="B3237" s="30">
        <v>2019</v>
      </c>
      <c r="C3237" s="6">
        <v>1</v>
      </c>
      <c r="D3237" s="6">
        <v>21</v>
      </c>
      <c r="E3237" s="6">
        <v>11</v>
      </c>
      <c r="F3237" s="11">
        <v>809.75</v>
      </c>
      <c r="G3237" s="11">
        <v>28.36</v>
      </c>
      <c r="H3237" s="11">
        <v>51.62</v>
      </c>
      <c r="I3237" s="11">
        <v>4.32</v>
      </c>
      <c r="J3237" s="11">
        <v>101</v>
      </c>
      <c r="K3237" s="8">
        <f t="shared" si="455"/>
        <v>3643.875</v>
      </c>
      <c r="L3237" s="31">
        <f>(K3237*0.47)/1000</f>
        <v>1.71262125</v>
      </c>
      <c r="M3237">
        <f t="shared" si="456"/>
        <v>11.09223225</v>
      </c>
    </row>
    <row r="3238" spans="1:13">
      <c r="A3238" s="14">
        <v>3236</v>
      </c>
      <c r="B3238" s="30">
        <v>2019</v>
      </c>
      <c r="C3238" s="6">
        <v>1</v>
      </c>
      <c r="D3238" s="6">
        <v>21</v>
      </c>
      <c r="E3238" s="6">
        <v>12</v>
      </c>
      <c r="F3238" s="11">
        <v>804.55</v>
      </c>
      <c r="G3238" s="11">
        <v>28.78</v>
      </c>
      <c r="H3238" s="11">
        <v>49.75</v>
      </c>
      <c r="I3238" s="11">
        <v>4.68</v>
      </c>
      <c r="J3238" s="11">
        <v>100.88</v>
      </c>
      <c r="K3238" s="8">
        <f t="shared" si="455"/>
        <v>3620.4749999999999</v>
      </c>
      <c r="L3238" s="31">
        <f>(K3238*0.48)/1000</f>
        <v>1.7378279999999999</v>
      </c>
      <c r="M3238">
        <f t="shared" si="456"/>
        <v>11.165368950000001</v>
      </c>
    </row>
    <row r="3239" spans="1:13">
      <c r="A3239" s="14">
        <v>3237</v>
      </c>
      <c r="B3239" s="30">
        <v>2019</v>
      </c>
      <c r="C3239" s="6">
        <v>1</v>
      </c>
      <c r="D3239" s="6">
        <v>21</v>
      </c>
      <c r="E3239" s="6">
        <v>13</v>
      </c>
      <c r="F3239" s="11">
        <v>721.6</v>
      </c>
      <c r="G3239" s="11">
        <v>28.8</v>
      </c>
      <c r="H3239" s="11">
        <v>49.19</v>
      </c>
      <c r="I3239" s="11">
        <v>4.95</v>
      </c>
      <c r="J3239" s="11">
        <v>100.77</v>
      </c>
      <c r="K3239" s="8">
        <f t="shared" si="455"/>
        <v>3247.2000000000003</v>
      </c>
      <c r="L3239" s="31">
        <f>(K3239*0.47)/1000</f>
        <v>1.526184</v>
      </c>
      <c r="M3239">
        <f t="shared" si="456"/>
        <v>11.23109775</v>
      </c>
    </row>
    <row r="3240" spans="1:13">
      <c r="A3240" s="14">
        <v>3238</v>
      </c>
      <c r="B3240" s="30">
        <v>2019</v>
      </c>
      <c r="C3240" s="6">
        <v>1</v>
      </c>
      <c r="D3240" s="6">
        <v>21</v>
      </c>
      <c r="E3240" s="6">
        <v>14</v>
      </c>
      <c r="F3240" s="11">
        <v>570.20000000000005</v>
      </c>
      <c r="G3240" s="11">
        <v>28.4</v>
      </c>
      <c r="H3240" s="11">
        <v>49.94</v>
      </c>
      <c r="I3240" s="11">
        <v>5.13</v>
      </c>
      <c r="J3240" s="11">
        <v>100.72</v>
      </c>
      <c r="K3240" s="8">
        <f t="shared" si="455"/>
        <v>2565.9</v>
      </c>
      <c r="L3240" s="31">
        <f>(K3240*0.46)/1000</f>
        <v>1.1803140000000001</v>
      </c>
      <c r="M3240">
        <f t="shared" si="456"/>
        <v>11.283866999999999</v>
      </c>
    </row>
    <row r="3241" spans="1:13">
      <c r="A3241" s="14">
        <v>3239</v>
      </c>
      <c r="B3241" s="30">
        <v>2019</v>
      </c>
      <c r="C3241" s="6">
        <v>1</v>
      </c>
      <c r="D3241" s="6">
        <v>21</v>
      </c>
      <c r="E3241" s="6">
        <v>15</v>
      </c>
      <c r="F3241" s="11">
        <v>370</v>
      </c>
      <c r="G3241" s="11">
        <v>27.54</v>
      </c>
      <c r="H3241" s="11">
        <v>52.75</v>
      </c>
      <c r="I3241" s="11">
        <v>5.24</v>
      </c>
      <c r="J3241" s="11">
        <v>100.72</v>
      </c>
      <c r="K3241" s="8">
        <f t="shared" si="455"/>
        <v>1665</v>
      </c>
      <c r="L3241" s="31">
        <f>(K3241*0.45)/1000</f>
        <v>0.74924999999999997</v>
      </c>
      <c r="M3241">
        <f t="shared" si="456"/>
        <v>11.320816499999999</v>
      </c>
    </row>
    <row r="3242" spans="1:13">
      <c r="A3242" s="14">
        <v>3240</v>
      </c>
      <c r="B3242" s="30">
        <v>2019</v>
      </c>
      <c r="C3242" s="6">
        <v>1</v>
      </c>
      <c r="D3242" s="6">
        <v>21</v>
      </c>
      <c r="E3242" s="6">
        <v>16</v>
      </c>
      <c r="F3242" s="11">
        <v>156.22999999999999</v>
      </c>
      <c r="G3242" s="11">
        <v>26.13</v>
      </c>
      <c r="H3242" s="11">
        <v>59</v>
      </c>
      <c r="I3242" s="11">
        <v>4.92</v>
      </c>
      <c r="J3242" s="11">
        <v>100.76</v>
      </c>
      <c r="K3242" s="8">
        <f t="shared" si="455"/>
        <v>703.03499999999997</v>
      </c>
      <c r="L3242" s="31">
        <f t="shared" ref="L3242:L3243" si="461">(K3242*0.44)/1000</f>
        <v>0.30933539999999998</v>
      </c>
      <c r="M3242">
        <f t="shared" si="456"/>
        <v>11.3367735</v>
      </c>
    </row>
    <row r="3243" spans="1:13">
      <c r="A3243" s="14">
        <v>3241</v>
      </c>
      <c r="B3243" s="30">
        <v>2019</v>
      </c>
      <c r="C3243" s="6">
        <v>1</v>
      </c>
      <c r="D3243" s="6">
        <v>22</v>
      </c>
      <c r="E3243" s="6">
        <v>8</v>
      </c>
      <c r="F3243" s="11">
        <v>455.62</v>
      </c>
      <c r="G3243" s="11">
        <v>24.44</v>
      </c>
      <c r="H3243" s="11">
        <v>63.62</v>
      </c>
      <c r="I3243" s="11">
        <v>1.95</v>
      </c>
      <c r="J3243" s="11">
        <v>101.16</v>
      </c>
      <c r="K3243" s="8">
        <f t="shared" si="455"/>
        <v>2050.29</v>
      </c>
      <c r="L3243" s="31">
        <f t="shared" si="461"/>
        <v>0.90212760000000003</v>
      </c>
      <c r="M3243">
        <f t="shared" si="456"/>
        <v>11.3442381</v>
      </c>
    </row>
    <row r="3244" spans="1:13">
      <c r="A3244" s="14">
        <v>3242</v>
      </c>
      <c r="B3244" s="30">
        <v>2019</v>
      </c>
      <c r="C3244" s="6">
        <v>1</v>
      </c>
      <c r="D3244" s="6">
        <v>22</v>
      </c>
      <c r="E3244" s="6">
        <v>9</v>
      </c>
      <c r="F3244" s="11">
        <v>654.98</v>
      </c>
      <c r="G3244" s="11">
        <v>25.86</v>
      </c>
      <c r="H3244" s="11">
        <v>59.44</v>
      </c>
      <c r="I3244" s="11">
        <v>2.2200000000000002</v>
      </c>
      <c r="J3244" s="11">
        <v>101.16</v>
      </c>
      <c r="K3244" s="8">
        <f t="shared" si="455"/>
        <v>2947.41</v>
      </c>
      <c r="L3244" s="31">
        <f>(K3244*0.45)/1000</f>
        <v>1.3263345</v>
      </c>
      <c r="M3244">
        <f t="shared" si="456"/>
        <v>11.194015500000001</v>
      </c>
    </row>
    <row r="3245" spans="1:13">
      <c r="A3245" s="14">
        <v>3243</v>
      </c>
      <c r="B3245" s="30">
        <v>2019</v>
      </c>
      <c r="C3245" s="6">
        <v>1</v>
      </c>
      <c r="D3245" s="6">
        <v>22</v>
      </c>
      <c r="E3245" s="6">
        <v>10</v>
      </c>
      <c r="F3245" s="11">
        <v>796.25</v>
      </c>
      <c r="G3245" s="11">
        <v>27.14</v>
      </c>
      <c r="H3245" s="11">
        <v>55.88</v>
      </c>
      <c r="I3245" s="11">
        <v>2.64</v>
      </c>
      <c r="J3245" s="11">
        <v>101.1</v>
      </c>
      <c r="K3245" s="8">
        <f t="shared" si="455"/>
        <v>3583.125</v>
      </c>
      <c r="L3245" s="31">
        <f>(K3245*0.46)/1000</f>
        <v>1.6482375000000002</v>
      </c>
      <c r="M3245">
        <f t="shared" si="456"/>
        <v>11.053419750000002</v>
      </c>
    </row>
    <row r="3246" spans="1:13">
      <c r="A3246" s="14">
        <v>3244</v>
      </c>
      <c r="B3246" s="30">
        <v>2019</v>
      </c>
      <c r="C3246" s="6">
        <v>1</v>
      </c>
      <c r="D3246" s="6">
        <v>22</v>
      </c>
      <c r="E3246" s="6">
        <v>11</v>
      </c>
      <c r="F3246" s="11">
        <v>844.33</v>
      </c>
      <c r="G3246" s="11">
        <v>28.1</v>
      </c>
      <c r="H3246" s="11">
        <v>53</v>
      </c>
      <c r="I3246" s="11">
        <v>3.15</v>
      </c>
      <c r="J3246" s="11">
        <v>100.99</v>
      </c>
      <c r="K3246" s="8">
        <f t="shared" si="455"/>
        <v>3799.4850000000001</v>
      </c>
      <c r="L3246" s="31">
        <f>(K3246*0.47)/1000</f>
        <v>1.78575795</v>
      </c>
      <c r="M3246">
        <f t="shared" si="456"/>
        <v>10.916323649999999</v>
      </c>
    </row>
    <row r="3247" spans="1:13">
      <c r="A3247" s="14">
        <v>3245</v>
      </c>
      <c r="B3247" s="30">
        <v>2019</v>
      </c>
      <c r="C3247" s="6">
        <v>1</v>
      </c>
      <c r="D3247" s="6">
        <v>22</v>
      </c>
      <c r="E3247" s="6">
        <v>12</v>
      </c>
      <c r="F3247" s="11">
        <v>834.98</v>
      </c>
      <c r="G3247" s="11">
        <v>28.7</v>
      </c>
      <c r="H3247" s="11">
        <v>50.5</v>
      </c>
      <c r="I3247" s="11">
        <v>3.74</v>
      </c>
      <c r="J3247" s="11">
        <v>100.87</v>
      </c>
      <c r="K3247" s="8">
        <f t="shared" si="455"/>
        <v>3757.41</v>
      </c>
      <c r="L3247" s="31">
        <f>(K3247*0.48)/1000</f>
        <v>1.8035567999999997</v>
      </c>
      <c r="M3247">
        <f t="shared" si="456"/>
        <v>10.9633824</v>
      </c>
    </row>
    <row r="3248" spans="1:13">
      <c r="A3248" s="14">
        <v>3246</v>
      </c>
      <c r="B3248" s="30">
        <v>2019</v>
      </c>
      <c r="C3248" s="6">
        <v>1</v>
      </c>
      <c r="D3248" s="6">
        <v>22</v>
      </c>
      <c r="E3248" s="6">
        <v>13</v>
      </c>
      <c r="F3248" s="11">
        <v>746.55</v>
      </c>
      <c r="G3248" s="11">
        <v>28.78</v>
      </c>
      <c r="H3248" s="11">
        <v>50.44</v>
      </c>
      <c r="I3248" s="11">
        <v>4.3899999999999997</v>
      </c>
      <c r="J3248" s="11">
        <v>100.75</v>
      </c>
      <c r="K3248" s="8">
        <f t="shared" si="455"/>
        <v>3359.4749999999999</v>
      </c>
      <c r="L3248" s="31">
        <f>(K3248*0.47)/1000</f>
        <v>1.5789532499999999</v>
      </c>
      <c r="M3248">
        <f t="shared" si="456"/>
        <v>11.0071656</v>
      </c>
    </row>
    <row r="3249" spans="1:13">
      <c r="A3249" s="14">
        <v>3247</v>
      </c>
      <c r="B3249" s="30">
        <v>2019</v>
      </c>
      <c r="C3249" s="6">
        <v>1</v>
      </c>
      <c r="D3249" s="6">
        <v>22</v>
      </c>
      <c r="E3249" s="6">
        <v>14</v>
      </c>
      <c r="F3249" s="11">
        <v>588.04999999999995</v>
      </c>
      <c r="G3249" s="11">
        <v>28.4</v>
      </c>
      <c r="H3249" s="11">
        <v>51.88</v>
      </c>
      <c r="I3249" s="11">
        <v>4.87</v>
      </c>
      <c r="J3249" s="11">
        <v>100.69</v>
      </c>
      <c r="K3249" s="8">
        <f t="shared" si="455"/>
        <v>2646.2249999999999</v>
      </c>
      <c r="L3249" s="31">
        <f>(K3249*0.46)/1000</f>
        <v>1.2172635000000001</v>
      </c>
      <c r="M3249">
        <f t="shared" si="456"/>
        <v>11.0630016</v>
      </c>
    </row>
    <row r="3250" spans="1:13">
      <c r="A3250" s="14">
        <v>3248</v>
      </c>
      <c r="B3250" s="30">
        <v>2019</v>
      </c>
      <c r="C3250" s="6">
        <v>1</v>
      </c>
      <c r="D3250" s="6">
        <v>22</v>
      </c>
      <c r="E3250" s="6">
        <v>15</v>
      </c>
      <c r="F3250" s="11">
        <v>377.88</v>
      </c>
      <c r="G3250" s="11">
        <v>27.62</v>
      </c>
      <c r="H3250" s="11">
        <v>54.62</v>
      </c>
      <c r="I3250" s="11">
        <v>5.04</v>
      </c>
      <c r="J3250" s="11">
        <v>100.69</v>
      </c>
      <c r="K3250" s="8">
        <f t="shared" si="455"/>
        <v>1700.46</v>
      </c>
      <c r="L3250" s="31">
        <f>(K3250*0.45)/1000</f>
        <v>0.76520699999999997</v>
      </c>
      <c r="M3250">
        <f t="shared" si="456"/>
        <v>11.131829100000003</v>
      </c>
    </row>
    <row r="3251" spans="1:13">
      <c r="A3251" s="14">
        <v>3249</v>
      </c>
      <c r="B3251" s="30">
        <v>2019</v>
      </c>
      <c r="C3251" s="6">
        <v>1</v>
      </c>
      <c r="D3251" s="6">
        <v>22</v>
      </c>
      <c r="E3251" s="6">
        <v>16</v>
      </c>
      <c r="F3251" s="11">
        <v>160</v>
      </c>
      <c r="G3251" s="11">
        <v>26.33</v>
      </c>
      <c r="H3251" s="11">
        <v>60.62</v>
      </c>
      <c r="I3251" s="11">
        <v>4.8499999999999996</v>
      </c>
      <c r="J3251" s="11">
        <v>100.74</v>
      </c>
      <c r="K3251" s="8">
        <f t="shared" si="455"/>
        <v>720</v>
      </c>
      <c r="L3251" s="31">
        <f t="shared" ref="L3251:L3252" si="462">(K3251*0.44)/1000</f>
        <v>0.31680000000000003</v>
      </c>
      <c r="M3251">
        <f t="shared" si="456"/>
        <v>11.20632885</v>
      </c>
    </row>
    <row r="3252" spans="1:13">
      <c r="A3252" s="14">
        <v>3250</v>
      </c>
      <c r="B3252" s="30">
        <v>2019</v>
      </c>
      <c r="C3252" s="6">
        <v>1</v>
      </c>
      <c r="D3252" s="6">
        <v>23</v>
      </c>
      <c r="E3252" s="6">
        <v>8</v>
      </c>
      <c r="F3252" s="11">
        <v>379.75</v>
      </c>
      <c r="G3252" s="11">
        <v>25.68</v>
      </c>
      <c r="H3252" s="11">
        <v>67.06</v>
      </c>
      <c r="I3252" s="11">
        <v>2.31</v>
      </c>
      <c r="J3252" s="11">
        <v>101.07</v>
      </c>
      <c r="K3252" s="8">
        <f t="shared" si="455"/>
        <v>1708.875</v>
      </c>
      <c r="L3252" s="31">
        <f t="shared" si="462"/>
        <v>0.75190499999999993</v>
      </c>
      <c r="M3252">
        <f t="shared" si="456"/>
        <v>11.257769249999999</v>
      </c>
    </row>
    <row r="3253" spans="1:13">
      <c r="A3253" s="14">
        <v>3251</v>
      </c>
      <c r="B3253" s="30">
        <v>2019</v>
      </c>
      <c r="C3253" s="6">
        <v>1</v>
      </c>
      <c r="D3253" s="6">
        <v>23</v>
      </c>
      <c r="E3253" s="6">
        <v>9</v>
      </c>
      <c r="F3253" s="11">
        <v>585.54999999999995</v>
      </c>
      <c r="G3253" s="11">
        <v>27.33</v>
      </c>
      <c r="H3253" s="11">
        <v>58.38</v>
      </c>
      <c r="I3253" s="11">
        <v>2.34</v>
      </c>
      <c r="J3253" s="11">
        <v>101.05</v>
      </c>
      <c r="K3253" s="8">
        <f t="shared" si="455"/>
        <v>2634.9749999999999</v>
      </c>
      <c r="L3253" s="31">
        <f>(K3253*0.45)/1000</f>
        <v>1.1857387500000001</v>
      </c>
      <c r="M3253">
        <f t="shared" si="456"/>
        <v>11.432207249999999</v>
      </c>
    </row>
    <row r="3254" spans="1:13">
      <c r="A3254" s="14">
        <v>3252</v>
      </c>
      <c r="B3254" s="30">
        <v>2019</v>
      </c>
      <c r="C3254" s="6">
        <v>1</v>
      </c>
      <c r="D3254" s="6">
        <v>23</v>
      </c>
      <c r="E3254" s="6">
        <v>10</v>
      </c>
      <c r="F3254" s="11">
        <v>730.02</v>
      </c>
      <c r="G3254" s="11">
        <v>28.51</v>
      </c>
      <c r="H3254" s="11">
        <v>53.38</v>
      </c>
      <c r="I3254" s="11">
        <v>2.64</v>
      </c>
      <c r="J3254" s="11">
        <v>100.97</v>
      </c>
      <c r="K3254" s="8">
        <f t="shared" si="455"/>
        <v>3285.09</v>
      </c>
      <c r="L3254" s="31">
        <f>(K3254*0.46)/1000</f>
        <v>1.5111414000000003</v>
      </c>
      <c r="M3254">
        <f t="shared" si="456"/>
        <v>11.596981499999998</v>
      </c>
    </row>
    <row r="3255" spans="1:13">
      <c r="A3255" s="14">
        <v>3253</v>
      </c>
      <c r="B3255" s="30">
        <v>2019</v>
      </c>
      <c r="C3255" s="6">
        <v>1</v>
      </c>
      <c r="D3255" s="6">
        <v>23</v>
      </c>
      <c r="E3255" s="6">
        <v>11</v>
      </c>
      <c r="F3255" s="11">
        <v>866.58</v>
      </c>
      <c r="G3255" s="11">
        <v>29.39</v>
      </c>
      <c r="H3255" s="11">
        <v>49.75</v>
      </c>
      <c r="I3255" s="11">
        <v>3.17</v>
      </c>
      <c r="J3255" s="11">
        <v>100.84</v>
      </c>
      <c r="K3255" s="8">
        <f t="shared" si="455"/>
        <v>3899.61</v>
      </c>
      <c r="L3255" s="31">
        <f>(K3255*0.47)/1000</f>
        <v>1.8328167</v>
      </c>
      <c r="M3255">
        <f t="shared" si="456"/>
        <v>11.7619191</v>
      </c>
    </row>
    <row r="3256" spans="1:13">
      <c r="A3256" s="14">
        <v>3254</v>
      </c>
      <c r="B3256" s="30">
        <v>2019</v>
      </c>
      <c r="C3256" s="6">
        <v>1</v>
      </c>
      <c r="D3256" s="6">
        <v>23</v>
      </c>
      <c r="E3256" s="6">
        <v>12</v>
      </c>
      <c r="F3256" s="11">
        <v>855.25</v>
      </c>
      <c r="G3256" s="11">
        <v>29.93</v>
      </c>
      <c r="H3256" s="11">
        <v>47.44</v>
      </c>
      <c r="I3256" s="11">
        <v>3.83</v>
      </c>
      <c r="J3256" s="11">
        <v>100.72</v>
      </c>
      <c r="K3256" s="8">
        <f t="shared" si="455"/>
        <v>3848.625</v>
      </c>
      <c r="L3256" s="31">
        <f>(K3256*0.48)/1000</f>
        <v>1.84734</v>
      </c>
      <c r="M3256">
        <f t="shared" si="456"/>
        <v>11.7384849</v>
      </c>
    </row>
    <row r="3257" spans="1:13">
      <c r="A3257" s="14">
        <v>3255</v>
      </c>
      <c r="B3257" s="30">
        <v>2019</v>
      </c>
      <c r="C3257" s="6">
        <v>1</v>
      </c>
      <c r="D3257" s="6">
        <v>23</v>
      </c>
      <c r="E3257" s="6">
        <v>13</v>
      </c>
      <c r="F3257" s="11">
        <v>772.95</v>
      </c>
      <c r="G3257" s="11">
        <v>30.02</v>
      </c>
      <c r="H3257" s="11">
        <v>46.81</v>
      </c>
      <c r="I3257" s="11">
        <v>4.54</v>
      </c>
      <c r="J3257" s="11">
        <v>100.61</v>
      </c>
      <c r="K3257" s="8">
        <f t="shared" si="455"/>
        <v>3478.2750000000001</v>
      </c>
      <c r="L3257" s="31">
        <f>(K3257*0.47)/1000</f>
        <v>1.6347892500000001</v>
      </c>
      <c r="M3257">
        <f t="shared" si="456"/>
        <v>11.7224577</v>
      </c>
    </row>
    <row r="3258" spans="1:13">
      <c r="A3258" s="14">
        <v>3256</v>
      </c>
      <c r="B3258" s="30">
        <v>2019</v>
      </c>
      <c r="C3258" s="6">
        <v>1</v>
      </c>
      <c r="D3258" s="6">
        <v>23</v>
      </c>
      <c r="E3258" s="6">
        <v>14</v>
      </c>
      <c r="F3258" s="11">
        <v>621.29999999999995</v>
      </c>
      <c r="G3258" s="11">
        <v>29.65</v>
      </c>
      <c r="H3258" s="11">
        <v>48</v>
      </c>
      <c r="I3258" s="11">
        <v>5.08</v>
      </c>
      <c r="J3258" s="11">
        <v>100.57</v>
      </c>
      <c r="K3258" s="8">
        <f t="shared" si="455"/>
        <v>2795.85</v>
      </c>
      <c r="L3258" s="31">
        <f>(K3258*0.46)/1000</f>
        <v>1.2860910000000001</v>
      </c>
      <c r="M3258">
        <f t="shared" si="456"/>
        <v>11.700609749999998</v>
      </c>
    </row>
    <row r="3259" spans="1:13">
      <c r="A3259" s="14">
        <v>3257</v>
      </c>
      <c r="B3259" s="30">
        <v>2019</v>
      </c>
      <c r="C3259" s="6">
        <v>1</v>
      </c>
      <c r="D3259" s="6">
        <v>23</v>
      </c>
      <c r="E3259" s="6">
        <v>15</v>
      </c>
      <c r="F3259" s="11">
        <v>414.67</v>
      </c>
      <c r="G3259" s="11">
        <v>28.81</v>
      </c>
      <c r="H3259" s="11">
        <v>51.19</v>
      </c>
      <c r="I3259" s="11">
        <v>5.4</v>
      </c>
      <c r="J3259" s="11">
        <v>100.58</v>
      </c>
      <c r="K3259" s="8">
        <f t="shared" si="455"/>
        <v>1866.0150000000001</v>
      </c>
      <c r="L3259" s="31">
        <f>(K3259*0.45)/1000</f>
        <v>0.83970675000000006</v>
      </c>
      <c r="M3259">
        <f t="shared" si="456"/>
        <v>11.673699749999999</v>
      </c>
    </row>
    <row r="3260" spans="1:13">
      <c r="A3260" s="14">
        <v>3258</v>
      </c>
      <c r="B3260" s="30">
        <v>2019</v>
      </c>
      <c r="C3260" s="6">
        <v>1</v>
      </c>
      <c r="D3260" s="6">
        <v>23</v>
      </c>
      <c r="E3260" s="6">
        <v>16</v>
      </c>
      <c r="F3260" s="11">
        <v>185.98</v>
      </c>
      <c r="G3260" s="11">
        <v>27.39</v>
      </c>
      <c r="H3260" s="11">
        <v>57.88</v>
      </c>
      <c r="I3260" s="11">
        <v>5.42</v>
      </c>
      <c r="J3260" s="11">
        <v>100.63</v>
      </c>
      <c r="K3260" s="8">
        <f t="shared" si="455"/>
        <v>836.91</v>
      </c>
      <c r="L3260" s="31">
        <f t="shared" ref="L3260:L3261" si="463">(K3260*0.44)/1000</f>
        <v>0.36824039999999997</v>
      </c>
      <c r="M3260">
        <f t="shared" si="456"/>
        <v>11.64769875</v>
      </c>
    </row>
    <row r="3261" spans="1:13">
      <c r="A3261" s="14">
        <v>3259</v>
      </c>
      <c r="B3261" s="30">
        <v>2019</v>
      </c>
      <c r="C3261" s="6">
        <v>1</v>
      </c>
      <c r="D3261" s="6">
        <v>24</v>
      </c>
      <c r="E3261" s="6">
        <v>8</v>
      </c>
      <c r="F3261" s="11">
        <v>467.85</v>
      </c>
      <c r="G3261" s="11">
        <v>25.93</v>
      </c>
      <c r="H3261" s="11">
        <v>69.69</v>
      </c>
      <c r="I3261" s="11">
        <v>2.12</v>
      </c>
      <c r="J3261" s="11">
        <v>101.12</v>
      </c>
      <c r="K3261" s="8">
        <f t="shared" si="455"/>
        <v>2105.3250000000003</v>
      </c>
      <c r="L3261" s="31">
        <f t="shared" si="463"/>
        <v>0.92634300000000003</v>
      </c>
      <c r="M3261">
        <f t="shared" si="456"/>
        <v>11.630413350000001</v>
      </c>
    </row>
    <row r="3262" spans="1:13">
      <c r="A3262" s="14">
        <v>3260</v>
      </c>
      <c r="B3262" s="30">
        <v>2019</v>
      </c>
      <c r="C3262" s="6">
        <v>1</v>
      </c>
      <c r="D3262" s="6">
        <v>24</v>
      </c>
      <c r="E3262" s="6">
        <v>9</v>
      </c>
      <c r="F3262" s="11">
        <v>666.92</v>
      </c>
      <c r="G3262" s="11">
        <v>27.75</v>
      </c>
      <c r="H3262" s="11">
        <v>58.5</v>
      </c>
      <c r="I3262" s="11">
        <v>2.04</v>
      </c>
      <c r="J3262" s="11">
        <v>101.12</v>
      </c>
      <c r="K3262" s="8">
        <f t="shared" si="455"/>
        <v>3001.14</v>
      </c>
      <c r="L3262" s="31">
        <f>(K3262*0.45)/1000</f>
        <v>1.3505129999999999</v>
      </c>
      <c r="M3262">
        <f t="shared" si="456"/>
        <v>11.578438350000001</v>
      </c>
    </row>
    <row r="3263" spans="1:13">
      <c r="A3263" s="14">
        <v>3261</v>
      </c>
      <c r="B3263" s="30">
        <v>2019</v>
      </c>
      <c r="C3263" s="6">
        <v>1</v>
      </c>
      <c r="D3263" s="6">
        <v>24</v>
      </c>
      <c r="E3263" s="6">
        <v>10</v>
      </c>
      <c r="F3263" s="11">
        <v>809.7</v>
      </c>
      <c r="G3263" s="11">
        <v>29.1</v>
      </c>
      <c r="H3263" s="11">
        <v>51.56</v>
      </c>
      <c r="I3263" s="11">
        <v>2.21</v>
      </c>
      <c r="J3263" s="11">
        <v>101.05</v>
      </c>
      <c r="K3263" s="8">
        <f t="shared" si="455"/>
        <v>3643.65</v>
      </c>
      <c r="L3263" s="31">
        <f>(K3263*0.46)/1000</f>
        <v>1.6760790000000001</v>
      </c>
      <c r="M3263">
        <f t="shared" si="456"/>
        <v>11.520989100000001</v>
      </c>
    </row>
    <row r="3264" spans="1:13">
      <c r="A3264" s="14">
        <v>3262</v>
      </c>
      <c r="B3264" s="30">
        <v>2019</v>
      </c>
      <c r="C3264" s="6">
        <v>1</v>
      </c>
      <c r="D3264" s="6">
        <v>24</v>
      </c>
      <c r="E3264" s="6">
        <v>11</v>
      </c>
      <c r="F3264" s="11">
        <v>855.5</v>
      </c>
      <c r="G3264" s="11">
        <v>29.96</v>
      </c>
      <c r="H3264" s="11">
        <v>47.62</v>
      </c>
      <c r="I3264" s="11">
        <v>2.64</v>
      </c>
      <c r="J3264" s="11">
        <v>100.92</v>
      </c>
      <c r="K3264" s="8">
        <f t="shared" si="455"/>
        <v>3849.75</v>
      </c>
      <c r="L3264" s="31">
        <f>(K3264*0.47)/1000</f>
        <v>1.8093824999999999</v>
      </c>
      <c r="M3264">
        <f t="shared" si="456"/>
        <v>11.4601311</v>
      </c>
    </row>
    <row r="3265" spans="1:13">
      <c r="A3265" s="14">
        <v>3263</v>
      </c>
      <c r="B3265" s="30">
        <v>2019</v>
      </c>
      <c r="C3265" s="6">
        <v>1</v>
      </c>
      <c r="D3265" s="6">
        <v>24</v>
      </c>
      <c r="E3265" s="6">
        <v>12</v>
      </c>
      <c r="F3265" s="11">
        <v>847.83</v>
      </c>
      <c r="G3265" s="11">
        <v>30.43</v>
      </c>
      <c r="H3265" s="11">
        <v>45.88</v>
      </c>
      <c r="I3265" s="11">
        <v>3.19</v>
      </c>
      <c r="J3265" s="11">
        <v>100.78</v>
      </c>
      <c r="K3265" s="8">
        <f t="shared" si="455"/>
        <v>3815.2350000000001</v>
      </c>
      <c r="L3265" s="31">
        <f>(K3265*0.48)/1000</f>
        <v>1.8313127999999999</v>
      </c>
      <c r="M3265">
        <f t="shared" si="456"/>
        <v>11.4131781</v>
      </c>
    </row>
    <row r="3266" spans="1:13">
      <c r="A3266" s="14">
        <v>3264</v>
      </c>
      <c r="B3266" s="30">
        <v>2019</v>
      </c>
      <c r="C3266" s="6">
        <v>1</v>
      </c>
      <c r="D3266" s="6">
        <v>24</v>
      </c>
      <c r="E3266" s="6">
        <v>13</v>
      </c>
      <c r="F3266" s="11">
        <v>762.62</v>
      </c>
      <c r="G3266" s="11">
        <v>30.48</v>
      </c>
      <c r="H3266" s="11">
        <v>45.56</v>
      </c>
      <c r="I3266" s="11">
        <v>3.82</v>
      </c>
      <c r="J3266" s="11">
        <v>100.66</v>
      </c>
      <c r="K3266" s="8">
        <f t="shared" si="455"/>
        <v>3431.79</v>
      </c>
      <c r="L3266" s="31">
        <f>(K3266*0.47)/1000</f>
        <v>1.6129412999999999</v>
      </c>
      <c r="M3266">
        <f t="shared" si="456"/>
        <v>11.3696973</v>
      </c>
    </row>
    <row r="3267" spans="1:13">
      <c r="A3267" s="14">
        <v>3265</v>
      </c>
      <c r="B3267" s="30">
        <v>2019</v>
      </c>
      <c r="C3267" s="6">
        <v>1</v>
      </c>
      <c r="D3267" s="6">
        <v>24</v>
      </c>
      <c r="E3267" s="6">
        <v>14</v>
      </c>
      <c r="F3267" s="11">
        <v>608.29999999999995</v>
      </c>
      <c r="G3267" s="11">
        <v>30.1</v>
      </c>
      <c r="H3267" s="11">
        <v>46.75</v>
      </c>
      <c r="I3267" s="11">
        <v>4.43</v>
      </c>
      <c r="J3267" s="11">
        <v>100.6</v>
      </c>
      <c r="K3267" s="8">
        <f t="shared" si="455"/>
        <v>2737.35</v>
      </c>
      <c r="L3267" s="31">
        <f>(K3267*0.46)/1000</f>
        <v>1.2591810000000001</v>
      </c>
      <c r="M3267">
        <f t="shared" si="456"/>
        <v>11.332684799999999</v>
      </c>
    </row>
    <row r="3268" spans="1:13">
      <c r="A3268" s="14">
        <v>3266</v>
      </c>
      <c r="B3268" s="30">
        <v>2019</v>
      </c>
      <c r="C3268" s="6">
        <v>1</v>
      </c>
      <c r="D3268" s="6">
        <v>24</v>
      </c>
      <c r="E3268" s="6">
        <v>15</v>
      </c>
      <c r="F3268" s="11">
        <v>401.83</v>
      </c>
      <c r="G3268" s="11">
        <v>29.24</v>
      </c>
      <c r="H3268" s="11">
        <v>49.88</v>
      </c>
      <c r="I3268" s="11">
        <v>4.91</v>
      </c>
      <c r="J3268" s="11">
        <v>100.6</v>
      </c>
      <c r="K3268" s="8">
        <f t="shared" ref="K3268:K3287" si="464">F3268*4.5</f>
        <v>1808.2349999999999</v>
      </c>
      <c r="L3268" s="31">
        <f>(K3268*0.45)/1000</f>
        <v>0.81370575000000001</v>
      </c>
      <c r="M3268">
        <f t="shared" ref="M3268:M3287" si="465">SUM(L3268:L3276)</f>
        <v>11.3013657</v>
      </c>
    </row>
    <row r="3269" spans="1:13">
      <c r="A3269" s="14">
        <v>3267</v>
      </c>
      <c r="B3269" s="30">
        <v>2019</v>
      </c>
      <c r="C3269" s="6">
        <v>1</v>
      </c>
      <c r="D3269" s="6">
        <v>24</v>
      </c>
      <c r="E3269" s="6">
        <v>16</v>
      </c>
      <c r="F3269" s="11">
        <v>177.25</v>
      </c>
      <c r="G3269" s="11">
        <v>27.78</v>
      </c>
      <c r="H3269" s="11">
        <v>56.56</v>
      </c>
      <c r="I3269" s="11">
        <v>5.14</v>
      </c>
      <c r="J3269" s="11">
        <v>100.66</v>
      </c>
      <c r="K3269" s="8">
        <f t="shared" si="464"/>
        <v>797.625</v>
      </c>
      <c r="L3269" s="31">
        <f t="shared" ref="L3269:L3270" si="466">(K3269*0.44)/1000</f>
        <v>0.35095499999999996</v>
      </c>
      <c r="M3269">
        <f t="shared" si="465"/>
        <v>11.2760532</v>
      </c>
    </row>
    <row r="3270" spans="1:13">
      <c r="A3270" s="14">
        <v>3268</v>
      </c>
      <c r="B3270" s="30">
        <v>2019</v>
      </c>
      <c r="C3270" s="6">
        <v>1</v>
      </c>
      <c r="D3270" s="6">
        <v>25</v>
      </c>
      <c r="E3270" s="6">
        <v>8</v>
      </c>
      <c r="F3270" s="11">
        <v>441.6</v>
      </c>
      <c r="G3270" s="11">
        <v>26.44</v>
      </c>
      <c r="H3270" s="11">
        <v>71.19</v>
      </c>
      <c r="I3270" s="11">
        <v>2.63</v>
      </c>
      <c r="J3270" s="11">
        <v>101.03</v>
      </c>
      <c r="K3270" s="8">
        <f t="shared" si="464"/>
        <v>1987.2</v>
      </c>
      <c r="L3270" s="31">
        <f t="shared" si="466"/>
        <v>0.87436800000000003</v>
      </c>
      <c r="M3270">
        <f t="shared" si="465"/>
        <v>11.2621932</v>
      </c>
    </row>
    <row r="3271" spans="1:13">
      <c r="A3271" s="14">
        <v>3269</v>
      </c>
      <c r="B3271" s="30">
        <v>2019</v>
      </c>
      <c r="C3271" s="6">
        <v>1</v>
      </c>
      <c r="D3271" s="6">
        <v>25</v>
      </c>
      <c r="E3271" s="6">
        <v>9</v>
      </c>
      <c r="F3271" s="11">
        <v>638.54999999999995</v>
      </c>
      <c r="G3271" s="11">
        <v>27.78</v>
      </c>
      <c r="H3271" s="11">
        <v>64.88</v>
      </c>
      <c r="I3271" s="11">
        <v>2.89</v>
      </c>
      <c r="J3271" s="11">
        <v>101.01</v>
      </c>
      <c r="K3271" s="8">
        <f t="shared" si="464"/>
        <v>2873.4749999999999</v>
      </c>
      <c r="L3271" s="31">
        <f>(K3271*0.45)/1000</f>
        <v>1.29306375</v>
      </c>
      <c r="M3271">
        <f t="shared" si="465"/>
        <v>11.287774799999999</v>
      </c>
    </row>
    <row r="3272" spans="1:13">
      <c r="A3272" s="14">
        <v>3270</v>
      </c>
      <c r="B3272" s="30">
        <v>2019</v>
      </c>
      <c r="C3272" s="6">
        <v>1</v>
      </c>
      <c r="D3272" s="6">
        <v>25</v>
      </c>
      <c r="E3272" s="6">
        <v>10</v>
      </c>
      <c r="F3272" s="11">
        <v>780.3</v>
      </c>
      <c r="G3272" s="11">
        <v>28.96</v>
      </c>
      <c r="H3272" s="11">
        <v>59.88</v>
      </c>
      <c r="I3272" s="11">
        <v>3.33</v>
      </c>
      <c r="J3272" s="11">
        <v>100.93</v>
      </c>
      <c r="K3272" s="8">
        <f t="shared" si="464"/>
        <v>3511.35</v>
      </c>
      <c r="L3272" s="31">
        <f>(K3272*0.46)/1000</f>
        <v>1.615221</v>
      </c>
      <c r="M3272">
        <f t="shared" si="465"/>
        <v>11.30484555</v>
      </c>
    </row>
    <row r="3273" spans="1:13">
      <c r="A3273" s="14">
        <v>3271</v>
      </c>
      <c r="B3273" s="30">
        <v>2019</v>
      </c>
      <c r="C3273" s="6">
        <v>1</v>
      </c>
      <c r="D3273" s="6">
        <v>25</v>
      </c>
      <c r="E3273" s="6">
        <v>11</v>
      </c>
      <c r="F3273" s="11">
        <v>833.3</v>
      </c>
      <c r="G3273" s="11">
        <v>29.76</v>
      </c>
      <c r="H3273" s="11">
        <v>56.56</v>
      </c>
      <c r="I3273" s="11">
        <v>3.82</v>
      </c>
      <c r="J3273" s="11">
        <v>100.82</v>
      </c>
      <c r="K3273" s="8">
        <f t="shared" si="464"/>
        <v>3749.85</v>
      </c>
      <c r="L3273" s="31">
        <f>(K3273*0.47)/1000</f>
        <v>1.7624294999999999</v>
      </c>
      <c r="M3273">
        <f t="shared" si="465"/>
        <v>11.307495149999999</v>
      </c>
    </row>
    <row r="3274" spans="1:13">
      <c r="A3274" s="14">
        <v>3272</v>
      </c>
      <c r="B3274" s="30">
        <v>2019</v>
      </c>
      <c r="C3274" s="6">
        <v>1</v>
      </c>
      <c r="D3274" s="6">
        <v>25</v>
      </c>
      <c r="E3274" s="6">
        <v>12</v>
      </c>
      <c r="F3274" s="11">
        <v>827.7</v>
      </c>
      <c r="G3274" s="11">
        <v>30.12</v>
      </c>
      <c r="H3274" s="11">
        <v>55</v>
      </c>
      <c r="I3274" s="11">
        <v>4.22</v>
      </c>
      <c r="J3274" s="11">
        <v>100.71</v>
      </c>
      <c r="K3274" s="8">
        <f t="shared" si="464"/>
        <v>3724.65</v>
      </c>
      <c r="L3274" s="31">
        <f>(K3274*0.48)/1000</f>
        <v>1.7878319999999999</v>
      </c>
      <c r="M3274">
        <f t="shared" si="465"/>
        <v>11.368153350000002</v>
      </c>
    </row>
    <row r="3275" spans="1:13">
      <c r="A3275" s="14">
        <v>3273</v>
      </c>
      <c r="B3275" s="30">
        <v>2019</v>
      </c>
      <c r="C3275" s="6">
        <v>1</v>
      </c>
      <c r="D3275" s="6">
        <v>25</v>
      </c>
      <c r="E3275" s="6">
        <v>13</v>
      </c>
      <c r="F3275" s="11">
        <v>745.12</v>
      </c>
      <c r="G3275" s="11">
        <v>30.1</v>
      </c>
      <c r="H3275" s="11">
        <v>54.81</v>
      </c>
      <c r="I3275" s="11">
        <v>4.6100000000000003</v>
      </c>
      <c r="J3275" s="11">
        <v>100.62</v>
      </c>
      <c r="K3275" s="8">
        <f t="shared" si="464"/>
        <v>3353.04</v>
      </c>
      <c r="L3275" s="31">
        <f>(K3275*0.47)/1000</f>
        <v>1.5759288</v>
      </c>
      <c r="M3275">
        <f t="shared" si="465"/>
        <v>11.383489350000001</v>
      </c>
    </row>
    <row r="3276" spans="1:13">
      <c r="A3276" s="14">
        <v>3274</v>
      </c>
      <c r="B3276" s="30">
        <v>2019</v>
      </c>
      <c r="C3276" s="6">
        <v>1</v>
      </c>
      <c r="D3276" s="6">
        <v>25</v>
      </c>
      <c r="E3276" s="6">
        <v>14</v>
      </c>
      <c r="F3276" s="11">
        <v>593.16999999999996</v>
      </c>
      <c r="G3276" s="11">
        <v>29.68</v>
      </c>
      <c r="H3276" s="11">
        <v>56.38</v>
      </c>
      <c r="I3276" s="11">
        <v>4.8600000000000003</v>
      </c>
      <c r="J3276" s="11">
        <v>100.58</v>
      </c>
      <c r="K3276" s="8">
        <f t="shared" si="464"/>
        <v>2669.2649999999999</v>
      </c>
      <c r="L3276" s="31">
        <f>(K3276*0.46)/1000</f>
        <v>1.2278619000000002</v>
      </c>
      <c r="M3276">
        <f t="shared" si="465"/>
        <v>11.399267249999999</v>
      </c>
    </row>
    <row r="3277" spans="1:13">
      <c r="A3277" s="14">
        <v>3275</v>
      </c>
      <c r="B3277" s="30">
        <v>2019</v>
      </c>
      <c r="C3277" s="6">
        <v>1</v>
      </c>
      <c r="D3277" s="6">
        <v>25</v>
      </c>
      <c r="E3277" s="6">
        <v>15</v>
      </c>
      <c r="F3277" s="11">
        <v>389.33</v>
      </c>
      <c r="G3277" s="11">
        <v>28.97</v>
      </c>
      <c r="H3277" s="11">
        <v>59.12</v>
      </c>
      <c r="I3277" s="11">
        <v>4.92</v>
      </c>
      <c r="J3277" s="11">
        <v>100.6</v>
      </c>
      <c r="K3277" s="8">
        <f t="shared" si="464"/>
        <v>1751.9849999999999</v>
      </c>
      <c r="L3277" s="31">
        <f>(K3277*0.45)/1000</f>
        <v>0.78839324999999993</v>
      </c>
      <c r="M3277">
        <f t="shared" si="465"/>
        <v>11.39916375</v>
      </c>
    </row>
    <row r="3278" spans="1:13">
      <c r="A3278" s="14">
        <v>3276</v>
      </c>
      <c r="B3278" s="30">
        <v>2019</v>
      </c>
      <c r="C3278" s="6">
        <v>1</v>
      </c>
      <c r="D3278" s="6">
        <v>25</v>
      </c>
      <c r="E3278" s="6">
        <v>16</v>
      </c>
      <c r="F3278" s="11">
        <v>170.25</v>
      </c>
      <c r="G3278" s="11">
        <v>27.74</v>
      </c>
      <c r="H3278" s="11">
        <v>64.81</v>
      </c>
      <c r="I3278" s="11">
        <v>4.9400000000000004</v>
      </c>
      <c r="J3278" s="11">
        <v>100.67</v>
      </c>
      <c r="K3278" s="8">
        <f t="shared" si="464"/>
        <v>766.125</v>
      </c>
      <c r="L3278" s="31">
        <f t="shared" ref="L3278:L3279" si="467">(K3278*0.44)/1000</f>
        <v>0.33709500000000003</v>
      </c>
      <c r="M3278">
        <f t="shared" si="465"/>
        <v>11.399305500000001</v>
      </c>
    </row>
    <row r="3279" spans="1:13">
      <c r="A3279" s="14">
        <v>3277</v>
      </c>
      <c r="B3279" s="30">
        <v>2019</v>
      </c>
      <c r="C3279" s="6">
        <v>1</v>
      </c>
      <c r="D3279" s="6">
        <v>26</v>
      </c>
      <c r="E3279" s="6">
        <v>8</v>
      </c>
      <c r="F3279" s="11">
        <v>454.52</v>
      </c>
      <c r="G3279" s="11">
        <v>27.01</v>
      </c>
      <c r="H3279" s="11">
        <v>69.94</v>
      </c>
      <c r="I3279" s="11">
        <v>3.58</v>
      </c>
      <c r="J3279" s="11">
        <v>101.03</v>
      </c>
      <c r="K3279" s="8">
        <f t="shared" si="464"/>
        <v>2045.34</v>
      </c>
      <c r="L3279" s="31">
        <f t="shared" si="467"/>
        <v>0.89994959999999991</v>
      </c>
      <c r="M3279">
        <f t="shared" si="465"/>
        <v>11.409106499999998</v>
      </c>
    </row>
    <row r="3280" spans="1:13">
      <c r="A3280" s="14">
        <v>3278</v>
      </c>
      <c r="B3280" s="30">
        <v>2019</v>
      </c>
      <c r="C3280" s="6">
        <v>1</v>
      </c>
      <c r="D3280" s="6">
        <v>26</v>
      </c>
      <c r="E3280" s="6">
        <v>9</v>
      </c>
      <c r="F3280" s="11">
        <v>646.98</v>
      </c>
      <c r="G3280" s="11">
        <v>28.16</v>
      </c>
      <c r="H3280" s="11">
        <v>64.38</v>
      </c>
      <c r="I3280" s="11">
        <v>3.56</v>
      </c>
      <c r="J3280" s="11">
        <v>101.03</v>
      </c>
      <c r="K3280" s="8">
        <f t="shared" si="464"/>
        <v>2911.41</v>
      </c>
      <c r="L3280" s="31">
        <f>(K3280*0.45)/1000</f>
        <v>1.3101345</v>
      </c>
      <c r="M3280">
        <f t="shared" si="465"/>
        <v>10.509156899999999</v>
      </c>
    </row>
    <row r="3281" spans="1:19">
      <c r="A3281" s="14">
        <v>3279</v>
      </c>
      <c r="B3281" s="30">
        <v>2019</v>
      </c>
      <c r="C3281" s="6">
        <v>1</v>
      </c>
      <c r="D3281" s="6">
        <v>26</v>
      </c>
      <c r="E3281" s="6">
        <v>10</v>
      </c>
      <c r="F3281" s="11">
        <v>781.58</v>
      </c>
      <c r="G3281" s="11">
        <v>29.08</v>
      </c>
      <c r="H3281" s="11">
        <v>59.81</v>
      </c>
      <c r="I3281" s="11">
        <v>3.63</v>
      </c>
      <c r="J3281" s="11">
        <v>100.98</v>
      </c>
      <c r="K3281" s="8">
        <f t="shared" si="464"/>
        <v>3517.11</v>
      </c>
      <c r="L3281" s="31">
        <f>(K3281*0.46)/1000</f>
        <v>1.6178706000000003</v>
      </c>
      <c r="M3281">
        <f t="shared" si="465"/>
        <v>9.1990223999999987</v>
      </c>
    </row>
    <row r="3282" spans="1:19">
      <c r="A3282" s="14">
        <v>3280</v>
      </c>
      <c r="B3282" s="30">
        <v>2019</v>
      </c>
      <c r="C3282" s="6">
        <v>1</v>
      </c>
      <c r="D3282" s="6">
        <v>26</v>
      </c>
      <c r="E3282" s="6">
        <v>11</v>
      </c>
      <c r="F3282" s="11">
        <v>861.98</v>
      </c>
      <c r="G3282" s="11">
        <v>29.76</v>
      </c>
      <c r="H3282" s="11">
        <v>56.62</v>
      </c>
      <c r="I3282" s="11">
        <v>3.88</v>
      </c>
      <c r="J3282" s="11">
        <v>100.88</v>
      </c>
      <c r="K3282" s="8">
        <f t="shared" si="464"/>
        <v>3878.91</v>
      </c>
      <c r="L3282" s="31">
        <f>(K3282*0.47)/1000</f>
        <v>1.8230876999999999</v>
      </c>
      <c r="M3282">
        <f t="shared" si="465"/>
        <v>7.5811517999999998</v>
      </c>
    </row>
    <row r="3283" spans="1:19">
      <c r="A3283" s="14">
        <v>3281</v>
      </c>
      <c r="B3283" s="30">
        <v>2019</v>
      </c>
      <c r="C3283" s="6">
        <v>1</v>
      </c>
      <c r="D3283" s="6">
        <v>26</v>
      </c>
      <c r="E3283" s="6">
        <v>12</v>
      </c>
      <c r="F3283" s="11">
        <v>834.8</v>
      </c>
      <c r="G3283" s="11">
        <v>29.94</v>
      </c>
      <c r="H3283" s="11">
        <v>55.44</v>
      </c>
      <c r="I3283" s="11">
        <v>4.25</v>
      </c>
      <c r="J3283" s="11">
        <v>100.77</v>
      </c>
      <c r="K3283" s="8">
        <f t="shared" si="464"/>
        <v>3756.6</v>
      </c>
      <c r="L3283" s="31">
        <f>(K3283*0.48)/1000</f>
        <v>1.8031679999999999</v>
      </c>
      <c r="M3283">
        <f t="shared" si="465"/>
        <v>5.7580640999999995</v>
      </c>
    </row>
    <row r="3284" spans="1:19">
      <c r="A3284" s="14">
        <v>3282</v>
      </c>
      <c r="B3284" s="30">
        <v>2019</v>
      </c>
      <c r="C3284" s="6">
        <v>1</v>
      </c>
      <c r="D3284" s="6">
        <v>26</v>
      </c>
      <c r="E3284" s="6">
        <v>13</v>
      </c>
      <c r="F3284" s="11">
        <v>752.58</v>
      </c>
      <c r="G3284" s="11">
        <v>29.87</v>
      </c>
      <c r="H3284" s="11">
        <v>55.19</v>
      </c>
      <c r="I3284" s="11">
        <v>4.59</v>
      </c>
      <c r="J3284" s="11">
        <v>100.67</v>
      </c>
      <c r="K3284" s="8">
        <f t="shared" si="464"/>
        <v>3386.61</v>
      </c>
      <c r="L3284" s="31">
        <f>(K3284*0.47)/1000</f>
        <v>1.5917067</v>
      </c>
      <c r="M3284">
        <f t="shared" si="465"/>
        <v>3.9548961</v>
      </c>
    </row>
    <row r="3285" spans="1:19">
      <c r="A3285" s="14">
        <v>3283</v>
      </c>
      <c r="B3285" s="30">
        <v>2019</v>
      </c>
      <c r="C3285" s="6">
        <v>1</v>
      </c>
      <c r="D3285" s="6">
        <v>26</v>
      </c>
      <c r="E3285" s="6">
        <v>14</v>
      </c>
      <c r="F3285" s="11">
        <v>593.12</v>
      </c>
      <c r="G3285" s="11">
        <v>29.48</v>
      </c>
      <c r="H3285" s="11">
        <v>56.19</v>
      </c>
      <c r="I3285" s="11">
        <v>4.97</v>
      </c>
      <c r="J3285" s="11">
        <v>100.62</v>
      </c>
      <c r="K3285" s="8">
        <f t="shared" si="464"/>
        <v>2669.04</v>
      </c>
      <c r="L3285" s="31">
        <f>(K3285*0.46)/1000</f>
        <v>1.2277583999999999</v>
      </c>
      <c r="M3285">
        <f t="shared" si="465"/>
        <v>2.3631894</v>
      </c>
    </row>
    <row r="3286" spans="1:19">
      <c r="A3286" s="14">
        <v>3284</v>
      </c>
      <c r="B3286" s="30">
        <v>2019</v>
      </c>
      <c r="C3286" s="6">
        <v>1</v>
      </c>
      <c r="D3286" s="6">
        <v>26</v>
      </c>
      <c r="E3286" s="6">
        <v>15</v>
      </c>
      <c r="F3286" s="11">
        <v>389.4</v>
      </c>
      <c r="G3286" s="11">
        <v>28.5</v>
      </c>
      <c r="H3286" s="11">
        <v>59.5</v>
      </c>
      <c r="I3286" s="11">
        <v>5.46</v>
      </c>
      <c r="J3286" s="11">
        <v>100.63</v>
      </c>
      <c r="K3286" s="8">
        <f t="shared" si="464"/>
        <v>1752.3</v>
      </c>
      <c r="L3286" s="31">
        <f>(K3286*0.45)/1000</f>
        <v>0.78853499999999999</v>
      </c>
      <c r="M3286">
        <f t="shared" si="465"/>
        <v>1.1354310000000001</v>
      </c>
    </row>
    <row r="3287" spans="1:19">
      <c r="A3287" s="26">
        <v>3285</v>
      </c>
      <c r="B3287" s="30">
        <v>2019</v>
      </c>
      <c r="C3287" s="6">
        <v>1</v>
      </c>
      <c r="D3287" s="6">
        <v>26</v>
      </c>
      <c r="E3287" s="6">
        <v>16</v>
      </c>
      <c r="F3287" s="11">
        <v>175.2</v>
      </c>
      <c r="G3287" s="11">
        <v>27.34</v>
      </c>
      <c r="H3287" s="11">
        <v>64.12</v>
      </c>
      <c r="I3287" s="11">
        <v>5.74</v>
      </c>
      <c r="J3287" s="11">
        <v>100.66</v>
      </c>
      <c r="K3287" s="8">
        <f t="shared" si="464"/>
        <v>788.4</v>
      </c>
      <c r="L3287" s="31">
        <f>(K3287*0.44)/1000</f>
        <v>0.34689600000000004</v>
      </c>
      <c r="M3287">
        <f t="shared" si="465"/>
        <v>0.34689600000000004</v>
      </c>
    </row>
    <row r="3288" spans="1:19">
      <c r="A3288" s="27"/>
      <c r="B3288" s="25"/>
      <c r="C3288" s="25"/>
      <c r="D3288" s="25"/>
      <c r="E3288" s="25"/>
      <c r="F3288" s="25"/>
      <c r="G3288" s="25"/>
      <c r="H3288" s="25"/>
      <c r="I3288" s="25"/>
      <c r="J3288" s="25"/>
      <c r="K3288" s="25"/>
      <c r="L3288" s="25"/>
      <c r="M3288" s="24"/>
      <c r="N3288" s="24"/>
      <c r="O3288" s="24"/>
      <c r="P3288" s="24"/>
      <c r="Q3288" s="24"/>
      <c r="R3288" s="24"/>
      <c r="S3288" s="24"/>
    </row>
    <row r="3289" spans="1:19">
      <c r="A3289" s="27"/>
      <c r="B3289" s="25"/>
      <c r="C3289" s="25"/>
      <c r="D3289" s="25"/>
      <c r="E3289" s="25"/>
      <c r="F3289" s="25"/>
      <c r="G3289" s="25"/>
      <c r="H3289" s="25"/>
      <c r="I3289" s="25"/>
      <c r="J3289" s="25"/>
      <c r="K3289" s="25"/>
      <c r="L3289" s="25"/>
      <c r="M3289" s="24"/>
      <c r="N3289" s="24"/>
      <c r="O3289" s="24"/>
      <c r="P3289" s="24"/>
      <c r="Q3289" s="24"/>
      <c r="R3289" s="24"/>
      <c r="S3289" s="24"/>
    </row>
    <row r="3290" spans="1:19">
      <c r="A3290" s="27"/>
      <c r="B3290" s="25"/>
      <c r="C3290" s="25"/>
      <c r="D3290" s="25"/>
      <c r="E3290" s="25"/>
      <c r="F3290" s="25"/>
      <c r="G3290" s="25"/>
      <c r="H3290" s="25"/>
      <c r="I3290" s="25"/>
      <c r="J3290" s="25"/>
      <c r="K3290" s="25"/>
      <c r="L3290" s="25"/>
      <c r="M3290" s="24"/>
      <c r="N3290" s="24"/>
      <c r="O3290" s="24"/>
      <c r="P3290" s="24"/>
      <c r="Q3290" s="24"/>
      <c r="R3290" s="24"/>
      <c r="S3290" s="24"/>
    </row>
    <row r="3291" spans="1:19">
      <c r="A3291" s="27"/>
      <c r="B3291" s="25"/>
      <c r="C3291" s="25"/>
      <c r="D3291" s="25"/>
      <c r="E3291" s="25"/>
      <c r="F3291" s="25"/>
      <c r="G3291" s="25"/>
      <c r="H3291" s="25"/>
      <c r="I3291" s="25"/>
      <c r="J3291" s="25"/>
      <c r="K3291" s="25"/>
      <c r="L3291" s="25"/>
      <c r="M3291" s="24"/>
      <c r="N3291" s="24"/>
      <c r="O3291" s="24"/>
      <c r="P3291" s="24"/>
      <c r="Q3291" s="24"/>
      <c r="R3291" s="24"/>
      <c r="S3291" s="24"/>
    </row>
    <row r="3292" spans="1:19">
      <c r="A3292" s="27"/>
      <c r="B3292" s="25"/>
      <c r="C3292" s="25"/>
      <c r="D3292" s="25"/>
      <c r="E3292" s="25"/>
      <c r="F3292" s="25"/>
      <c r="G3292" s="25"/>
      <c r="H3292" s="25"/>
      <c r="I3292" s="25"/>
      <c r="J3292" s="25"/>
      <c r="K3292" s="25"/>
      <c r="L3292" s="25"/>
      <c r="M3292" s="24"/>
      <c r="N3292" s="24"/>
      <c r="O3292" s="24"/>
      <c r="P3292" s="24"/>
      <c r="Q3292" s="24"/>
      <c r="R3292" s="24"/>
      <c r="S3292" s="24"/>
    </row>
    <row r="3293" spans="1:19">
      <c r="A3293" s="27"/>
      <c r="B3293" s="25"/>
      <c r="C3293" s="25"/>
      <c r="D3293" s="25"/>
      <c r="E3293" s="25"/>
      <c r="F3293" s="25"/>
      <c r="G3293" s="25"/>
      <c r="H3293" s="25"/>
      <c r="I3293" s="25"/>
      <c r="J3293" s="25"/>
      <c r="K3293" s="25"/>
      <c r="L3293" s="25"/>
      <c r="M3293" s="24"/>
      <c r="N3293" s="24"/>
      <c r="O3293" s="24"/>
      <c r="P3293" s="24"/>
      <c r="Q3293" s="24"/>
      <c r="R3293" s="24"/>
      <c r="S3293" s="24"/>
    </row>
    <row r="3294" spans="1:19">
      <c r="A3294" s="27"/>
      <c r="B3294" s="25"/>
      <c r="C3294" s="25"/>
      <c r="D3294" s="25"/>
      <c r="E3294" s="25"/>
      <c r="F3294" s="25"/>
      <c r="G3294" s="25"/>
      <c r="H3294" s="25"/>
      <c r="I3294" s="25"/>
      <c r="J3294" s="25"/>
      <c r="K3294" s="25"/>
      <c r="L3294" s="25"/>
      <c r="M3294" s="24"/>
      <c r="N3294" s="24"/>
      <c r="O3294" s="24"/>
      <c r="P3294" s="24"/>
      <c r="Q3294" s="24"/>
      <c r="R3294" s="24"/>
      <c r="S3294" s="24"/>
    </row>
    <row r="3295" spans="1:19">
      <c r="A3295" s="27"/>
      <c r="B3295" s="25"/>
      <c r="C3295" s="25"/>
      <c r="D3295" s="25"/>
      <c r="E3295" s="25"/>
      <c r="F3295" s="25"/>
      <c r="G3295" s="25"/>
      <c r="H3295" s="25"/>
      <c r="I3295" s="25"/>
      <c r="J3295" s="25"/>
      <c r="K3295" s="25"/>
      <c r="L3295" s="25"/>
      <c r="M3295" s="24"/>
      <c r="N3295" s="24"/>
      <c r="O3295" s="24"/>
      <c r="P3295" s="24"/>
      <c r="Q3295" s="24"/>
      <c r="R3295" s="24"/>
      <c r="S3295" s="24"/>
    </row>
    <row r="3296" spans="1:19">
      <c r="A3296" s="27"/>
      <c r="B3296" s="25"/>
      <c r="C3296" s="25"/>
      <c r="D3296" s="25"/>
      <c r="E3296" s="25"/>
      <c r="F3296" s="25"/>
      <c r="G3296" s="25"/>
      <c r="H3296" s="25"/>
      <c r="I3296" s="25"/>
      <c r="J3296" s="25"/>
      <c r="K3296" s="25"/>
      <c r="L3296" s="25"/>
      <c r="M3296" s="24"/>
      <c r="N3296" s="24"/>
      <c r="O3296" s="24"/>
      <c r="P3296" s="24"/>
      <c r="Q3296" s="24"/>
      <c r="R3296" s="24"/>
      <c r="S3296" s="24"/>
    </row>
    <row r="3297" spans="1:19">
      <c r="A3297" s="27"/>
      <c r="B3297" s="25"/>
      <c r="C3297" s="25"/>
      <c r="D3297" s="25"/>
      <c r="E3297" s="25"/>
      <c r="F3297" s="25"/>
      <c r="G3297" s="25"/>
      <c r="H3297" s="25"/>
      <c r="I3297" s="25"/>
      <c r="J3297" s="25"/>
      <c r="K3297" s="25"/>
      <c r="L3297" s="25"/>
      <c r="M3297" s="24"/>
      <c r="N3297" s="24"/>
      <c r="O3297" s="24"/>
      <c r="P3297" s="24"/>
      <c r="Q3297" s="24"/>
      <c r="R3297" s="24"/>
      <c r="S3297" s="24"/>
    </row>
    <row r="3298" spans="1:19">
      <c r="A3298" s="27"/>
      <c r="B3298" s="25"/>
      <c r="C3298" s="25"/>
      <c r="D3298" s="25"/>
      <c r="E3298" s="25"/>
      <c r="F3298" s="25"/>
      <c r="G3298" s="25"/>
      <c r="H3298" s="25"/>
      <c r="I3298" s="25"/>
      <c r="J3298" s="25"/>
      <c r="K3298" s="25"/>
      <c r="L3298" s="25"/>
      <c r="M3298" s="24"/>
      <c r="N3298" s="24"/>
      <c r="O3298" s="24"/>
      <c r="P3298" s="24"/>
      <c r="Q3298" s="24"/>
      <c r="R3298" s="24"/>
      <c r="S3298" s="24"/>
    </row>
    <row r="3299" spans="1:19">
      <c r="A3299" s="27"/>
      <c r="B3299" s="25"/>
      <c r="C3299" s="25"/>
      <c r="D3299" s="25"/>
      <c r="E3299" s="25"/>
      <c r="F3299" s="25"/>
      <c r="G3299" s="25"/>
      <c r="H3299" s="25"/>
      <c r="I3299" s="25"/>
      <c r="J3299" s="25"/>
      <c r="K3299" s="25"/>
      <c r="L3299" s="25"/>
      <c r="M3299" s="24"/>
      <c r="N3299" s="24"/>
      <c r="O3299" s="24"/>
      <c r="P3299" s="24"/>
      <c r="Q3299" s="24"/>
      <c r="R3299" s="24"/>
      <c r="S3299" s="24"/>
    </row>
    <row r="3300" spans="1:19">
      <c r="A3300" s="27"/>
      <c r="B3300" s="25"/>
      <c r="C3300" s="25"/>
      <c r="D3300" s="25"/>
      <c r="E3300" s="25"/>
      <c r="F3300" s="25"/>
      <c r="G3300" s="25"/>
      <c r="H3300" s="25"/>
      <c r="I3300" s="25"/>
      <c r="J3300" s="25"/>
      <c r="K3300" s="25"/>
      <c r="L3300" s="25"/>
      <c r="M3300" s="24"/>
      <c r="N3300" s="24"/>
      <c r="O3300" s="24"/>
      <c r="P3300" s="24"/>
      <c r="Q3300" s="24"/>
      <c r="R3300" s="24"/>
      <c r="S3300" s="24"/>
    </row>
    <row r="3301" spans="1:19">
      <c r="A3301" s="27"/>
      <c r="B3301" s="25"/>
      <c r="C3301" s="25"/>
      <c r="D3301" s="25"/>
      <c r="E3301" s="25"/>
      <c r="F3301" s="25"/>
      <c r="G3301" s="25"/>
      <c r="H3301" s="25"/>
      <c r="I3301" s="25"/>
      <c r="J3301" s="25"/>
      <c r="K3301" s="25"/>
      <c r="L3301" s="25"/>
      <c r="M3301" s="24"/>
      <c r="N3301" s="24"/>
      <c r="O3301" s="24"/>
      <c r="P3301" s="24"/>
      <c r="Q3301" s="24"/>
      <c r="R3301" s="24"/>
      <c r="S3301" s="24"/>
    </row>
    <row r="3302" spans="1:19">
      <c r="A3302" s="27"/>
      <c r="B3302" s="25"/>
      <c r="C3302" s="25"/>
      <c r="D3302" s="25"/>
      <c r="E3302" s="25"/>
      <c r="F3302" s="25"/>
      <c r="G3302" s="25"/>
      <c r="H3302" s="25"/>
      <c r="I3302" s="25"/>
      <c r="J3302" s="25"/>
      <c r="K3302" s="25"/>
      <c r="L3302" s="25"/>
      <c r="M3302" s="24"/>
      <c r="N3302" s="24"/>
      <c r="O3302" s="24"/>
      <c r="P3302" s="24"/>
      <c r="Q3302" s="24"/>
      <c r="R3302" s="24"/>
      <c r="S3302" s="24"/>
    </row>
    <row r="3303" spans="1:19">
      <c r="A3303" s="27"/>
      <c r="B3303" s="25"/>
      <c r="C3303" s="25"/>
      <c r="D3303" s="25"/>
      <c r="E3303" s="25"/>
      <c r="F3303" s="25"/>
      <c r="G3303" s="25"/>
      <c r="H3303" s="25"/>
      <c r="I3303" s="25"/>
      <c r="J3303" s="25"/>
      <c r="K3303" s="25"/>
      <c r="L3303" s="25"/>
      <c r="M3303" s="24"/>
      <c r="N3303" s="24"/>
      <c r="O3303" s="24"/>
      <c r="P3303" s="24"/>
      <c r="Q3303" s="24"/>
      <c r="R3303" s="24"/>
      <c r="S3303" s="24"/>
    </row>
    <row r="3304" spans="1:19">
      <c r="A3304" s="27"/>
      <c r="B3304" s="25"/>
      <c r="C3304" s="25"/>
      <c r="D3304" s="25"/>
      <c r="E3304" s="25"/>
      <c r="F3304" s="25"/>
      <c r="G3304" s="25"/>
      <c r="H3304" s="25"/>
      <c r="I3304" s="25"/>
      <c r="J3304" s="25"/>
      <c r="K3304" s="25"/>
      <c r="L3304" s="25"/>
      <c r="M3304" s="24"/>
      <c r="N3304" s="24"/>
      <c r="O3304" s="24"/>
      <c r="P3304" s="24"/>
      <c r="Q3304" s="24"/>
      <c r="R3304" s="24"/>
      <c r="S3304" s="24"/>
    </row>
    <row r="3305" spans="1:19">
      <c r="A3305" s="27"/>
      <c r="B3305" s="25"/>
      <c r="C3305" s="25"/>
      <c r="D3305" s="25"/>
      <c r="E3305" s="25"/>
      <c r="F3305" s="25"/>
      <c r="G3305" s="25"/>
      <c r="H3305" s="25"/>
      <c r="I3305" s="25"/>
      <c r="J3305" s="25"/>
      <c r="K3305" s="25"/>
      <c r="L3305" s="25"/>
      <c r="M3305" s="24"/>
      <c r="N3305" s="24"/>
      <c r="O3305" s="24"/>
      <c r="P3305" s="24"/>
      <c r="Q3305" s="24"/>
      <c r="R3305" s="24"/>
      <c r="S3305" s="24"/>
    </row>
    <row r="3306" spans="1:19">
      <c r="A3306" s="27"/>
      <c r="B3306" s="25"/>
      <c r="C3306" s="25"/>
      <c r="D3306" s="25"/>
      <c r="E3306" s="25"/>
      <c r="F3306" s="25"/>
      <c r="G3306" s="25"/>
      <c r="H3306" s="25"/>
      <c r="I3306" s="25"/>
      <c r="J3306" s="25"/>
      <c r="K3306" s="25"/>
      <c r="L3306" s="25"/>
      <c r="M3306" s="24"/>
      <c r="N3306" s="24"/>
      <c r="O3306" s="24"/>
      <c r="P3306" s="24"/>
      <c r="Q3306" s="24"/>
      <c r="R3306" s="24"/>
      <c r="S3306" s="24"/>
    </row>
    <row r="3307" spans="1:19">
      <c r="A3307" s="27"/>
      <c r="B3307" s="25"/>
      <c r="C3307" s="25"/>
      <c r="D3307" s="25"/>
      <c r="E3307" s="25"/>
      <c r="F3307" s="25"/>
      <c r="G3307" s="25"/>
      <c r="H3307" s="25"/>
      <c r="I3307" s="25"/>
      <c r="J3307" s="25"/>
      <c r="K3307" s="25"/>
      <c r="L3307" s="25"/>
      <c r="M3307" s="24"/>
      <c r="N3307" s="24"/>
      <c r="O3307" s="24"/>
      <c r="P3307" s="24"/>
      <c r="Q3307" s="24"/>
      <c r="R3307" s="24"/>
      <c r="S3307" s="24"/>
    </row>
    <row r="3308" spans="1:19">
      <c r="A3308" s="27"/>
      <c r="B3308" s="25"/>
      <c r="C3308" s="25"/>
      <c r="D3308" s="25"/>
      <c r="E3308" s="25"/>
      <c r="F3308" s="25"/>
      <c r="G3308" s="25"/>
      <c r="H3308" s="25"/>
      <c r="I3308" s="25"/>
      <c r="J3308" s="25"/>
      <c r="K3308" s="25"/>
      <c r="L3308" s="25"/>
      <c r="M3308" s="24"/>
      <c r="N3308" s="24"/>
      <c r="O3308" s="24"/>
      <c r="P3308" s="24"/>
      <c r="Q3308" s="24"/>
      <c r="R3308" s="24"/>
      <c r="S3308" s="24"/>
    </row>
    <row r="3309" spans="1:19">
      <c r="A3309" s="27"/>
      <c r="B3309" s="25"/>
      <c r="C3309" s="25"/>
      <c r="D3309" s="25"/>
      <c r="E3309" s="25"/>
      <c r="F3309" s="25"/>
      <c r="G3309" s="25"/>
      <c r="H3309" s="25"/>
      <c r="I3309" s="25"/>
      <c r="J3309" s="25"/>
      <c r="K3309" s="25"/>
      <c r="L3309" s="25"/>
      <c r="M3309" s="24"/>
      <c r="N3309" s="24"/>
      <c r="O3309" s="24"/>
      <c r="P3309" s="24"/>
      <c r="Q3309" s="24"/>
      <c r="R3309" s="24"/>
      <c r="S3309" s="24"/>
    </row>
    <row r="3310" spans="1:19">
      <c r="A3310" s="27"/>
      <c r="B3310" s="25"/>
      <c r="C3310" s="25"/>
      <c r="D3310" s="25"/>
      <c r="E3310" s="25"/>
      <c r="F3310" s="25"/>
      <c r="G3310" s="25"/>
      <c r="H3310" s="25"/>
      <c r="I3310" s="25"/>
      <c r="J3310" s="25"/>
      <c r="K3310" s="25"/>
      <c r="L3310" s="25"/>
      <c r="M3310" s="24"/>
      <c r="N3310" s="24"/>
      <c r="O3310" s="24"/>
      <c r="P3310" s="24"/>
      <c r="Q3310" s="24"/>
      <c r="R3310" s="24"/>
      <c r="S3310" s="24"/>
    </row>
    <row r="3311" spans="1:19">
      <c r="A3311" s="27"/>
      <c r="B3311" s="25"/>
      <c r="C3311" s="25"/>
      <c r="D3311" s="25"/>
      <c r="E3311" s="25"/>
      <c r="F3311" s="25"/>
      <c r="G3311" s="25"/>
      <c r="H3311" s="25"/>
      <c r="I3311" s="25"/>
      <c r="J3311" s="25"/>
      <c r="K3311" s="25"/>
      <c r="L3311" s="25"/>
      <c r="M3311" s="24"/>
      <c r="N3311" s="24"/>
      <c r="O3311" s="24"/>
      <c r="P3311" s="24"/>
      <c r="Q3311" s="24"/>
      <c r="R3311" s="24"/>
      <c r="S3311" s="24"/>
    </row>
    <row r="3312" spans="1:19">
      <c r="A3312" s="27"/>
      <c r="B3312" s="25"/>
      <c r="C3312" s="25"/>
      <c r="D3312" s="25"/>
      <c r="E3312" s="25"/>
      <c r="F3312" s="25"/>
      <c r="G3312" s="25"/>
      <c r="H3312" s="25"/>
      <c r="I3312" s="25"/>
      <c r="J3312" s="25"/>
      <c r="K3312" s="25"/>
      <c r="L3312" s="25"/>
      <c r="M3312" s="24"/>
      <c r="N3312" s="24"/>
      <c r="O3312" s="24"/>
      <c r="P3312" s="24"/>
      <c r="Q3312" s="24"/>
      <c r="R3312" s="24"/>
      <c r="S3312" s="24"/>
    </row>
    <row r="3313" spans="1:19">
      <c r="A3313" s="27"/>
      <c r="B3313" s="25"/>
      <c r="C3313" s="25"/>
      <c r="D3313" s="25"/>
      <c r="E3313" s="25"/>
      <c r="F3313" s="25"/>
      <c r="G3313" s="25"/>
      <c r="H3313" s="25"/>
      <c r="I3313" s="25"/>
      <c r="J3313" s="25"/>
      <c r="K3313" s="25"/>
      <c r="L3313" s="25"/>
      <c r="M3313" s="24"/>
      <c r="N3313" s="24"/>
      <c r="O3313" s="24"/>
      <c r="P3313" s="24"/>
      <c r="Q3313" s="24"/>
      <c r="R3313" s="24"/>
      <c r="S3313" s="24"/>
    </row>
    <row r="3314" spans="1:19">
      <c r="A3314" s="27"/>
      <c r="B3314" s="25"/>
      <c r="C3314" s="25"/>
      <c r="D3314" s="25"/>
      <c r="E3314" s="25"/>
      <c r="F3314" s="25"/>
      <c r="G3314" s="25"/>
      <c r="H3314" s="25"/>
      <c r="I3314" s="25"/>
      <c r="J3314" s="25"/>
      <c r="K3314" s="25"/>
      <c r="L3314" s="25"/>
      <c r="M3314" s="24"/>
      <c r="N3314" s="24"/>
      <c r="O3314" s="24"/>
      <c r="P3314" s="24"/>
      <c r="Q3314" s="24"/>
      <c r="R3314" s="24"/>
      <c r="S3314" s="24"/>
    </row>
    <row r="3315" spans="1:19">
      <c r="A3315" s="27"/>
      <c r="B3315" s="25"/>
      <c r="C3315" s="25"/>
      <c r="D3315" s="25"/>
      <c r="E3315" s="25"/>
      <c r="F3315" s="25"/>
      <c r="G3315" s="25"/>
      <c r="H3315" s="25"/>
      <c r="I3315" s="25"/>
      <c r="J3315" s="25"/>
      <c r="K3315" s="25"/>
      <c r="L3315" s="25"/>
      <c r="M3315" s="24"/>
      <c r="N3315" s="24"/>
      <c r="O3315" s="24"/>
      <c r="P3315" s="24"/>
      <c r="Q3315" s="24"/>
      <c r="R3315" s="24"/>
      <c r="S3315" s="24"/>
    </row>
    <row r="3316" spans="1:19">
      <c r="A3316" s="27"/>
      <c r="B3316" s="25"/>
      <c r="C3316" s="25"/>
      <c r="D3316" s="25"/>
      <c r="E3316" s="25"/>
      <c r="F3316" s="25"/>
      <c r="G3316" s="25"/>
      <c r="H3316" s="25"/>
      <c r="I3316" s="25"/>
      <c r="J3316" s="25"/>
      <c r="K3316" s="25"/>
      <c r="L3316" s="25"/>
      <c r="M3316" s="24"/>
      <c r="N3316" s="24"/>
      <c r="O3316" s="24"/>
      <c r="P3316" s="24"/>
      <c r="Q3316" s="24"/>
      <c r="R3316" s="24"/>
      <c r="S3316" s="24"/>
    </row>
    <row r="3317" spans="1:19">
      <c r="A3317" s="27"/>
      <c r="B3317" s="25"/>
      <c r="C3317" s="25"/>
      <c r="D3317" s="25"/>
      <c r="E3317" s="25"/>
      <c r="F3317" s="25"/>
      <c r="G3317" s="25"/>
      <c r="H3317" s="25"/>
      <c r="I3317" s="25"/>
      <c r="J3317" s="25"/>
      <c r="K3317" s="25"/>
      <c r="L3317" s="25"/>
      <c r="M3317" s="24"/>
      <c r="N3317" s="24"/>
      <c r="O3317" s="24"/>
      <c r="P3317" s="24"/>
      <c r="Q3317" s="24"/>
      <c r="R3317" s="24"/>
      <c r="S3317" s="24"/>
    </row>
    <row r="3318" spans="1:19">
      <c r="A3318" s="27"/>
      <c r="B3318" s="25"/>
      <c r="C3318" s="25"/>
      <c r="D3318" s="25"/>
      <c r="E3318" s="25"/>
      <c r="F3318" s="25"/>
      <c r="G3318" s="25"/>
      <c r="H3318" s="25"/>
      <c r="I3318" s="25"/>
      <c r="J3318" s="25"/>
      <c r="K3318" s="25"/>
      <c r="L3318" s="25"/>
      <c r="M3318" s="24"/>
      <c r="N3318" s="24"/>
      <c r="O3318" s="24"/>
      <c r="P3318" s="24"/>
      <c r="Q3318" s="24"/>
      <c r="R3318" s="24"/>
      <c r="S3318" s="24"/>
    </row>
    <row r="3319" spans="1:19">
      <c r="A3319" s="27"/>
      <c r="B3319" s="25"/>
      <c r="C3319" s="25"/>
      <c r="D3319" s="25"/>
      <c r="E3319" s="25"/>
      <c r="F3319" s="25"/>
      <c r="G3319" s="25"/>
      <c r="H3319" s="25"/>
      <c r="I3319" s="25"/>
      <c r="J3319" s="25"/>
      <c r="K3319" s="25"/>
      <c r="L3319" s="25"/>
      <c r="M3319" s="24"/>
      <c r="N3319" s="24"/>
      <c r="O3319" s="24"/>
      <c r="P3319" s="24"/>
      <c r="Q3319" s="24"/>
      <c r="R3319" s="24"/>
      <c r="S3319" s="24"/>
    </row>
    <row r="3320" spans="1:19">
      <c r="A3320" s="27"/>
      <c r="B3320" s="25"/>
      <c r="C3320" s="25"/>
      <c r="D3320" s="25"/>
      <c r="E3320" s="25"/>
      <c r="F3320" s="25"/>
      <c r="G3320" s="25"/>
      <c r="H3320" s="25"/>
      <c r="I3320" s="25"/>
      <c r="J3320" s="25"/>
      <c r="K3320" s="25"/>
      <c r="L3320" s="25"/>
      <c r="M3320" s="24"/>
      <c r="N3320" s="24"/>
      <c r="O3320" s="24"/>
      <c r="P3320" s="24"/>
      <c r="Q3320" s="24"/>
      <c r="R3320" s="24"/>
      <c r="S3320" s="24"/>
    </row>
    <row r="3321" spans="1:19">
      <c r="A3321" s="27"/>
      <c r="B3321" s="25"/>
      <c r="C3321" s="25"/>
      <c r="D3321" s="25"/>
      <c r="E3321" s="25"/>
      <c r="F3321" s="25"/>
      <c r="G3321" s="25"/>
      <c r="H3321" s="25"/>
      <c r="I3321" s="25"/>
      <c r="J3321" s="25"/>
      <c r="K3321" s="25"/>
      <c r="L3321" s="25"/>
      <c r="M3321" s="24"/>
      <c r="N3321" s="24"/>
      <c r="O3321" s="24"/>
      <c r="P3321" s="24"/>
      <c r="Q3321" s="24"/>
      <c r="R3321" s="24"/>
      <c r="S3321" s="24"/>
    </row>
    <row r="3322" spans="1:19">
      <c r="A3322" s="27"/>
      <c r="B3322" s="25"/>
      <c r="C3322" s="25"/>
      <c r="D3322" s="25"/>
      <c r="E3322" s="25"/>
      <c r="F3322" s="25"/>
      <c r="G3322" s="25"/>
      <c r="H3322" s="25"/>
      <c r="I3322" s="25"/>
      <c r="J3322" s="25"/>
      <c r="K3322" s="25"/>
      <c r="L3322" s="25"/>
      <c r="M3322" s="24"/>
      <c r="N3322" s="24"/>
      <c r="O3322" s="24"/>
      <c r="P3322" s="24"/>
      <c r="Q3322" s="24"/>
      <c r="R3322" s="24"/>
      <c r="S3322" s="24"/>
    </row>
    <row r="3323" spans="1:19">
      <c r="A3323" s="27"/>
      <c r="B3323" s="25"/>
      <c r="C3323" s="25"/>
      <c r="D3323" s="25"/>
      <c r="E3323" s="25"/>
      <c r="F3323" s="25"/>
      <c r="G3323" s="25"/>
      <c r="H3323" s="25"/>
      <c r="I3323" s="25"/>
      <c r="J3323" s="25"/>
      <c r="K3323" s="25"/>
      <c r="L3323" s="25"/>
      <c r="M3323" s="24"/>
      <c r="N3323" s="24"/>
      <c r="O3323" s="24"/>
      <c r="P3323" s="24"/>
      <c r="Q3323" s="24"/>
      <c r="R3323" s="24"/>
      <c r="S3323" s="24"/>
    </row>
    <row r="3324" spans="1:19">
      <c r="A3324" s="27"/>
      <c r="B3324" s="25"/>
      <c r="C3324" s="25"/>
      <c r="D3324" s="25"/>
      <c r="E3324" s="25"/>
      <c r="F3324" s="25"/>
      <c r="G3324" s="25"/>
      <c r="H3324" s="25"/>
      <c r="I3324" s="25"/>
      <c r="J3324" s="25"/>
      <c r="K3324" s="25"/>
      <c r="L3324" s="25"/>
      <c r="M3324" s="24"/>
      <c r="N3324" s="24"/>
      <c r="O3324" s="24"/>
      <c r="P3324" s="24"/>
      <c r="Q3324" s="24"/>
      <c r="R3324" s="24"/>
      <c r="S3324" s="24"/>
    </row>
    <row r="3325" spans="1:19">
      <c r="A3325" s="27"/>
      <c r="B3325" s="25"/>
      <c r="C3325" s="25"/>
      <c r="D3325" s="25"/>
      <c r="E3325" s="25"/>
      <c r="F3325" s="25"/>
      <c r="G3325" s="25"/>
      <c r="H3325" s="25"/>
      <c r="I3325" s="25"/>
      <c r="J3325" s="25"/>
      <c r="K3325" s="25"/>
      <c r="L3325" s="25"/>
      <c r="M3325" s="24"/>
      <c r="N3325" s="24"/>
      <c r="O3325" s="24"/>
      <c r="P3325" s="24"/>
      <c r="Q3325" s="24"/>
      <c r="R3325" s="24"/>
      <c r="S3325" s="24"/>
    </row>
    <row r="3326" spans="1:19">
      <c r="A3326" s="27"/>
      <c r="B3326" s="25"/>
      <c r="C3326" s="25"/>
      <c r="D3326" s="25"/>
      <c r="E3326" s="25"/>
      <c r="F3326" s="25"/>
      <c r="G3326" s="25"/>
      <c r="H3326" s="25"/>
      <c r="I3326" s="25"/>
      <c r="J3326" s="25"/>
      <c r="K3326" s="25"/>
      <c r="L3326" s="25"/>
      <c r="M3326" s="24"/>
      <c r="N3326" s="24"/>
      <c r="O3326" s="24"/>
      <c r="P3326" s="24"/>
      <c r="Q3326" s="24"/>
      <c r="R3326" s="24"/>
      <c r="S3326" s="24"/>
    </row>
    <row r="3327" spans="1:19">
      <c r="A3327" s="27"/>
      <c r="B3327" s="25"/>
      <c r="C3327" s="25"/>
      <c r="D3327" s="25"/>
      <c r="E3327" s="25"/>
      <c r="F3327" s="25"/>
      <c r="G3327" s="25"/>
      <c r="H3327" s="25"/>
      <c r="I3327" s="25"/>
      <c r="J3327" s="25"/>
      <c r="K3327" s="25"/>
      <c r="L3327" s="25"/>
      <c r="M3327" s="24"/>
      <c r="N3327" s="24"/>
      <c r="O3327" s="24"/>
      <c r="P3327" s="24"/>
      <c r="Q3327" s="24"/>
      <c r="R3327" s="24"/>
      <c r="S3327" s="24"/>
    </row>
    <row r="3328" spans="1:19">
      <c r="A3328" s="27"/>
      <c r="B3328" s="25"/>
      <c r="C3328" s="25"/>
      <c r="D3328" s="25"/>
      <c r="E3328" s="25"/>
      <c r="F3328" s="25"/>
      <c r="G3328" s="25"/>
      <c r="H3328" s="25"/>
      <c r="I3328" s="25"/>
      <c r="J3328" s="25"/>
      <c r="K3328" s="25"/>
      <c r="L3328" s="25"/>
      <c r="M3328" s="24"/>
      <c r="N3328" s="24"/>
      <c r="O3328" s="24"/>
      <c r="P3328" s="24"/>
      <c r="Q3328" s="24"/>
      <c r="R3328" s="24"/>
      <c r="S3328" s="24"/>
    </row>
    <row r="3329" spans="1:19">
      <c r="A3329" s="27"/>
      <c r="B3329" s="25"/>
      <c r="C3329" s="25"/>
      <c r="D3329" s="25"/>
      <c r="E3329" s="25"/>
      <c r="F3329" s="25"/>
      <c r="G3329" s="25"/>
      <c r="H3329" s="25"/>
      <c r="I3329" s="25"/>
      <c r="J3329" s="25"/>
      <c r="K3329" s="25"/>
      <c r="L3329" s="25"/>
      <c r="M3329" s="24"/>
      <c r="N3329" s="24"/>
      <c r="O3329" s="24"/>
      <c r="P3329" s="24"/>
      <c r="Q3329" s="24"/>
      <c r="R3329" s="24"/>
      <c r="S3329" s="24"/>
    </row>
    <row r="3330" spans="1:19">
      <c r="A3330" s="27"/>
      <c r="B3330" s="25"/>
      <c r="C3330" s="25"/>
      <c r="D3330" s="25"/>
      <c r="E3330" s="25"/>
      <c r="F3330" s="25"/>
      <c r="G3330" s="25"/>
      <c r="H3330" s="25"/>
      <c r="I3330" s="25"/>
      <c r="J3330" s="25"/>
      <c r="K3330" s="25"/>
      <c r="L3330" s="25"/>
      <c r="M3330" s="24"/>
      <c r="N3330" s="24"/>
      <c r="O3330" s="24"/>
      <c r="P3330" s="24"/>
      <c r="Q3330" s="24"/>
      <c r="R3330" s="24"/>
      <c r="S3330" s="24"/>
    </row>
    <row r="3331" spans="1:19">
      <c r="A3331" s="27"/>
      <c r="B3331" s="25"/>
      <c r="C3331" s="25"/>
      <c r="D3331" s="25"/>
      <c r="E3331" s="25"/>
      <c r="F3331" s="25"/>
      <c r="G3331" s="25"/>
      <c r="H3331" s="25"/>
      <c r="I3331" s="25"/>
      <c r="J3331" s="25"/>
      <c r="K3331" s="25"/>
      <c r="L3331" s="25"/>
      <c r="M3331" s="24"/>
      <c r="N3331" s="24"/>
      <c r="O3331" s="24"/>
      <c r="P3331" s="24"/>
      <c r="Q3331" s="24"/>
      <c r="R3331" s="24"/>
      <c r="S3331" s="24"/>
    </row>
    <row r="3332" spans="1:19">
      <c r="A3332" s="27"/>
      <c r="B3332" s="25"/>
      <c r="C3332" s="25"/>
      <c r="D3332" s="25"/>
      <c r="E3332" s="25"/>
      <c r="F3332" s="25"/>
      <c r="G3332" s="25"/>
      <c r="H3332" s="25"/>
      <c r="I3332" s="25"/>
      <c r="J3332" s="25"/>
      <c r="K3332" s="25"/>
      <c r="L3332" s="25"/>
      <c r="M3332" s="24"/>
      <c r="N3332" s="24"/>
      <c r="O3332" s="24"/>
      <c r="P3332" s="24"/>
      <c r="Q3332" s="24"/>
      <c r="R3332" s="24"/>
      <c r="S3332" s="24"/>
    </row>
    <row r="3333" spans="1:19">
      <c r="A3333" s="27"/>
      <c r="B3333" s="25"/>
      <c r="C3333" s="25"/>
      <c r="D3333" s="25"/>
      <c r="E3333" s="25"/>
      <c r="F3333" s="25"/>
      <c r="G3333" s="25"/>
      <c r="H3333" s="25"/>
      <c r="I3333" s="25"/>
      <c r="J3333" s="25"/>
      <c r="K3333" s="25"/>
      <c r="L3333" s="25"/>
      <c r="M3333" s="24"/>
      <c r="N3333" s="24"/>
      <c r="O3333" s="24"/>
      <c r="P3333" s="24"/>
      <c r="Q3333" s="24"/>
      <c r="R3333" s="24"/>
      <c r="S3333" s="24"/>
    </row>
    <row r="3334" spans="1:19">
      <c r="A3334" s="27"/>
      <c r="B3334" s="25"/>
      <c r="C3334" s="25"/>
      <c r="D3334" s="25"/>
      <c r="E3334" s="25"/>
      <c r="F3334" s="25"/>
      <c r="G3334" s="25"/>
      <c r="H3334" s="25"/>
      <c r="I3334" s="25"/>
      <c r="J3334" s="25"/>
      <c r="K3334" s="25"/>
      <c r="L3334" s="25"/>
      <c r="M3334" s="24"/>
      <c r="N3334" s="24"/>
      <c r="O3334" s="24"/>
      <c r="P3334" s="24"/>
      <c r="Q3334" s="24"/>
      <c r="R3334" s="24"/>
      <c r="S3334" s="24"/>
    </row>
    <row r="3335" spans="1:19">
      <c r="A3335" s="27"/>
      <c r="B3335" s="25"/>
      <c r="C3335" s="25"/>
      <c r="D3335" s="25"/>
      <c r="E3335" s="25"/>
      <c r="F3335" s="25"/>
      <c r="G3335" s="25"/>
      <c r="H3335" s="25"/>
      <c r="I3335" s="25"/>
      <c r="J3335" s="25"/>
      <c r="K3335" s="25"/>
      <c r="L3335" s="25"/>
      <c r="M3335" s="24"/>
      <c r="N3335" s="24"/>
      <c r="O3335" s="24"/>
      <c r="P3335" s="24"/>
      <c r="Q3335" s="24"/>
      <c r="R3335" s="24"/>
      <c r="S3335" s="24"/>
    </row>
    <row r="3336" spans="1:19">
      <c r="A3336" s="27"/>
      <c r="B3336" s="25"/>
      <c r="C3336" s="25"/>
      <c r="D3336" s="25"/>
      <c r="E3336" s="25"/>
      <c r="F3336" s="25"/>
      <c r="G3336" s="25"/>
      <c r="H3336" s="25"/>
      <c r="I3336" s="25"/>
      <c r="J3336" s="25"/>
      <c r="K3336" s="25"/>
      <c r="L3336" s="25"/>
      <c r="M3336" s="24"/>
      <c r="N3336" s="24"/>
      <c r="O3336" s="24"/>
      <c r="P3336" s="24"/>
      <c r="Q3336" s="24"/>
      <c r="R3336" s="24"/>
      <c r="S3336" s="24"/>
    </row>
    <row r="3337" spans="1:19">
      <c r="A3337" s="27"/>
      <c r="B3337" s="25"/>
      <c r="C3337" s="25"/>
      <c r="D3337" s="25"/>
      <c r="E3337" s="25"/>
      <c r="F3337" s="25"/>
      <c r="G3337" s="25"/>
      <c r="H3337" s="25"/>
      <c r="I3337" s="25"/>
      <c r="J3337" s="25"/>
      <c r="K3337" s="25"/>
      <c r="L3337" s="25"/>
      <c r="M3337" s="24"/>
      <c r="N3337" s="24"/>
      <c r="O3337" s="24"/>
      <c r="P3337" s="24"/>
      <c r="Q3337" s="24"/>
      <c r="R3337" s="24"/>
      <c r="S3337" s="24"/>
    </row>
    <row r="3338" spans="1:19">
      <c r="A3338" s="27"/>
      <c r="B3338" s="25"/>
      <c r="C3338" s="25"/>
      <c r="D3338" s="25"/>
      <c r="E3338" s="25"/>
      <c r="F3338" s="25"/>
      <c r="G3338" s="25"/>
      <c r="H3338" s="25"/>
      <c r="I3338" s="25"/>
      <c r="J3338" s="25"/>
      <c r="K3338" s="25"/>
      <c r="L3338" s="25"/>
      <c r="M3338" s="24"/>
      <c r="N3338" s="24"/>
      <c r="O3338" s="24"/>
      <c r="P3338" s="24"/>
      <c r="Q3338" s="24"/>
      <c r="R3338" s="24"/>
      <c r="S3338" s="24"/>
    </row>
    <row r="3339" spans="1:19">
      <c r="A3339" s="27"/>
      <c r="B3339" s="25"/>
      <c r="C3339" s="25"/>
      <c r="D3339" s="25"/>
      <c r="E3339" s="25"/>
      <c r="F3339" s="25"/>
      <c r="G3339" s="25"/>
      <c r="H3339" s="25"/>
      <c r="I3339" s="25"/>
      <c r="J3339" s="25"/>
      <c r="K3339" s="25"/>
      <c r="L3339" s="25"/>
      <c r="M3339" s="24"/>
      <c r="N3339" s="24"/>
      <c r="O3339" s="24"/>
      <c r="P3339" s="24"/>
      <c r="Q3339" s="24"/>
      <c r="R3339" s="24"/>
      <c r="S3339" s="24"/>
    </row>
    <row r="3340" spans="1:19">
      <c r="A3340" s="27"/>
      <c r="B3340" s="25"/>
      <c r="C3340" s="25"/>
      <c r="D3340" s="25"/>
      <c r="E3340" s="25"/>
      <c r="F3340" s="25"/>
      <c r="G3340" s="25"/>
      <c r="H3340" s="25"/>
      <c r="I3340" s="25"/>
      <c r="J3340" s="25"/>
      <c r="K3340" s="25"/>
      <c r="L3340" s="25"/>
      <c r="M3340" s="24"/>
      <c r="N3340" s="24"/>
      <c r="O3340" s="24"/>
      <c r="P3340" s="24"/>
      <c r="Q3340" s="24"/>
      <c r="R3340" s="24"/>
      <c r="S3340" s="24"/>
    </row>
    <row r="3341" spans="1:19">
      <c r="A3341" s="27"/>
      <c r="B3341" s="25"/>
      <c r="C3341" s="25"/>
      <c r="D3341" s="25"/>
      <c r="E3341" s="25"/>
      <c r="F3341" s="25"/>
      <c r="G3341" s="25"/>
      <c r="H3341" s="25"/>
      <c r="I3341" s="25"/>
      <c r="J3341" s="25"/>
      <c r="K3341" s="25"/>
      <c r="L3341" s="25"/>
      <c r="M3341" s="24"/>
      <c r="N3341" s="24"/>
      <c r="O3341" s="24"/>
      <c r="P3341" s="24"/>
      <c r="Q3341" s="24"/>
      <c r="R3341" s="24"/>
      <c r="S3341" s="24"/>
    </row>
    <row r="3342" spans="1:19">
      <c r="A3342" s="27"/>
      <c r="B3342" s="25"/>
      <c r="C3342" s="25"/>
      <c r="D3342" s="25"/>
      <c r="E3342" s="25"/>
      <c r="F3342" s="25"/>
      <c r="G3342" s="25"/>
      <c r="H3342" s="25"/>
      <c r="I3342" s="25"/>
      <c r="J3342" s="25"/>
      <c r="K3342" s="25"/>
      <c r="L3342" s="25"/>
      <c r="M3342" s="24"/>
      <c r="N3342" s="24"/>
      <c r="O3342" s="24"/>
      <c r="P3342" s="24"/>
      <c r="Q3342" s="24"/>
      <c r="R3342" s="24"/>
      <c r="S3342" s="24"/>
    </row>
    <row r="3343" spans="1:19">
      <c r="A3343" s="27"/>
      <c r="B3343" s="25"/>
      <c r="C3343" s="25"/>
      <c r="D3343" s="25"/>
      <c r="E3343" s="25"/>
      <c r="F3343" s="25"/>
      <c r="G3343" s="25"/>
      <c r="H3343" s="25"/>
      <c r="I3343" s="25"/>
      <c r="J3343" s="25"/>
      <c r="K3343" s="25"/>
      <c r="L3343" s="25"/>
      <c r="M3343" s="24"/>
      <c r="N3343" s="24"/>
      <c r="O3343" s="24"/>
      <c r="P3343" s="24"/>
      <c r="Q3343" s="24"/>
      <c r="R3343" s="24"/>
      <c r="S3343" s="24"/>
    </row>
    <row r="3344" spans="1:19">
      <c r="A3344" s="27"/>
      <c r="B3344" s="25"/>
      <c r="C3344" s="25"/>
      <c r="D3344" s="25"/>
      <c r="E3344" s="25"/>
      <c r="F3344" s="25"/>
      <c r="G3344" s="25"/>
      <c r="H3344" s="25"/>
      <c r="I3344" s="25"/>
      <c r="J3344" s="25"/>
      <c r="K3344" s="25"/>
      <c r="L3344" s="25"/>
      <c r="M3344" s="24"/>
      <c r="N3344" s="24"/>
      <c r="O3344" s="24"/>
      <c r="P3344" s="24"/>
      <c r="Q3344" s="24"/>
      <c r="R3344" s="24"/>
      <c r="S3344" s="24"/>
    </row>
    <row r="3345" spans="1:19">
      <c r="A3345" s="27"/>
      <c r="B3345" s="25"/>
      <c r="C3345" s="25"/>
      <c r="D3345" s="25"/>
      <c r="E3345" s="25"/>
      <c r="F3345" s="25"/>
      <c r="G3345" s="25"/>
      <c r="H3345" s="25"/>
      <c r="I3345" s="25"/>
      <c r="J3345" s="25"/>
      <c r="K3345" s="25"/>
      <c r="L3345" s="25"/>
      <c r="M3345" s="24"/>
      <c r="N3345" s="24"/>
      <c r="O3345" s="24"/>
      <c r="P3345" s="24"/>
      <c r="Q3345" s="24"/>
      <c r="R3345" s="24"/>
      <c r="S3345" s="24"/>
    </row>
    <row r="3346" spans="1:19">
      <c r="A3346" s="27"/>
      <c r="B3346" s="25"/>
      <c r="C3346" s="25"/>
      <c r="D3346" s="25"/>
      <c r="E3346" s="25"/>
      <c r="F3346" s="25"/>
      <c r="G3346" s="25"/>
      <c r="H3346" s="25"/>
      <c r="I3346" s="25"/>
      <c r="J3346" s="25"/>
      <c r="K3346" s="25"/>
      <c r="L3346" s="25"/>
      <c r="M3346" s="24"/>
      <c r="N3346" s="24"/>
      <c r="O3346" s="24"/>
      <c r="P3346" s="24"/>
      <c r="Q3346" s="24"/>
      <c r="R3346" s="24"/>
      <c r="S3346" s="24"/>
    </row>
    <row r="3347" spans="1:19">
      <c r="A3347" s="27"/>
      <c r="B3347" s="25"/>
      <c r="C3347" s="25"/>
      <c r="D3347" s="25"/>
      <c r="E3347" s="25"/>
      <c r="F3347" s="25"/>
      <c r="G3347" s="25"/>
      <c r="H3347" s="25"/>
      <c r="I3347" s="25"/>
      <c r="J3347" s="25"/>
      <c r="K3347" s="25"/>
      <c r="L3347" s="25"/>
      <c r="M3347" s="24"/>
      <c r="N3347" s="24"/>
      <c r="O3347" s="24"/>
      <c r="P3347" s="24"/>
      <c r="Q3347" s="24"/>
      <c r="R3347" s="24"/>
      <c r="S3347" s="24"/>
    </row>
    <row r="3348" spans="1:19">
      <c r="A3348" s="27"/>
      <c r="B3348" s="25"/>
      <c r="C3348" s="25"/>
      <c r="D3348" s="25"/>
      <c r="E3348" s="25"/>
      <c r="F3348" s="25"/>
      <c r="G3348" s="25"/>
      <c r="H3348" s="25"/>
      <c r="I3348" s="25"/>
      <c r="J3348" s="25"/>
      <c r="K3348" s="25"/>
      <c r="L3348" s="25"/>
      <c r="M3348" s="24"/>
      <c r="N3348" s="24"/>
      <c r="O3348" s="24"/>
      <c r="P3348" s="24"/>
      <c r="Q3348" s="24"/>
      <c r="R3348" s="24"/>
      <c r="S3348" s="24"/>
    </row>
    <row r="3349" spans="1:19">
      <c r="A3349" s="27"/>
      <c r="B3349" s="25"/>
      <c r="C3349" s="25"/>
      <c r="D3349" s="25"/>
      <c r="E3349" s="25"/>
      <c r="F3349" s="25"/>
      <c r="G3349" s="25"/>
      <c r="H3349" s="25"/>
      <c r="I3349" s="25"/>
      <c r="J3349" s="25"/>
      <c r="K3349" s="25"/>
      <c r="L3349" s="25"/>
      <c r="M3349" s="24"/>
      <c r="N3349" s="24"/>
      <c r="O3349" s="24"/>
      <c r="P3349" s="24"/>
      <c r="Q3349" s="24"/>
      <c r="R3349" s="24"/>
      <c r="S3349" s="24"/>
    </row>
    <row r="3350" spans="1:19">
      <c r="A3350" s="27"/>
      <c r="B3350" s="25"/>
      <c r="C3350" s="25"/>
      <c r="D3350" s="25"/>
      <c r="E3350" s="25"/>
      <c r="F3350" s="25"/>
      <c r="G3350" s="25"/>
      <c r="H3350" s="25"/>
      <c r="I3350" s="25"/>
      <c r="J3350" s="25"/>
      <c r="K3350" s="25"/>
      <c r="L3350" s="25"/>
      <c r="M3350" s="24"/>
      <c r="N3350" s="24"/>
      <c r="O3350" s="24"/>
      <c r="P3350" s="24"/>
      <c r="Q3350" s="24"/>
      <c r="R3350" s="24"/>
      <c r="S3350" s="24"/>
    </row>
    <row r="3351" spans="1:19">
      <c r="A3351" s="27"/>
      <c r="B3351" s="25"/>
      <c r="C3351" s="25"/>
      <c r="D3351" s="25"/>
      <c r="E3351" s="25"/>
      <c r="F3351" s="25"/>
      <c r="G3351" s="25"/>
      <c r="H3351" s="25"/>
      <c r="I3351" s="25"/>
      <c r="J3351" s="25"/>
      <c r="K3351" s="25"/>
      <c r="L3351" s="25"/>
      <c r="M3351" s="24"/>
      <c r="N3351" s="24"/>
      <c r="O3351" s="24"/>
      <c r="P3351" s="24"/>
      <c r="Q3351" s="24"/>
      <c r="R3351" s="24"/>
      <c r="S3351" s="24"/>
    </row>
    <row r="3352" spans="1:19">
      <c r="A3352" s="27"/>
      <c r="B3352" s="25"/>
      <c r="C3352" s="25"/>
      <c r="D3352" s="25"/>
      <c r="E3352" s="25"/>
      <c r="F3352" s="25"/>
      <c r="G3352" s="25"/>
      <c r="H3352" s="25"/>
      <c r="I3352" s="25"/>
      <c r="J3352" s="25"/>
      <c r="K3352" s="25"/>
      <c r="L3352" s="25"/>
      <c r="M3352" s="24"/>
      <c r="N3352" s="24"/>
      <c r="O3352" s="24"/>
      <c r="P3352" s="24"/>
      <c r="Q3352" s="24"/>
      <c r="R3352" s="24"/>
      <c r="S3352" s="24"/>
    </row>
    <row r="3353" spans="1:19">
      <c r="A3353" s="27"/>
      <c r="B3353" s="25"/>
      <c r="C3353" s="25"/>
      <c r="D3353" s="25"/>
      <c r="E3353" s="25"/>
      <c r="F3353" s="25"/>
      <c r="G3353" s="25"/>
      <c r="H3353" s="25"/>
      <c r="I3353" s="25"/>
      <c r="J3353" s="25"/>
      <c r="K3353" s="25"/>
      <c r="L3353" s="25"/>
      <c r="M3353" s="24"/>
      <c r="N3353" s="24"/>
      <c r="O3353" s="24"/>
      <c r="P3353" s="24"/>
      <c r="Q3353" s="24"/>
      <c r="R3353" s="24"/>
      <c r="S3353" s="24"/>
    </row>
    <row r="3354" spans="1:19">
      <c r="A3354" s="27"/>
      <c r="B3354" s="25"/>
      <c r="C3354" s="25"/>
      <c r="D3354" s="25"/>
      <c r="E3354" s="25"/>
      <c r="F3354" s="25"/>
      <c r="G3354" s="25"/>
      <c r="H3354" s="25"/>
      <c r="I3354" s="25"/>
      <c r="J3354" s="25"/>
      <c r="K3354" s="25"/>
      <c r="L3354" s="25"/>
      <c r="M3354" s="24"/>
      <c r="N3354" s="24"/>
      <c r="O3354" s="24"/>
      <c r="P3354" s="24"/>
      <c r="Q3354" s="24"/>
      <c r="R3354" s="24"/>
      <c r="S3354" s="24"/>
    </row>
    <row r="3355" spans="1:19">
      <c r="A3355" s="27"/>
      <c r="B3355" s="25"/>
      <c r="C3355" s="25"/>
      <c r="D3355" s="25"/>
      <c r="E3355" s="25"/>
      <c r="F3355" s="25"/>
      <c r="G3355" s="25"/>
      <c r="H3355" s="25"/>
      <c r="I3355" s="25"/>
      <c r="J3355" s="25"/>
      <c r="K3355" s="25"/>
      <c r="L3355" s="25"/>
      <c r="M3355" s="24"/>
      <c r="N3355" s="24"/>
      <c r="O3355" s="24"/>
      <c r="P3355" s="24"/>
      <c r="Q3355" s="24"/>
      <c r="R3355" s="24"/>
      <c r="S3355" s="24"/>
    </row>
    <row r="3356" spans="1:19">
      <c r="A3356" s="27"/>
      <c r="B3356" s="25"/>
      <c r="C3356" s="25"/>
      <c r="D3356" s="25"/>
      <c r="E3356" s="25"/>
      <c r="F3356" s="25"/>
      <c r="G3356" s="25"/>
      <c r="H3356" s="25"/>
      <c r="I3356" s="25"/>
      <c r="J3356" s="25"/>
      <c r="K3356" s="25"/>
      <c r="L3356" s="25"/>
      <c r="M3356" s="24"/>
      <c r="N3356" s="24"/>
      <c r="O3356" s="24"/>
      <c r="P3356" s="24"/>
      <c r="Q3356" s="24"/>
      <c r="R3356" s="24"/>
      <c r="S3356" s="24"/>
    </row>
    <row r="3357" spans="1:19">
      <c r="A3357" s="27"/>
      <c r="B3357" s="25"/>
      <c r="C3357" s="25"/>
      <c r="D3357" s="25"/>
      <c r="E3357" s="25"/>
      <c r="F3357" s="25"/>
      <c r="G3357" s="25"/>
      <c r="H3357" s="25"/>
      <c r="I3357" s="25"/>
      <c r="J3357" s="25"/>
      <c r="K3357" s="25"/>
      <c r="L3357" s="25"/>
      <c r="M3357" s="24"/>
      <c r="N3357" s="24"/>
      <c r="O3357" s="24"/>
      <c r="P3357" s="24"/>
      <c r="Q3357" s="24"/>
      <c r="R3357" s="24"/>
      <c r="S3357" s="24"/>
    </row>
    <row r="3358" spans="1:19">
      <c r="A3358" s="27"/>
      <c r="B3358" s="25"/>
      <c r="C3358" s="25"/>
      <c r="D3358" s="25"/>
      <c r="E3358" s="25"/>
      <c r="F3358" s="25"/>
      <c r="G3358" s="25"/>
      <c r="H3358" s="25"/>
      <c r="I3358" s="25"/>
      <c r="J3358" s="25"/>
      <c r="K3358" s="25"/>
      <c r="L3358" s="25"/>
      <c r="M3358" s="24"/>
      <c r="N3358" s="24"/>
      <c r="O3358" s="24"/>
      <c r="P3358" s="24"/>
      <c r="Q3358" s="24"/>
      <c r="R3358" s="24"/>
      <c r="S3358" s="24"/>
    </row>
    <row r="3359" spans="1:19">
      <c r="A3359" s="27"/>
      <c r="B3359" s="25"/>
      <c r="C3359" s="25"/>
      <c r="D3359" s="25"/>
      <c r="E3359" s="25"/>
      <c r="F3359" s="25"/>
      <c r="G3359" s="25"/>
      <c r="H3359" s="25"/>
      <c r="I3359" s="25"/>
      <c r="J3359" s="25"/>
      <c r="K3359" s="25"/>
      <c r="L3359" s="25"/>
      <c r="M3359" s="24"/>
      <c r="N3359" s="24"/>
      <c r="O3359" s="24"/>
      <c r="P3359" s="24"/>
      <c r="Q3359" s="24"/>
      <c r="R3359" s="24"/>
      <c r="S3359" s="24"/>
    </row>
    <row r="3360" spans="1:19">
      <c r="A3360" s="27"/>
      <c r="B3360" s="25"/>
      <c r="C3360" s="25"/>
      <c r="D3360" s="25"/>
      <c r="E3360" s="25"/>
      <c r="F3360" s="25"/>
      <c r="G3360" s="25"/>
      <c r="H3360" s="25"/>
      <c r="I3360" s="25"/>
      <c r="J3360" s="25"/>
      <c r="K3360" s="25"/>
      <c r="L3360" s="25"/>
      <c r="M3360" s="24"/>
      <c r="N3360" s="24"/>
      <c r="O3360" s="24"/>
      <c r="P3360" s="24"/>
      <c r="Q3360" s="24"/>
      <c r="R3360" s="24"/>
      <c r="S3360" s="24"/>
    </row>
    <row r="3361" spans="1:19">
      <c r="A3361" s="27"/>
      <c r="B3361" s="25"/>
      <c r="C3361" s="25"/>
      <c r="D3361" s="25"/>
      <c r="E3361" s="25"/>
      <c r="F3361" s="25"/>
      <c r="G3361" s="25"/>
      <c r="H3361" s="25"/>
      <c r="I3361" s="25"/>
      <c r="J3361" s="25"/>
      <c r="K3361" s="25"/>
      <c r="L3361" s="25"/>
      <c r="M3361" s="24"/>
      <c r="N3361" s="24"/>
      <c r="O3361" s="24"/>
      <c r="P3361" s="24"/>
      <c r="Q3361" s="24"/>
      <c r="R3361" s="24"/>
      <c r="S3361" s="24"/>
    </row>
    <row r="3362" spans="1:19">
      <c r="A3362" s="27"/>
      <c r="B3362" s="25"/>
      <c r="C3362" s="25"/>
      <c r="D3362" s="25"/>
      <c r="E3362" s="25"/>
      <c r="F3362" s="25"/>
      <c r="G3362" s="25"/>
      <c r="H3362" s="25"/>
      <c r="I3362" s="25"/>
      <c r="J3362" s="25"/>
      <c r="K3362" s="25"/>
      <c r="L3362" s="25"/>
      <c r="M3362" s="24"/>
      <c r="N3362" s="24"/>
      <c r="O3362" s="24"/>
      <c r="P3362" s="24"/>
      <c r="Q3362" s="24"/>
      <c r="R3362" s="24"/>
      <c r="S3362" s="24"/>
    </row>
    <row r="3363" spans="1:19">
      <c r="A3363" s="27"/>
      <c r="B3363" s="25"/>
      <c r="C3363" s="25"/>
      <c r="D3363" s="25"/>
      <c r="E3363" s="25"/>
      <c r="F3363" s="25"/>
      <c r="G3363" s="25"/>
      <c r="H3363" s="25"/>
      <c r="I3363" s="25"/>
      <c r="J3363" s="25"/>
      <c r="K3363" s="25"/>
      <c r="L3363" s="25"/>
      <c r="M3363" s="24"/>
      <c r="N3363" s="24"/>
      <c r="O3363" s="24"/>
      <c r="P3363" s="24"/>
      <c r="Q3363" s="24"/>
      <c r="R3363" s="24"/>
      <c r="S3363" s="24"/>
    </row>
    <row r="3364" spans="1:19">
      <c r="A3364" s="27"/>
      <c r="B3364" s="25"/>
      <c r="C3364" s="25"/>
      <c r="D3364" s="25"/>
      <c r="E3364" s="25"/>
      <c r="F3364" s="25"/>
      <c r="G3364" s="25"/>
      <c r="H3364" s="25"/>
      <c r="I3364" s="25"/>
      <c r="J3364" s="25"/>
      <c r="K3364" s="25"/>
      <c r="L3364" s="25"/>
      <c r="M3364" s="24"/>
      <c r="N3364" s="24"/>
      <c r="O3364" s="24"/>
      <c r="P3364" s="24"/>
      <c r="Q3364" s="24"/>
      <c r="R3364" s="24"/>
      <c r="S3364" s="24"/>
    </row>
    <row r="3365" spans="1:19">
      <c r="A3365" s="27"/>
      <c r="B3365" s="25"/>
      <c r="C3365" s="25"/>
      <c r="D3365" s="25"/>
      <c r="E3365" s="25"/>
      <c r="F3365" s="25"/>
      <c r="G3365" s="25"/>
      <c r="H3365" s="25"/>
      <c r="I3365" s="25"/>
      <c r="J3365" s="25"/>
      <c r="K3365" s="25"/>
      <c r="L3365" s="25"/>
      <c r="M3365" s="24"/>
      <c r="N3365" s="24"/>
      <c r="O3365" s="24"/>
      <c r="P3365" s="24"/>
      <c r="Q3365" s="24"/>
      <c r="R3365" s="24"/>
      <c r="S3365" s="24"/>
    </row>
    <row r="3366" spans="1:19">
      <c r="A3366" s="27"/>
      <c r="B3366" s="25"/>
      <c r="C3366" s="25"/>
      <c r="D3366" s="25"/>
      <c r="E3366" s="25"/>
      <c r="F3366" s="25"/>
      <c r="G3366" s="25"/>
      <c r="H3366" s="25"/>
      <c r="I3366" s="25"/>
      <c r="J3366" s="25"/>
      <c r="K3366" s="25"/>
      <c r="L3366" s="25"/>
      <c r="M3366" s="24"/>
      <c r="N3366" s="24"/>
      <c r="O3366" s="24"/>
      <c r="P3366" s="24"/>
      <c r="Q3366" s="24"/>
      <c r="R3366" s="24"/>
      <c r="S3366" s="24"/>
    </row>
    <row r="3367" spans="1:19">
      <c r="A3367" s="27"/>
      <c r="B3367" s="25"/>
      <c r="C3367" s="25"/>
      <c r="D3367" s="25"/>
      <c r="E3367" s="25"/>
      <c r="F3367" s="25"/>
      <c r="G3367" s="25"/>
      <c r="H3367" s="25"/>
      <c r="I3367" s="25"/>
      <c r="J3367" s="25"/>
      <c r="K3367" s="25"/>
      <c r="L3367" s="25"/>
      <c r="M3367" s="24"/>
      <c r="N3367" s="24"/>
      <c r="O3367" s="24"/>
      <c r="P3367" s="24"/>
      <c r="Q3367" s="24"/>
      <c r="R3367" s="24"/>
      <c r="S3367" s="24"/>
    </row>
    <row r="3368" spans="1:19">
      <c r="A3368" s="27"/>
      <c r="B3368" s="25"/>
      <c r="C3368" s="25"/>
      <c r="D3368" s="25"/>
      <c r="E3368" s="25"/>
      <c r="F3368" s="25"/>
      <c r="G3368" s="25"/>
      <c r="H3368" s="25"/>
      <c r="I3368" s="25"/>
      <c r="J3368" s="25"/>
      <c r="K3368" s="25"/>
      <c r="L3368" s="25"/>
      <c r="M3368" s="24"/>
      <c r="N3368" s="24"/>
      <c r="O3368" s="24"/>
      <c r="P3368" s="24"/>
      <c r="Q3368" s="24"/>
      <c r="R3368" s="24"/>
      <c r="S3368" s="24"/>
    </row>
    <row r="3369" spans="1:19">
      <c r="A3369" s="27"/>
      <c r="B3369" s="25"/>
      <c r="C3369" s="25"/>
      <c r="D3369" s="25"/>
      <c r="E3369" s="25"/>
      <c r="F3369" s="25"/>
      <c r="G3369" s="25"/>
      <c r="H3369" s="25"/>
      <c r="I3369" s="25"/>
      <c r="J3369" s="25"/>
      <c r="K3369" s="25"/>
      <c r="L3369" s="25"/>
      <c r="M3369" s="24"/>
      <c r="N3369" s="24"/>
      <c r="O3369" s="24"/>
      <c r="P3369" s="24"/>
      <c r="Q3369" s="24"/>
      <c r="R3369" s="24"/>
      <c r="S3369" s="24"/>
    </row>
    <row r="3370" spans="1:19">
      <c r="A3370" s="27"/>
      <c r="B3370" s="25"/>
      <c r="C3370" s="25"/>
      <c r="D3370" s="25"/>
      <c r="E3370" s="25"/>
      <c r="F3370" s="25"/>
      <c r="G3370" s="25"/>
      <c r="H3370" s="25"/>
      <c r="I3370" s="25"/>
      <c r="J3370" s="25"/>
      <c r="K3370" s="25"/>
      <c r="L3370" s="25"/>
      <c r="M3370" s="24"/>
      <c r="N3370" s="24"/>
      <c r="O3370" s="24"/>
      <c r="P3370" s="24"/>
      <c r="Q3370" s="24"/>
      <c r="R3370" s="24"/>
      <c r="S3370" s="24"/>
    </row>
    <row r="3371" spans="1:19">
      <c r="A3371" s="27"/>
      <c r="B3371" s="25"/>
      <c r="C3371" s="25"/>
      <c r="D3371" s="25"/>
      <c r="E3371" s="25"/>
      <c r="F3371" s="25"/>
      <c r="G3371" s="25"/>
      <c r="H3371" s="25"/>
      <c r="I3371" s="25"/>
      <c r="J3371" s="25"/>
      <c r="K3371" s="25"/>
      <c r="L3371" s="25"/>
      <c r="M3371" s="24"/>
      <c r="N3371" s="24"/>
      <c r="O3371" s="24"/>
      <c r="P3371" s="24"/>
      <c r="Q3371" s="24"/>
      <c r="R3371" s="24"/>
      <c r="S3371" s="24"/>
    </row>
    <row r="3372" spans="1:19">
      <c r="A3372" s="27"/>
      <c r="B3372" s="25"/>
      <c r="C3372" s="25"/>
      <c r="D3372" s="25"/>
      <c r="E3372" s="25"/>
      <c r="F3372" s="25"/>
      <c r="G3372" s="25"/>
      <c r="H3372" s="25"/>
      <c r="I3372" s="25"/>
      <c r="J3372" s="25"/>
      <c r="K3372" s="25"/>
      <c r="L3372" s="25"/>
      <c r="M3372" s="24"/>
      <c r="N3372" s="24"/>
      <c r="O3372" s="24"/>
      <c r="P3372" s="24"/>
      <c r="Q3372" s="24"/>
      <c r="R3372" s="24"/>
      <c r="S3372" s="24"/>
    </row>
    <row r="3373" spans="1:19">
      <c r="A3373" s="27"/>
      <c r="B3373" s="25"/>
      <c r="C3373" s="25"/>
      <c r="D3373" s="25"/>
      <c r="E3373" s="25"/>
      <c r="F3373" s="25"/>
      <c r="G3373" s="25"/>
      <c r="H3373" s="25"/>
      <c r="I3373" s="25"/>
      <c r="J3373" s="25"/>
      <c r="K3373" s="25"/>
      <c r="L3373" s="25"/>
      <c r="M3373" s="24"/>
      <c r="N3373" s="24"/>
      <c r="O3373" s="24"/>
      <c r="P3373" s="24"/>
      <c r="Q3373" s="24"/>
      <c r="R3373" s="24"/>
      <c r="S3373" s="24"/>
    </row>
    <row r="3374" spans="1:19">
      <c r="A3374" s="27"/>
      <c r="B3374" s="25"/>
      <c r="C3374" s="25"/>
      <c r="D3374" s="25"/>
      <c r="E3374" s="25"/>
      <c r="F3374" s="25"/>
      <c r="G3374" s="25"/>
      <c r="H3374" s="25"/>
      <c r="I3374" s="25"/>
      <c r="J3374" s="25"/>
      <c r="K3374" s="25"/>
      <c r="L3374" s="25"/>
      <c r="M3374" s="24"/>
      <c r="N3374" s="24"/>
      <c r="O3374" s="24"/>
      <c r="P3374" s="24"/>
      <c r="Q3374" s="24"/>
      <c r="R3374" s="24"/>
      <c r="S3374" s="24"/>
    </row>
    <row r="3375" spans="1:19">
      <c r="A3375" s="27"/>
      <c r="B3375" s="25"/>
      <c r="C3375" s="25"/>
      <c r="D3375" s="25"/>
      <c r="E3375" s="25"/>
      <c r="F3375" s="25"/>
      <c r="G3375" s="25"/>
      <c r="H3375" s="25"/>
      <c r="I3375" s="25"/>
      <c r="J3375" s="25"/>
      <c r="K3375" s="25"/>
      <c r="L3375" s="25"/>
      <c r="M3375" s="24"/>
      <c r="N3375" s="24"/>
      <c r="O3375" s="24"/>
      <c r="P3375" s="24"/>
      <c r="Q3375" s="24"/>
      <c r="R3375" s="24"/>
      <c r="S3375" s="24"/>
    </row>
    <row r="3376" spans="1:19">
      <c r="A3376" s="27"/>
      <c r="B3376" s="25"/>
      <c r="C3376" s="25"/>
      <c r="D3376" s="25"/>
      <c r="E3376" s="25"/>
      <c r="F3376" s="25"/>
      <c r="G3376" s="25"/>
      <c r="H3376" s="25"/>
      <c r="I3376" s="25"/>
      <c r="J3376" s="25"/>
      <c r="K3376" s="25"/>
      <c r="L3376" s="25"/>
      <c r="M3376" s="24"/>
      <c r="N3376" s="24"/>
      <c r="O3376" s="24"/>
      <c r="P3376" s="24"/>
      <c r="Q3376" s="24"/>
      <c r="R3376" s="24"/>
      <c r="S3376" s="24"/>
    </row>
    <row r="3377" spans="1:19">
      <c r="A3377" s="27"/>
      <c r="B3377" s="25"/>
      <c r="C3377" s="25"/>
      <c r="D3377" s="25"/>
      <c r="E3377" s="25"/>
      <c r="F3377" s="25"/>
      <c r="G3377" s="25"/>
      <c r="H3377" s="25"/>
      <c r="I3377" s="25"/>
      <c r="J3377" s="25"/>
      <c r="K3377" s="25"/>
      <c r="L3377" s="25"/>
      <c r="M3377" s="24"/>
      <c r="N3377" s="24"/>
      <c r="O3377" s="24"/>
      <c r="P3377" s="24"/>
      <c r="Q3377" s="24"/>
      <c r="R3377" s="24"/>
      <c r="S3377" s="24"/>
    </row>
    <row r="3378" spans="1:19">
      <c r="A3378" s="27"/>
      <c r="B3378" s="25"/>
      <c r="C3378" s="25"/>
      <c r="D3378" s="25"/>
      <c r="E3378" s="25"/>
      <c r="F3378" s="25"/>
      <c r="G3378" s="25"/>
      <c r="H3378" s="25"/>
      <c r="I3378" s="25"/>
      <c r="J3378" s="25"/>
      <c r="K3378" s="25"/>
      <c r="L3378" s="25"/>
      <c r="M3378" s="24"/>
      <c r="N3378" s="24"/>
      <c r="O3378" s="24"/>
      <c r="P3378" s="24"/>
      <c r="Q3378" s="24"/>
      <c r="R3378" s="24"/>
      <c r="S3378" s="24"/>
    </row>
    <row r="3379" spans="1:19">
      <c r="A3379" s="27"/>
      <c r="B3379" s="25"/>
      <c r="C3379" s="25"/>
      <c r="D3379" s="25"/>
      <c r="E3379" s="25"/>
      <c r="F3379" s="25"/>
      <c r="G3379" s="25"/>
      <c r="H3379" s="25"/>
      <c r="I3379" s="25"/>
      <c r="J3379" s="25"/>
      <c r="K3379" s="25"/>
      <c r="L3379" s="25"/>
      <c r="M3379" s="24"/>
      <c r="N3379" s="24"/>
      <c r="O3379" s="24"/>
      <c r="P3379" s="24"/>
      <c r="Q3379" s="24"/>
      <c r="R3379" s="24"/>
      <c r="S3379" s="24"/>
    </row>
    <row r="3380" spans="1:19">
      <c r="A3380" s="27"/>
      <c r="B3380" s="25"/>
      <c r="C3380" s="25"/>
      <c r="D3380" s="25"/>
      <c r="E3380" s="25"/>
      <c r="F3380" s="25"/>
      <c r="G3380" s="25"/>
      <c r="H3380" s="25"/>
      <c r="I3380" s="25"/>
      <c r="J3380" s="25"/>
      <c r="K3380" s="25"/>
      <c r="L3380" s="25"/>
      <c r="M3380" s="24"/>
      <c r="N3380" s="24"/>
      <c r="O3380" s="24"/>
      <c r="P3380" s="24"/>
      <c r="Q3380" s="24"/>
      <c r="R3380" s="24"/>
      <c r="S3380" s="24"/>
    </row>
    <row r="3381" spans="1:19">
      <c r="A3381" s="27"/>
      <c r="B3381" s="25"/>
      <c r="C3381" s="25"/>
      <c r="D3381" s="25"/>
      <c r="E3381" s="25"/>
      <c r="F3381" s="25"/>
      <c r="G3381" s="25"/>
      <c r="H3381" s="25"/>
      <c r="I3381" s="25"/>
      <c r="J3381" s="25"/>
      <c r="K3381" s="25"/>
      <c r="L3381" s="25"/>
      <c r="M3381" s="24"/>
      <c r="N3381" s="24"/>
      <c r="O3381" s="24"/>
      <c r="P3381" s="24"/>
      <c r="Q3381" s="24"/>
      <c r="R3381" s="24"/>
      <c r="S3381" s="24"/>
    </row>
    <row r="3382" spans="1:19">
      <c r="A3382" s="27"/>
      <c r="B3382" s="25"/>
      <c r="C3382" s="25"/>
      <c r="D3382" s="25"/>
      <c r="E3382" s="25"/>
      <c r="F3382" s="25"/>
      <c r="G3382" s="25"/>
      <c r="H3382" s="25"/>
      <c r="I3382" s="25"/>
      <c r="J3382" s="25"/>
      <c r="K3382" s="25"/>
      <c r="L3382" s="25"/>
      <c r="M3382" s="24"/>
      <c r="N3382" s="24"/>
      <c r="O3382" s="24"/>
      <c r="P3382" s="24"/>
      <c r="Q3382" s="24"/>
      <c r="R3382" s="24"/>
      <c r="S3382" s="24"/>
    </row>
    <row r="3383" spans="1:19">
      <c r="A3383" s="27"/>
      <c r="B3383" s="25"/>
      <c r="C3383" s="25"/>
      <c r="D3383" s="25"/>
      <c r="E3383" s="25"/>
      <c r="F3383" s="25"/>
      <c r="G3383" s="25"/>
      <c r="H3383" s="25"/>
      <c r="I3383" s="25"/>
      <c r="J3383" s="25"/>
      <c r="K3383" s="25"/>
      <c r="L3383" s="25"/>
      <c r="M3383" s="24"/>
      <c r="N3383" s="24"/>
      <c r="O3383" s="24"/>
      <c r="P3383" s="24"/>
      <c r="Q3383" s="24"/>
      <c r="R3383" s="24"/>
      <c r="S3383" s="24"/>
    </row>
    <row r="3384" spans="1:19">
      <c r="A3384" s="27"/>
      <c r="B3384" s="25"/>
      <c r="C3384" s="25"/>
      <c r="D3384" s="25"/>
      <c r="E3384" s="25"/>
      <c r="F3384" s="25"/>
      <c r="G3384" s="25"/>
      <c r="H3384" s="25"/>
      <c r="I3384" s="25"/>
      <c r="J3384" s="25"/>
      <c r="K3384" s="25"/>
      <c r="L3384" s="25"/>
      <c r="M3384" s="24"/>
      <c r="N3384" s="24"/>
      <c r="O3384" s="24"/>
      <c r="P3384" s="24"/>
      <c r="Q3384" s="24"/>
      <c r="R3384" s="24"/>
      <c r="S3384" s="24"/>
    </row>
    <row r="3385" spans="1:19">
      <c r="A3385" s="27"/>
      <c r="B3385" s="25"/>
      <c r="C3385" s="25"/>
      <c r="D3385" s="25"/>
      <c r="E3385" s="25"/>
      <c r="F3385" s="25"/>
      <c r="G3385" s="25"/>
      <c r="H3385" s="25"/>
      <c r="I3385" s="25"/>
      <c r="J3385" s="25"/>
      <c r="K3385" s="25"/>
      <c r="L3385" s="25"/>
      <c r="M3385" s="24"/>
      <c r="N3385" s="24"/>
      <c r="O3385" s="24"/>
      <c r="P3385" s="24"/>
      <c r="Q3385" s="24"/>
      <c r="R3385" s="24"/>
      <c r="S3385" s="24"/>
    </row>
    <row r="3386" spans="1:19">
      <c r="A3386" s="27"/>
      <c r="B3386" s="25"/>
      <c r="C3386" s="25"/>
      <c r="D3386" s="25"/>
      <c r="E3386" s="25"/>
      <c r="F3386" s="25"/>
      <c r="G3386" s="25"/>
      <c r="H3386" s="25"/>
      <c r="I3386" s="25"/>
      <c r="J3386" s="25"/>
      <c r="K3386" s="25"/>
      <c r="L3386" s="25"/>
      <c r="M3386" s="24"/>
      <c r="N3386" s="24"/>
      <c r="O3386" s="24"/>
      <c r="P3386" s="24"/>
      <c r="Q3386" s="24"/>
      <c r="R3386" s="24"/>
      <c r="S3386" s="24"/>
    </row>
    <row r="3387" spans="1:19">
      <c r="A3387" s="27"/>
      <c r="B3387" s="25"/>
      <c r="C3387" s="25"/>
      <c r="D3387" s="25"/>
      <c r="E3387" s="25"/>
      <c r="F3387" s="25"/>
      <c r="G3387" s="25"/>
      <c r="H3387" s="25"/>
      <c r="I3387" s="25"/>
      <c r="J3387" s="25"/>
      <c r="K3387" s="25"/>
      <c r="L3387" s="25"/>
      <c r="M3387" s="24"/>
      <c r="N3387" s="24"/>
      <c r="O3387" s="24"/>
      <c r="P3387" s="24"/>
      <c r="Q3387" s="24"/>
      <c r="R3387" s="24"/>
      <c r="S3387" s="24"/>
    </row>
    <row r="3388" spans="1:19">
      <c r="A3388" s="27"/>
      <c r="B3388" s="25"/>
      <c r="C3388" s="25"/>
      <c r="D3388" s="25"/>
      <c r="E3388" s="25"/>
      <c r="F3388" s="25"/>
      <c r="G3388" s="25"/>
      <c r="H3388" s="25"/>
      <c r="I3388" s="25"/>
      <c r="J3388" s="25"/>
      <c r="K3388" s="25"/>
      <c r="L3388" s="25"/>
      <c r="M3388" s="24"/>
      <c r="N3388" s="24"/>
      <c r="O3388" s="24"/>
      <c r="P3388" s="24"/>
      <c r="Q3388" s="24"/>
      <c r="R3388" s="24"/>
      <c r="S3388" s="24"/>
    </row>
    <row r="3389" spans="1:19">
      <c r="A3389" s="27"/>
      <c r="B3389" s="25"/>
      <c r="C3389" s="25"/>
      <c r="D3389" s="25"/>
      <c r="E3389" s="25"/>
      <c r="F3389" s="25"/>
      <c r="G3389" s="25"/>
      <c r="H3389" s="25"/>
      <c r="I3389" s="25"/>
      <c r="J3389" s="25"/>
      <c r="K3389" s="25"/>
      <c r="L3389" s="25"/>
      <c r="M3389" s="24"/>
      <c r="N3389" s="24"/>
      <c r="O3389" s="24"/>
      <c r="P3389" s="24"/>
      <c r="Q3389" s="24"/>
      <c r="R3389" s="24"/>
      <c r="S3389" s="24"/>
    </row>
    <row r="3390" spans="1:19">
      <c r="A3390" s="27"/>
      <c r="B3390" s="25"/>
      <c r="C3390" s="25"/>
      <c r="D3390" s="25"/>
      <c r="E3390" s="25"/>
      <c r="F3390" s="25"/>
      <c r="G3390" s="25"/>
      <c r="H3390" s="25"/>
      <c r="I3390" s="25"/>
      <c r="J3390" s="25"/>
      <c r="K3390" s="25"/>
      <c r="L3390" s="25"/>
      <c r="M3390" s="24"/>
      <c r="N3390" s="24"/>
      <c r="O3390" s="24"/>
      <c r="P3390" s="24"/>
      <c r="Q3390" s="24"/>
      <c r="R3390" s="24"/>
      <c r="S3390" s="24"/>
    </row>
    <row r="3391" spans="1:19">
      <c r="A3391" s="27"/>
      <c r="B3391" s="25"/>
      <c r="C3391" s="25"/>
      <c r="D3391" s="25"/>
      <c r="E3391" s="25"/>
      <c r="F3391" s="25"/>
      <c r="G3391" s="25"/>
      <c r="H3391" s="25"/>
      <c r="I3391" s="25"/>
      <c r="J3391" s="25"/>
      <c r="K3391" s="25"/>
      <c r="L3391" s="25"/>
      <c r="M3391" s="24"/>
      <c r="N3391" s="24"/>
      <c r="O3391" s="24"/>
      <c r="P3391" s="24"/>
      <c r="Q3391" s="24"/>
      <c r="R3391" s="24"/>
      <c r="S3391" s="24"/>
    </row>
    <row r="3392" spans="1:19">
      <c r="A3392" s="27"/>
      <c r="B3392" s="25"/>
      <c r="C3392" s="25"/>
      <c r="D3392" s="25"/>
      <c r="E3392" s="25"/>
      <c r="F3392" s="25"/>
      <c r="G3392" s="25"/>
      <c r="H3392" s="25"/>
      <c r="I3392" s="25"/>
      <c r="J3392" s="25"/>
      <c r="K3392" s="25"/>
      <c r="L3392" s="25"/>
      <c r="M3392" s="24"/>
      <c r="N3392" s="24"/>
      <c r="O3392" s="24"/>
      <c r="P3392" s="24"/>
      <c r="Q3392" s="24"/>
      <c r="R3392" s="24"/>
      <c r="S3392" s="24"/>
    </row>
    <row r="3393" spans="1:19">
      <c r="A3393" s="27"/>
      <c r="B3393" s="25"/>
      <c r="C3393" s="25"/>
      <c r="D3393" s="25"/>
      <c r="E3393" s="25"/>
      <c r="F3393" s="25"/>
      <c r="G3393" s="25"/>
      <c r="H3393" s="25"/>
      <c r="I3393" s="25"/>
      <c r="J3393" s="25"/>
      <c r="K3393" s="25"/>
      <c r="L3393" s="25"/>
      <c r="M3393" s="24"/>
      <c r="N3393" s="24"/>
      <c r="O3393" s="24"/>
      <c r="P3393" s="24"/>
      <c r="Q3393" s="24"/>
      <c r="R3393" s="24"/>
      <c r="S3393" s="24"/>
    </row>
    <row r="3394" spans="1:19">
      <c r="A3394" s="27"/>
      <c r="B3394" s="25"/>
      <c r="C3394" s="25"/>
      <c r="D3394" s="25"/>
      <c r="E3394" s="25"/>
      <c r="F3394" s="25"/>
      <c r="G3394" s="25"/>
      <c r="H3394" s="25"/>
      <c r="I3394" s="25"/>
      <c r="J3394" s="25"/>
      <c r="K3394" s="25"/>
      <c r="L3394" s="25"/>
      <c r="M3394" s="24"/>
      <c r="N3394" s="24"/>
      <c r="O3394" s="24"/>
      <c r="P3394" s="24"/>
      <c r="Q3394" s="24"/>
      <c r="R3394" s="24"/>
      <c r="S3394" s="24"/>
    </row>
    <row r="3395" spans="1:19">
      <c r="A3395" s="27"/>
      <c r="B3395" s="25"/>
      <c r="C3395" s="25"/>
      <c r="D3395" s="25"/>
      <c r="E3395" s="25"/>
      <c r="F3395" s="25"/>
      <c r="G3395" s="25"/>
      <c r="H3395" s="25"/>
      <c r="I3395" s="25"/>
      <c r="J3395" s="25"/>
      <c r="K3395" s="25"/>
      <c r="L3395" s="25"/>
      <c r="M3395" s="24"/>
      <c r="N3395" s="24"/>
      <c r="O3395" s="24"/>
      <c r="P3395" s="24"/>
      <c r="Q3395" s="24"/>
      <c r="R3395" s="24"/>
      <c r="S3395" s="24"/>
    </row>
    <row r="3396" spans="1:19">
      <c r="A3396" s="27"/>
      <c r="B3396" s="25"/>
      <c r="C3396" s="25"/>
      <c r="D3396" s="25"/>
      <c r="E3396" s="25"/>
      <c r="F3396" s="25"/>
      <c r="G3396" s="25"/>
      <c r="H3396" s="25"/>
      <c r="I3396" s="25"/>
      <c r="J3396" s="25"/>
      <c r="K3396" s="25"/>
      <c r="L3396" s="25"/>
      <c r="M3396" s="24"/>
      <c r="N3396" s="24"/>
      <c r="O3396" s="24"/>
      <c r="P3396" s="24"/>
      <c r="Q3396" s="24"/>
      <c r="R3396" s="24"/>
      <c r="S3396" s="24"/>
    </row>
    <row r="3397" spans="1:19">
      <c r="A3397" s="27"/>
      <c r="B3397" s="25"/>
      <c r="C3397" s="25"/>
      <c r="D3397" s="25"/>
      <c r="E3397" s="25"/>
      <c r="F3397" s="25"/>
      <c r="G3397" s="25"/>
      <c r="H3397" s="25"/>
      <c r="I3397" s="25"/>
      <c r="J3397" s="25"/>
      <c r="K3397" s="25"/>
      <c r="L3397" s="25"/>
      <c r="M3397" s="24"/>
      <c r="N3397" s="24"/>
      <c r="O3397" s="24"/>
      <c r="P3397" s="24"/>
      <c r="Q3397" s="24"/>
      <c r="R3397" s="24"/>
      <c r="S3397" s="24"/>
    </row>
    <row r="3398" spans="1:19">
      <c r="A3398" s="27"/>
      <c r="B3398" s="25"/>
      <c r="C3398" s="25"/>
      <c r="D3398" s="25"/>
      <c r="E3398" s="25"/>
      <c r="F3398" s="25"/>
      <c r="G3398" s="25"/>
      <c r="H3398" s="25"/>
      <c r="I3398" s="25"/>
      <c r="J3398" s="25"/>
      <c r="K3398" s="25"/>
      <c r="L3398" s="25"/>
      <c r="M3398" s="24"/>
      <c r="N3398" s="24"/>
      <c r="O3398" s="24"/>
      <c r="P3398" s="24"/>
      <c r="Q3398" s="24"/>
      <c r="R3398" s="24"/>
      <c r="S3398" s="24"/>
    </row>
    <row r="3399" spans="1:19">
      <c r="A3399" s="27"/>
      <c r="B3399" s="25"/>
      <c r="C3399" s="25"/>
      <c r="D3399" s="25"/>
      <c r="E3399" s="25"/>
      <c r="F3399" s="25"/>
      <c r="G3399" s="25"/>
      <c r="H3399" s="25"/>
      <c r="I3399" s="25"/>
      <c r="J3399" s="25"/>
      <c r="K3399" s="25"/>
      <c r="L3399" s="25"/>
      <c r="M3399" s="24"/>
      <c r="N3399" s="24"/>
      <c r="O3399" s="24"/>
      <c r="P3399" s="24"/>
      <c r="Q3399" s="24"/>
      <c r="R3399" s="24"/>
      <c r="S3399" s="24"/>
    </row>
    <row r="3400" spans="1:19">
      <c r="A3400" s="27"/>
      <c r="B3400" s="25"/>
      <c r="C3400" s="25"/>
      <c r="D3400" s="25"/>
      <c r="E3400" s="25"/>
      <c r="F3400" s="25"/>
      <c r="G3400" s="25"/>
      <c r="H3400" s="25"/>
      <c r="I3400" s="25"/>
      <c r="J3400" s="25"/>
      <c r="K3400" s="25"/>
      <c r="L3400" s="25"/>
      <c r="M3400" s="24"/>
      <c r="N3400" s="24"/>
      <c r="O3400" s="24"/>
      <c r="P3400" s="24"/>
      <c r="Q3400" s="24"/>
      <c r="R3400" s="24"/>
      <c r="S3400" s="24"/>
    </row>
    <row r="3401" spans="1:19">
      <c r="A3401" s="27"/>
      <c r="B3401" s="25"/>
      <c r="C3401" s="25"/>
      <c r="D3401" s="25"/>
      <c r="E3401" s="25"/>
      <c r="F3401" s="25"/>
      <c r="G3401" s="25"/>
      <c r="H3401" s="25"/>
      <c r="I3401" s="25"/>
      <c r="J3401" s="25"/>
      <c r="K3401" s="25"/>
      <c r="L3401" s="25"/>
      <c r="M3401" s="24"/>
      <c r="N3401" s="24"/>
      <c r="O3401" s="24"/>
      <c r="P3401" s="24"/>
      <c r="Q3401" s="24"/>
      <c r="R3401" s="24"/>
      <c r="S3401" s="24"/>
    </row>
    <row r="3402" spans="1:19">
      <c r="A3402" s="27"/>
      <c r="B3402" s="25"/>
      <c r="C3402" s="25"/>
      <c r="D3402" s="25"/>
      <c r="E3402" s="25"/>
      <c r="F3402" s="25"/>
      <c r="G3402" s="25"/>
      <c r="H3402" s="25"/>
      <c r="I3402" s="25"/>
      <c r="J3402" s="25"/>
      <c r="K3402" s="25"/>
      <c r="L3402" s="25"/>
      <c r="M3402" s="24"/>
      <c r="N3402" s="24"/>
      <c r="O3402" s="24"/>
      <c r="P3402" s="24"/>
      <c r="Q3402" s="24"/>
      <c r="R3402" s="24"/>
      <c r="S3402" s="24"/>
    </row>
    <row r="3403" spans="1:19">
      <c r="A3403" s="27"/>
      <c r="B3403" s="25"/>
      <c r="C3403" s="25"/>
      <c r="D3403" s="25"/>
      <c r="E3403" s="25"/>
      <c r="F3403" s="25"/>
      <c r="G3403" s="25"/>
      <c r="H3403" s="25"/>
      <c r="I3403" s="25"/>
      <c r="J3403" s="25"/>
      <c r="K3403" s="25"/>
      <c r="L3403" s="25"/>
      <c r="M3403" s="24"/>
      <c r="N3403" s="24"/>
      <c r="O3403" s="24"/>
      <c r="P3403" s="24"/>
      <c r="Q3403" s="24"/>
      <c r="R3403" s="24"/>
      <c r="S3403" s="24"/>
    </row>
    <row r="3404" spans="1:19">
      <c r="A3404" s="27"/>
      <c r="B3404" s="25"/>
      <c r="C3404" s="25"/>
      <c r="D3404" s="25"/>
      <c r="E3404" s="25"/>
      <c r="F3404" s="25"/>
      <c r="G3404" s="25"/>
      <c r="H3404" s="25"/>
      <c r="I3404" s="25"/>
      <c r="J3404" s="25"/>
      <c r="K3404" s="25"/>
      <c r="L3404" s="25"/>
      <c r="M3404" s="24"/>
      <c r="N3404" s="24"/>
      <c r="O3404" s="24"/>
      <c r="P3404" s="24"/>
      <c r="Q3404" s="24"/>
      <c r="R3404" s="24"/>
      <c r="S3404" s="24"/>
    </row>
    <row r="3405" spans="1:19">
      <c r="A3405" s="27"/>
      <c r="B3405" s="25"/>
      <c r="C3405" s="25"/>
      <c r="D3405" s="25"/>
      <c r="E3405" s="25"/>
      <c r="F3405" s="25"/>
      <c r="G3405" s="25"/>
      <c r="H3405" s="25"/>
      <c r="I3405" s="25"/>
      <c r="J3405" s="25"/>
      <c r="K3405" s="25"/>
      <c r="L3405" s="25"/>
      <c r="M3405" s="24"/>
      <c r="N3405" s="24"/>
      <c r="O3405" s="24"/>
      <c r="P3405" s="24"/>
      <c r="Q3405" s="24"/>
      <c r="R3405" s="24"/>
      <c r="S3405" s="24"/>
    </row>
    <row r="3406" spans="1:19">
      <c r="A3406" s="27"/>
      <c r="B3406" s="25"/>
      <c r="C3406" s="25"/>
      <c r="D3406" s="25"/>
      <c r="E3406" s="25"/>
      <c r="F3406" s="25"/>
      <c r="G3406" s="25"/>
      <c r="H3406" s="25"/>
      <c r="I3406" s="25"/>
      <c r="J3406" s="25"/>
      <c r="K3406" s="25"/>
      <c r="L3406" s="25"/>
      <c r="M3406" s="24"/>
      <c r="N3406" s="24"/>
      <c r="O3406" s="24"/>
      <c r="P3406" s="24"/>
      <c r="Q3406" s="24"/>
      <c r="R3406" s="24"/>
      <c r="S3406" s="24"/>
    </row>
    <row r="3407" spans="1:19">
      <c r="A3407" s="27"/>
      <c r="B3407" s="25"/>
      <c r="C3407" s="25"/>
      <c r="D3407" s="25"/>
      <c r="E3407" s="25"/>
      <c r="F3407" s="25"/>
      <c r="G3407" s="25"/>
      <c r="H3407" s="25"/>
      <c r="I3407" s="25"/>
      <c r="J3407" s="25"/>
      <c r="K3407" s="25"/>
      <c r="L3407" s="25"/>
      <c r="M3407" s="24"/>
      <c r="N3407" s="24"/>
      <c r="O3407" s="24"/>
      <c r="P3407" s="24"/>
      <c r="Q3407" s="24"/>
      <c r="R3407" s="24"/>
      <c r="S3407" s="24"/>
    </row>
    <row r="3408" spans="1:19">
      <c r="A3408" s="27"/>
      <c r="B3408" s="25"/>
      <c r="C3408" s="25"/>
      <c r="D3408" s="25"/>
      <c r="E3408" s="25"/>
      <c r="F3408" s="25"/>
      <c r="G3408" s="25"/>
      <c r="H3408" s="25"/>
      <c r="I3408" s="25"/>
      <c r="J3408" s="25"/>
      <c r="K3408" s="25"/>
      <c r="L3408" s="25"/>
      <c r="M3408" s="24"/>
      <c r="N3408" s="24"/>
      <c r="O3408" s="24"/>
      <c r="P3408" s="24"/>
      <c r="Q3408" s="24"/>
      <c r="R3408" s="24"/>
      <c r="S3408" s="24"/>
    </row>
    <row r="3409" spans="1:19">
      <c r="A3409" s="27"/>
      <c r="B3409" s="25"/>
      <c r="C3409" s="25"/>
      <c r="D3409" s="25"/>
      <c r="E3409" s="25"/>
      <c r="F3409" s="25"/>
      <c r="G3409" s="25"/>
      <c r="H3409" s="25"/>
      <c r="I3409" s="25"/>
      <c r="J3409" s="25"/>
      <c r="K3409" s="25"/>
      <c r="L3409" s="25"/>
      <c r="M3409" s="24"/>
      <c r="N3409" s="24"/>
      <c r="O3409" s="24"/>
      <c r="P3409" s="24"/>
      <c r="Q3409" s="24"/>
      <c r="R3409" s="24"/>
      <c r="S3409" s="24"/>
    </row>
    <row r="3410" spans="1:19">
      <c r="A3410" s="27"/>
      <c r="B3410" s="25"/>
      <c r="C3410" s="25"/>
      <c r="D3410" s="25"/>
      <c r="E3410" s="25"/>
      <c r="F3410" s="25"/>
      <c r="G3410" s="25"/>
      <c r="H3410" s="25"/>
      <c r="I3410" s="25"/>
      <c r="J3410" s="25"/>
      <c r="K3410" s="25"/>
      <c r="L3410" s="25"/>
      <c r="M3410" s="24"/>
      <c r="N3410" s="24"/>
      <c r="O3410" s="24"/>
      <c r="P3410" s="24"/>
      <c r="Q3410" s="24"/>
      <c r="R3410" s="24"/>
      <c r="S3410" s="24"/>
    </row>
    <row r="3411" spans="1:19">
      <c r="A3411" s="27"/>
      <c r="B3411" s="25"/>
      <c r="C3411" s="25"/>
      <c r="D3411" s="25"/>
      <c r="E3411" s="25"/>
      <c r="F3411" s="25"/>
      <c r="G3411" s="25"/>
      <c r="H3411" s="25"/>
      <c r="I3411" s="25"/>
      <c r="J3411" s="25"/>
      <c r="K3411" s="25"/>
      <c r="L3411" s="25"/>
      <c r="M3411" s="24"/>
      <c r="N3411" s="24"/>
      <c r="O3411" s="24"/>
      <c r="P3411" s="24"/>
      <c r="Q3411" s="24"/>
      <c r="R3411" s="24"/>
      <c r="S3411" s="24"/>
    </row>
    <row r="3412" spans="1:19">
      <c r="A3412" s="27"/>
      <c r="B3412" s="25"/>
      <c r="C3412" s="25"/>
      <c r="D3412" s="25"/>
      <c r="E3412" s="25"/>
      <c r="F3412" s="25"/>
      <c r="G3412" s="25"/>
      <c r="H3412" s="25"/>
      <c r="I3412" s="25"/>
      <c r="J3412" s="25"/>
      <c r="K3412" s="25"/>
      <c r="L3412" s="25"/>
      <c r="M3412" s="24"/>
      <c r="N3412" s="24"/>
      <c r="O3412" s="24"/>
      <c r="P3412" s="24"/>
      <c r="Q3412" s="24"/>
      <c r="R3412" s="24"/>
      <c r="S3412" s="24"/>
    </row>
    <row r="3413" spans="1:19">
      <c r="A3413" s="27"/>
      <c r="B3413" s="25"/>
      <c r="C3413" s="25"/>
      <c r="D3413" s="25"/>
      <c r="E3413" s="25"/>
      <c r="F3413" s="25"/>
      <c r="G3413" s="25"/>
      <c r="H3413" s="25"/>
      <c r="I3413" s="25"/>
      <c r="J3413" s="25"/>
      <c r="K3413" s="25"/>
      <c r="L3413" s="25"/>
      <c r="M3413" s="24"/>
      <c r="N3413" s="24"/>
      <c r="O3413" s="24"/>
      <c r="P3413" s="24"/>
      <c r="Q3413" s="24"/>
      <c r="R3413" s="24"/>
      <c r="S3413" s="24"/>
    </row>
    <row r="3414" spans="1:19">
      <c r="A3414" s="27"/>
      <c r="B3414" s="25"/>
      <c r="C3414" s="25"/>
      <c r="D3414" s="25"/>
      <c r="E3414" s="25"/>
      <c r="F3414" s="25"/>
      <c r="G3414" s="25"/>
      <c r="H3414" s="25"/>
      <c r="I3414" s="25"/>
      <c r="J3414" s="25"/>
      <c r="K3414" s="25"/>
      <c r="L3414" s="25"/>
      <c r="M3414" s="24"/>
      <c r="N3414" s="24"/>
      <c r="O3414" s="24"/>
      <c r="P3414" s="24"/>
      <c r="Q3414" s="24"/>
      <c r="R3414" s="24"/>
      <c r="S3414" s="24"/>
    </row>
    <row r="3415" spans="1:19">
      <c r="A3415" s="27"/>
      <c r="B3415" s="25"/>
      <c r="C3415" s="25"/>
      <c r="D3415" s="25"/>
      <c r="E3415" s="25"/>
      <c r="F3415" s="25"/>
      <c r="G3415" s="25"/>
      <c r="H3415" s="25"/>
      <c r="I3415" s="25"/>
      <c r="J3415" s="25"/>
      <c r="K3415" s="25"/>
      <c r="L3415" s="25"/>
      <c r="M3415" s="24"/>
      <c r="N3415" s="24"/>
      <c r="O3415" s="24"/>
      <c r="P3415" s="24"/>
      <c r="Q3415" s="24"/>
      <c r="R3415" s="24"/>
      <c r="S3415" s="24"/>
    </row>
    <row r="3416" spans="1:19">
      <c r="A3416" s="27"/>
      <c r="B3416" s="25"/>
      <c r="C3416" s="25"/>
      <c r="D3416" s="25"/>
      <c r="E3416" s="25"/>
      <c r="F3416" s="25"/>
      <c r="G3416" s="25"/>
      <c r="H3416" s="25"/>
      <c r="I3416" s="25"/>
      <c r="J3416" s="25"/>
      <c r="K3416" s="25"/>
      <c r="L3416" s="25"/>
      <c r="M3416" s="24"/>
      <c r="N3416" s="24"/>
      <c r="O3416" s="24"/>
      <c r="P3416" s="24"/>
      <c r="Q3416" s="24"/>
      <c r="R3416" s="24"/>
      <c r="S3416" s="24"/>
    </row>
    <row r="3417" spans="1:19">
      <c r="A3417" s="27"/>
      <c r="B3417" s="25"/>
      <c r="C3417" s="25"/>
      <c r="D3417" s="25"/>
      <c r="E3417" s="25"/>
      <c r="F3417" s="25"/>
      <c r="G3417" s="25"/>
      <c r="H3417" s="25"/>
      <c r="I3417" s="25"/>
      <c r="J3417" s="25"/>
      <c r="K3417" s="25"/>
      <c r="L3417" s="25"/>
      <c r="M3417" s="24"/>
      <c r="N3417" s="24"/>
      <c r="O3417" s="24"/>
      <c r="P3417" s="24"/>
      <c r="Q3417" s="24"/>
      <c r="R3417" s="24"/>
      <c r="S3417" s="24"/>
    </row>
    <row r="3418" spans="1:19">
      <c r="A3418" s="27"/>
      <c r="B3418" s="25"/>
      <c r="C3418" s="25"/>
      <c r="D3418" s="25"/>
      <c r="E3418" s="25"/>
      <c r="F3418" s="25"/>
      <c r="G3418" s="25"/>
      <c r="H3418" s="25"/>
      <c r="I3418" s="25"/>
      <c r="J3418" s="25"/>
      <c r="K3418" s="25"/>
      <c r="L3418" s="25"/>
      <c r="M3418" s="24"/>
      <c r="N3418" s="24"/>
      <c r="O3418" s="24"/>
      <c r="P3418" s="24"/>
      <c r="Q3418" s="24"/>
      <c r="R3418" s="24"/>
      <c r="S3418" s="24"/>
    </row>
    <row r="3419" spans="1:19">
      <c r="A3419" s="27"/>
      <c r="B3419" s="25"/>
      <c r="C3419" s="25"/>
      <c r="D3419" s="25"/>
      <c r="E3419" s="25"/>
      <c r="F3419" s="25"/>
      <c r="G3419" s="25"/>
      <c r="H3419" s="25"/>
      <c r="I3419" s="25"/>
      <c r="J3419" s="25"/>
      <c r="K3419" s="25"/>
      <c r="L3419" s="25"/>
      <c r="M3419" s="24"/>
      <c r="N3419" s="24"/>
      <c r="O3419" s="24"/>
      <c r="P3419" s="24"/>
      <c r="Q3419" s="24"/>
      <c r="R3419" s="24"/>
      <c r="S3419" s="24"/>
    </row>
    <row r="3420" spans="1:19">
      <c r="A3420" s="27"/>
      <c r="B3420" s="25"/>
      <c r="C3420" s="25"/>
      <c r="D3420" s="25"/>
      <c r="E3420" s="25"/>
      <c r="F3420" s="25"/>
      <c r="G3420" s="25"/>
      <c r="H3420" s="25"/>
      <c r="I3420" s="25"/>
      <c r="J3420" s="25"/>
      <c r="K3420" s="25"/>
      <c r="L3420" s="25"/>
      <c r="M3420" s="24"/>
      <c r="N3420" s="24"/>
      <c r="O3420" s="24"/>
      <c r="P3420" s="24"/>
      <c r="Q3420" s="24"/>
      <c r="R3420" s="24"/>
      <c r="S3420" s="24"/>
    </row>
    <row r="3421" spans="1:19">
      <c r="A3421" s="27"/>
      <c r="B3421" s="25"/>
      <c r="C3421" s="25"/>
      <c r="D3421" s="25"/>
      <c r="E3421" s="25"/>
      <c r="F3421" s="25"/>
      <c r="G3421" s="25"/>
      <c r="H3421" s="25"/>
      <c r="I3421" s="25"/>
      <c r="J3421" s="25"/>
      <c r="K3421" s="25"/>
      <c r="L3421" s="25"/>
      <c r="M3421" s="24"/>
      <c r="N3421" s="24"/>
      <c r="O3421" s="24"/>
      <c r="P3421" s="24"/>
      <c r="Q3421" s="24"/>
      <c r="R3421" s="24"/>
      <c r="S3421" s="24"/>
    </row>
    <row r="3422" spans="1:19">
      <c r="A3422" s="27"/>
      <c r="B3422" s="25"/>
      <c r="C3422" s="25"/>
      <c r="D3422" s="25"/>
      <c r="E3422" s="25"/>
      <c r="F3422" s="25"/>
      <c r="G3422" s="25"/>
      <c r="H3422" s="25"/>
      <c r="I3422" s="25"/>
      <c r="J3422" s="25"/>
      <c r="K3422" s="25"/>
      <c r="L3422" s="25"/>
      <c r="M3422" s="24"/>
      <c r="N3422" s="24"/>
      <c r="O3422" s="24"/>
      <c r="P3422" s="24"/>
      <c r="Q3422" s="24"/>
      <c r="R3422" s="24"/>
      <c r="S3422" s="24"/>
    </row>
    <row r="3423" spans="1:19">
      <c r="A3423" s="27"/>
      <c r="B3423" s="25"/>
      <c r="C3423" s="25"/>
      <c r="D3423" s="25"/>
      <c r="E3423" s="25"/>
      <c r="F3423" s="25"/>
      <c r="G3423" s="25"/>
      <c r="H3423" s="25"/>
      <c r="I3423" s="25"/>
      <c r="J3423" s="25"/>
      <c r="K3423" s="25"/>
      <c r="L3423" s="25"/>
      <c r="M3423" s="24"/>
      <c r="N3423" s="24"/>
      <c r="O3423" s="24"/>
      <c r="P3423" s="24"/>
      <c r="Q3423" s="24"/>
      <c r="R3423" s="24"/>
      <c r="S3423" s="24"/>
    </row>
    <row r="3424" spans="1:19">
      <c r="A3424" s="27"/>
      <c r="B3424" s="25"/>
      <c r="C3424" s="25"/>
      <c r="D3424" s="25"/>
      <c r="E3424" s="25"/>
      <c r="F3424" s="25"/>
      <c r="G3424" s="25"/>
      <c r="H3424" s="25"/>
      <c r="I3424" s="25"/>
      <c r="J3424" s="25"/>
      <c r="K3424" s="25"/>
      <c r="L3424" s="25"/>
      <c r="M3424" s="24"/>
      <c r="N3424" s="24"/>
      <c r="O3424" s="24"/>
      <c r="P3424" s="24"/>
      <c r="Q3424" s="24"/>
      <c r="R3424" s="24"/>
      <c r="S3424" s="24"/>
    </row>
    <row r="3425" spans="1:19">
      <c r="A3425" s="27"/>
      <c r="B3425" s="25"/>
      <c r="C3425" s="25"/>
      <c r="D3425" s="25"/>
      <c r="E3425" s="25"/>
      <c r="F3425" s="25"/>
      <c r="G3425" s="25"/>
      <c r="H3425" s="25"/>
      <c r="I3425" s="25"/>
      <c r="J3425" s="25"/>
      <c r="K3425" s="25"/>
      <c r="L3425" s="25"/>
      <c r="M3425" s="24"/>
      <c r="N3425" s="24"/>
      <c r="O3425" s="24"/>
      <c r="P3425" s="24"/>
      <c r="Q3425" s="24"/>
      <c r="R3425" s="24"/>
      <c r="S3425" s="24"/>
    </row>
    <row r="3426" spans="1:19">
      <c r="A3426" s="27"/>
      <c r="B3426" s="25"/>
      <c r="C3426" s="25"/>
      <c r="D3426" s="25"/>
      <c r="E3426" s="25"/>
      <c r="F3426" s="25"/>
      <c r="G3426" s="25"/>
      <c r="H3426" s="25"/>
      <c r="I3426" s="25"/>
      <c r="J3426" s="25"/>
      <c r="K3426" s="25"/>
      <c r="L3426" s="25"/>
      <c r="M3426" s="24"/>
      <c r="N3426" s="24"/>
      <c r="O3426" s="24"/>
      <c r="P3426" s="24"/>
      <c r="Q3426" s="24"/>
      <c r="R3426" s="24"/>
      <c r="S3426" s="24"/>
    </row>
    <row r="3427" spans="1:19">
      <c r="A3427" s="27"/>
      <c r="B3427" s="25"/>
      <c r="C3427" s="25"/>
      <c r="D3427" s="25"/>
      <c r="E3427" s="25"/>
      <c r="F3427" s="25"/>
      <c r="G3427" s="25"/>
      <c r="H3427" s="25"/>
      <c r="I3427" s="25"/>
      <c r="J3427" s="25"/>
      <c r="K3427" s="25"/>
      <c r="L3427" s="25"/>
      <c r="M3427" s="24"/>
      <c r="N3427" s="24"/>
      <c r="O3427" s="24"/>
      <c r="P3427" s="24"/>
      <c r="Q3427" s="24"/>
      <c r="R3427" s="24"/>
      <c r="S3427" s="24"/>
    </row>
    <row r="3428" spans="1:19">
      <c r="A3428" s="27"/>
      <c r="B3428" s="25"/>
      <c r="C3428" s="25"/>
      <c r="D3428" s="25"/>
      <c r="E3428" s="25"/>
      <c r="F3428" s="25"/>
      <c r="G3428" s="25"/>
      <c r="H3428" s="25"/>
      <c r="I3428" s="25"/>
      <c r="J3428" s="25"/>
      <c r="K3428" s="25"/>
      <c r="L3428" s="25"/>
      <c r="M3428" s="24"/>
      <c r="N3428" s="24"/>
      <c r="O3428" s="24"/>
      <c r="P3428" s="24"/>
      <c r="Q3428" s="24"/>
      <c r="R3428" s="24"/>
      <c r="S3428" s="24"/>
    </row>
    <row r="3429" spans="1:19">
      <c r="A3429" s="27"/>
      <c r="B3429" s="25"/>
      <c r="C3429" s="25"/>
      <c r="D3429" s="25"/>
      <c r="E3429" s="25"/>
      <c r="F3429" s="25"/>
      <c r="G3429" s="25"/>
      <c r="H3429" s="25"/>
      <c r="I3429" s="25"/>
      <c r="J3429" s="25"/>
      <c r="K3429" s="25"/>
      <c r="L3429" s="25"/>
      <c r="M3429" s="24"/>
      <c r="N3429" s="24"/>
      <c r="O3429" s="24"/>
      <c r="P3429" s="24"/>
      <c r="Q3429" s="24"/>
      <c r="R3429" s="24"/>
      <c r="S3429" s="24"/>
    </row>
    <row r="3430" spans="1:19">
      <c r="A3430" s="27"/>
      <c r="B3430" s="25"/>
      <c r="C3430" s="25"/>
      <c r="D3430" s="25"/>
      <c r="E3430" s="25"/>
      <c r="F3430" s="25"/>
      <c r="G3430" s="25"/>
      <c r="H3430" s="25"/>
      <c r="I3430" s="25"/>
      <c r="J3430" s="25"/>
      <c r="K3430" s="25"/>
      <c r="L3430" s="25"/>
      <c r="M3430" s="24"/>
      <c r="N3430" s="24"/>
      <c r="O3430" s="24"/>
      <c r="P3430" s="24"/>
      <c r="Q3430" s="24"/>
      <c r="R3430" s="24"/>
      <c r="S3430" s="24"/>
    </row>
    <row r="3431" spans="1:19">
      <c r="A3431" s="27"/>
      <c r="B3431" s="25"/>
      <c r="C3431" s="25"/>
      <c r="D3431" s="25"/>
      <c r="E3431" s="25"/>
      <c r="F3431" s="25"/>
      <c r="G3431" s="25"/>
      <c r="H3431" s="25"/>
      <c r="I3431" s="25"/>
      <c r="J3431" s="25"/>
      <c r="K3431" s="25"/>
      <c r="L3431" s="25"/>
      <c r="M3431" s="24"/>
      <c r="N3431" s="24"/>
      <c r="O3431" s="24"/>
      <c r="P3431" s="24"/>
      <c r="Q3431" s="24"/>
      <c r="R3431" s="24"/>
      <c r="S3431" s="24"/>
    </row>
    <row r="3432" spans="1:19">
      <c r="A3432" s="27"/>
      <c r="B3432" s="25"/>
      <c r="C3432" s="25"/>
      <c r="D3432" s="25"/>
      <c r="E3432" s="25"/>
      <c r="F3432" s="25"/>
      <c r="G3432" s="25"/>
      <c r="H3432" s="25"/>
      <c r="I3432" s="25"/>
      <c r="J3432" s="25"/>
      <c r="K3432" s="25"/>
      <c r="L3432" s="25"/>
      <c r="M3432" s="24"/>
      <c r="N3432" s="24"/>
      <c r="O3432" s="24"/>
      <c r="P3432" s="24"/>
      <c r="Q3432" s="24"/>
      <c r="R3432" s="24"/>
      <c r="S3432" s="24"/>
    </row>
    <row r="3433" spans="1:19">
      <c r="A3433" s="27"/>
      <c r="B3433" s="25"/>
      <c r="C3433" s="25"/>
      <c r="D3433" s="25"/>
      <c r="E3433" s="25"/>
      <c r="F3433" s="25"/>
      <c r="G3433" s="25"/>
      <c r="H3433" s="25"/>
      <c r="I3433" s="25"/>
      <c r="J3433" s="25"/>
      <c r="K3433" s="25"/>
      <c r="L3433" s="25"/>
      <c r="M3433" s="24"/>
      <c r="N3433" s="24"/>
      <c r="O3433" s="24"/>
      <c r="P3433" s="24"/>
      <c r="Q3433" s="24"/>
      <c r="R3433" s="24"/>
      <c r="S3433" s="24"/>
    </row>
    <row r="3434" spans="1:19">
      <c r="A3434" s="27"/>
      <c r="B3434" s="25"/>
      <c r="C3434" s="25"/>
      <c r="D3434" s="25"/>
      <c r="E3434" s="25"/>
      <c r="F3434" s="25"/>
      <c r="G3434" s="25"/>
      <c r="H3434" s="25"/>
      <c r="I3434" s="25"/>
      <c r="J3434" s="25"/>
      <c r="K3434" s="25"/>
      <c r="L3434" s="25"/>
      <c r="M3434" s="24"/>
      <c r="N3434" s="24"/>
      <c r="O3434" s="24"/>
      <c r="P3434" s="24"/>
      <c r="Q3434" s="24"/>
      <c r="R3434" s="24"/>
      <c r="S3434" s="24"/>
    </row>
    <row r="3435" spans="1:19">
      <c r="A3435" s="27"/>
      <c r="B3435" s="25"/>
      <c r="C3435" s="25"/>
      <c r="D3435" s="25"/>
      <c r="E3435" s="25"/>
      <c r="F3435" s="25"/>
      <c r="G3435" s="25"/>
      <c r="H3435" s="25"/>
      <c r="I3435" s="25"/>
      <c r="J3435" s="25"/>
      <c r="K3435" s="25"/>
      <c r="L3435" s="25"/>
      <c r="M3435" s="24"/>
      <c r="N3435" s="24"/>
      <c r="O3435" s="24"/>
      <c r="P3435" s="24"/>
      <c r="Q3435" s="24"/>
      <c r="R3435" s="24"/>
      <c r="S3435" s="24"/>
    </row>
    <row r="3436" spans="1:19">
      <c r="A3436" s="27"/>
      <c r="B3436" s="25"/>
      <c r="C3436" s="25"/>
      <c r="D3436" s="25"/>
      <c r="E3436" s="25"/>
      <c r="F3436" s="25"/>
      <c r="G3436" s="25"/>
      <c r="H3436" s="25"/>
      <c r="I3436" s="25"/>
      <c r="J3436" s="25"/>
      <c r="K3436" s="25"/>
      <c r="L3436" s="25"/>
      <c r="M3436" s="24"/>
      <c r="N3436" s="24"/>
      <c r="O3436" s="24"/>
      <c r="P3436" s="24"/>
      <c r="Q3436" s="24"/>
      <c r="R3436" s="24"/>
      <c r="S3436" s="24"/>
    </row>
    <row r="3437" spans="1:19">
      <c r="A3437" s="27"/>
      <c r="B3437" s="25"/>
      <c r="C3437" s="25"/>
      <c r="D3437" s="25"/>
      <c r="E3437" s="25"/>
      <c r="F3437" s="25"/>
      <c r="G3437" s="25"/>
      <c r="H3437" s="25"/>
      <c r="I3437" s="25"/>
      <c r="J3437" s="25"/>
      <c r="K3437" s="25"/>
      <c r="L3437" s="25"/>
      <c r="M3437" s="24"/>
      <c r="N3437" s="24"/>
      <c r="O3437" s="24"/>
      <c r="P3437" s="24"/>
      <c r="Q3437" s="24"/>
      <c r="R3437" s="24"/>
      <c r="S3437" s="24"/>
    </row>
    <row r="3438" spans="1:19">
      <c r="A3438" s="27"/>
      <c r="B3438" s="25"/>
      <c r="C3438" s="25"/>
      <c r="D3438" s="25"/>
      <c r="E3438" s="25"/>
      <c r="F3438" s="25"/>
      <c r="G3438" s="25"/>
      <c r="H3438" s="25"/>
      <c r="I3438" s="25"/>
      <c r="J3438" s="25"/>
      <c r="K3438" s="25"/>
      <c r="L3438" s="25"/>
      <c r="M3438" s="24"/>
      <c r="N3438" s="24"/>
      <c r="O3438" s="24"/>
      <c r="P3438" s="24"/>
      <c r="Q3438" s="24"/>
      <c r="R3438" s="24"/>
      <c r="S3438" s="24"/>
    </row>
    <row r="3439" spans="1:19">
      <c r="A3439" s="27"/>
      <c r="B3439" s="25"/>
      <c r="C3439" s="25"/>
      <c r="D3439" s="25"/>
      <c r="E3439" s="25"/>
      <c r="F3439" s="25"/>
      <c r="G3439" s="25"/>
      <c r="H3439" s="25"/>
      <c r="I3439" s="25"/>
      <c r="J3439" s="25"/>
      <c r="K3439" s="25"/>
      <c r="L3439" s="25"/>
      <c r="M3439" s="24"/>
      <c r="N3439" s="24"/>
      <c r="O3439" s="24"/>
      <c r="P3439" s="24"/>
      <c r="Q3439" s="24"/>
      <c r="R3439" s="24"/>
      <c r="S3439" s="24"/>
    </row>
    <row r="3440" spans="1:19">
      <c r="A3440" s="27"/>
      <c r="B3440" s="25"/>
      <c r="C3440" s="25"/>
      <c r="D3440" s="25"/>
      <c r="E3440" s="25"/>
      <c r="F3440" s="25"/>
      <c r="G3440" s="25"/>
      <c r="H3440" s="25"/>
      <c r="I3440" s="25"/>
      <c r="J3440" s="25"/>
      <c r="K3440" s="25"/>
      <c r="L3440" s="25"/>
      <c r="M3440" s="24"/>
      <c r="N3440" s="24"/>
      <c r="O3440" s="24"/>
      <c r="P3440" s="24"/>
      <c r="Q3440" s="24"/>
      <c r="R3440" s="24"/>
      <c r="S3440" s="24"/>
    </row>
    <row r="3441" spans="1:19">
      <c r="A3441" s="27"/>
      <c r="B3441" s="25"/>
      <c r="C3441" s="25"/>
      <c r="D3441" s="25"/>
      <c r="E3441" s="25"/>
      <c r="F3441" s="25"/>
      <c r="G3441" s="25"/>
      <c r="H3441" s="25"/>
      <c r="I3441" s="25"/>
      <c r="J3441" s="25"/>
      <c r="K3441" s="25"/>
      <c r="L3441" s="25"/>
      <c r="M3441" s="24"/>
      <c r="N3441" s="24"/>
      <c r="O3441" s="24"/>
      <c r="P3441" s="24"/>
      <c r="Q3441" s="24"/>
      <c r="R3441" s="24"/>
      <c r="S3441" s="24"/>
    </row>
    <row r="3442" spans="1:19">
      <c r="A3442" s="27"/>
      <c r="B3442" s="25"/>
      <c r="C3442" s="25"/>
      <c r="D3442" s="25"/>
      <c r="E3442" s="25"/>
      <c r="F3442" s="25"/>
      <c r="G3442" s="25"/>
      <c r="H3442" s="25"/>
      <c r="I3442" s="25"/>
      <c r="J3442" s="25"/>
      <c r="K3442" s="25"/>
      <c r="L3442" s="25"/>
      <c r="M3442" s="24"/>
      <c r="N3442" s="24"/>
      <c r="O3442" s="24"/>
      <c r="P3442" s="24"/>
      <c r="Q3442" s="24"/>
      <c r="R3442" s="24"/>
      <c r="S3442" s="24"/>
    </row>
    <row r="3443" spans="1:19">
      <c r="A3443" s="27"/>
      <c r="B3443" s="25"/>
      <c r="C3443" s="25"/>
      <c r="D3443" s="25"/>
      <c r="E3443" s="25"/>
      <c r="F3443" s="25"/>
      <c r="G3443" s="25"/>
      <c r="H3443" s="25"/>
      <c r="I3443" s="25"/>
      <c r="J3443" s="25"/>
      <c r="K3443" s="25"/>
      <c r="L3443" s="25"/>
      <c r="M3443" s="24"/>
      <c r="N3443" s="24"/>
      <c r="O3443" s="24"/>
      <c r="P3443" s="24"/>
      <c r="Q3443" s="24"/>
      <c r="R3443" s="24"/>
      <c r="S3443" s="24"/>
    </row>
    <row r="3444" spans="1:19">
      <c r="A3444" s="27"/>
      <c r="B3444" s="25"/>
      <c r="C3444" s="25"/>
      <c r="D3444" s="25"/>
      <c r="E3444" s="25"/>
      <c r="F3444" s="25"/>
      <c r="G3444" s="25"/>
      <c r="H3444" s="25"/>
      <c r="I3444" s="25"/>
      <c r="J3444" s="25"/>
      <c r="K3444" s="25"/>
      <c r="L3444" s="25"/>
      <c r="M3444" s="24"/>
      <c r="N3444" s="24"/>
      <c r="O3444" s="24"/>
      <c r="P3444" s="24"/>
      <c r="Q3444" s="24"/>
      <c r="R3444" s="24"/>
      <c r="S3444" s="24"/>
    </row>
    <row r="3445" spans="1:19">
      <c r="A3445" s="27"/>
      <c r="B3445" s="25"/>
      <c r="C3445" s="25"/>
      <c r="D3445" s="25"/>
      <c r="E3445" s="25"/>
      <c r="F3445" s="25"/>
      <c r="G3445" s="25"/>
      <c r="H3445" s="25"/>
      <c r="I3445" s="25"/>
      <c r="J3445" s="25"/>
      <c r="K3445" s="25"/>
      <c r="L3445" s="25"/>
      <c r="M3445" s="24"/>
      <c r="N3445" s="24"/>
      <c r="O3445" s="24"/>
      <c r="P3445" s="24"/>
      <c r="Q3445" s="24"/>
      <c r="R3445" s="24"/>
      <c r="S3445" s="24"/>
    </row>
    <row r="3446" spans="1:19">
      <c r="A3446" s="27"/>
      <c r="B3446" s="25"/>
      <c r="C3446" s="25"/>
      <c r="D3446" s="25"/>
      <c r="E3446" s="25"/>
      <c r="F3446" s="25"/>
      <c r="G3446" s="25"/>
      <c r="H3446" s="25"/>
      <c r="I3446" s="25"/>
      <c r="J3446" s="25"/>
      <c r="K3446" s="25"/>
      <c r="L3446" s="25"/>
      <c r="M3446" s="24"/>
      <c r="N3446" s="24"/>
      <c r="O3446" s="24"/>
      <c r="P3446" s="24"/>
      <c r="Q3446" s="24"/>
      <c r="R3446" s="24"/>
      <c r="S3446" s="24"/>
    </row>
    <row r="3447" spans="1:19">
      <c r="A3447" s="27"/>
      <c r="B3447" s="25"/>
      <c r="C3447" s="25"/>
      <c r="D3447" s="25"/>
      <c r="E3447" s="25"/>
      <c r="F3447" s="25"/>
      <c r="G3447" s="25"/>
      <c r="H3447" s="25"/>
      <c r="I3447" s="25"/>
      <c r="J3447" s="25"/>
      <c r="K3447" s="25"/>
      <c r="L3447" s="25"/>
      <c r="M3447" s="24"/>
      <c r="N3447" s="24"/>
      <c r="O3447" s="24"/>
      <c r="P3447" s="24"/>
      <c r="Q3447" s="24"/>
      <c r="R3447" s="24"/>
      <c r="S3447" s="24"/>
    </row>
    <row r="3448" spans="1:19">
      <c r="A3448" s="27"/>
      <c r="B3448" s="25"/>
      <c r="C3448" s="25"/>
      <c r="D3448" s="25"/>
      <c r="E3448" s="25"/>
      <c r="F3448" s="25"/>
      <c r="G3448" s="25"/>
      <c r="H3448" s="25"/>
      <c r="I3448" s="25"/>
      <c r="J3448" s="25"/>
      <c r="K3448" s="25"/>
      <c r="L3448" s="25"/>
      <c r="M3448" s="24"/>
      <c r="N3448" s="24"/>
      <c r="O3448" s="24"/>
      <c r="P3448" s="24"/>
      <c r="Q3448" s="24"/>
      <c r="R3448" s="24"/>
      <c r="S3448" s="24"/>
    </row>
    <row r="3449" spans="1:19">
      <c r="A3449" s="27"/>
      <c r="B3449" s="25"/>
      <c r="C3449" s="25"/>
      <c r="D3449" s="25"/>
      <c r="E3449" s="25"/>
      <c r="F3449" s="25"/>
      <c r="G3449" s="25"/>
      <c r="H3449" s="25"/>
      <c r="I3449" s="25"/>
      <c r="J3449" s="25"/>
      <c r="K3449" s="25"/>
      <c r="L3449" s="25"/>
      <c r="M3449" s="24"/>
      <c r="N3449" s="24"/>
      <c r="O3449" s="24"/>
      <c r="P3449" s="24"/>
      <c r="Q3449" s="24"/>
      <c r="R3449" s="24"/>
      <c r="S3449" s="24"/>
    </row>
    <row r="3450" spans="1:19">
      <c r="A3450" s="27"/>
      <c r="B3450" s="25"/>
      <c r="C3450" s="25"/>
      <c r="D3450" s="25"/>
      <c r="E3450" s="25"/>
      <c r="F3450" s="25"/>
      <c r="G3450" s="25"/>
      <c r="H3450" s="25"/>
      <c r="I3450" s="25"/>
      <c r="J3450" s="25"/>
      <c r="K3450" s="25"/>
      <c r="L3450" s="25"/>
      <c r="M3450" s="24"/>
      <c r="N3450" s="24"/>
      <c r="O3450" s="24"/>
      <c r="P3450" s="24"/>
      <c r="Q3450" s="24"/>
      <c r="R3450" s="24"/>
      <c r="S3450" s="24"/>
    </row>
    <row r="3451" spans="1:19">
      <c r="A3451" s="27"/>
      <c r="B3451" s="25"/>
      <c r="C3451" s="25"/>
      <c r="D3451" s="25"/>
      <c r="E3451" s="25"/>
      <c r="F3451" s="25"/>
      <c r="G3451" s="25"/>
      <c r="H3451" s="25"/>
      <c r="I3451" s="25"/>
      <c r="J3451" s="25"/>
      <c r="K3451" s="25"/>
      <c r="L3451" s="25"/>
      <c r="M3451" s="24"/>
      <c r="N3451" s="24"/>
      <c r="O3451" s="24"/>
      <c r="P3451" s="24"/>
      <c r="Q3451" s="24"/>
      <c r="R3451" s="24"/>
      <c r="S3451" s="24"/>
    </row>
    <row r="3452" spans="1:19">
      <c r="A3452" s="27"/>
      <c r="B3452" s="25"/>
      <c r="C3452" s="25"/>
      <c r="D3452" s="25"/>
      <c r="E3452" s="25"/>
      <c r="F3452" s="25"/>
      <c r="G3452" s="25"/>
      <c r="H3452" s="25"/>
      <c r="I3452" s="25"/>
      <c r="J3452" s="25"/>
      <c r="K3452" s="25"/>
      <c r="L3452" s="25"/>
      <c r="M3452" s="24"/>
      <c r="N3452" s="24"/>
      <c r="O3452" s="24"/>
      <c r="P3452" s="24"/>
      <c r="Q3452" s="24"/>
      <c r="R3452" s="24"/>
      <c r="S3452" s="24"/>
    </row>
    <row r="3453" spans="1:19">
      <c r="A3453" s="27"/>
      <c r="B3453" s="25"/>
      <c r="C3453" s="25"/>
      <c r="D3453" s="25"/>
      <c r="E3453" s="25"/>
      <c r="F3453" s="25"/>
      <c r="G3453" s="25"/>
      <c r="H3453" s="25"/>
      <c r="I3453" s="25"/>
      <c r="J3453" s="25"/>
      <c r="K3453" s="25"/>
      <c r="L3453" s="25"/>
      <c r="M3453" s="24"/>
      <c r="N3453" s="24"/>
      <c r="O3453" s="24"/>
      <c r="P3453" s="24"/>
      <c r="Q3453" s="24"/>
      <c r="R3453" s="24"/>
      <c r="S3453" s="24"/>
    </row>
    <row r="3454" spans="1:19">
      <c r="A3454" s="27"/>
      <c r="B3454" s="25"/>
      <c r="C3454" s="25"/>
      <c r="D3454" s="25"/>
      <c r="E3454" s="25"/>
      <c r="F3454" s="25"/>
      <c r="G3454" s="25"/>
      <c r="H3454" s="25"/>
      <c r="I3454" s="25"/>
      <c r="J3454" s="25"/>
      <c r="K3454" s="25"/>
      <c r="L3454" s="25"/>
      <c r="M3454" s="24"/>
      <c r="N3454" s="24"/>
      <c r="O3454" s="24"/>
      <c r="P3454" s="24"/>
      <c r="Q3454" s="24"/>
      <c r="R3454" s="24"/>
      <c r="S3454" s="24"/>
    </row>
    <row r="3455" spans="1:19">
      <c r="A3455" s="27"/>
      <c r="B3455" s="25"/>
      <c r="C3455" s="25"/>
      <c r="D3455" s="25"/>
      <c r="E3455" s="25"/>
      <c r="F3455" s="25"/>
      <c r="G3455" s="25"/>
      <c r="H3455" s="25"/>
      <c r="I3455" s="25"/>
      <c r="J3455" s="25"/>
      <c r="K3455" s="25"/>
      <c r="L3455" s="25"/>
      <c r="M3455" s="24"/>
      <c r="N3455" s="24"/>
      <c r="O3455" s="24"/>
      <c r="P3455" s="24"/>
      <c r="Q3455" s="24"/>
      <c r="R3455" s="24"/>
      <c r="S3455" s="24"/>
    </row>
    <row r="3456" spans="1:19">
      <c r="A3456" s="27"/>
      <c r="B3456" s="25"/>
      <c r="C3456" s="25"/>
      <c r="D3456" s="25"/>
      <c r="E3456" s="25"/>
      <c r="F3456" s="25"/>
      <c r="G3456" s="25"/>
      <c r="H3456" s="25"/>
      <c r="I3456" s="25"/>
      <c r="J3456" s="25"/>
      <c r="K3456" s="25"/>
      <c r="L3456" s="25"/>
      <c r="M3456" s="24"/>
      <c r="N3456" s="24"/>
      <c r="O3456" s="24"/>
      <c r="P3456" s="24"/>
      <c r="Q3456" s="24"/>
      <c r="R3456" s="24"/>
      <c r="S3456" s="24"/>
    </row>
    <row r="3457" spans="1:19">
      <c r="A3457" s="27"/>
      <c r="B3457" s="25"/>
      <c r="C3457" s="25"/>
      <c r="D3457" s="25"/>
      <c r="E3457" s="25"/>
      <c r="F3457" s="25"/>
      <c r="G3457" s="25"/>
      <c r="H3457" s="25"/>
      <c r="I3457" s="25"/>
      <c r="J3457" s="25"/>
      <c r="K3457" s="25"/>
      <c r="L3457" s="25"/>
      <c r="M3457" s="24"/>
      <c r="N3457" s="24"/>
      <c r="O3457" s="24"/>
      <c r="P3457" s="24"/>
      <c r="Q3457" s="24"/>
      <c r="R3457" s="24"/>
      <c r="S3457" s="24"/>
    </row>
    <row r="3458" spans="1:19">
      <c r="A3458" s="27"/>
      <c r="B3458" s="25"/>
      <c r="C3458" s="25"/>
      <c r="D3458" s="25"/>
      <c r="E3458" s="25"/>
      <c r="F3458" s="25"/>
      <c r="G3458" s="25"/>
      <c r="H3458" s="25"/>
      <c r="I3458" s="25"/>
      <c r="J3458" s="25"/>
      <c r="K3458" s="25"/>
      <c r="L3458" s="25"/>
      <c r="M3458" s="24"/>
      <c r="N3458" s="24"/>
      <c r="O3458" s="24"/>
      <c r="P3458" s="24"/>
      <c r="Q3458" s="24"/>
      <c r="R3458" s="24"/>
      <c r="S3458" s="24"/>
    </row>
    <row r="3459" spans="1:19">
      <c r="A3459" s="27"/>
      <c r="B3459" s="25"/>
      <c r="C3459" s="25"/>
      <c r="D3459" s="25"/>
      <c r="E3459" s="25"/>
      <c r="F3459" s="25"/>
      <c r="G3459" s="25"/>
      <c r="H3459" s="25"/>
      <c r="I3459" s="25"/>
      <c r="J3459" s="25"/>
      <c r="K3459" s="25"/>
      <c r="L3459" s="25"/>
      <c r="M3459" s="24"/>
      <c r="N3459" s="24"/>
      <c r="O3459" s="24"/>
      <c r="P3459" s="24"/>
      <c r="Q3459" s="24"/>
      <c r="R3459" s="24"/>
      <c r="S3459" s="24"/>
    </row>
    <row r="3460" spans="1:19">
      <c r="A3460" s="27"/>
      <c r="B3460" s="25"/>
      <c r="C3460" s="25"/>
      <c r="D3460" s="25"/>
      <c r="E3460" s="25"/>
      <c r="F3460" s="25"/>
      <c r="G3460" s="25"/>
      <c r="H3460" s="25"/>
      <c r="I3460" s="25"/>
      <c r="J3460" s="25"/>
      <c r="K3460" s="25"/>
      <c r="L3460" s="25"/>
      <c r="M3460" s="24"/>
      <c r="N3460" s="24"/>
      <c r="O3460" s="24"/>
      <c r="P3460" s="24"/>
      <c r="Q3460" s="24"/>
      <c r="R3460" s="24"/>
      <c r="S3460" s="24"/>
    </row>
    <row r="3461" spans="1:19">
      <c r="A3461" s="27"/>
      <c r="B3461" s="25"/>
      <c r="C3461" s="25"/>
      <c r="D3461" s="25"/>
      <c r="E3461" s="25"/>
      <c r="F3461" s="25"/>
      <c r="G3461" s="25"/>
      <c r="H3461" s="25"/>
      <c r="I3461" s="25"/>
      <c r="J3461" s="25"/>
      <c r="K3461" s="25"/>
      <c r="L3461" s="25"/>
      <c r="M3461" s="24"/>
      <c r="N3461" s="24"/>
      <c r="O3461" s="24"/>
      <c r="P3461" s="24"/>
      <c r="Q3461" s="24"/>
      <c r="R3461" s="24"/>
      <c r="S3461" s="24"/>
    </row>
    <row r="3462" spans="1:19">
      <c r="A3462" s="27"/>
      <c r="B3462" s="25"/>
      <c r="C3462" s="25"/>
      <c r="D3462" s="25"/>
      <c r="E3462" s="25"/>
      <c r="F3462" s="25"/>
      <c r="G3462" s="25"/>
      <c r="H3462" s="25"/>
      <c r="I3462" s="25"/>
      <c r="J3462" s="25"/>
      <c r="K3462" s="25"/>
      <c r="L3462" s="25"/>
      <c r="M3462" s="24"/>
      <c r="N3462" s="24"/>
      <c r="O3462" s="24"/>
      <c r="P3462" s="24"/>
      <c r="Q3462" s="24"/>
      <c r="R3462" s="24"/>
      <c r="S3462" s="24"/>
    </row>
    <row r="3463" spans="1:19">
      <c r="A3463" s="27"/>
      <c r="B3463" s="25"/>
      <c r="C3463" s="25"/>
      <c r="D3463" s="25"/>
      <c r="E3463" s="25"/>
      <c r="F3463" s="25"/>
      <c r="G3463" s="25"/>
      <c r="H3463" s="25"/>
      <c r="I3463" s="25"/>
      <c r="J3463" s="25"/>
      <c r="K3463" s="25"/>
      <c r="L3463" s="25"/>
      <c r="M3463" s="24"/>
      <c r="N3463" s="24"/>
      <c r="O3463" s="24"/>
      <c r="P3463" s="24"/>
      <c r="Q3463" s="24"/>
      <c r="R3463" s="24"/>
      <c r="S3463" s="24"/>
    </row>
    <row r="3464" spans="1:19">
      <c r="A3464" s="27"/>
      <c r="B3464" s="25"/>
      <c r="C3464" s="25"/>
      <c r="D3464" s="25"/>
      <c r="E3464" s="25"/>
      <c r="F3464" s="25"/>
      <c r="G3464" s="25"/>
      <c r="H3464" s="25"/>
      <c r="I3464" s="25"/>
      <c r="J3464" s="25"/>
      <c r="K3464" s="25"/>
      <c r="L3464" s="25"/>
      <c r="M3464" s="24"/>
      <c r="N3464" s="24"/>
      <c r="O3464" s="24"/>
      <c r="P3464" s="24"/>
      <c r="Q3464" s="24"/>
      <c r="R3464" s="24"/>
      <c r="S3464" s="24"/>
    </row>
    <row r="3465" spans="1:19">
      <c r="A3465" s="27"/>
      <c r="B3465" s="25"/>
      <c r="C3465" s="25"/>
      <c r="D3465" s="25"/>
      <c r="E3465" s="25"/>
      <c r="F3465" s="25"/>
      <c r="G3465" s="25"/>
      <c r="H3465" s="25"/>
      <c r="I3465" s="25"/>
      <c r="J3465" s="25"/>
      <c r="K3465" s="25"/>
      <c r="L3465" s="25"/>
      <c r="M3465" s="24"/>
      <c r="N3465" s="24"/>
      <c r="O3465" s="24"/>
      <c r="P3465" s="24"/>
      <c r="Q3465" s="24"/>
      <c r="R3465" s="24"/>
      <c r="S3465" s="24"/>
    </row>
    <row r="3466" spans="1:19">
      <c r="A3466" s="27"/>
      <c r="B3466" s="25"/>
      <c r="C3466" s="25"/>
      <c r="D3466" s="25"/>
      <c r="E3466" s="25"/>
      <c r="F3466" s="25"/>
      <c r="G3466" s="25"/>
      <c r="H3466" s="25"/>
      <c r="I3466" s="25"/>
      <c r="J3466" s="25"/>
      <c r="K3466" s="25"/>
      <c r="L3466" s="25"/>
      <c r="M3466" s="24"/>
      <c r="N3466" s="24"/>
      <c r="O3466" s="24"/>
      <c r="P3466" s="24"/>
      <c r="Q3466" s="24"/>
      <c r="R3466" s="24"/>
      <c r="S3466" s="24"/>
    </row>
    <row r="3467" spans="1:19">
      <c r="A3467" s="27"/>
      <c r="B3467" s="25"/>
      <c r="C3467" s="25"/>
      <c r="D3467" s="25"/>
      <c r="E3467" s="25"/>
      <c r="F3467" s="25"/>
      <c r="G3467" s="25"/>
      <c r="H3467" s="25"/>
      <c r="I3467" s="25"/>
      <c r="J3467" s="25"/>
      <c r="K3467" s="25"/>
      <c r="L3467" s="25"/>
      <c r="M3467" s="24"/>
      <c r="N3467" s="24"/>
      <c r="O3467" s="24"/>
      <c r="P3467" s="24"/>
      <c r="Q3467" s="24"/>
      <c r="R3467" s="24"/>
      <c r="S3467" s="24"/>
    </row>
    <row r="3468" spans="1:19">
      <c r="A3468" s="27"/>
      <c r="B3468" s="25"/>
      <c r="C3468" s="25"/>
      <c r="D3468" s="25"/>
      <c r="E3468" s="25"/>
      <c r="F3468" s="25"/>
      <c r="G3468" s="25"/>
      <c r="H3468" s="25"/>
      <c r="I3468" s="25"/>
      <c r="J3468" s="25"/>
      <c r="K3468" s="25"/>
      <c r="L3468" s="25"/>
      <c r="M3468" s="24"/>
      <c r="N3468" s="24"/>
      <c r="O3468" s="24"/>
      <c r="P3468" s="24"/>
      <c r="Q3468" s="24"/>
      <c r="R3468" s="24"/>
      <c r="S3468" s="24"/>
    </row>
    <row r="3469" spans="1:19">
      <c r="A3469" s="27"/>
      <c r="B3469" s="25"/>
      <c r="C3469" s="25"/>
      <c r="D3469" s="25"/>
      <c r="E3469" s="25"/>
      <c r="F3469" s="25"/>
      <c r="G3469" s="25"/>
      <c r="H3469" s="25"/>
      <c r="I3469" s="25"/>
      <c r="J3469" s="25"/>
      <c r="K3469" s="25"/>
      <c r="L3469" s="25"/>
      <c r="M3469" s="24"/>
      <c r="N3469" s="24"/>
      <c r="O3469" s="24"/>
      <c r="P3469" s="24"/>
      <c r="Q3469" s="24"/>
      <c r="R3469" s="24"/>
      <c r="S3469" s="24"/>
    </row>
    <row r="3470" spans="1:19">
      <c r="A3470" s="27"/>
      <c r="B3470" s="25"/>
      <c r="C3470" s="25"/>
      <c r="D3470" s="25"/>
      <c r="E3470" s="25"/>
      <c r="F3470" s="25"/>
      <c r="G3470" s="25"/>
      <c r="H3470" s="25"/>
      <c r="I3470" s="25"/>
      <c r="J3470" s="25"/>
      <c r="K3470" s="25"/>
      <c r="L3470" s="25"/>
      <c r="M3470" s="24"/>
      <c r="N3470" s="24"/>
      <c r="O3470" s="24"/>
      <c r="P3470" s="24"/>
      <c r="Q3470" s="24"/>
      <c r="R3470" s="24"/>
      <c r="S3470" s="24"/>
    </row>
    <row r="3471" spans="1:19">
      <c r="A3471" s="27"/>
      <c r="B3471" s="25"/>
      <c r="C3471" s="25"/>
      <c r="D3471" s="25"/>
      <c r="E3471" s="25"/>
      <c r="F3471" s="25"/>
      <c r="G3471" s="25"/>
      <c r="H3471" s="25"/>
      <c r="I3471" s="25"/>
      <c r="J3471" s="25"/>
      <c r="K3471" s="25"/>
      <c r="L3471" s="25"/>
      <c r="M3471" s="24"/>
      <c r="N3471" s="24"/>
      <c r="O3471" s="24"/>
      <c r="P3471" s="24"/>
      <c r="Q3471" s="24"/>
      <c r="R3471" s="24"/>
      <c r="S3471" s="24"/>
    </row>
    <row r="3472" spans="1:19">
      <c r="A3472" s="27"/>
      <c r="B3472" s="25"/>
      <c r="C3472" s="25"/>
      <c r="D3472" s="25"/>
      <c r="E3472" s="25"/>
      <c r="F3472" s="25"/>
      <c r="G3472" s="25"/>
      <c r="H3472" s="25"/>
      <c r="I3472" s="25"/>
      <c r="J3472" s="25"/>
      <c r="K3472" s="25"/>
      <c r="L3472" s="25"/>
      <c r="M3472" s="24"/>
      <c r="N3472" s="24"/>
      <c r="O3472" s="24"/>
      <c r="P3472" s="24"/>
      <c r="Q3472" s="24"/>
      <c r="R3472" s="24"/>
      <c r="S3472" s="24"/>
    </row>
    <row r="3473" spans="1:19">
      <c r="A3473" s="27"/>
      <c r="B3473" s="25"/>
      <c r="C3473" s="25"/>
      <c r="D3473" s="25"/>
      <c r="E3473" s="25"/>
      <c r="F3473" s="25"/>
      <c r="G3473" s="25"/>
      <c r="H3473" s="25"/>
      <c r="I3473" s="25"/>
      <c r="J3473" s="25"/>
      <c r="K3473" s="25"/>
      <c r="L3473" s="25"/>
      <c r="M3473" s="24"/>
      <c r="N3473" s="24"/>
      <c r="O3473" s="24"/>
      <c r="P3473" s="24"/>
      <c r="Q3473" s="24"/>
      <c r="R3473" s="24"/>
      <c r="S3473" s="24"/>
    </row>
    <row r="3474" spans="1:19">
      <c r="A3474" s="27"/>
      <c r="B3474" s="25"/>
      <c r="C3474" s="25"/>
      <c r="D3474" s="25"/>
      <c r="E3474" s="25"/>
      <c r="F3474" s="25"/>
      <c r="G3474" s="25"/>
      <c r="H3474" s="25"/>
      <c r="I3474" s="25"/>
      <c r="J3474" s="25"/>
      <c r="K3474" s="25"/>
      <c r="L3474" s="25"/>
      <c r="M3474" s="24"/>
      <c r="N3474" s="24"/>
      <c r="O3474" s="24"/>
      <c r="P3474" s="24"/>
      <c r="Q3474" s="24"/>
      <c r="R3474" s="24"/>
      <c r="S3474" s="24"/>
    </row>
    <row r="3475" spans="1:19">
      <c r="A3475" s="27"/>
      <c r="B3475" s="25"/>
      <c r="C3475" s="25"/>
      <c r="D3475" s="25"/>
      <c r="E3475" s="25"/>
      <c r="F3475" s="25"/>
      <c r="G3475" s="25"/>
      <c r="H3475" s="25"/>
      <c r="I3475" s="25"/>
      <c r="J3475" s="25"/>
      <c r="K3475" s="25"/>
      <c r="L3475" s="25"/>
      <c r="M3475" s="24"/>
      <c r="N3475" s="24"/>
      <c r="O3475" s="24"/>
      <c r="P3475" s="24"/>
      <c r="Q3475" s="24"/>
      <c r="R3475" s="24"/>
      <c r="S3475" s="24"/>
    </row>
    <row r="3476" spans="1:19">
      <c r="A3476" s="27"/>
      <c r="B3476" s="25"/>
      <c r="C3476" s="25"/>
      <c r="D3476" s="25"/>
      <c r="E3476" s="25"/>
      <c r="F3476" s="25"/>
      <c r="G3476" s="25"/>
      <c r="H3476" s="25"/>
      <c r="I3476" s="25"/>
      <c r="J3476" s="25"/>
      <c r="K3476" s="25"/>
      <c r="L3476" s="25"/>
      <c r="M3476" s="24"/>
      <c r="N3476" s="24"/>
      <c r="O3476" s="24"/>
      <c r="P3476" s="24"/>
      <c r="Q3476" s="24"/>
      <c r="R3476" s="24"/>
      <c r="S3476" s="24"/>
    </row>
    <row r="3477" spans="1:19">
      <c r="A3477" s="27"/>
      <c r="B3477" s="25"/>
      <c r="C3477" s="25"/>
      <c r="D3477" s="25"/>
      <c r="E3477" s="25"/>
      <c r="F3477" s="25"/>
      <c r="G3477" s="25"/>
      <c r="H3477" s="25"/>
      <c r="I3477" s="25"/>
      <c r="J3477" s="25"/>
      <c r="K3477" s="25"/>
      <c r="L3477" s="25"/>
      <c r="M3477" s="24"/>
      <c r="N3477" s="24"/>
      <c r="O3477" s="24"/>
      <c r="P3477" s="24"/>
      <c r="Q3477" s="24"/>
      <c r="R3477" s="24"/>
      <c r="S3477" s="24"/>
    </row>
    <row r="3478" spans="1:19">
      <c r="A3478" s="27"/>
      <c r="B3478" s="25"/>
      <c r="C3478" s="25"/>
      <c r="D3478" s="25"/>
      <c r="E3478" s="25"/>
      <c r="F3478" s="25"/>
      <c r="G3478" s="25"/>
      <c r="H3478" s="25"/>
      <c r="I3478" s="25"/>
      <c r="J3478" s="25"/>
      <c r="K3478" s="25"/>
      <c r="L3478" s="25"/>
      <c r="M3478" s="24"/>
      <c r="N3478" s="24"/>
      <c r="O3478" s="24"/>
      <c r="P3478" s="24"/>
      <c r="Q3478" s="24"/>
      <c r="R3478" s="24"/>
      <c r="S3478" s="24"/>
    </row>
    <row r="3479" spans="1:19">
      <c r="A3479" s="27"/>
      <c r="B3479" s="25"/>
      <c r="C3479" s="25"/>
      <c r="D3479" s="25"/>
      <c r="E3479" s="25"/>
      <c r="F3479" s="25"/>
      <c r="G3479" s="25"/>
      <c r="H3479" s="25"/>
      <c r="I3479" s="25"/>
      <c r="J3479" s="25"/>
      <c r="K3479" s="25"/>
      <c r="L3479" s="25"/>
      <c r="M3479" s="24"/>
      <c r="N3479" s="24"/>
      <c r="O3479" s="24"/>
      <c r="P3479" s="24"/>
      <c r="Q3479" s="24"/>
      <c r="R3479" s="24"/>
      <c r="S3479" s="24"/>
    </row>
    <row r="3480" spans="1:19">
      <c r="A3480" s="27"/>
      <c r="B3480" s="25"/>
      <c r="C3480" s="25"/>
      <c r="D3480" s="25"/>
      <c r="E3480" s="25"/>
      <c r="F3480" s="25"/>
      <c r="G3480" s="25"/>
      <c r="H3480" s="25"/>
      <c r="I3480" s="25"/>
      <c r="J3480" s="25"/>
      <c r="K3480" s="25"/>
      <c r="L3480" s="25"/>
      <c r="M3480" s="24"/>
      <c r="N3480" s="24"/>
      <c r="O3480" s="24"/>
      <c r="P3480" s="24"/>
      <c r="Q3480" s="24"/>
      <c r="R3480" s="24"/>
      <c r="S3480" s="24"/>
    </row>
    <row r="3481" spans="1:19">
      <c r="A3481" s="27"/>
      <c r="B3481" s="25"/>
      <c r="C3481" s="25"/>
      <c r="D3481" s="25"/>
      <c r="E3481" s="25"/>
      <c r="F3481" s="25"/>
      <c r="G3481" s="25"/>
      <c r="H3481" s="25"/>
      <c r="I3481" s="25"/>
      <c r="J3481" s="25"/>
      <c r="K3481" s="25"/>
      <c r="L3481" s="25"/>
      <c r="M3481" s="24"/>
      <c r="N3481" s="24"/>
      <c r="O3481" s="24"/>
      <c r="P3481" s="24"/>
      <c r="Q3481" s="24"/>
      <c r="R3481" s="24"/>
      <c r="S3481" s="24"/>
    </row>
    <row r="3482" spans="1:19">
      <c r="A3482" s="27"/>
      <c r="B3482" s="25"/>
      <c r="C3482" s="25"/>
      <c r="D3482" s="25"/>
      <c r="E3482" s="25"/>
      <c r="F3482" s="25"/>
      <c r="G3482" s="25"/>
      <c r="H3482" s="25"/>
      <c r="I3482" s="25"/>
      <c r="J3482" s="25"/>
      <c r="K3482" s="25"/>
      <c r="L3482" s="25"/>
      <c r="M3482" s="24"/>
      <c r="N3482" s="24"/>
      <c r="O3482" s="24"/>
      <c r="P3482" s="24"/>
      <c r="Q3482" s="24"/>
      <c r="R3482" s="24"/>
      <c r="S3482" s="24"/>
    </row>
    <row r="3483" spans="1:19">
      <c r="A3483" s="27"/>
      <c r="B3483" s="25"/>
      <c r="C3483" s="25"/>
      <c r="D3483" s="25"/>
      <c r="E3483" s="25"/>
      <c r="F3483" s="25"/>
      <c r="G3483" s="25"/>
      <c r="H3483" s="25"/>
      <c r="I3483" s="25"/>
      <c r="J3483" s="25"/>
      <c r="K3483" s="25"/>
      <c r="L3483" s="25"/>
      <c r="M3483" s="24"/>
      <c r="N3483" s="24"/>
      <c r="O3483" s="24"/>
      <c r="P3483" s="24"/>
      <c r="Q3483" s="24"/>
      <c r="R3483" s="24"/>
      <c r="S3483" s="24"/>
    </row>
    <row r="3484" spans="1:19">
      <c r="A3484" s="27"/>
      <c r="B3484" s="25"/>
      <c r="C3484" s="25"/>
      <c r="D3484" s="25"/>
      <c r="E3484" s="25"/>
      <c r="F3484" s="25"/>
      <c r="G3484" s="25"/>
      <c r="H3484" s="25"/>
      <c r="I3484" s="25"/>
      <c r="J3484" s="25"/>
      <c r="K3484" s="25"/>
      <c r="L3484" s="25"/>
      <c r="M3484" s="24"/>
      <c r="N3484" s="24"/>
      <c r="O3484" s="24"/>
      <c r="P3484" s="24"/>
      <c r="Q3484" s="24"/>
      <c r="R3484" s="24"/>
      <c r="S3484" s="24"/>
    </row>
    <row r="3485" spans="1:19">
      <c r="A3485" s="27"/>
      <c r="B3485" s="25"/>
      <c r="C3485" s="25"/>
      <c r="D3485" s="25"/>
      <c r="E3485" s="25"/>
      <c r="F3485" s="25"/>
      <c r="G3485" s="25"/>
      <c r="H3485" s="25"/>
      <c r="I3485" s="25"/>
      <c r="J3485" s="25"/>
      <c r="K3485" s="25"/>
      <c r="L3485" s="25"/>
      <c r="M3485" s="24"/>
      <c r="N3485" s="24"/>
      <c r="O3485" s="24"/>
      <c r="P3485" s="24"/>
      <c r="Q3485" s="24"/>
      <c r="R3485" s="24"/>
      <c r="S3485" s="24"/>
    </row>
    <row r="3486" spans="1:19">
      <c r="A3486" s="27"/>
      <c r="B3486" s="25"/>
      <c r="C3486" s="25"/>
      <c r="D3486" s="25"/>
      <c r="E3486" s="25"/>
      <c r="F3486" s="25"/>
      <c r="G3486" s="25"/>
      <c r="H3486" s="25"/>
      <c r="I3486" s="25"/>
      <c r="J3486" s="25"/>
      <c r="K3486" s="25"/>
      <c r="L3486" s="25"/>
      <c r="M3486" s="24"/>
      <c r="N3486" s="24"/>
      <c r="O3486" s="24"/>
      <c r="P3486" s="24"/>
      <c r="Q3486" s="24"/>
      <c r="R3486" s="24"/>
      <c r="S3486" s="24"/>
    </row>
    <row r="3487" spans="1:19">
      <c r="A3487" s="27"/>
      <c r="B3487" s="25"/>
      <c r="C3487" s="25"/>
      <c r="D3487" s="25"/>
      <c r="E3487" s="25"/>
      <c r="F3487" s="25"/>
      <c r="G3487" s="25"/>
      <c r="H3487" s="25"/>
      <c r="I3487" s="25"/>
      <c r="J3487" s="25"/>
      <c r="K3487" s="25"/>
      <c r="L3487" s="25"/>
      <c r="M3487" s="24"/>
      <c r="N3487" s="24"/>
      <c r="O3487" s="24"/>
      <c r="P3487" s="24"/>
      <c r="Q3487" s="24"/>
      <c r="R3487" s="24"/>
      <c r="S3487" s="24"/>
    </row>
    <row r="3488" spans="1:19">
      <c r="A3488" s="27"/>
      <c r="B3488" s="25"/>
      <c r="C3488" s="25"/>
      <c r="D3488" s="25"/>
      <c r="E3488" s="25"/>
      <c r="F3488" s="25"/>
      <c r="G3488" s="25"/>
      <c r="H3488" s="25"/>
      <c r="I3488" s="25"/>
      <c r="J3488" s="25"/>
      <c r="K3488" s="25"/>
      <c r="L3488" s="25"/>
      <c r="M3488" s="24"/>
      <c r="N3488" s="24"/>
      <c r="O3488" s="24"/>
      <c r="P3488" s="24"/>
      <c r="Q3488" s="24"/>
      <c r="R3488" s="24"/>
      <c r="S3488" s="24"/>
    </row>
    <row r="3489" spans="1:19">
      <c r="A3489" s="27"/>
      <c r="B3489" s="25"/>
      <c r="C3489" s="25"/>
      <c r="D3489" s="25"/>
      <c r="E3489" s="25"/>
      <c r="F3489" s="25"/>
      <c r="G3489" s="25"/>
      <c r="H3489" s="25"/>
      <c r="I3489" s="25"/>
      <c r="J3489" s="25"/>
      <c r="K3489" s="25"/>
      <c r="L3489" s="25"/>
      <c r="M3489" s="24"/>
      <c r="N3489" s="24"/>
      <c r="O3489" s="24"/>
      <c r="P3489" s="24"/>
      <c r="Q3489" s="24"/>
      <c r="R3489" s="24"/>
      <c r="S3489" s="24"/>
    </row>
    <row r="3490" spans="1:19">
      <c r="A3490" s="27"/>
      <c r="B3490" s="25"/>
      <c r="C3490" s="25"/>
      <c r="D3490" s="25"/>
      <c r="E3490" s="25"/>
      <c r="F3490" s="25"/>
      <c r="G3490" s="25"/>
      <c r="H3490" s="25"/>
      <c r="I3490" s="25"/>
      <c r="J3490" s="25"/>
      <c r="K3490" s="25"/>
      <c r="L3490" s="25"/>
      <c r="M3490" s="24"/>
      <c r="N3490" s="24"/>
      <c r="O3490" s="24"/>
      <c r="P3490" s="24"/>
      <c r="Q3490" s="24"/>
      <c r="R3490" s="24"/>
      <c r="S3490" s="24"/>
    </row>
    <row r="3491" spans="1:19">
      <c r="A3491" s="27"/>
      <c r="B3491" s="25"/>
      <c r="C3491" s="25"/>
      <c r="D3491" s="25"/>
      <c r="E3491" s="25"/>
      <c r="F3491" s="25"/>
      <c r="G3491" s="25"/>
      <c r="H3491" s="25"/>
      <c r="I3491" s="25"/>
      <c r="J3491" s="25"/>
      <c r="K3491" s="25"/>
      <c r="L3491" s="25"/>
      <c r="M3491" s="24"/>
      <c r="N3491" s="24"/>
      <c r="O3491" s="24"/>
      <c r="P3491" s="24"/>
      <c r="Q3491" s="24"/>
      <c r="R3491" s="24"/>
      <c r="S3491" s="24"/>
    </row>
    <row r="3492" spans="1:19">
      <c r="A3492" s="27"/>
      <c r="B3492" s="25"/>
      <c r="C3492" s="25"/>
      <c r="D3492" s="25"/>
      <c r="E3492" s="25"/>
      <c r="F3492" s="25"/>
      <c r="G3492" s="25"/>
      <c r="H3492" s="25"/>
      <c r="I3492" s="25"/>
      <c r="J3492" s="25"/>
      <c r="K3492" s="25"/>
      <c r="L3492" s="25"/>
      <c r="M3492" s="24"/>
      <c r="N3492" s="24"/>
      <c r="O3492" s="24"/>
      <c r="P3492" s="24"/>
      <c r="Q3492" s="24"/>
      <c r="R3492" s="24"/>
      <c r="S3492" s="24"/>
    </row>
    <row r="3493" spans="1:19">
      <c r="A3493" s="27"/>
      <c r="B3493" s="25"/>
      <c r="C3493" s="25"/>
      <c r="D3493" s="25"/>
      <c r="E3493" s="25"/>
      <c r="F3493" s="25"/>
      <c r="G3493" s="25"/>
      <c r="H3493" s="25"/>
      <c r="I3493" s="25"/>
      <c r="J3493" s="25"/>
      <c r="K3493" s="25"/>
      <c r="L3493" s="25"/>
      <c r="M3493" s="24"/>
      <c r="N3493" s="24"/>
      <c r="O3493" s="24"/>
      <c r="P3493" s="24"/>
      <c r="Q3493" s="24"/>
      <c r="R3493" s="24"/>
      <c r="S3493" s="24"/>
    </row>
    <row r="3494" spans="1:19">
      <c r="A3494" s="27"/>
      <c r="B3494" s="25"/>
      <c r="C3494" s="25"/>
      <c r="D3494" s="25"/>
      <c r="E3494" s="25"/>
      <c r="F3494" s="25"/>
      <c r="G3494" s="25"/>
      <c r="H3494" s="25"/>
      <c r="I3494" s="25"/>
      <c r="J3494" s="25"/>
      <c r="K3494" s="25"/>
      <c r="L3494" s="25"/>
      <c r="M3494" s="24"/>
      <c r="N3494" s="24"/>
      <c r="O3494" s="24"/>
      <c r="P3494" s="24"/>
      <c r="Q3494" s="24"/>
      <c r="R3494" s="24"/>
      <c r="S3494" s="24"/>
    </row>
    <row r="3495" spans="1:19">
      <c r="A3495" s="27"/>
      <c r="B3495" s="25"/>
      <c r="C3495" s="25"/>
      <c r="D3495" s="25"/>
      <c r="E3495" s="25"/>
      <c r="F3495" s="25"/>
      <c r="G3495" s="25"/>
      <c r="H3495" s="25"/>
      <c r="I3495" s="25"/>
      <c r="J3495" s="25"/>
      <c r="K3495" s="25"/>
      <c r="L3495" s="25"/>
      <c r="M3495" s="24"/>
      <c r="N3495" s="24"/>
      <c r="O3495" s="24"/>
      <c r="P3495" s="24"/>
      <c r="Q3495" s="24"/>
      <c r="R3495" s="24"/>
      <c r="S3495" s="24"/>
    </row>
    <row r="3496" spans="1:19">
      <c r="A3496" s="27"/>
      <c r="B3496" s="25"/>
      <c r="C3496" s="25"/>
      <c r="D3496" s="25"/>
      <c r="E3496" s="25"/>
      <c r="F3496" s="25"/>
      <c r="G3496" s="25"/>
      <c r="H3496" s="25"/>
      <c r="I3496" s="25"/>
      <c r="J3496" s="25"/>
      <c r="K3496" s="25"/>
      <c r="L3496" s="25"/>
      <c r="M3496" s="24"/>
      <c r="N3496" s="24"/>
      <c r="O3496" s="24"/>
      <c r="P3496" s="24"/>
      <c r="Q3496" s="24"/>
      <c r="R3496" s="24"/>
      <c r="S3496" s="24"/>
    </row>
    <row r="3497" spans="1:19">
      <c r="A3497" s="27"/>
      <c r="B3497" s="25"/>
      <c r="C3497" s="25"/>
      <c r="D3497" s="25"/>
      <c r="E3497" s="25"/>
      <c r="F3497" s="25"/>
      <c r="G3497" s="25"/>
      <c r="H3497" s="25"/>
      <c r="I3497" s="25"/>
      <c r="J3497" s="25"/>
      <c r="K3497" s="25"/>
      <c r="L3497" s="25"/>
      <c r="M3497" s="24"/>
      <c r="N3497" s="24"/>
      <c r="O3497" s="24"/>
      <c r="P3497" s="24"/>
      <c r="Q3497" s="24"/>
      <c r="R3497" s="24"/>
      <c r="S3497" s="24"/>
    </row>
    <row r="3498" spans="1:19">
      <c r="A3498" s="27"/>
      <c r="B3498" s="25"/>
      <c r="C3498" s="25"/>
      <c r="D3498" s="25"/>
      <c r="E3498" s="25"/>
      <c r="F3498" s="25"/>
      <c r="G3498" s="25"/>
      <c r="H3498" s="25"/>
      <c r="I3498" s="25"/>
      <c r="J3498" s="25"/>
      <c r="K3498" s="25"/>
      <c r="L3498" s="25"/>
      <c r="M3498" s="24"/>
      <c r="N3498" s="24"/>
      <c r="O3498" s="24"/>
      <c r="P3498" s="24"/>
      <c r="Q3498" s="24"/>
      <c r="R3498" s="24"/>
      <c r="S3498" s="24"/>
    </row>
    <row r="3499" spans="1:19">
      <c r="A3499" s="27"/>
      <c r="B3499" s="25"/>
      <c r="C3499" s="25"/>
      <c r="D3499" s="25"/>
      <c r="E3499" s="25"/>
      <c r="F3499" s="25"/>
      <c r="G3499" s="25"/>
      <c r="H3499" s="25"/>
      <c r="I3499" s="25"/>
      <c r="J3499" s="25"/>
      <c r="K3499" s="25"/>
      <c r="L3499" s="25"/>
      <c r="M3499" s="24"/>
      <c r="N3499" s="24"/>
      <c r="O3499" s="24"/>
      <c r="P3499" s="24"/>
      <c r="Q3499" s="24"/>
      <c r="R3499" s="24"/>
      <c r="S3499" s="24"/>
    </row>
    <row r="3500" spans="1:19">
      <c r="A3500" s="27"/>
      <c r="B3500" s="25"/>
      <c r="C3500" s="25"/>
      <c r="D3500" s="25"/>
      <c r="E3500" s="25"/>
      <c r="F3500" s="25"/>
      <c r="G3500" s="25"/>
      <c r="H3500" s="25"/>
      <c r="I3500" s="25"/>
      <c r="J3500" s="25"/>
      <c r="K3500" s="25"/>
      <c r="L3500" s="25"/>
      <c r="M3500" s="24"/>
      <c r="N3500" s="24"/>
      <c r="O3500" s="24"/>
      <c r="P3500" s="24"/>
      <c r="Q3500" s="24"/>
      <c r="R3500" s="24"/>
      <c r="S3500" s="24"/>
    </row>
    <row r="3501" spans="1:19">
      <c r="A3501" s="27"/>
      <c r="B3501" s="25"/>
      <c r="C3501" s="25"/>
      <c r="D3501" s="25"/>
      <c r="E3501" s="25"/>
      <c r="F3501" s="25"/>
      <c r="G3501" s="25"/>
      <c r="H3501" s="25"/>
      <c r="I3501" s="25"/>
      <c r="J3501" s="25"/>
      <c r="K3501" s="25"/>
      <c r="L3501" s="25"/>
      <c r="M3501" s="24"/>
      <c r="N3501" s="24"/>
      <c r="O3501" s="24"/>
      <c r="P3501" s="24"/>
      <c r="Q3501" s="24"/>
      <c r="R3501" s="24"/>
      <c r="S3501" s="24"/>
    </row>
    <row r="3502" spans="1:19">
      <c r="A3502" s="27"/>
      <c r="B3502" s="25"/>
      <c r="C3502" s="25"/>
      <c r="D3502" s="25"/>
      <c r="E3502" s="25"/>
      <c r="F3502" s="25"/>
      <c r="G3502" s="25"/>
      <c r="H3502" s="25"/>
      <c r="I3502" s="25"/>
      <c r="J3502" s="25"/>
      <c r="K3502" s="25"/>
      <c r="L3502" s="25"/>
      <c r="M3502" s="24"/>
      <c r="N3502" s="24"/>
      <c r="O3502" s="24"/>
      <c r="P3502" s="24"/>
      <c r="Q3502" s="24"/>
      <c r="R3502" s="24"/>
      <c r="S3502" s="24"/>
    </row>
    <row r="3503" spans="1:19">
      <c r="A3503" s="27"/>
      <c r="B3503" s="25"/>
      <c r="C3503" s="25"/>
      <c r="D3503" s="25"/>
      <c r="E3503" s="25"/>
      <c r="F3503" s="25"/>
      <c r="G3503" s="25"/>
      <c r="H3503" s="25"/>
      <c r="I3503" s="25"/>
      <c r="J3503" s="25"/>
      <c r="K3503" s="25"/>
      <c r="L3503" s="25"/>
      <c r="M3503" s="24"/>
      <c r="N3503" s="24"/>
      <c r="O3503" s="24"/>
      <c r="P3503" s="24"/>
      <c r="Q3503" s="24"/>
      <c r="R3503" s="24"/>
      <c r="S3503" s="24"/>
    </row>
    <row r="3504" spans="1:19">
      <c r="A3504" s="27"/>
      <c r="B3504" s="25"/>
      <c r="C3504" s="25"/>
      <c r="D3504" s="25"/>
      <c r="E3504" s="25"/>
      <c r="F3504" s="25"/>
      <c r="G3504" s="25"/>
      <c r="H3504" s="25"/>
      <c r="I3504" s="25"/>
      <c r="J3504" s="25"/>
      <c r="K3504" s="25"/>
      <c r="L3504" s="25"/>
      <c r="M3504" s="24"/>
      <c r="N3504" s="24"/>
      <c r="O3504" s="24"/>
      <c r="P3504" s="24"/>
      <c r="Q3504" s="24"/>
      <c r="R3504" s="24"/>
      <c r="S3504" s="24"/>
    </row>
    <row r="3505" spans="1:19">
      <c r="A3505" s="27"/>
      <c r="B3505" s="25"/>
      <c r="C3505" s="25"/>
      <c r="D3505" s="25"/>
      <c r="E3505" s="25"/>
      <c r="F3505" s="25"/>
      <c r="G3505" s="25"/>
      <c r="H3505" s="25"/>
      <c r="I3505" s="25"/>
      <c r="J3505" s="25"/>
      <c r="K3505" s="25"/>
      <c r="L3505" s="25"/>
      <c r="M3505" s="24"/>
      <c r="N3505" s="24"/>
      <c r="O3505" s="24"/>
      <c r="P3505" s="24"/>
      <c r="Q3505" s="24"/>
      <c r="R3505" s="24"/>
      <c r="S3505" s="24"/>
    </row>
    <row r="3506" spans="1:19">
      <c r="A3506" s="27"/>
      <c r="B3506" s="25"/>
      <c r="C3506" s="25"/>
      <c r="D3506" s="25"/>
      <c r="E3506" s="25"/>
      <c r="F3506" s="25"/>
      <c r="G3506" s="25"/>
      <c r="H3506" s="25"/>
      <c r="I3506" s="25"/>
      <c r="J3506" s="25"/>
      <c r="K3506" s="25"/>
      <c r="L3506" s="25"/>
      <c r="M3506" s="24"/>
      <c r="N3506" s="24"/>
      <c r="O3506" s="24"/>
      <c r="P3506" s="24"/>
      <c r="Q3506" s="24"/>
      <c r="R3506" s="24"/>
      <c r="S3506" s="24"/>
    </row>
    <row r="3507" spans="1:19">
      <c r="A3507" s="27"/>
      <c r="B3507" s="25"/>
      <c r="C3507" s="25"/>
      <c r="D3507" s="25"/>
      <c r="E3507" s="25"/>
      <c r="F3507" s="25"/>
      <c r="G3507" s="25"/>
      <c r="H3507" s="25"/>
      <c r="I3507" s="25"/>
      <c r="J3507" s="25"/>
      <c r="K3507" s="25"/>
      <c r="L3507" s="25"/>
      <c r="M3507" s="24"/>
      <c r="N3507" s="24"/>
      <c r="O3507" s="24"/>
      <c r="P3507" s="24"/>
      <c r="Q3507" s="24"/>
      <c r="R3507" s="24"/>
      <c r="S3507" s="24"/>
    </row>
    <row r="3508" spans="1:19">
      <c r="A3508" s="27"/>
      <c r="B3508" s="25"/>
      <c r="C3508" s="25"/>
      <c r="D3508" s="25"/>
      <c r="E3508" s="25"/>
      <c r="F3508" s="25"/>
      <c r="G3508" s="25"/>
      <c r="H3508" s="25"/>
      <c r="I3508" s="25"/>
      <c r="J3508" s="25"/>
      <c r="K3508" s="25"/>
      <c r="L3508" s="25"/>
      <c r="M3508" s="24"/>
      <c r="N3508" s="24"/>
      <c r="O3508" s="24"/>
      <c r="P3508" s="24"/>
      <c r="Q3508" s="24"/>
      <c r="R3508" s="24"/>
      <c r="S3508" s="24"/>
    </row>
    <row r="3509" spans="1:19">
      <c r="A3509" s="27"/>
      <c r="B3509" s="25"/>
      <c r="C3509" s="25"/>
      <c r="D3509" s="25"/>
      <c r="E3509" s="25"/>
      <c r="F3509" s="25"/>
      <c r="G3509" s="25"/>
      <c r="H3509" s="25"/>
      <c r="I3509" s="25"/>
      <c r="J3509" s="25"/>
      <c r="K3509" s="25"/>
      <c r="L3509" s="25"/>
      <c r="M3509" s="24"/>
      <c r="N3509" s="24"/>
      <c r="O3509" s="24"/>
      <c r="P3509" s="24"/>
      <c r="Q3509" s="24"/>
      <c r="R3509" s="24"/>
      <c r="S3509" s="24"/>
    </row>
    <row r="3510" spans="1:19">
      <c r="A3510" s="27"/>
      <c r="B3510" s="25"/>
      <c r="C3510" s="25"/>
      <c r="D3510" s="25"/>
      <c r="E3510" s="25"/>
      <c r="F3510" s="25"/>
      <c r="G3510" s="25"/>
      <c r="H3510" s="25"/>
      <c r="I3510" s="25"/>
      <c r="J3510" s="25"/>
      <c r="K3510" s="25"/>
      <c r="L3510" s="25"/>
      <c r="M3510" s="24"/>
      <c r="N3510" s="24"/>
      <c r="O3510" s="24"/>
      <c r="P3510" s="24"/>
      <c r="Q3510" s="24"/>
      <c r="R3510" s="24"/>
      <c r="S3510" s="24"/>
    </row>
    <row r="3511" spans="1:19">
      <c r="A3511" s="27"/>
      <c r="B3511" s="25"/>
      <c r="C3511" s="25"/>
      <c r="D3511" s="25"/>
      <c r="E3511" s="25"/>
      <c r="F3511" s="25"/>
      <c r="G3511" s="25"/>
      <c r="H3511" s="25"/>
      <c r="I3511" s="25"/>
      <c r="J3511" s="25"/>
      <c r="K3511" s="25"/>
      <c r="L3511" s="25"/>
      <c r="M3511" s="24"/>
      <c r="N3511" s="24"/>
      <c r="O3511" s="24"/>
      <c r="P3511" s="24"/>
      <c r="Q3511" s="24"/>
      <c r="R3511" s="24"/>
      <c r="S3511" s="24"/>
    </row>
    <row r="3512" spans="1:19">
      <c r="A3512" s="27"/>
      <c r="B3512" s="25"/>
      <c r="C3512" s="25"/>
      <c r="D3512" s="25"/>
      <c r="E3512" s="25"/>
      <c r="F3512" s="25"/>
      <c r="G3512" s="25"/>
      <c r="H3512" s="25"/>
      <c r="I3512" s="25"/>
      <c r="J3512" s="25"/>
      <c r="K3512" s="25"/>
      <c r="L3512" s="25"/>
      <c r="M3512" s="24"/>
      <c r="N3512" s="24"/>
      <c r="O3512" s="24"/>
      <c r="P3512" s="24"/>
      <c r="Q3512" s="24"/>
      <c r="R3512" s="24"/>
      <c r="S3512" s="24"/>
    </row>
    <row r="3513" spans="1:19">
      <c r="A3513" s="27"/>
      <c r="B3513" s="25"/>
      <c r="C3513" s="25"/>
      <c r="D3513" s="25"/>
      <c r="E3513" s="25"/>
      <c r="F3513" s="25"/>
      <c r="G3513" s="25"/>
      <c r="H3513" s="25"/>
      <c r="I3513" s="25"/>
      <c r="J3513" s="25"/>
      <c r="K3513" s="25"/>
      <c r="L3513" s="25"/>
      <c r="M3513" s="24"/>
      <c r="N3513" s="24"/>
      <c r="O3513" s="24"/>
      <c r="P3513" s="24"/>
      <c r="Q3513" s="24"/>
      <c r="R3513" s="24"/>
      <c r="S3513" s="24"/>
    </row>
    <row r="3514" spans="1:19">
      <c r="A3514" s="27"/>
      <c r="B3514" s="25"/>
      <c r="C3514" s="25"/>
      <c r="D3514" s="25"/>
      <c r="E3514" s="25"/>
      <c r="F3514" s="25"/>
      <c r="G3514" s="25"/>
      <c r="H3514" s="25"/>
      <c r="I3514" s="25"/>
      <c r="J3514" s="25"/>
      <c r="K3514" s="25"/>
      <c r="L3514" s="25"/>
      <c r="M3514" s="24"/>
      <c r="N3514" s="24"/>
      <c r="O3514" s="24"/>
      <c r="P3514" s="24"/>
      <c r="Q3514" s="24"/>
      <c r="R3514" s="24"/>
      <c r="S3514" s="24"/>
    </row>
    <row r="3515" spans="1:19">
      <c r="A3515" s="27"/>
      <c r="B3515" s="25"/>
      <c r="C3515" s="25"/>
      <c r="D3515" s="25"/>
      <c r="E3515" s="25"/>
      <c r="F3515" s="25"/>
      <c r="G3515" s="25"/>
      <c r="H3515" s="25"/>
      <c r="I3515" s="25"/>
      <c r="J3515" s="25"/>
      <c r="K3515" s="25"/>
      <c r="L3515" s="25"/>
      <c r="M3515" s="24"/>
      <c r="N3515" s="24"/>
      <c r="O3515" s="24"/>
      <c r="P3515" s="24"/>
      <c r="Q3515" s="24"/>
      <c r="R3515" s="24"/>
      <c r="S3515" s="24"/>
    </row>
    <row r="3516" spans="1:19">
      <c r="A3516" s="27"/>
      <c r="B3516" s="25"/>
      <c r="C3516" s="25"/>
      <c r="D3516" s="25"/>
      <c r="E3516" s="25"/>
      <c r="F3516" s="25"/>
      <c r="G3516" s="25"/>
      <c r="H3516" s="25"/>
      <c r="I3516" s="25"/>
      <c r="J3516" s="25"/>
      <c r="K3516" s="25"/>
      <c r="L3516" s="25"/>
      <c r="M3516" s="24"/>
      <c r="N3516" s="24"/>
      <c r="O3516" s="24"/>
      <c r="P3516" s="24"/>
      <c r="Q3516" s="24"/>
      <c r="R3516" s="24"/>
      <c r="S3516" s="24"/>
    </row>
    <row r="3517" spans="1:19">
      <c r="A3517" s="27"/>
      <c r="B3517" s="25"/>
      <c r="C3517" s="25"/>
      <c r="D3517" s="25"/>
      <c r="E3517" s="25"/>
      <c r="F3517" s="25"/>
      <c r="G3517" s="25"/>
      <c r="H3517" s="25"/>
      <c r="I3517" s="25"/>
      <c r="J3517" s="25"/>
      <c r="K3517" s="25"/>
      <c r="L3517" s="25"/>
      <c r="M3517" s="24"/>
      <c r="N3517" s="24"/>
      <c r="O3517" s="24"/>
      <c r="P3517" s="24"/>
      <c r="Q3517" s="24"/>
      <c r="R3517" s="24"/>
      <c r="S3517" s="24"/>
    </row>
    <row r="3518" spans="1:19">
      <c r="A3518" s="27"/>
      <c r="B3518" s="25"/>
      <c r="C3518" s="25"/>
      <c r="D3518" s="25"/>
      <c r="E3518" s="25"/>
      <c r="F3518" s="25"/>
      <c r="G3518" s="25"/>
      <c r="H3518" s="25"/>
      <c r="I3518" s="25"/>
      <c r="J3518" s="25"/>
      <c r="K3518" s="25"/>
      <c r="L3518" s="25"/>
      <c r="M3518" s="24"/>
      <c r="N3518" s="24"/>
      <c r="O3518" s="24"/>
      <c r="P3518" s="24"/>
      <c r="Q3518" s="24"/>
      <c r="R3518" s="24"/>
      <c r="S3518" s="24"/>
    </row>
    <row r="3519" spans="1:19">
      <c r="A3519" s="27"/>
      <c r="B3519" s="25"/>
      <c r="C3519" s="25"/>
      <c r="D3519" s="25"/>
      <c r="E3519" s="25"/>
      <c r="F3519" s="25"/>
      <c r="G3519" s="25"/>
      <c r="H3519" s="25"/>
      <c r="I3519" s="25"/>
      <c r="J3519" s="25"/>
      <c r="K3519" s="25"/>
      <c r="L3519" s="25"/>
      <c r="M3519" s="24"/>
      <c r="N3519" s="24"/>
      <c r="O3519" s="24"/>
      <c r="P3519" s="24"/>
      <c r="Q3519" s="24"/>
      <c r="R3519" s="24"/>
      <c r="S3519" s="24"/>
    </row>
    <row r="3520" spans="1:19">
      <c r="A3520" s="27"/>
      <c r="B3520" s="25"/>
      <c r="C3520" s="25"/>
      <c r="D3520" s="25"/>
      <c r="E3520" s="25"/>
      <c r="F3520" s="25"/>
      <c r="G3520" s="25"/>
      <c r="H3520" s="25"/>
      <c r="I3520" s="25"/>
      <c r="J3520" s="25"/>
      <c r="K3520" s="25"/>
      <c r="L3520" s="25"/>
      <c r="M3520" s="24"/>
      <c r="N3520" s="24"/>
      <c r="O3520" s="24"/>
      <c r="P3520" s="24"/>
      <c r="Q3520" s="24"/>
      <c r="R3520" s="24"/>
      <c r="S3520" s="24"/>
    </row>
    <row r="3521" spans="1:19">
      <c r="A3521" s="27"/>
      <c r="B3521" s="25"/>
      <c r="C3521" s="25"/>
      <c r="D3521" s="25"/>
      <c r="E3521" s="25"/>
      <c r="F3521" s="25"/>
      <c r="G3521" s="25"/>
      <c r="H3521" s="25"/>
      <c r="I3521" s="25"/>
      <c r="J3521" s="25"/>
      <c r="K3521" s="25"/>
      <c r="L3521" s="25"/>
      <c r="M3521" s="24"/>
      <c r="N3521" s="24"/>
      <c r="O3521" s="24"/>
      <c r="P3521" s="24"/>
      <c r="Q3521" s="24"/>
      <c r="R3521" s="24"/>
      <c r="S3521" s="24"/>
    </row>
    <row r="3522" spans="1:19">
      <c r="A3522" s="27"/>
      <c r="B3522" s="25"/>
      <c r="C3522" s="25"/>
      <c r="D3522" s="25"/>
      <c r="E3522" s="25"/>
      <c r="F3522" s="25"/>
      <c r="G3522" s="25"/>
      <c r="H3522" s="25"/>
      <c r="I3522" s="25"/>
      <c r="J3522" s="25"/>
      <c r="K3522" s="25"/>
      <c r="L3522" s="25"/>
      <c r="M3522" s="24"/>
      <c r="N3522" s="24"/>
      <c r="O3522" s="24"/>
      <c r="P3522" s="24"/>
      <c r="Q3522" s="24"/>
      <c r="R3522" s="24"/>
      <c r="S3522" s="24"/>
    </row>
    <row r="3523" spans="1:19">
      <c r="A3523" s="27"/>
      <c r="B3523" s="25"/>
      <c r="C3523" s="25"/>
      <c r="D3523" s="25"/>
      <c r="E3523" s="25"/>
      <c r="F3523" s="25"/>
      <c r="G3523" s="25"/>
      <c r="H3523" s="25"/>
      <c r="I3523" s="25"/>
      <c r="J3523" s="25"/>
      <c r="K3523" s="25"/>
      <c r="L3523" s="25"/>
      <c r="M3523" s="24"/>
      <c r="N3523" s="24"/>
      <c r="O3523" s="24"/>
      <c r="P3523" s="24"/>
      <c r="Q3523" s="24"/>
      <c r="R3523" s="24"/>
      <c r="S3523" s="24"/>
    </row>
    <row r="3524" spans="1:19">
      <c r="A3524" s="27"/>
      <c r="B3524" s="25"/>
      <c r="C3524" s="25"/>
      <c r="D3524" s="25"/>
      <c r="E3524" s="25"/>
      <c r="F3524" s="25"/>
      <c r="G3524" s="25"/>
      <c r="H3524" s="25"/>
      <c r="I3524" s="25"/>
      <c r="J3524" s="25"/>
      <c r="K3524" s="25"/>
      <c r="L3524" s="25"/>
      <c r="M3524" s="24"/>
      <c r="N3524" s="24"/>
      <c r="O3524" s="24"/>
      <c r="P3524" s="24"/>
      <c r="Q3524" s="24"/>
      <c r="R3524" s="24"/>
      <c r="S3524" s="24"/>
    </row>
    <row r="3525" spans="1:19">
      <c r="A3525" s="27"/>
      <c r="B3525" s="25"/>
      <c r="C3525" s="25"/>
      <c r="D3525" s="25"/>
      <c r="E3525" s="25"/>
      <c r="F3525" s="25"/>
      <c r="G3525" s="25"/>
      <c r="H3525" s="25"/>
      <c r="I3525" s="25"/>
      <c r="J3525" s="25"/>
      <c r="K3525" s="25"/>
      <c r="L3525" s="25"/>
      <c r="M3525" s="24"/>
      <c r="N3525" s="24"/>
      <c r="O3525" s="24"/>
      <c r="P3525" s="24"/>
      <c r="Q3525" s="24"/>
      <c r="R3525" s="24"/>
      <c r="S3525" s="24"/>
    </row>
    <row r="3526" spans="1:19">
      <c r="A3526" s="27"/>
      <c r="B3526" s="25"/>
      <c r="C3526" s="25"/>
      <c r="D3526" s="25"/>
      <c r="E3526" s="25"/>
      <c r="F3526" s="25"/>
      <c r="G3526" s="25"/>
      <c r="H3526" s="25"/>
      <c r="I3526" s="25"/>
      <c r="J3526" s="25"/>
      <c r="K3526" s="25"/>
      <c r="L3526" s="25"/>
      <c r="M3526" s="24"/>
      <c r="N3526" s="24"/>
      <c r="O3526" s="24"/>
      <c r="P3526" s="24"/>
      <c r="Q3526" s="24"/>
      <c r="R3526" s="24"/>
      <c r="S3526" s="24"/>
    </row>
    <row r="3527" spans="1:19">
      <c r="A3527" s="27"/>
      <c r="B3527" s="25"/>
      <c r="C3527" s="25"/>
      <c r="D3527" s="25"/>
      <c r="E3527" s="25"/>
      <c r="F3527" s="25"/>
      <c r="G3527" s="25"/>
      <c r="H3527" s="25"/>
      <c r="I3527" s="25"/>
      <c r="J3527" s="25"/>
      <c r="K3527" s="25"/>
      <c r="L3527" s="25"/>
      <c r="M3527" s="24"/>
      <c r="N3527" s="24"/>
      <c r="O3527" s="24"/>
      <c r="P3527" s="24"/>
      <c r="Q3527" s="24"/>
      <c r="R3527" s="24"/>
      <c r="S3527" s="24"/>
    </row>
    <row r="3528" spans="1:19">
      <c r="A3528" s="27"/>
      <c r="B3528" s="25"/>
      <c r="C3528" s="25"/>
      <c r="D3528" s="25"/>
      <c r="E3528" s="25"/>
      <c r="F3528" s="25"/>
      <c r="G3528" s="25"/>
      <c r="H3528" s="25"/>
      <c r="I3528" s="25"/>
      <c r="J3528" s="25"/>
      <c r="K3528" s="25"/>
      <c r="L3528" s="25"/>
      <c r="M3528" s="24"/>
      <c r="N3528" s="24"/>
      <c r="O3528" s="24"/>
      <c r="P3528" s="24"/>
      <c r="Q3528" s="24"/>
      <c r="R3528" s="24"/>
      <c r="S3528" s="24"/>
    </row>
    <row r="3529" spans="1:19">
      <c r="A3529" s="27"/>
      <c r="B3529" s="25"/>
      <c r="C3529" s="25"/>
      <c r="D3529" s="25"/>
      <c r="E3529" s="25"/>
      <c r="F3529" s="25"/>
      <c r="G3529" s="25"/>
      <c r="H3529" s="25"/>
      <c r="I3529" s="25"/>
      <c r="J3529" s="25"/>
      <c r="K3529" s="25"/>
      <c r="L3529" s="25"/>
      <c r="M3529" s="24"/>
      <c r="N3529" s="24"/>
      <c r="O3529" s="24"/>
      <c r="P3529" s="24"/>
      <c r="Q3529" s="24"/>
      <c r="R3529" s="24"/>
      <c r="S3529" s="24"/>
    </row>
    <row r="3530" spans="1:19">
      <c r="A3530" s="27"/>
      <c r="B3530" s="25"/>
      <c r="C3530" s="25"/>
      <c r="D3530" s="25"/>
      <c r="E3530" s="25"/>
      <c r="F3530" s="25"/>
      <c r="G3530" s="25"/>
      <c r="H3530" s="25"/>
      <c r="I3530" s="25"/>
      <c r="J3530" s="25"/>
      <c r="K3530" s="25"/>
      <c r="L3530" s="25"/>
      <c r="M3530" s="24"/>
      <c r="N3530" s="24"/>
      <c r="O3530" s="24"/>
      <c r="P3530" s="24"/>
      <c r="Q3530" s="24"/>
      <c r="R3530" s="24"/>
      <c r="S3530" s="24"/>
    </row>
    <row r="3531" spans="1:19">
      <c r="A3531" s="27"/>
      <c r="B3531" s="25"/>
      <c r="C3531" s="25"/>
      <c r="D3531" s="25"/>
      <c r="E3531" s="25"/>
      <c r="F3531" s="25"/>
      <c r="G3531" s="25"/>
      <c r="H3531" s="25"/>
      <c r="I3531" s="25"/>
      <c r="J3531" s="25"/>
      <c r="K3531" s="25"/>
      <c r="L3531" s="25"/>
      <c r="M3531" s="24"/>
      <c r="N3531" s="24"/>
      <c r="O3531" s="24"/>
      <c r="P3531" s="24"/>
      <c r="Q3531" s="24"/>
      <c r="R3531" s="24"/>
      <c r="S3531" s="24"/>
    </row>
    <row r="3532" spans="1:19">
      <c r="A3532" s="27"/>
      <c r="B3532" s="25"/>
      <c r="C3532" s="25"/>
      <c r="D3532" s="25"/>
      <c r="E3532" s="25"/>
      <c r="F3532" s="25"/>
      <c r="G3532" s="25"/>
      <c r="H3532" s="25"/>
      <c r="I3532" s="25"/>
      <c r="J3532" s="25"/>
      <c r="K3532" s="25"/>
      <c r="L3532" s="25"/>
      <c r="M3532" s="24"/>
      <c r="N3532" s="24"/>
      <c r="O3532" s="24"/>
      <c r="P3532" s="24"/>
      <c r="Q3532" s="24"/>
      <c r="R3532" s="24"/>
      <c r="S3532" s="24"/>
    </row>
    <row r="3533" spans="1:19">
      <c r="A3533" s="27"/>
      <c r="B3533" s="25"/>
      <c r="C3533" s="25"/>
      <c r="D3533" s="25"/>
      <c r="E3533" s="25"/>
      <c r="F3533" s="25"/>
      <c r="G3533" s="25"/>
      <c r="H3533" s="25"/>
      <c r="I3533" s="25"/>
      <c r="J3533" s="25"/>
      <c r="K3533" s="25"/>
      <c r="L3533" s="25"/>
      <c r="M3533" s="24"/>
      <c r="N3533" s="24"/>
      <c r="O3533" s="24"/>
      <c r="P3533" s="24"/>
      <c r="Q3533" s="24"/>
      <c r="R3533" s="24"/>
      <c r="S3533" s="24"/>
    </row>
    <row r="3534" spans="1:19">
      <c r="A3534" s="27"/>
      <c r="B3534" s="25"/>
      <c r="C3534" s="25"/>
      <c r="D3534" s="25"/>
      <c r="E3534" s="25"/>
      <c r="F3534" s="25"/>
      <c r="G3534" s="25"/>
      <c r="H3534" s="25"/>
      <c r="I3534" s="25"/>
      <c r="J3534" s="25"/>
      <c r="K3534" s="25"/>
      <c r="L3534" s="25"/>
      <c r="M3534" s="24"/>
      <c r="N3534" s="24"/>
      <c r="O3534" s="24"/>
      <c r="P3534" s="24"/>
      <c r="Q3534" s="24"/>
      <c r="R3534" s="24"/>
      <c r="S3534" s="24"/>
    </row>
    <row r="3535" spans="1:19">
      <c r="A3535" s="27"/>
      <c r="B3535" s="25"/>
      <c r="C3535" s="25"/>
      <c r="D3535" s="25"/>
      <c r="E3535" s="25"/>
      <c r="F3535" s="25"/>
      <c r="G3535" s="25"/>
      <c r="H3535" s="25"/>
      <c r="I3535" s="25"/>
      <c r="J3535" s="25"/>
      <c r="K3535" s="25"/>
      <c r="L3535" s="25"/>
      <c r="M3535" s="24"/>
      <c r="N3535" s="24"/>
      <c r="O3535" s="24"/>
      <c r="P3535" s="24"/>
      <c r="Q3535" s="24"/>
      <c r="R3535" s="24"/>
      <c r="S3535" s="24"/>
    </row>
    <row r="3536" spans="1:19">
      <c r="A3536" s="27"/>
      <c r="B3536" s="25"/>
      <c r="C3536" s="25"/>
      <c r="D3536" s="25"/>
      <c r="E3536" s="25"/>
      <c r="F3536" s="25"/>
      <c r="G3536" s="25"/>
      <c r="H3536" s="25"/>
      <c r="I3536" s="25"/>
      <c r="J3536" s="25"/>
      <c r="K3536" s="25"/>
      <c r="L3536" s="25"/>
      <c r="M3536" s="24"/>
      <c r="N3536" s="24"/>
      <c r="O3536" s="24"/>
      <c r="P3536" s="24"/>
      <c r="Q3536" s="24"/>
      <c r="R3536" s="24"/>
      <c r="S3536" s="24"/>
    </row>
    <row r="3537" spans="1:19">
      <c r="A3537" s="27"/>
      <c r="B3537" s="25"/>
      <c r="C3537" s="25"/>
      <c r="D3537" s="25"/>
      <c r="E3537" s="25"/>
      <c r="F3537" s="25"/>
      <c r="G3537" s="25"/>
      <c r="H3537" s="25"/>
      <c r="I3537" s="25"/>
      <c r="J3537" s="25"/>
      <c r="K3537" s="25"/>
      <c r="L3537" s="25"/>
      <c r="M3537" s="24"/>
      <c r="N3537" s="24"/>
      <c r="O3537" s="24"/>
      <c r="P3537" s="24"/>
      <c r="Q3537" s="24"/>
      <c r="R3537" s="24"/>
      <c r="S3537" s="24"/>
    </row>
    <row r="3538" spans="1:19">
      <c r="A3538" s="27"/>
      <c r="B3538" s="25"/>
      <c r="C3538" s="25"/>
      <c r="D3538" s="25"/>
      <c r="E3538" s="25"/>
      <c r="F3538" s="25"/>
      <c r="G3538" s="25"/>
      <c r="H3538" s="25"/>
      <c r="I3538" s="25"/>
      <c r="J3538" s="25"/>
      <c r="K3538" s="25"/>
      <c r="L3538" s="25"/>
      <c r="M3538" s="24"/>
      <c r="N3538" s="24"/>
      <c r="O3538" s="24"/>
      <c r="P3538" s="24"/>
      <c r="Q3538" s="24"/>
      <c r="R3538" s="24"/>
      <c r="S3538" s="24"/>
    </row>
    <row r="3539" spans="1:19">
      <c r="A3539" s="27"/>
      <c r="B3539" s="25"/>
      <c r="C3539" s="25"/>
      <c r="D3539" s="25"/>
      <c r="E3539" s="25"/>
      <c r="F3539" s="25"/>
      <c r="G3539" s="25"/>
      <c r="H3539" s="25"/>
      <c r="I3539" s="25"/>
      <c r="J3539" s="25"/>
      <c r="K3539" s="25"/>
      <c r="L3539" s="25"/>
      <c r="M3539" s="24"/>
      <c r="N3539" s="24"/>
      <c r="O3539" s="24"/>
      <c r="P3539" s="24"/>
      <c r="Q3539" s="24"/>
      <c r="R3539" s="24"/>
      <c r="S3539" s="24"/>
    </row>
    <row r="3540" spans="1:19">
      <c r="A3540" s="27"/>
      <c r="B3540" s="25"/>
      <c r="C3540" s="25"/>
      <c r="D3540" s="25"/>
      <c r="E3540" s="25"/>
      <c r="F3540" s="25"/>
      <c r="G3540" s="25"/>
      <c r="H3540" s="25"/>
      <c r="I3540" s="25"/>
      <c r="J3540" s="25"/>
      <c r="K3540" s="25"/>
      <c r="L3540" s="25"/>
      <c r="M3540" s="24"/>
      <c r="N3540" s="24"/>
      <c r="O3540" s="24"/>
      <c r="P3540" s="24"/>
      <c r="Q3540" s="24"/>
      <c r="R3540" s="24"/>
      <c r="S3540" s="24"/>
    </row>
    <row r="3541" spans="1:19">
      <c r="A3541" s="27"/>
      <c r="B3541" s="25"/>
      <c r="C3541" s="25"/>
      <c r="D3541" s="25"/>
      <c r="E3541" s="25"/>
      <c r="F3541" s="25"/>
      <c r="G3541" s="25"/>
      <c r="H3541" s="25"/>
      <c r="I3541" s="25"/>
      <c r="J3541" s="25"/>
      <c r="K3541" s="25"/>
      <c r="L3541" s="25"/>
      <c r="M3541" s="24"/>
      <c r="N3541" s="24"/>
      <c r="O3541" s="24"/>
      <c r="P3541" s="24"/>
      <c r="Q3541" s="24"/>
      <c r="R3541" s="24"/>
      <c r="S3541" s="24"/>
    </row>
    <row r="3542" spans="1:19">
      <c r="A3542" s="27"/>
      <c r="B3542" s="25"/>
      <c r="C3542" s="25"/>
      <c r="D3542" s="25"/>
      <c r="E3542" s="25"/>
      <c r="F3542" s="25"/>
      <c r="G3542" s="25"/>
      <c r="H3542" s="25"/>
      <c r="I3542" s="25"/>
      <c r="J3542" s="25"/>
      <c r="K3542" s="25"/>
      <c r="L3542" s="25"/>
      <c r="M3542" s="24"/>
      <c r="N3542" s="24"/>
      <c r="O3542" s="24"/>
      <c r="P3542" s="24"/>
      <c r="Q3542" s="24"/>
      <c r="R3542" s="24"/>
      <c r="S3542" s="24"/>
    </row>
    <row r="3543" spans="1:19">
      <c r="A3543" s="27"/>
      <c r="B3543" s="25"/>
      <c r="C3543" s="25"/>
      <c r="D3543" s="25"/>
      <c r="E3543" s="25"/>
      <c r="F3543" s="25"/>
      <c r="G3543" s="25"/>
      <c r="H3543" s="25"/>
      <c r="I3543" s="25"/>
      <c r="J3543" s="25"/>
      <c r="K3543" s="25"/>
      <c r="L3543" s="25"/>
      <c r="M3543" s="24"/>
      <c r="N3543" s="24"/>
      <c r="O3543" s="24"/>
      <c r="P3543" s="24"/>
      <c r="Q3543" s="24"/>
      <c r="R3543" s="24"/>
      <c r="S3543" s="24"/>
    </row>
    <row r="3544" spans="1:19">
      <c r="A3544" s="27"/>
      <c r="B3544" s="25"/>
      <c r="C3544" s="25"/>
      <c r="D3544" s="25"/>
      <c r="E3544" s="25"/>
      <c r="F3544" s="25"/>
      <c r="G3544" s="25"/>
      <c r="H3544" s="25"/>
      <c r="I3544" s="25"/>
      <c r="J3544" s="25"/>
      <c r="K3544" s="25"/>
      <c r="L3544" s="25"/>
      <c r="M3544" s="24"/>
      <c r="N3544" s="24"/>
      <c r="O3544" s="24"/>
      <c r="P3544" s="24"/>
      <c r="Q3544" s="24"/>
      <c r="R3544" s="24"/>
      <c r="S3544" s="24"/>
    </row>
    <row r="3545" spans="1:19">
      <c r="A3545" s="27"/>
      <c r="B3545" s="25"/>
      <c r="C3545" s="25"/>
      <c r="D3545" s="25"/>
      <c r="E3545" s="25"/>
      <c r="F3545" s="25"/>
      <c r="G3545" s="25"/>
      <c r="H3545" s="25"/>
      <c r="I3545" s="25"/>
      <c r="J3545" s="25"/>
      <c r="K3545" s="25"/>
      <c r="L3545" s="25"/>
      <c r="M3545" s="24"/>
      <c r="N3545" s="24"/>
      <c r="O3545" s="24"/>
      <c r="P3545" s="24"/>
      <c r="Q3545" s="24"/>
      <c r="R3545" s="24"/>
      <c r="S3545" s="24"/>
    </row>
    <row r="3546" spans="1:19">
      <c r="A3546" s="27"/>
      <c r="B3546" s="25"/>
      <c r="C3546" s="25"/>
      <c r="D3546" s="25"/>
      <c r="E3546" s="25"/>
      <c r="F3546" s="25"/>
      <c r="G3546" s="25"/>
      <c r="H3546" s="25"/>
      <c r="I3546" s="25"/>
      <c r="J3546" s="25"/>
      <c r="K3546" s="25"/>
      <c r="L3546" s="25"/>
      <c r="M3546" s="24"/>
      <c r="N3546" s="24"/>
      <c r="O3546" s="24"/>
      <c r="P3546" s="24"/>
      <c r="Q3546" s="24"/>
      <c r="R3546" s="24"/>
      <c r="S3546" s="24"/>
    </row>
    <row r="3547" spans="1:19">
      <c r="A3547" s="27"/>
      <c r="B3547" s="25"/>
      <c r="C3547" s="25"/>
      <c r="D3547" s="25"/>
      <c r="E3547" s="25"/>
      <c r="F3547" s="25"/>
      <c r="G3547" s="25"/>
      <c r="H3547" s="25"/>
      <c r="I3547" s="25"/>
      <c r="J3547" s="25"/>
      <c r="K3547" s="25"/>
      <c r="L3547" s="25"/>
      <c r="M3547" s="24"/>
      <c r="N3547" s="24"/>
      <c r="O3547" s="24"/>
      <c r="P3547" s="24"/>
      <c r="Q3547" s="24"/>
      <c r="R3547" s="24"/>
      <c r="S3547" s="24"/>
    </row>
    <row r="3548" spans="1:19">
      <c r="A3548" s="27"/>
      <c r="B3548" s="25"/>
      <c r="C3548" s="25"/>
      <c r="D3548" s="25"/>
      <c r="E3548" s="25"/>
      <c r="F3548" s="25"/>
      <c r="G3548" s="25"/>
      <c r="H3548" s="25"/>
      <c r="I3548" s="25"/>
      <c r="J3548" s="25"/>
      <c r="K3548" s="25"/>
      <c r="L3548" s="25"/>
      <c r="M3548" s="24"/>
      <c r="N3548" s="24"/>
      <c r="O3548" s="24"/>
      <c r="P3548" s="24"/>
      <c r="Q3548" s="24"/>
      <c r="R3548" s="24"/>
      <c r="S3548" s="24"/>
    </row>
    <row r="3549" spans="1:19">
      <c r="A3549" s="27"/>
      <c r="B3549" s="25"/>
      <c r="C3549" s="25"/>
      <c r="D3549" s="25"/>
      <c r="E3549" s="25"/>
      <c r="F3549" s="25"/>
      <c r="G3549" s="25"/>
      <c r="H3549" s="25"/>
      <c r="I3549" s="25"/>
      <c r="J3549" s="25"/>
      <c r="K3549" s="25"/>
      <c r="L3549" s="25"/>
      <c r="M3549" s="24"/>
      <c r="N3549" s="24"/>
      <c r="O3549" s="24"/>
      <c r="P3549" s="24"/>
      <c r="Q3549" s="24"/>
      <c r="R3549" s="24"/>
      <c r="S3549" s="24"/>
    </row>
    <row r="3550" spans="1:19">
      <c r="A3550" s="27"/>
      <c r="B3550" s="25"/>
      <c r="C3550" s="25"/>
      <c r="D3550" s="25"/>
      <c r="E3550" s="25"/>
      <c r="F3550" s="25"/>
      <c r="G3550" s="25"/>
      <c r="H3550" s="25"/>
      <c r="I3550" s="25"/>
      <c r="J3550" s="25"/>
      <c r="K3550" s="25"/>
      <c r="L3550" s="25"/>
      <c r="M3550" s="24"/>
      <c r="N3550" s="24"/>
      <c r="O3550" s="24"/>
      <c r="P3550" s="24"/>
      <c r="Q3550" s="24"/>
      <c r="R3550" s="24"/>
      <c r="S3550" s="24"/>
    </row>
    <row r="3551" spans="1:19">
      <c r="A3551" s="27"/>
      <c r="B3551" s="25"/>
      <c r="C3551" s="25"/>
      <c r="D3551" s="25"/>
      <c r="E3551" s="25"/>
      <c r="F3551" s="25"/>
      <c r="G3551" s="25"/>
      <c r="H3551" s="25"/>
      <c r="I3551" s="25"/>
      <c r="J3551" s="25"/>
      <c r="K3551" s="25"/>
      <c r="L3551" s="25"/>
      <c r="M3551" s="24"/>
      <c r="N3551" s="24"/>
      <c r="O3551" s="24"/>
      <c r="P3551" s="24"/>
      <c r="Q3551" s="24"/>
      <c r="R3551" s="24"/>
      <c r="S3551" s="24"/>
    </row>
    <row r="3552" spans="1:19">
      <c r="A3552" s="27"/>
      <c r="B3552" s="25"/>
      <c r="C3552" s="25"/>
      <c r="D3552" s="25"/>
      <c r="E3552" s="25"/>
      <c r="F3552" s="25"/>
      <c r="G3552" s="25"/>
      <c r="H3552" s="25"/>
      <c r="I3552" s="25"/>
      <c r="J3552" s="25"/>
      <c r="K3552" s="25"/>
      <c r="L3552" s="25"/>
      <c r="M3552" s="24"/>
      <c r="N3552" s="24"/>
      <c r="O3552" s="24"/>
      <c r="P3552" s="24"/>
      <c r="Q3552" s="24"/>
      <c r="R3552" s="24"/>
      <c r="S3552" s="24"/>
    </row>
    <row r="3553" spans="1:19">
      <c r="A3553" s="27"/>
      <c r="B3553" s="25"/>
      <c r="C3553" s="25"/>
      <c r="D3553" s="25"/>
      <c r="E3553" s="25"/>
      <c r="F3553" s="25"/>
      <c r="G3553" s="25"/>
      <c r="H3553" s="25"/>
      <c r="I3553" s="25"/>
      <c r="J3553" s="25"/>
      <c r="K3553" s="25"/>
      <c r="L3553" s="25"/>
      <c r="M3553" s="24"/>
      <c r="N3553" s="24"/>
      <c r="O3553" s="24"/>
      <c r="P3553" s="24"/>
      <c r="Q3553" s="24"/>
      <c r="R3553" s="24"/>
      <c r="S3553" s="24"/>
    </row>
    <row r="3554" spans="1:19">
      <c r="A3554" s="27"/>
      <c r="B3554" s="25"/>
      <c r="C3554" s="25"/>
      <c r="D3554" s="25"/>
      <c r="E3554" s="25"/>
      <c r="F3554" s="25"/>
      <c r="G3554" s="25"/>
      <c r="H3554" s="25"/>
      <c r="I3554" s="25"/>
      <c r="J3554" s="25"/>
      <c r="K3554" s="25"/>
      <c r="L3554" s="25"/>
      <c r="M3554" s="24"/>
      <c r="N3554" s="24"/>
      <c r="O3554" s="24"/>
      <c r="P3554" s="24"/>
      <c r="Q3554" s="24"/>
      <c r="R3554" s="24"/>
      <c r="S3554" s="24"/>
    </row>
    <row r="3555" spans="1:19">
      <c r="A3555" s="27"/>
      <c r="B3555" s="25"/>
      <c r="C3555" s="25"/>
      <c r="D3555" s="25"/>
      <c r="E3555" s="25"/>
      <c r="F3555" s="25"/>
      <c r="G3555" s="25"/>
      <c r="H3555" s="25"/>
      <c r="I3555" s="25"/>
      <c r="J3555" s="25"/>
      <c r="K3555" s="25"/>
      <c r="L3555" s="25"/>
      <c r="M3555" s="24"/>
      <c r="N3555" s="24"/>
      <c r="O3555" s="24"/>
      <c r="P3555" s="24"/>
      <c r="Q3555" s="24"/>
      <c r="R3555" s="24"/>
      <c r="S3555" s="24"/>
    </row>
    <row r="3556" spans="1:19">
      <c r="A3556" s="27"/>
      <c r="B3556" s="25"/>
      <c r="C3556" s="25"/>
      <c r="D3556" s="25"/>
      <c r="E3556" s="25"/>
      <c r="F3556" s="25"/>
      <c r="G3556" s="25"/>
      <c r="H3556" s="25"/>
      <c r="I3556" s="25"/>
      <c r="J3556" s="25"/>
      <c r="K3556" s="25"/>
      <c r="L3556" s="25"/>
      <c r="M3556" s="24"/>
      <c r="N3556" s="24"/>
      <c r="O3556" s="24"/>
      <c r="P3556" s="24"/>
      <c r="Q3556" s="24"/>
      <c r="R3556" s="24"/>
      <c r="S3556" s="24"/>
    </row>
    <row r="3557" spans="1:19">
      <c r="A3557" s="27"/>
      <c r="B3557" s="25"/>
      <c r="C3557" s="25"/>
      <c r="D3557" s="25"/>
      <c r="E3557" s="25"/>
      <c r="F3557" s="25"/>
      <c r="G3557" s="25"/>
      <c r="H3557" s="25"/>
      <c r="I3557" s="25"/>
      <c r="J3557" s="25"/>
      <c r="K3557" s="25"/>
      <c r="L3557" s="25"/>
      <c r="M3557" s="24"/>
      <c r="N3557" s="24"/>
      <c r="O3557" s="24"/>
      <c r="P3557" s="24"/>
      <c r="Q3557" s="24"/>
      <c r="R3557" s="24"/>
      <c r="S3557" s="24"/>
    </row>
    <row r="3558" spans="1:19">
      <c r="A3558" s="27"/>
      <c r="B3558" s="25"/>
      <c r="C3558" s="25"/>
      <c r="D3558" s="25"/>
      <c r="E3558" s="25"/>
      <c r="F3558" s="25"/>
      <c r="G3558" s="25"/>
      <c r="H3558" s="25"/>
      <c r="I3558" s="25"/>
      <c r="J3558" s="25"/>
      <c r="K3558" s="25"/>
      <c r="L3558" s="25"/>
      <c r="M3558" s="24"/>
      <c r="N3558" s="24"/>
      <c r="O3558" s="24"/>
      <c r="P3558" s="24"/>
      <c r="Q3558" s="24"/>
      <c r="R3558" s="24"/>
      <c r="S3558" s="24"/>
    </row>
    <row r="3559" spans="1:19">
      <c r="A3559" s="27"/>
      <c r="B3559" s="25"/>
      <c r="C3559" s="25"/>
      <c r="D3559" s="25"/>
      <c r="E3559" s="25"/>
      <c r="F3559" s="25"/>
      <c r="G3559" s="25"/>
      <c r="H3559" s="25"/>
      <c r="I3559" s="25"/>
      <c r="J3559" s="25"/>
      <c r="K3559" s="25"/>
      <c r="L3559" s="25"/>
      <c r="M3559" s="24"/>
      <c r="N3559" s="24"/>
      <c r="O3559" s="24"/>
      <c r="P3559" s="24"/>
      <c r="Q3559" s="24"/>
      <c r="R3559" s="24"/>
      <c r="S3559" s="24"/>
    </row>
    <row r="3560" spans="1:19">
      <c r="A3560" s="27"/>
      <c r="B3560" s="25"/>
      <c r="C3560" s="25"/>
      <c r="D3560" s="25"/>
      <c r="E3560" s="25"/>
      <c r="F3560" s="25"/>
      <c r="G3560" s="25"/>
      <c r="H3560" s="25"/>
      <c r="I3560" s="25"/>
      <c r="J3560" s="25"/>
      <c r="K3560" s="25"/>
      <c r="L3560" s="25"/>
      <c r="M3560" s="24"/>
      <c r="N3560" s="24"/>
      <c r="O3560" s="24"/>
      <c r="P3560" s="24"/>
      <c r="Q3560" s="24"/>
      <c r="R3560" s="24"/>
      <c r="S3560" s="24"/>
    </row>
    <row r="3561" spans="1:19">
      <c r="A3561" s="27"/>
      <c r="B3561" s="25"/>
      <c r="C3561" s="25"/>
      <c r="D3561" s="25"/>
      <c r="E3561" s="25"/>
      <c r="F3561" s="25"/>
      <c r="G3561" s="25"/>
      <c r="H3561" s="25"/>
      <c r="I3561" s="25"/>
      <c r="J3561" s="25"/>
      <c r="K3561" s="25"/>
      <c r="L3561" s="25"/>
      <c r="M3561" s="24"/>
      <c r="N3561" s="24"/>
      <c r="O3561" s="24"/>
      <c r="P3561" s="24"/>
      <c r="Q3561" s="24"/>
      <c r="R3561" s="24"/>
      <c r="S3561" s="24"/>
    </row>
    <row r="3562" spans="1:19">
      <c r="A3562" s="27"/>
      <c r="B3562" s="25"/>
      <c r="C3562" s="25"/>
      <c r="D3562" s="25"/>
      <c r="E3562" s="25"/>
      <c r="F3562" s="25"/>
      <c r="G3562" s="25"/>
      <c r="H3562" s="25"/>
      <c r="I3562" s="25"/>
      <c r="J3562" s="25"/>
      <c r="K3562" s="25"/>
      <c r="L3562" s="25"/>
      <c r="M3562" s="24"/>
      <c r="N3562" s="24"/>
      <c r="O3562" s="24"/>
      <c r="P3562" s="24"/>
      <c r="Q3562" s="24"/>
      <c r="R3562" s="24"/>
      <c r="S3562" s="24"/>
    </row>
    <row r="3563" spans="1:19">
      <c r="A3563" s="27"/>
      <c r="B3563" s="25"/>
      <c r="C3563" s="25"/>
      <c r="D3563" s="25"/>
      <c r="E3563" s="25"/>
      <c r="F3563" s="25"/>
      <c r="G3563" s="25"/>
      <c r="H3563" s="25"/>
      <c r="I3563" s="25"/>
      <c r="J3563" s="25"/>
      <c r="K3563" s="25"/>
      <c r="L3563" s="25"/>
      <c r="M3563" s="24"/>
      <c r="N3563" s="24"/>
      <c r="O3563" s="24"/>
      <c r="P3563" s="24"/>
      <c r="Q3563" s="24"/>
      <c r="R3563" s="24"/>
      <c r="S3563" s="24"/>
    </row>
    <row r="3564" spans="1:19">
      <c r="A3564" s="27"/>
      <c r="B3564" s="25"/>
      <c r="C3564" s="25"/>
      <c r="D3564" s="25"/>
      <c r="E3564" s="25"/>
      <c r="F3564" s="25"/>
      <c r="G3564" s="25"/>
      <c r="H3564" s="25"/>
      <c r="I3564" s="25"/>
      <c r="J3564" s="25"/>
      <c r="K3564" s="25"/>
      <c r="L3564" s="25"/>
      <c r="M3564" s="24"/>
      <c r="N3564" s="24"/>
      <c r="O3564" s="24"/>
      <c r="P3564" s="24"/>
      <c r="Q3564" s="24"/>
      <c r="R3564" s="24"/>
      <c r="S3564" s="24"/>
    </row>
    <row r="3565" spans="1:19">
      <c r="A3565" s="27"/>
      <c r="B3565" s="25"/>
      <c r="C3565" s="25"/>
      <c r="D3565" s="25"/>
      <c r="E3565" s="25"/>
      <c r="F3565" s="25"/>
      <c r="G3565" s="25"/>
      <c r="H3565" s="25"/>
      <c r="I3565" s="25"/>
      <c r="J3565" s="25"/>
      <c r="K3565" s="25"/>
      <c r="L3565" s="25"/>
      <c r="M3565" s="24"/>
      <c r="N3565" s="24"/>
      <c r="O3565" s="24"/>
      <c r="P3565" s="24"/>
      <c r="Q3565" s="24"/>
      <c r="R3565" s="24"/>
      <c r="S3565" s="24"/>
    </row>
    <row r="3566" spans="1:19">
      <c r="A3566" s="27"/>
      <c r="B3566" s="25"/>
      <c r="C3566" s="25"/>
      <c r="D3566" s="25"/>
      <c r="E3566" s="25"/>
      <c r="F3566" s="25"/>
      <c r="G3566" s="25"/>
      <c r="H3566" s="25"/>
      <c r="I3566" s="25"/>
      <c r="J3566" s="25"/>
      <c r="K3566" s="25"/>
      <c r="L3566" s="25"/>
      <c r="M3566" s="24"/>
      <c r="N3566" s="24"/>
      <c r="O3566" s="24"/>
      <c r="P3566" s="24"/>
      <c r="Q3566" s="24"/>
      <c r="R3566" s="24"/>
      <c r="S3566" s="24"/>
    </row>
    <row r="3567" spans="1:19">
      <c r="A3567" s="27"/>
      <c r="B3567" s="25"/>
      <c r="C3567" s="25"/>
      <c r="D3567" s="25"/>
      <c r="E3567" s="25"/>
      <c r="F3567" s="25"/>
      <c r="G3567" s="25"/>
      <c r="H3567" s="25"/>
      <c r="I3567" s="25"/>
      <c r="J3567" s="25"/>
      <c r="K3567" s="25"/>
      <c r="L3567" s="25"/>
      <c r="M3567" s="24"/>
      <c r="N3567" s="24"/>
      <c r="O3567" s="24"/>
      <c r="P3567" s="24"/>
      <c r="Q3567" s="24"/>
      <c r="R3567" s="24"/>
      <c r="S3567" s="24"/>
    </row>
    <row r="3568" spans="1:19">
      <c r="A3568" s="27"/>
      <c r="B3568" s="25"/>
      <c r="C3568" s="25"/>
      <c r="D3568" s="25"/>
      <c r="E3568" s="25"/>
      <c r="F3568" s="25"/>
      <c r="G3568" s="25"/>
      <c r="H3568" s="25"/>
      <c r="I3568" s="25"/>
      <c r="J3568" s="25"/>
      <c r="K3568" s="25"/>
      <c r="L3568" s="25"/>
      <c r="M3568" s="24"/>
      <c r="N3568" s="24"/>
      <c r="O3568" s="24"/>
      <c r="P3568" s="24"/>
      <c r="Q3568" s="24"/>
      <c r="R3568" s="24"/>
      <c r="S3568" s="24"/>
    </row>
    <row r="3569" spans="1:19">
      <c r="A3569" s="27"/>
      <c r="B3569" s="25"/>
      <c r="C3569" s="25"/>
      <c r="D3569" s="25"/>
      <c r="E3569" s="25"/>
      <c r="F3569" s="25"/>
      <c r="G3569" s="25"/>
      <c r="H3569" s="25"/>
      <c r="I3569" s="25"/>
      <c r="J3569" s="25"/>
      <c r="K3569" s="25"/>
      <c r="L3569" s="25"/>
      <c r="M3569" s="24"/>
      <c r="N3569" s="24"/>
      <c r="O3569" s="24"/>
      <c r="P3569" s="24"/>
      <c r="Q3569" s="24"/>
      <c r="R3569" s="24"/>
      <c r="S3569" s="24"/>
    </row>
    <row r="3570" spans="1:19">
      <c r="A3570" s="27"/>
      <c r="B3570" s="25"/>
      <c r="C3570" s="25"/>
      <c r="D3570" s="25"/>
      <c r="E3570" s="25"/>
      <c r="F3570" s="25"/>
      <c r="G3570" s="25"/>
      <c r="H3570" s="25"/>
      <c r="I3570" s="25"/>
      <c r="J3570" s="25"/>
      <c r="K3570" s="25"/>
      <c r="L3570" s="25"/>
      <c r="M3570" s="24"/>
      <c r="N3570" s="24"/>
      <c r="O3570" s="24"/>
      <c r="P3570" s="24"/>
      <c r="Q3570" s="24"/>
      <c r="R3570" s="24"/>
      <c r="S3570" s="24"/>
    </row>
    <row r="3571" spans="1:19">
      <c r="A3571" s="27"/>
      <c r="B3571" s="25"/>
      <c r="C3571" s="25"/>
      <c r="D3571" s="25"/>
      <c r="E3571" s="25"/>
      <c r="F3571" s="25"/>
      <c r="G3571" s="25"/>
      <c r="H3571" s="25"/>
      <c r="I3571" s="25"/>
      <c r="J3571" s="25"/>
      <c r="K3571" s="25"/>
      <c r="L3571" s="25"/>
      <c r="M3571" s="24"/>
      <c r="N3571" s="24"/>
      <c r="O3571" s="24"/>
      <c r="P3571" s="24"/>
      <c r="Q3571" s="24"/>
      <c r="R3571" s="24"/>
      <c r="S3571" s="24"/>
    </row>
    <row r="3572" spans="1:19">
      <c r="A3572" s="27"/>
      <c r="B3572" s="25"/>
      <c r="C3572" s="25"/>
      <c r="D3572" s="25"/>
      <c r="E3572" s="25"/>
      <c r="F3572" s="25"/>
      <c r="G3572" s="25"/>
      <c r="H3572" s="25"/>
      <c r="I3572" s="25"/>
      <c r="J3572" s="25"/>
      <c r="K3572" s="25"/>
      <c r="L3572" s="25"/>
      <c r="M3572" s="24"/>
      <c r="N3572" s="24"/>
      <c r="O3572" s="24"/>
      <c r="P3572" s="24"/>
      <c r="Q3572" s="24"/>
      <c r="R3572" s="24"/>
      <c r="S3572" s="24"/>
    </row>
    <row r="3573" spans="1:19">
      <c r="A3573" s="27"/>
      <c r="B3573" s="25"/>
      <c r="C3573" s="25"/>
      <c r="D3573" s="25"/>
      <c r="E3573" s="25"/>
      <c r="F3573" s="25"/>
      <c r="G3573" s="25"/>
      <c r="H3573" s="25"/>
      <c r="I3573" s="25"/>
      <c r="J3573" s="25"/>
      <c r="K3573" s="25"/>
      <c r="L3573" s="25"/>
      <c r="M3573" s="24"/>
      <c r="N3573" s="24"/>
      <c r="O3573" s="24"/>
      <c r="P3573" s="24"/>
      <c r="Q3573" s="24"/>
      <c r="R3573" s="24"/>
      <c r="S3573" s="24"/>
    </row>
    <row r="3574" spans="1:19">
      <c r="A3574" s="27"/>
      <c r="B3574" s="25"/>
      <c r="C3574" s="25"/>
      <c r="D3574" s="25"/>
      <c r="E3574" s="25"/>
      <c r="F3574" s="25"/>
      <c r="G3574" s="25"/>
      <c r="H3574" s="25"/>
      <c r="I3574" s="25"/>
      <c r="J3574" s="25"/>
      <c r="K3574" s="25"/>
      <c r="L3574" s="25"/>
      <c r="M3574" s="24"/>
      <c r="N3574" s="24"/>
      <c r="O3574" s="24"/>
      <c r="P3574" s="24"/>
      <c r="Q3574" s="24"/>
      <c r="R3574" s="24"/>
      <c r="S3574" s="24"/>
    </row>
    <row r="3575" spans="1:19">
      <c r="A3575" s="27"/>
      <c r="B3575" s="25"/>
      <c r="C3575" s="25"/>
      <c r="D3575" s="25"/>
      <c r="E3575" s="25"/>
      <c r="F3575" s="25"/>
      <c r="G3575" s="25"/>
      <c r="H3575" s="25"/>
      <c r="I3575" s="25"/>
      <c r="J3575" s="25"/>
      <c r="K3575" s="25"/>
      <c r="L3575" s="25"/>
      <c r="M3575" s="24"/>
      <c r="N3575" s="24"/>
      <c r="O3575" s="24"/>
      <c r="P3575" s="24"/>
      <c r="Q3575" s="24"/>
      <c r="R3575" s="24"/>
      <c r="S3575" s="24"/>
    </row>
    <row r="3576" spans="1:19">
      <c r="A3576" s="27"/>
      <c r="B3576" s="25"/>
      <c r="C3576" s="25"/>
      <c r="D3576" s="25"/>
      <c r="E3576" s="25"/>
      <c r="F3576" s="25"/>
      <c r="G3576" s="25"/>
      <c r="H3576" s="25"/>
      <c r="I3576" s="25"/>
      <c r="J3576" s="25"/>
      <c r="K3576" s="25"/>
      <c r="L3576" s="25"/>
      <c r="M3576" s="24"/>
      <c r="N3576" s="24"/>
      <c r="O3576" s="24"/>
      <c r="P3576" s="24"/>
      <c r="Q3576" s="24"/>
      <c r="R3576" s="24"/>
      <c r="S3576" s="24"/>
    </row>
    <row r="3577" spans="1:19">
      <c r="A3577" s="27"/>
      <c r="B3577" s="25"/>
      <c r="C3577" s="25"/>
      <c r="D3577" s="25"/>
      <c r="E3577" s="25"/>
      <c r="F3577" s="25"/>
      <c r="G3577" s="25"/>
      <c r="H3577" s="25"/>
      <c r="I3577" s="25"/>
      <c r="J3577" s="25"/>
      <c r="K3577" s="25"/>
      <c r="L3577" s="25"/>
      <c r="M3577" s="24"/>
      <c r="N3577" s="24"/>
      <c r="O3577" s="24"/>
      <c r="P3577" s="24"/>
      <c r="Q3577" s="24"/>
      <c r="R3577" s="24"/>
      <c r="S3577" s="24"/>
    </row>
    <row r="3578" spans="1:19">
      <c r="A3578" s="27"/>
      <c r="B3578" s="25"/>
      <c r="C3578" s="25"/>
      <c r="D3578" s="25"/>
      <c r="E3578" s="25"/>
      <c r="F3578" s="25"/>
      <c r="G3578" s="25"/>
      <c r="H3578" s="25"/>
      <c r="I3578" s="25"/>
      <c r="J3578" s="25"/>
      <c r="K3578" s="25"/>
      <c r="L3578" s="25"/>
      <c r="M3578" s="24"/>
      <c r="N3578" s="24"/>
      <c r="O3578" s="24"/>
      <c r="P3578" s="24"/>
      <c r="Q3578" s="24"/>
      <c r="R3578" s="24"/>
      <c r="S3578" s="24"/>
    </row>
    <row r="3579" spans="1:19">
      <c r="A3579" s="27"/>
      <c r="B3579" s="25"/>
      <c r="C3579" s="25"/>
      <c r="D3579" s="25"/>
      <c r="E3579" s="25"/>
      <c r="F3579" s="25"/>
      <c r="G3579" s="25"/>
      <c r="H3579" s="25"/>
      <c r="I3579" s="25"/>
      <c r="J3579" s="25"/>
      <c r="K3579" s="25"/>
      <c r="L3579" s="25"/>
      <c r="M3579" s="24"/>
      <c r="N3579" s="24"/>
      <c r="O3579" s="24"/>
      <c r="P3579" s="24"/>
      <c r="Q3579" s="24"/>
      <c r="R3579" s="24"/>
      <c r="S3579" s="24"/>
    </row>
    <row r="3580" spans="1:19">
      <c r="A3580" s="27"/>
      <c r="B3580" s="25"/>
      <c r="C3580" s="25"/>
      <c r="D3580" s="25"/>
      <c r="E3580" s="25"/>
      <c r="F3580" s="25"/>
      <c r="G3580" s="25"/>
      <c r="H3580" s="25"/>
      <c r="I3580" s="25"/>
      <c r="J3580" s="25"/>
      <c r="K3580" s="25"/>
      <c r="L3580" s="25"/>
      <c r="M3580" s="24"/>
      <c r="N3580" s="24"/>
      <c r="O3580" s="24"/>
      <c r="P3580" s="24"/>
      <c r="Q3580" s="24"/>
      <c r="R3580" s="24"/>
      <c r="S3580" s="24"/>
    </row>
    <row r="3581" spans="1:19">
      <c r="A3581" s="27"/>
      <c r="B3581" s="25"/>
      <c r="C3581" s="25"/>
      <c r="D3581" s="25"/>
      <c r="E3581" s="25"/>
      <c r="F3581" s="25"/>
      <c r="G3581" s="25"/>
      <c r="H3581" s="25"/>
      <c r="I3581" s="25"/>
      <c r="J3581" s="25"/>
      <c r="K3581" s="25"/>
      <c r="L3581" s="25"/>
      <c r="M3581" s="24"/>
      <c r="N3581" s="24"/>
      <c r="O3581" s="24"/>
      <c r="P3581" s="24"/>
      <c r="Q3581" s="24"/>
      <c r="R3581" s="24"/>
      <c r="S3581" s="24"/>
    </row>
    <row r="3582" spans="1:19">
      <c r="A3582" s="27"/>
      <c r="B3582" s="25"/>
      <c r="C3582" s="25"/>
      <c r="D3582" s="25"/>
      <c r="E3582" s="25"/>
      <c r="F3582" s="25"/>
      <c r="G3582" s="25"/>
      <c r="H3582" s="25"/>
      <c r="I3582" s="25"/>
      <c r="J3582" s="25"/>
      <c r="K3582" s="25"/>
      <c r="L3582" s="25"/>
      <c r="M3582" s="24"/>
      <c r="N3582" s="24"/>
      <c r="O3582" s="24"/>
      <c r="P3582" s="24"/>
      <c r="Q3582" s="24"/>
      <c r="R3582" s="24"/>
      <c r="S3582" s="24"/>
    </row>
    <row r="3583" spans="1:19">
      <c r="A3583" s="27"/>
      <c r="B3583" s="25"/>
      <c r="C3583" s="25"/>
      <c r="D3583" s="25"/>
      <c r="E3583" s="25"/>
      <c r="F3583" s="25"/>
      <c r="G3583" s="25"/>
      <c r="H3583" s="25"/>
      <c r="I3583" s="25"/>
      <c r="J3583" s="25"/>
      <c r="K3583" s="25"/>
      <c r="L3583" s="25"/>
      <c r="M3583" s="24"/>
      <c r="N3583" s="24"/>
      <c r="O3583" s="24"/>
      <c r="P3583" s="24"/>
      <c r="Q3583" s="24"/>
      <c r="R3583" s="24"/>
      <c r="S3583" s="24"/>
    </row>
    <row r="3584" spans="1:19">
      <c r="A3584" s="27"/>
      <c r="B3584" s="25"/>
      <c r="C3584" s="25"/>
      <c r="D3584" s="25"/>
      <c r="E3584" s="25"/>
      <c r="F3584" s="25"/>
      <c r="G3584" s="25"/>
      <c r="H3584" s="25"/>
      <c r="I3584" s="25"/>
      <c r="J3584" s="25"/>
      <c r="K3584" s="25"/>
      <c r="L3584" s="25"/>
      <c r="M3584" s="24"/>
      <c r="N3584" s="24"/>
      <c r="O3584" s="24"/>
      <c r="P3584" s="24"/>
      <c r="Q3584" s="24"/>
      <c r="R3584" s="24"/>
      <c r="S3584" s="24"/>
    </row>
    <row r="3585" spans="1:19">
      <c r="A3585" s="27"/>
      <c r="B3585" s="25"/>
      <c r="C3585" s="25"/>
      <c r="D3585" s="25"/>
      <c r="E3585" s="25"/>
      <c r="F3585" s="25"/>
      <c r="G3585" s="25"/>
      <c r="H3585" s="25"/>
      <c r="I3585" s="25"/>
      <c r="J3585" s="25"/>
      <c r="K3585" s="25"/>
      <c r="L3585" s="25"/>
      <c r="M3585" s="24"/>
      <c r="N3585" s="24"/>
      <c r="O3585" s="24"/>
      <c r="P3585" s="24"/>
      <c r="Q3585" s="24"/>
      <c r="R3585" s="24"/>
      <c r="S3585" s="24"/>
    </row>
    <row r="3586" spans="1:19">
      <c r="A3586" s="27"/>
      <c r="B3586" s="25"/>
      <c r="C3586" s="25"/>
      <c r="D3586" s="25"/>
      <c r="E3586" s="25"/>
      <c r="F3586" s="25"/>
      <c r="G3586" s="25"/>
      <c r="H3586" s="25"/>
      <c r="I3586" s="25"/>
      <c r="J3586" s="25"/>
      <c r="K3586" s="25"/>
      <c r="L3586" s="25"/>
      <c r="M3586" s="24"/>
      <c r="N3586" s="24"/>
      <c r="O3586" s="24"/>
      <c r="P3586" s="24"/>
      <c r="Q3586" s="24"/>
      <c r="R3586" s="24"/>
      <c r="S3586" s="24"/>
    </row>
    <row r="3587" spans="1:19">
      <c r="A3587" s="27"/>
      <c r="B3587" s="25"/>
      <c r="C3587" s="25"/>
      <c r="D3587" s="25"/>
      <c r="E3587" s="25"/>
      <c r="F3587" s="25"/>
      <c r="G3587" s="25"/>
      <c r="H3587" s="25"/>
      <c r="I3587" s="25"/>
      <c r="J3587" s="25"/>
      <c r="K3587" s="25"/>
      <c r="L3587" s="25"/>
      <c r="M3587" s="24"/>
      <c r="N3587" s="24"/>
      <c r="O3587" s="24"/>
      <c r="P3587" s="24"/>
      <c r="Q3587" s="24"/>
      <c r="R3587" s="24"/>
      <c r="S3587" s="24"/>
    </row>
    <row r="3588" spans="1:19">
      <c r="A3588" s="27"/>
      <c r="B3588" s="25"/>
      <c r="C3588" s="25"/>
      <c r="D3588" s="25"/>
      <c r="E3588" s="25"/>
      <c r="F3588" s="25"/>
      <c r="G3588" s="25"/>
      <c r="H3588" s="25"/>
      <c r="I3588" s="25"/>
      <c r="J3588" s="25"/>
      <c r="K3588" s="25"/>
      <c r="L3588" s="25"/>
      <c r="M3588" s="24"/>
      <c r="N3588" s="24"/>
      <c r="O3588" s="24"/>
      <c r="P3588" s="24"/>
      <c r="Q3588" s="24"/>
      <c r="R3588" s="24"/>
      <c r="S3588" s="24"/>
    </row>
    <row r="3589" spans="1:19">
      <c r="A3589" s="27"/>
      <c r="B3589" s="25"/>
      <c r="C3589" s="25"/>
      <c r="D3589" s="25"/>
      <c r="E3589" s="25"/>
      <c r="F3589" s="25"/>
      <c r="G3589" s="25"/>
      <c r="H3589" s="25"/>
      <c r="I3589" s="25"/>
      <c r="J3589" s="25"/>
      <c r="K3589" s="25"/>
      <c r="L3589" s="25"/>
      <c r="M3589" s="24"/>
      <c r="N3589" s="24"/>
      <c r="O3589" s="24"/>
      <c r="P3589" s="24"/>
      <c r="Q3589" s="24"/>
      <c r="R3589" s="24"/>
      <c r="S3589" s="24"/>
    </row>
    <row r="3590" spans="1:19">
      <c r="A3590" s="27"/>
      <c r="B3590" s="25"/>
      <c r="C3590" s="25"/>
      <c r="D3590" s="25"/>
      <c r="E3590" s="25"/>
      <c r="F3590" s="25"/>
      <c r="G3590" s="25"/>
      <c r="H3590" s="25"/>
      <c r="I3590" s="25"/>
      <c r="J3590" s="25"/>
      <c r="K3590" s="25"/>
      <c r="L3590" s="25"/>
      <c r="M3590" s="24"/>
      <c r="N3590" s="24"/>
      <c r="O3590" s="24"/>
      <c r="P3590" s="24"/>
      <c r="Q3590" s="24"/>
      <c r="R3590" s="24"/>
      <c r="S3590" s="24"/>
    </row>
    <row r="3591" spans="1:19">
      <c r="A3591" s="27"/>
      <c r="B3591" s="25"/>
      <c r="C3591" s="25"/>
      <c r="D3591" s="25"/>
      <c r="E3591" s="25"/>
      <c r="F3591" s="25"/>
      <c r="G3591" s="25"/>
      <c r="H3591" s="25"/>
      <c r="I3591" s="25"/>
      <c r="J3591" s="25"/>
      <c r="K3591" s="25"/>
      <c r="L3591" s="25"/>
      <c r="M3591" s="24"/>
      <c r="N3591" s="24"/>
      <c r="O3591" s="24"/>
      <c r="P3591" s="24"/>
      <c r="Q3591" s="24"/>
      <c r="R3591" s="24"/>
      <c r="S3591" s="24"/>
    </row>
    <row r="3592" spans="1:19">
      <c r="A3592" s="27"/>
      <c r="B3592" s="25"/>
      <c r="C3592" s="25"/>
      <c r="D3592" s="25"/>
      <c r="E3592" s="25"/>
      <c r="F3592" s="25"/>
      <c r="G3592" s="25"/>
      <c r="H3592" s="25"/>
      <c r="I3592" s="25"/>
      <c r="J3592" s="25"/>
      <c r="K3592" s="25"/>
      <c r="L3592" s="25"/>
      <c r="M3592" s="24"/>
      <c r="N3592" s="24"/>
      <c r="O3592" s="24"/>
      <c r="P3592" s="24"/>
      <c r="Q3592" s="24"/>
      <c r="R3592" s="24"/>
      <c r="S3592" s="24"/>
    </row>
    <row r="3593" spans="1:19">
      <c r="A3593" s="27"/>
      <c r="B3593" s="25"/>
      <c r="C3593" s="25"/>
      <c r="D3593" s="25"/>
      <c r="E3593" s="25"/>
      <c r="F3593" s="25"/>
      <c r="G3593" s="25"/>
      <c r="H3593" s="25"/>
      <c r="I3593" s="25"/>
      <c r="J3593" s="25"/>
      <c r="K3593" s="25"/>
      <c r="L3593" s="25"/>
      <c r="M3593" s="24"/>
      <c r="N3593" s="24"/>
      <c r="O3593" s="24"/>
      <c r="P3593" s="24"/>
      <c r="Q3593" s="24"/>
      <c r="R3593" s="24"/>
      <c r="S3593" s="24"/>
    </row>
    <row r="3594" spans="1:19">
      <c r="A3594" s="27"/>
      <c r="B3594" s="25"/>
      <c r="C3594" s="25"/>
      <c r="D3594" s="25"/>
      <c r="E3594" s="25"/>
      <c r="F3594" s="25"/>
      <c r="G3594" s="25"/>
      <c r="H3594" s="25"/>
      <c r="I3594" s="25"/>
      <c r="J3594" s="25"/>
      <c r="K3594" s="25"/>
      <c r="L3594" s="25"/>
      <c r="M3594" s="24"/>
      <c r="N3594" s="24"/>
      <c r="O3594" s="24"/>
      <c r="P3594" s="24"/>
      <c r="Q3594" s="24"/>
      <c r="R3594" s="24"/>
      <c r="S3594" s="24"/>
    </row>
    <row r="3595" spans="1:19">
      <c r="A3595" s="27"/>
      <c r="B3595" s="25"/>
      <c r="C3595" s="25"/>
      <c r="D3595" s="25"/>
      <c r="E3595" s="25"/>
      <c r="F3595" s="25"/>
      <c r="G3595" s="25"/>
      <c r="H3595" s="25"/>
      <c r="I3595" s="25"/>
      <c r="J3595" s="25"/>
      <c r="K3595" s="25"/>
      <c r="L3595" s="25"/>
      <c r="M3595" s="24"/>
      <c r="N3595" s="24"/>
      <c r="O3595" s="24"/>
      <c r="P3595" s="24"/>
      <c r="Q3595" s="24"/>
      <c r="R3595" s="24"/>
      <c r="S3595" s="24"/>
    </row>
    <row r="3596" spans="1:19">
      <c r="A3596" s="27"/>
      <c r="B3596" s="25"/>
      <c r="C3596" s="25"/>
      <c r="D3596" s="25"/>
      <c r="E3596" s="25"/>
      <c r="F3596" s="25"/>
      <c r="G3596" s="25"/>
      <c r="H3596" s="25"/>
      <c r="I3596" s="25"/>
      <c r="J3596" s="25"/>
      <c r="K3596" s="25"/>
      <c r="L3596" s="25"/>
      <c r="M3596" s="24"/>
      <c r="N3596" s="24"/>
      <c r="O3596" s="24"/>
      <c r="P3596" s="24"/>
      <c r="Q3596" s="24"/>
      <c r="R3596" s="24"/>
      <c r="S3596" s="24"/>
    </row>
    <row r="3597" spans="1:19">
      <c r="A3597" s="27"/>
      <c r="B3597" s="25"/>
      <c r="C3597" s="25"/>
      <c r="D3597" s="25"/>
      <c r="E3597" s="25"/>
      <c r="F3597" s="25"/>
      <c r="G3597" s="25"/>
      <c r="H3597" s="25"/>
      <c r="I3597" s="25"/>
      <c r="J3597" s="25"/>
      <c r="K3597" s="25"/>
      <c r="L3597" s="25"/>
      <c r="M3597" s="24"/>
      <c r="N3597" s="24"/>
      <c r="O3597" s="24"/>
      <c r="P3597" s="24"/>
      <c r="Q3597" s="24"/>
      <c r="R3597" s="24"/>
      <c r="S3597" s="24"/>
    </row>
    <row r="3598" spans="1:19">
      <c r="A3598" s="27"/>
      <c r="B3598" s="25"/>
      <c r="C3598" s="25"/>
      <c r="D3598" s="25"/>
      <c r="E3598" s="25"/>
      <c r="F3598" s="25"/>
      <c r="G3598" s="25"/>
      <c r="H3598" s="25"/>
      <c r="I3598" s="25"/>
      <c r="J3598" s="25"/>
      <c r="K3598" s="25"/>
      <c r="L3598" s="25"/>
      <c r="M3598" s="24"/>
      <c r="N3598" s="24"/>
      <c r="O3598" s="24"/>
      <c r="P3598" s="24"/>
      <c r="Q3598" s="24"/>
      <c r="R3598" s="24"/>
      <c r="S3598" s="24"/>
    </row>
    <row r="3599" spans="1:19">
      <c r="A3599" s="27"/>
      <c r="B3599" s="25"/>
      <c r="C3599" s="25"/>
      <c r="D3599" s="25"/>
      <c r="E3599" s="25"/>
      <c r="F3599" s="25"/>
      <c r="G3599" s="25"/>
      <c r="H3599" s="25"/>
      <c r="I3599" s="25"/>
      <c r="J3599" s="25"/>
      <c r="K3599" s="25"/>
      <c r="L3599" s="25"/>
      <c r="M3599" s="24"/>
      <c r="N3599" s="24"/>
      <c r="O3599" s="24"/>
      <c r="P3599" s="24"/>
      <c r="Q3599" s="24"/>
      <c r="R3599" s="24"/>
      <c r="S3599" s="24"/>
    </row>
    <row r="3600" spans="1:19">
      <c r="A3600" s="27"/>
      <c r="B3600" s="25"/>
      <c r="C3600" s="25"/>
      <c r="D3600" s="25"/>
      <c r="E3600" s="25"/>
      <c r="F3600" s="25"/>
      <c r="G3600" s="25"/>
      <c r="H3600" s="25"/>
      <c r="I3600" s="25"/>
      <c r="J3600" s="25"/>
      <c r="K3600" s="25"/>
      <c r="L3600" s="25"/>
      <c r="M3600" s="24"/>
      <c r="N3600" s="24"/>
      <c r="O3600" s="24"/>
      <c r="P3600" s="24"/>
      <c r="Q3600" s="24"/>
      <c r="R3600" s="24"/>
      <c r="S3600" s="24"/>
    </row>
    <row r="3601" spans="1:19">
      <c r="A3601" s="27"/>
      <c r="B3601" s="25"/>
      <c r="C3601" s="25"/>
      <c r="D3601" s="25"/>
      <c r="E3601" s="25"/>
      <c r="F3601" s="25"/>
      <c r="G3601" s="25"/>
      <c r="H3601" s="25"/>
      <c r="I3601" s="25"/>
      <c r="J3601" s="25"/>
      <c r="K3601" s="25"/>
      <c r="L3601" s="25"/>
      <c r="M3601" s="24"/>
      <c r="N3601" s="24"/>
      <c r="O3601" s="24"/>
      <c r="P3601" s="24"/>
      <c r="Q3601" s="24"/>
      <c r="R3601" s="24"/>
      <c r="S3601" s="24"/>
    </row>
    <row r="3602" spans="1:19">
      <c r="A3602" s="27"/>
      <c r="B3602" s="25"/>
      <c r="C3602" s="25"/>
      <c r="D3602" s="25"/>
      <c r="E3602" s="25"/>
      <c r="F3602" s="25"/>
      <c r="G3602" s="25"/>
      <c r="H3602" s="25"/>
      <c r="I3602" s="25"/>
      <c r="J3602" s="25"/>
      <c r="K3602" s="25"/>
      <c r="L3602" s="25"/>
      <c r="M3602" s="24"/>
      <c r="N3602" s="24"/>
      <c r="O3602" s="24"/>
      <c r="P3602" s="24"/>
      <c r="Q3602" s="24"/>
      <c r="R3602" s="24"/>
      <c r="S3602" s="24"/>
    </row>
    <row r="3603" spans="1:19">
      <c r="A3603" s="27"/>
      <c r="B3603" s="25"/>
      <c r="C3603" s="25"/>
      <c r="D3603" s="25"/>
      <c r="E3603" s="25"/>
      <c r="F3603" s="25"/>
      <c r="G3603" s="25"/>
      <c r="H3603" s="25"/>
      <c r="I3603" s="25"/>
      <c r="J3603" s="25"/>
      <c r="K3603" s="25"/>
      <c r="L3603" s="25"/>
      <c r="M3603" s="24"/>
      <c r="N3603" s="24"/>
      <c r="O3603" s="24"/>
      <c r="P3603" s="24"/>
      <c r="Q3603" s="24"/>
      <c r="R3603" s="24"/>
      <c r="S3603" s="24"/>
    </row>
    <row r="3604" spans="1:19">
      <c r="A3604" s="27"/>
      <c r="B3604" s="25"/>
      <c r="C3604" s="25"/>
      <c r="D3604" s="25"/>
      <c r="E3604" s="25"/>
      <c r="F3604" s="25"/>
      <c r="G3604" s="25"/>
      <c r="H3604" s="25"/>
      <c r="I3604" s="25"/>
      <c r="J3604" s="25"/>
      <c r="K3604" s="25"/>
      <c r="L3604" s="25"/>
      <c r="M3604" s="24"/>
      <c r="N3604" s="24"/>
      <c r="O3604" s="24"/>
      <c r="P3604" s="24"/>
      <c r="Q3604" s="24"/>
      <c r="R3604" s="24"/>
      <c r="S3604" s="24"/>
    </row>
    <row r="3605" spans="1:19">
      <c r="A3605" s="27"/>
      <c r="B3605" s="25"/>
      <c r="C3605" s="25"/>
      <c r="D3605" s="25"/>
      <c r="E3605" s="25"/>
      <c r="F3605" s="25"/>
      <c r="G3605" s="25"/>
      <c r="H3605" s="25"/>
      <c r="I3605" s="25"/>
      <c r="J3605" s="25"/>
      <c r="K3605" s="25"/>
      <c r="L3605" s="25"/>
      <c r="M3605" s="24"/>
      <c r="N3605" s="24"/>
      <c r="O3605" s="24"/>
      <c r="P3605" s="24"/>
      <c r="Q3605" s="24"/>
      <c r="R3605" s="24"/>
      <c r="S3605" s="24"/>
    </row>
    <row r="3606" spans="1:19">
      <c r="A3606" s="27"/>
      <c r="B3606" s="25"/>
      <c r="C3606" s="25"/>
      <c r="D3606" s="25"/>
      <c r="E3606" s="25"/>
      <c r="F3606" s="25"/>
      <c r="G3606" s="25"/>
      <c r="H3606" s="25"/>
      <c r="I3606" s="25"/>
      <c r="J3606" s="25"/>
      <c r="K3606" s="25"/>
      <c r="L3606" s="25"/>
      <c r="M3606" s="24"/>
      <c r="N3606" s="24"/>
      <c r="O3606" s="24"/>
      <c r="P3606" s="24"/>
      <c r="Q3606" s="24"/>
      <c r="R3606" s="24"/>
      <c r="S3606" s="24"/>
    </row>
    <row r="3607" spans="1:19">
      <c r="A3607" s="27"/>
      <c r="B3607" s="25"/>
      <c r="C3607" s="25"/>
      <c r="D3607" s="25"/>
      <c r="E3607" s="25"/>
      <c r="F3607" s="25"/>
      <c r="G3607" s="25"/>
      <c r="H3607" s="25"/>
      <c r="I3607" s="25"/>
      <c r="J3607" s="25"/>
      <c r="K3607" s="25"/>
      <c r="L3607" s="25"/>
      <c r="M3607" s="24"/>
      <c r="N3607" s="24"/>
      <c r="O3607" s="24"/>
      <c r="P3607" s="24"/>
      <c r="Q3607" s="24"/>
      <c r="R3607" s="24"/>
      <c r="S3607" s="24"/>
    </row>
    <row r="3608" spans="1:19">
      <c r="A3608" s="27"/>
      <c r="B3608" s="25"/>
      <c r="C3608" s="25"/>
      <c r="D3608" s="25"/>
      <c r="E3608" s="25"/>
      <c r="F3608" s="25"/>
      <c r="G3608" s="25"/>
      <c r="H3608" s="25"/>
      <c r="I3608" s="25"/>
      <c r="J3608" s="25"/>
      <c r="K3608" s="25"/>
      <c r="L3608" s="25"/>
      <c r="M3608" s="24"/>
      <c r="N3608" s="24"/>
      <c r="O3608" s="24"/>
      <c r="P3608" s="24"/>
      <c r="Q3608" s="24"/>
      <c r="R3608" s="24"/>
      <c r="S3608" s="24"/>
    </row>
    <row r="3609" spans="1:19">
      <c r="A3609" s="27"/>
      <c r="B3609" s="25"/>
      <c r="C3609" s="25"/>
      <c r="D3609" s="25"/>
      <c r="E3609" s="25"/>
      <c r="F3609" s="25"/>
      <c r="G3609" s="25"/>
      <c r="H3609" s="25"/>
      <c r="I3609" s="25"/>
      <c r="J3609" s="25"/>
      <c r="K3609" s="25"/>
      <c r="L3609" s="25"/>
      <c r="M3609" s="24"/>
      <c r="N3609" s="24"/>
      <c r="O3609" s="24"/>
      <c r="P3609" s="24"/>
      <c r="Q3609" s="24"/>
      <c r="R3609" s="24"/>
      <c r="S3609" s="24"/>
    </row>
    <row r="3610" spans="1:19">
      <c r="A3610" s="27"/>
      <c r="B3610" s="25"/>
      <c r="C3610" s="25"/>
      <c r="D3610" s="25"/>
      <c r="E3610" s="25"/>
      <c r="F3610" s="25"/>
      <c r="G3610" s="25"/>
      <c r="H3610" s="25"/>
      <c r="I3610" s="25"/>
      <c r="J3610" s="25"/>
      <c r="K3610" s="25"/>
      <c r="L3610" s="25"/>
      <c r="M3610" s="24"/>
      <c r="N3610" s="24"/>
      <c r="O3610" s="24"/>
      <c r="P3610" s="24"/>
      <c r="Q3610" s="24"/>
      <c r="R3610" s="24"/>
      <c r="S3610" s="24"/>
    </row>
    <row r="3611" spans="1:19">
      <c r="A3611" s="27"/>
      <c r="B3611" s="25"/>
      <c r="C3611" s="25"/>
      <c r="D3611" s="25"/>
      <c r="E3611" s="25"/>
      <c r="F3611" s="25"/>
      <c r="G3611" s="25"/>
      <c r="H3611" s="25"/>
      <c r="I3611" s="25"/>
      <c r="J3611" s="25"/>
      <c r="K3611" s="25"/>
      <c r="L3611" s="25"/>
      <c r="M3611" s="24"/>
      <c r="N3611" s="24"/>
      <c r="O3611" s="24"/>
      <c r="P3611" s="24"/>
      <c r="Q3611" s="24"/>
      <c r="R3611" s="24"/>
      <c r="S3611" s="24"/>
    </row>
    <row r="3612" spans="1:19">
      <c r="A3612" s="27"/>
      <c r="B3612" s="25"/>
      <c r="C3612" s="25"/>
      <c r="D3612" s="25"/>
      <c r="E3612" s="25"/>
      <c r="F3612" s="25"/>
      <c r="G3612" s="25"/>
      <c r="H3612" s="25"/>
      <c r="I3612" s="25"/>
      <c r="J3612" s="25"/>
      <c r="K3612" s="25"/>
      <c r="L3612" s="25"/>
      <c r="M3612" s="24"/>
      <c r="N3612" s="24"/>
      <c r="O3612" s="24"/>
      <c r="P3612" s="24"/>
      <c r="Q3612" s="24"/>
      <c r="R3612" s="24"/>
      <c r="S3612" s="24"/>
    </row>
    <row r="3613" spans="1:19">
      <c r="A3613" s="27"/>
      <c r="B3613" s="25"/>
      <c r="C3613" s="25"/>
      <c r="D3613" s="25"/>
      <c r="E3613" s="25"/>
      <c r="F3613" s="25"/>
      <c r="G3613" s="25"/>
      <c r="H3613" s="25"/>
      <c r="I3613" s="25"/>
      <c r="J3613" s="25"/>
      <c r="K3613" s="25"/>
      <c r="L3613" s="25"/>
      <c r="M3613" s="24"/>
      <c r="N3613" s="24"/>
      <c r="O3613" s="24"/>
      <c r="P3613" s="24"/>
      <c r="Q3613" s="24"/>
      <c r="R3613" s="24"/>
      <c r="S3613" s="24"/>
    </row>
    <row r="3614" spans="1:19">
      <c r="A3614" s="27"/>
      <c r="B3614" s="25"/>
      <c r="C3614" s="25"/>
      <c r="D3614" s="25"/>
      <c r="E3614" s="25"/>
      <c r="F3614" s="25"/>
      <c r="G3614" s="25"/>
      <c r="H3614" s="25"/>
      <c r="I3614" s="25"/>
      <c r="J3614" s="25"/>
      <c r="K3614" s="25"/>
      <c r="L3614" s="25"/>
      <c r="M3614" s="24"/>
      <c r="N3614" s="24"/>
      <c r="O3614" s="24"/>
      <c r="P3614" s="24"/>
      <c r="Q3614" s="24"/>
      <c r="R3614" s="24"/>
      <c r="S3614" s="24"/>
    </row>
    <row r="3615" spans="1:19">
      <c r="A3615" s="27"/>
      <c r="B3615" s="25"/>
      <c r="C3615" s="25"/>
      <c r="D3615" s="25"/>
      <c r="E3615" s="25"/>
      <c r="F3615" s="25"/>
      <c r="G3615" s="25"/>
      <c r="H3615" s="25"/>
      <c r="I3615" s="25"/>
      <c r="J3615" s="25"/>
      <c r="K3615" s="25"/>
      <c r="L3615" s="25"/>
      <c r="M3615" s="24"/>
      <c r="N3615" s="24"/>
      <c r="O3615" s="24"/>
      <c r="P3615" s="24"/>
      <c r="Q3615" s="24"/>
      <c r="R3615" s="24"/>
      <c r="S3615" s="24"/>
    </row>
    <row r="3616" spans="1:19">
      <c r="A3616" s="27"/>
      <c r="B3616" s="25"/>
      <c r="C3616" s="25"/>
      <c r="D3616" s="25"/>
      <c r="E3616" s="25"/>
      <c r="F3616" s="25"/>
      <c r="G3616" s="25"/>
      <c r="H3616" s="25"/>
      <c r="I3616" s="25"/>
      <c r="J3616" s="25"/>
      <c r="K3616" s="25"/>
      <c r="L3616" s="25"/>
      <c r="M3616" s="24"/>
      <c r="N3616" s="24"/>
      <c r="O3616" s="24"/>
      <c r="P3616" s="24"/>
      <c r="Q3616" s="24"/>
      <c r="R3616" s="24"/>
      <c r="S3616" s="24"/>
    </row>
    <row r="3617" spans="1:19">
      <c r="A3617" s="27"/>
      <c r="B3617" s="25"/>
      <c r="C3617" s="25"/>
      <c r="D3617" s="25"/>
      <c r="E3617" s="25"/>
      <c r="F3617" s="25"/>
      <c r="G3617" s="25"/>
      <c r="H3617" s="25"/>
      <c r="I3617" s="25"/>
      <c r="J3617" s="25"/>
      <c r="K3617" s="25"/>
      <c r="L3617" s="25"/>
      <c r="M3617" s="24"/>
      <c r="N3617" s="24"/>
      <c r="O3617" s="24"/>
      <c r="P3617" s="24"/>
      <c r="Q3617" s="24"/>
      <c r="R3617" s="24"/>
      <c r="S3617" s="24"/>
    </row>
    <row r="3618" spans="1:19">
      <c r="A3618" s="27"/>
      <c r="B3618" s="25"/>
      <c r="C3618" s="25"/>
      <c r="D3618" s="25"/>
      <c r="E3618" s="25"/>
      <c r="F3618" s="25"/>
      <c r="G3618" s="25"/>
      <c r="H3618" s="25"/>
      <c r="I3618" s="25"/>
      <c r="J3618" s="25"/>
      <c r="K3618" s="25"/>
      <c r="L3618" s="25"/>
      <c r="M3618" s="24"/>
      <c r="N3618" s="24"/>
      <c r="O3618" s="24"/>
      <c r="P3618" s="24"/>
      <c r="Q3618" s="24"/>
      <c r="R3618" s="24"/>
      <c r="S3618" s="24"/>
    </row>
    <row r="3619" spans="1:19">
      <c r="A3619" s="27"/>
      <c r="B3619" s="25"/>
      <c r="C3619" s="25"/>
      <c r="D3619" s="25"/>
      <c r="E3619" s="25"/>
      <c r="F3619" s="25"/>
      <c r="G3619" s="25"/>
      <c r="H3619" s="25"/>
      <c r="I3619" s="25"/>
      <c r="J3619" s="25"/>
      <c r="K3619" s="25"/>
      <c r="L3619" s="25"/>
      <c r="M3619" s="24"/>
      <c r="N3619" s="24"/>
      <c r="O3619" s="24"/>
      <c r="P3619" s="24"/>
      <c r="Q3619" s="24"/>
      <c r="R3619" s="24"/>
      <c r="S3619" s="24"/>
    </row>
    <row r="3620" spans="1:19">
      <c r="A3620" s="27"/>
      <c r="B3620" s="25"/>
      <c r="C3620" s="25"/>
      <c r="D3620" s="25"/>
      <c r="E3620" s="25"/>
      <c r="F3620" s="25"/>
      <c r="G3620" s="25"/>
      <c r="H3620" s="25"/>
      <c r="I3620" s="25"/>
      <c r="J3620" s="25"/>
      <c r="K3620" s="25"/>
      <c r="L3620" s="25"/>
      <c r="M3620" s="24"/>
      <c r="N3620" s="24"/>
      <c r="O3620" s="24"/>
      <c r="P3620" s="24"/>
      <c r="Q3620" s="24"/>
      <c r="R3620" s="24"/>
      <c r="S3620" s="24"/>
    </row>
    <row r="3621" spans="1:19">
      <c r="A3621" s="27"/>
      <c r="B3621" s="25"/>
      <c r="C3621" s="25"/>
      <c r="D3621" s="25"/>
      <c r="E3621" s="25"/>
      <c r="F3621" s="25"/>
      <c r="G3621" s="25"/>
      <c r="H3621" s="25"/>
      <c r="I3621" s="25"/>
      <c r="J3621" s="25"/>
      <c r="K3621" s="25"/>
      <c r="L3621" s="25"/>
      <c r="M3621" s="24"/>
      <c r="N3621" s="24"/>
      <c r="O3621" s="24"/>
      <c r="P3621" s="24"/>
      <c r="Q3621" s="24"/>
      <c r="R3621" s="24"/>
      <c r="S3621" s="24"/>
    </row>
    <row r="3622" spans="1:19">
      <c r="A3622" s="27"/>
      <c r="B3622" s="25"/>
      <c r="C3622" s="25"/>
      <c r="D3622" s="25"/>
      <c r="E3622" s="25"/>
      <c r="F3622" s="25"/>
      <c r="G3622" s="25"/>
      <c r="H3622" s="25"/>
      <c r="I3622" s="25"/>
      <c r="J3622" s="25"/>
      <c r="K3622" s="25"/>
      <c r="L3622" s="25"/>
      <c r="M3622" s="24"/>
      <c r="N3622" s="24"/>
      <c r="O3622" s="24"/>
      <c r="P3622" s="24"/>
      <c r="Q3622" s="24"/>
      <c r="R3622" s="24"/>
      <c r="S3622" s="24"/>
    </row>
    <row r="3623" spans="1:19">
      <c r="A3623" s="27"/>
      <c r="B3623" s="25"/>
      <c r="C3623" s="25"/>
      <c r="D3623" s="25"/>
      <c r="E3623" s="25"/>
      <c r="F3623" s="25"/>
      <c r="G3623" s="25"/>
      <c r="H3623" s="25"/>
      <c r="I3623" s="25"/>
      <c r="J3623" s="25"/>
      <c r="K3623" s="25"/>
      <c r="L3623" s="25"/>
      <c r="M3623" s="24"/>
      <c r="N3623" s="24"/>
      <c r="O3623" s="24"/>
      <c r="P3623" s="24"/>
      <c r="Q3623" s="24"/>
      <c r="R3623" s="24"/>
      <c r="S3623" s="24"/>
    </row>
    <row r="3624" spans="1:19">
      <c r="A3624" s="27"/>
      <c r="B3624" s="25"/>
      <c r="C3624" s="25"/>
      <c r="D3624" s="25"/>
      <c r="E3624" s="25"/>
      <c r="F3624" s="25"/>
      <c r="G3624" s="25"/>
      <c r="H3624" s="25"/>
      <c r="I3624" s="25"/>
      <c r="J3624" s="25"/>
      <c r="K3624" s="25"/>
      <c r="L3624" s="25"/>
      <c r="M3624" s="24"/>
      <c r="N3624" s="24"/>
      <c r="O3624" s="24"/>
      <c r="P3624" s="24"/>
      <c r="Q3624" s="24"/>
      <c r="R3624" s="24"/>
      <c r="S3624" s="24"/>
    </row>
    <row r="3625" spans="1:19">
      <c r="A3625" s="27"/>
      <c r="B3625" s="25"/>
      <c r="C3625" s="25"/>
      <c r="D3625" s="25"/>
      <c r="E3625" s="25"/>
      <c r="F3625" s="25"/>
      <c r="G3625" s="25"/>
      <c r="H3625" s="25"/>
      <c r="I3625" s="25"/>
      <c r="J3625" s="25"/>
      <c r="K3625" s="25"/>
      <c r="L3625" s="25"/>
      <c r="M3625" s="24"/>
      <c r="N3625" s="24"/>
      <c r="O3625" s="24"/>
      <c r="P3625" s="24"/>
      <c r="Q3625" s="24"/>
      <c r="R3625" s="24"/>
      <c r="S3625" s="24"/>
    </row>
    <row r="3626" spans="1:19">
      <c r="A3626" s="27"/>
      <c r="B3626" s="25"/>
      <c r="C3626" s="25"/>
      <c r="D3626" s="25"/>
      <c r="E3626" s="25"/>
      <c r="F3626" s="25"/>
      <c r="G3626" s="25"/>
      <c r="H3626" s="25"/>
      <c r="I3626" s="25"/>
      <c r="J3626" s="25"/>
      <c r="K3626" s="25"/>
      <c r="L3626" s="25"/>
      <c r="M3626" s="24"/>
      <c r="N3626" s="24"/>
      <c r="O3626" s="24"/>
      <c r="P3626" s="24"/>
      <c r="Q3626" s="24"/>
      <c r="R3626" s="24"/>
      <c r="S3626" s="24"/>
    </row>
    <row r="3627" spans="1:19">
      <c r="A3627" s="27"/>
      <c r="B3627" s="25"/>
      <c r="C3627" s="25"/>
      <c r="D3627" s="25"/>
      <c r="E3627" s="25"/>
      <c r="F3627" s="25"/>
      <c r="G3627" s="25"/>
      <c r="H3627" s="25"/>
      <c r="I3627" s="25"/>
      <c r="J3627" s="25"/>
      <c r="K3627" s="25"/>
      <c r="L3627" s="25"/>
      <c r="M3627" s="24"/>
      <c r="N3627" s="24"/>
      <c r="O3627" s="24"/>
      <c r="P3627" s="24"/>
      <c r="Q3627" s="24"/>
      <c r="R3627" s="24"/>
      <c r="S3627" s="24"/>
    </row>
    <row r="3628" spans="1:19">
      <c r="A3628" s="27"/>
      <c r="B3628" s="25"/>
      <c r="C3628" s="25"/>
      <c r="D3628" s="25"/>
      <c r="E3628" s="25"/>
      <c r="F3628" s="25"/>
      <c r="G3628" s="25"/>
      <c r="H3628" s="25"/>
      <c r="I3628" s="25"/>
      <c r="J3628" s="25"/>
      <c r="K3628" s="25"/>
      <c r="L3628" s="25"/>
      <c r="M3628" s="24"/>
      <c r="N3628" s="24"/>
      <c r="O3628" s="24"/>
      <c r="P3628" s="24"/>
      <c r="Q3628" s="24"/>
      <c r="R3628" s="24"/>
      <c r="S3628" s="24"/>
    </row>
    <row r="3629" spans="1:19">
      <c r="A3629" s="27"/>
      <c r="B3629" s="25"/>
      <c r="C3629" s="25"/>
      <c r="D3629" s="25"/>
      <c r="E3629" s="25"/>
      <c r="F3629" s="25"/>
      <c r="G3629" s="25"/>
      <c r="H3629" s="25"/>
      <c r="I3629" s="25"/>
      <c r="J3629" s="25"/>
      <c r="K3629" s="25"/>
      <c r="L3629" s="25"/>
      <c r="M3629" s="24"/>
      <c r="N3629" s="24"/>
      <c r="O3629" s="24"/>
      <c r="P3629" s="24"/>
      <c r="Q3629" s="24"/>
      <c r="R3629" s="24"/>
      <c r="S3629" s="24"/>
    </row>
    <row r="3630" spans="1:19">
      <c r="A3630" s="27"/>
      <c r="B3630" s="25"/>
      <c r="C3630" s="25"/>
      <c r="D3630" s="25"/>
      <c r="E3630" s="25"/>
      <c r="F3630" s="25"/>
      <c r="G3630" s="25"/>
      <c r="H3630" s="25"/>
      <c r="I3630" s="25"/>
      <c r="J3630" s="25"/>
      <c r="K3630" s="25"/>
      <c r="L3630" s="25"/>
      <c r="M3630" s="24"/>
      <c r="N3630" s="24"/>
      <c r="O3630" s="24"/>
      <c r="P3630" s="24"/>
      <c r="Q3630" s="24"/>
      <c r="R3630" s="24"/>
      <c r="S3630" s="24"/>
    </row>
    <row r="3631" spans="1:19">
      <c r="A3631" s="27"/>
      <c r="B3631" s="25"/>
      <c r="C3631" s="25"/>
      <c r="D3631" s="25"/>
      <c r="E3631" s="25"/>
      <c r="F3631" s="25"/>
      <c r="G3631" s="25"/>
      <c r="H3631" s="25"/>
      <c r="I3631" s="25"/>
      <c r="J3631" s="25"/>
      <c r="K3631" s="25"/>
      <c r="L3631" s="25"/>
      <c r="M3631" s="24"/>
      <c r="N3631" s="24"/>
      <c r="O3631" s="24"/>
      <c r="P3631" s="24"/>
      <c r="Q3631" s="24"/>
      <c r="R3631" s="24"/>
      <c r="S3631" s="24"/>
    </row>
    <row r="3632" spans="1:19">
      <c r="A3632" s="27"/>
      <c r="B3632" s="25"/>
      <c r="C3632" s="25"/>
      <c r="D3632" s="25"/>
      <c r="E3632" s="25"/>
      <c r="F3632" s="25"/>
      <c r="G3632" s="25"/>
      <c r="H3632" s="25"/>
      <c r="I3632" s="25"/>
      <c r="J3632" s="25"/>
      <c r="K3632" s="25"/>
      <c r="L3632" s="25"/>
      <c r="M3632" s="24"/>
      <c r="N3632" s="24"/>
      <c r="O3632" s="24"/>
      <c r="P3632" s="24"/>
      <c r="Q3632" s="24"/>
      <c r="R3632" s="24"/>
      <c r="S3632" s="24"/>
    </row>
    <row r="3633" spans="1:19">
      <c r="A3633" s="27"/>
      <c r="B3633" s="25"/>
      <c r="C3633" s="25"/>
      <c r="D3633" s="25"/>
      <c r="E3633" s="25"/>
      <c r="F3633" s="25"/>
      <c r="G3633" s="25"/>
      <c r="H3633" s="25"/>
      <c r="I3633" s="25"/>
      <c r="J3633" s="25"/>
      <c r="K3633" s="25"/>
      <c r="L3633" s="25"/>
      <c r="M3633" s="24"/>
      <c r="N3633" s="24"/>
      <c r="O3633" s="24"/>
      <c r="P3633" s="24"/>
      <c r="Q3633" s="24"/>
      <c r="R3633" s="24"/>
      <c r="S3633" s="24"/>
    </row>
    <row r="3634" spans="1:19">
      <c r="A3634" s="27"/>
      <c r="B3634" s="25"/>
      <c r="C3634" s="25"/>
      <c r="D3634" s="25"/>
      <c r="E3634" s="25"/>
      <c r="F3634" s="25"/>
      <c r="G3634" s="25"/>
      <c r="H3634" s="25"/>
      <c r="I3634" s="25"/>
      <c r="J3634" s="25"/>
      <c r="K3634" s="25"/>
      <c r="L3634" s="25"/>
      <c r="M3634" s="24"/>
      <c r="N3634" s="24"/>
      <c r="O3634" s="24"/>
      <c r="P3634" s="24"/>
      <c r="Q3634" s="24"/>
      <c r="R3634" s="24"/>
      <c r="S3634" s="24"/>
    </row>
    <row r="3635" spans="1:19">
      <c r="A3635" s="27"/>
      <c r="B3635" s="25"/>
      <c r="C3635" s="25"/>
      <c r="D3635" s="25"/>
      <c r="E3635" s="25"/>
      <c r="F3635" s="25"/>
      <c r="G3635" s="25"/>
      <c r="H3635" s="25"/>
      <c r="I3635" s="25"/>
      <c r="J3635" s="25"/>
      <c r="K3635" s="25"/>
      <c r="L3635" s="25"/>
      <c r="M3635" s="24"/>
      <c r="N3635" s="24"/>
      <c r="O3635" s="24"/>
      <c r="P3635" s="24"/>
      <c r="Q3635" s="24"/>
      <c r="R3635" s="24"/>
      <c r="S3635" s="24"/>
    </row>
    <row r="3636" spans="1:19">
      <c r="A3636" s="27"/>
      <c r="B3636" s="25"/>
      <c r="C3636" s="25"/>
      <c r="D3636" s="25"/>
      <c r="E3636" s="25"/>
      <c r="F3636" s="25"/>
      <c r="G3636" s="25"/>
      <c r="H3636" s="25"/>
      <c r="I3636" s="25"/>
      <c r="J3636" s="25"/>
      <c r="K3636" s="25"/>
      <c r="L3636" s="25"/>
      <c r="M3636" s="24"/>
      <c r="N3636" s="24"/>
      <c r="O3636" s="24"/>
      <c r="P3636" s="24"/>
      <c r="Q3636" s="24"/>
      <c r="R3636" s="24"/>
      <c r="S3636" s="24"/>
    </row>
    <row r="3637" spans="1:19">
      <c r="A3637" s="27"/>
      <c r="B3637" s="25"/>
      <c r="C3637" s="25"/>
      <c r="D3637" s="25"/>
      <c r="E3637" s="25"/>
      <c r="F3637" s="25"/>
      <c r="G3637" s="25"/>
      <c r="H3637" s="25"/>
      <c r="I3637" s="25"/>
      <c r="J3637" s="25"/>
      <c r="K3637" s="25"/>
      <c r="L3637" s="25"/>
      <c r="M3637" s="24"/>
      <c r="N3637" s="24"/>
      <c r="O3637" s="24"/>
      <c r="P3637" s="24"/>
      <c r="Q3637" s="24"/>
      <c r="R3637" s="24"/>
      <c r="S3637" s="24"/>
    </row>
    <row r="3638" spans="1:19">
      <c r="A3638" s="27"/>
      <c r="B3638" s="25"/>
      <c r="C3638" s="25"/>
      <c r="D3638" s="25"/>
      <c r="E3638" s="25"/>
      <c r="F3638" s="25"/>
      <c r="G3638" s="25"/>
      <c r="H3638" s="25"/>
      <c r="I3638" s="25"/>
      <c r="J3638" s="25"/>
      <c r="K3638" s="25"/>
      <c r="L3638" s="25"/>
      <c r="M3638" s="24"/>
      <c r="N3638" s="24"/>
      <c r="O3638" s="24"/>
      <c r="P3638" s="24"/>
      <c r="Q3638" s="24"/>
      <c r="R3638" s="24"/>
      <c r="S3638" s="24"/>
    </row>
    <row r="3639" spans="1:19">
      <c r="A3639" s="27"/>
      <c r="B3639" s="25"/>
      <c r="C3639" s="25"/>
      <c r="D3639" s="25"/>
      <c r="E3639" s="25"/>
      <c r="F3639" s="25"/>
      <c r="G3639" s="25"/>
      <c r="H3639" s="25"/>
      <c r="I3639" s="25"/>
      <c r="J3639" s="25"/>
      <c r="K3639" s="25"/>
      <c r="L3639" s="25"/>
      <c r="M3639" s="24"/>
      <c r="N3639" s="24"/>
      <c r="O3639" s="24"/>
      <c r="P3639" s="24"/>
      <c r="Q3639" s="24"/>
      <c r="R3639" s="24"/>
      <c r="S3639" s="24"/>
    </row>
    <row r="3640" spans="1:19">
      <c r="A3640" s="27"/>
      <c r="B3640" s="25"/>
      <c r="C3640" s="25"/>
      <c r="D3640" s="25"/>
      <c r="E3640" s="25"/>
      <c r="F3640" s="25"/>
      <c r="G3640" s="25"/>
      <c r="H3640" s="25"/>
      <c r="I3640" s="25"/>
      <c r="J3640" s="25"/>
      <c r="K3640" s="25"/>
      <c r="L3640" s="25"/>
      <c r="M3640" s="24"/>
      <c r="N3640" s="24"/>
      <c r="O3640" s="24"/>
      <c r="P3640" s="24"/>
      <c r="Q3640" s="24"/>
      <c r="R3640" s="24"/>
      <c r="S3640" s="24"/>
    </row>
    <row r="3641" spans="1:19">
      <c r="A3641" s="27"/>
      <c r="B3641" s="25"/>
      <c r="C3641" s="25"/>
      <c r="D3641" s="25"/>
      <c r="E3641" s="25"/>
      <c r="F3641" s="25"/>
      <c r="G3641" s="25"/>
      <c r="H3641" s="25"/>
      <c r="I3641" s="25"/>
      <c r="J3641" s="25"/>
      <c r="K3641" s="25"/>
      <c r="L3641" s="25"/>
      <c r="M3641" s="24"/>
      <c r="N3641" s="24"/>
      <c r="O3641" s="24"/>
      <c r="P3641" s="24"/>
      <c r="Q3641" s="24"/>
      <c r="R3641" s="24"/>
      <c r="S3641" s="24"/>
    </row>
    <row r="3642" spans="1:19">
      <c r="A3642" s="27"/>
      <c r="B3642" s="25"/>
      <c r="C3642" s="25"/>
      <c r="D3642" s="25"/>
      <c r="E3642" s="25"/>
      <c r="F3642" s="25"/>
      <c r="G3642" s="25"/>
      <c r="H3642" s="25"/>
      <c r="I3642" s="25"/>
      <c r="J3642" s="25"/>
      <c r="K3642" s="25"/>
      <c r="L3642" s="25"/>
      <c r="M3642" s="24"/>
      <c r="N3642" s="24"/>
      <c r="O3642" s="24"/>
      <c r="P3642" s="24"/>
      <c r="Q3642" s="24"/>
      <c r="R3642" s="24"/>
      <c r="S3642" s="24"/>
    </row>
    <row r="3643" spans="1:19">
      <c r="A3643" s="27"/>
      <c r="B3643" s="25"/>
      <c r="C3643" s="25"/>
      <c r="D3643" s="25"/>
      <c r="E3643" s="25"/>
      <c r="F3643" s="25"/>
      <c r="G3643" s="25"/>
      <c r="H3643" s="25"/>
      <c r="I3643" s="25"/>
      <c r="J3643" s="25"/>
      <c r="K3643" s="25"/>
      <c r="L3643" s="25"/>
      <c r="M3643" s="24"/>
      <c r="N3643" s="24"/>
      <c r="O3643" s="24"/>
      <c r="P3643" s="24"/>
      <c r="Q3643" s="24"/>
      <c r="R3643" s="24"/>
      <c r="S3643" s="24"/>
    </row>
    <row r="3644" spans="1:19">
      <c r="A3644" s="27"/>
      <c r="B3644" s="25"/>
      <c r="C3644" s="25"/>
      <c r="D3644" s="25"/>
      <c r="E3644" s="25"/>
      <c r="F3644" s="25"/>
      <c r="G3644" s="25"/>
      <c r="H3644" s="25"/>
      <c r="I3644" s="25"/>
      <c r="J3644" s="25"/>
      <c r="K3644" s="25"/>
      <c r="L3644" s="25"/>
      <c r="M3644" s="24"/>
      <c r="N3644" s="24"/>
      <c r="O3644" s="24"/>
      <c r="P3644" s="24"/>
      <c r="Q3644" s="24"/>
      <c r="R3644" s="24"/>
      <c r="S3644" s="24"/>
    </row>
    <row r="3645" spans="1:19">
      <c r="A3645" s="27"/>
      <c r="B3645" s="25"/>
      <c r="C3645" s="25"/>
      <c r="D3645" s="25"/>
      <c r="E3645" s="25"/>
      <c r="F3645" s="25"/>
      <c r="G3645" s="25"/>
      <c r="H3645" s="25"/>
      <c r="I3645" s="25"/>
      <c r="J3645" s="25"/>
      <c r="K3645" s="25"/>
      <c r="L3645" s="25"/>
      <c r="M3645" s="24"/>
      <c r="N3645" s="24"/>
      <c r="O3645" s="24"/>
      <c r="P3645" s="24"/>
      <c r="Q3645" s="24"/>
      <c r="R3645" s="24"/>
      <c r="S3645" s="24"/>
    </row>
    <row r="3646" spans="1:19">
      <c r="A3646" s="27"/>
      <c r="B3646" s="25"/>
      <c r="C3646" s="25"/>
      <c r="D3646" s="25"/>
      <c r="E3646" s="25"/>
      <c r="F3646" s="25"/>
      <c r="G3646" s="25"/>
      <c r="H3646" s="25"/>
      <c r="I3646" s="25"/>
      <c r="J3646" s="25"/>
      <c r="K3646" s="25"/>
      <c r="L3646" s="25"/>
      <c r="M3646" s="24"/>
      <c r="N3646" s="24"/>
      <c r="O3646" s="24"/>
      <c r="P3646" s="24"/>
      <c r="Q3646" s="24"/>
      <c r="R3646" s="24"/>
      <c r="S3646" s="24"/>
    </row>
    <row r="3647" spans="1:19">
      <c r="A3647" s="27"/>
      <c r="B3647" s="25"/>
      <c r="C3647" s="25"/>
      <c r="D3647" s="25"/>
      <c r="E3647" s="25"/>
      <c r="F3647" s="25"/>
      <c r="G3647" s="25"/>
      <c r="H3647" s="25"/>
      <c r="I3647" s="25"/>
      <c r="J3647" s="25"/>
      <c r="K3647" s="25"/>
      <c r="L3647" s="25"/>
      <c r="M3647" s="24"/>
      <c r="N3647" s="24"/>
      <c r="O3647" s="24"/>
      <c r="P3647" s="24"/>
      <c r="Q3647" s="24"/>
      <c r="R3647" s="24"/>
      <c r="S3647" s="24"/>
    </row>
    <row r="3648" spans="1:19">
      <c r="A3648" s="27"/>
      <c r="B3648" s="25"/>
      <c r="C3648" s="25"/>
      <c r="D3648" s="25"/>
      <c r="E3648" s="25"/>
      <c r="F3648" s="25"/>
      <c r="G3648" s="25"/>
      <c r="H3648" s="25"/>
      <c r="I3648" s="25"/>
      <c r="J3648" s="25"/>
      <c r="K3648" s="25"/>
      <c r="L3648" s="25"/>
      <c r="M3648" s="24"/>
      <c r="N3648" s="24"/>
      <c r="O3648" s="24"/>
      <c r="P3648" s="24"/>
      <c r="Q3648" s="24"/>
      <c r="R3648" s="24"/>
      <c r="S3648" s="24"/>
    </row>
    <row r="3649" spans="1:19">
      <c r="A3649" s="27"/>
      <c r="B3649" s="25"/>
      <c r="C3649" s="25"/>
      <c r="D3649" s="25"/>
      <c r="E3649" s="25"/>
      <c r="F3649" s="25"/>
      <c r="G3649" s="25"/>
      <c r="H3649" s="25"/>
      <c r="I3649" s="25"/>
      <c r="J3649" s="25"/>
      <c r="K3649" s="25"/>
      <c r="L3649" s="25"/>
      <c r="M3649" s="24"/>
      <c r="N3649" s="24"/>
      <c r="O3649" s="24"/>
      <c r="P3649" s="24"/>
      <c r="Q3649" s="24"/>
      <c r="R3649" s="24"/>
      <c r="S3649" s="24"/>
    </row>
    <row r="3650" spans="1:19">
      <c r="A3650" s="27"/>
      <c r="B3650" s="25"/>
      <c r="C3650" s="25"/>
      <c r="D3650" s="25"/>
      <c r="E3650" s="25"/>
      <c r="F3650" s="25"/>
      <c r="G3650" s="25"/>
      <c r="H3650" s="25"/>
      <c r="I3650" s="25"/>
      <c r="J3650" s="25"/>
      <c r="K3650" s="25"/>
      <c r="L3650" s="25"/>
      <c r="M3650" s="24"/>
      <c r="N3650" s="24"/>
      <c r="O3650" s="24"/>
      <c r="P3650" s="24"/>
      <c r="Q3650" s="24"/>
      <c r="R3650" s="24"/>
      <c r="S3650" s="24"/>
    </row>
    <row r="3651" spans="1:19">
      <c r="A3651" s="27"/>
      <c r="B3651" s="25"/>
      <c r="C3651" s="25"/>
      <c r="D3651" s="25"/>
      <c r="E3651" s="25"/>
      <c r="F3651" s="25"/>
      <c r="G3651" s="25"/>
      <c r="H3651" s="25"/>
      <c r="I3651" s="25"/>
      <c r="J3651" s="25"/>
      <c r="K3651" s="25"/>
      <c r="L3651" s="25"/>
      <c r="M3651" s="24"/>
      <c r="N3651" s="24"/>
      <c r="O3651" s="24"/>
      <c r="P3651" s="24"/>
      <c r="Q3651" s="24"/>
      <c r="R3651" s="24"/>
      <c r="S3651" s="24"/>
    </row>
    <row r="3652" spans="1:19">
      <c r="A3652" s="27"/>
      <c r="B3652" s="25"/>
      <c r="C3652" s="25"/>
      <c r="D3652" s="25"/>
      <c r="E3652" s="25"/>
      <c r="F3652" s="25"/>
      <c r="G3652" s="25"/>
      <c r="H3652" s="25"/>
      <c r="I3652" s="25"/>
      <c r="J3652" s="25"/>
      <c r="K3652" s="25"/>
      <c r="L3652" s="25"/>
      <c r="M3652" s="24"/>
      <c r="N3652" s="24"/>
      <c r="O3652" s="24"/>
      <c r="P3652" s="24"/>
      <c r="Q3652" s="24"/>
      <c r="R3652" s="24"/>
      <c r="S3652" s="24"/>
    </row>
    <row r="3653" spans="1:19">
      <c r="A3653" s="27"/>
      <c r="B3653" s="25"/>
      <c r="C3653" s="25"/>
      <c r="D3653" s="25"/>
      <c r="E3653" s="25"/>
      <c r="F3653" s="25"/>
      <c r="G3653" s="25"/>
      <c r="H3653" s="25"/>
      <c r="I3653" s="25"/>
      <c r="J3653" s="25"/>
      <c r="K3653" s="25"/>
      <c r="L3653" s="25"/>
      <c r="M3653" s="24"/>
      <c r="N3653" s="24"/>
      <c r="O3653" s="24"/>
      <c r="P3653" s="24"/>
      <c r="Q3653" s="24"/>
      <c r="R3653" s="24"/>
      <c r="S3653" s="24"/>
    </row>
    <row r="3654" spans="1:19">
      <c r="A3654" s="27"/>
      <c r="B3654" s="25"/>
      <c r="C3654" s="25"/>
      <c r="D3654" s="25"/>
      <c r="E3654" s="25"/>
      <c r="F3654" s="25"/>
      <c r="G3654" s="25"/>
      <c r="H3654" s="25"/>
      <c r="I3654" s="25"/>
      <c r="J3654" s="25"/>
      <c r="K3654" s="25"/>
      <c r="L3654" s="25"/>
      <c r="M3654" s="24"/>
      <c r="N3654" s="24"/>
      <c r="O3654" s="24"/>
      <c r="P3654" s="24"/>
      <c r="Q3654" s="24"/>
      <c r="R3654" s="24"/>
      <c r="S3654" s="24"/>
    </row>
    <row r="3655" spans="1:19">
      <c r="A3655" s="27"/>
      <c r="B3655" s="25"/>
      <c r="C3655" s="25"/>
      <c r="D3655" s="25"/>
      <c r="E3655" s="25"/>
      <c r="F3655" s="25"/>
      <c r="G3655" s="25"/>
      <c r="H3655" s="25"/>
      <c r="I3655" s="25"/>
      <c r="J3655" s="25"/>
      <c r="K3655" s="25"/>
      <c r="L3655" s="25"/>
      <c r="M3655" s="24"/>
      <c r="N3655" s="24"/>
      <c r="O3655" s="24"/>
      <c r="P3655" s="24"/>
      <c r="Q3655" s="24"/>
      <c r="R3655" s="24"/>
      <c r="S3655" s="24"/>
    </row>
    <row r="3656" spans="1:19">
      <c r="A3656" s="27"/>
      <c r="B3656" s="25"/>
      <c r="C3656" s="25"/>
      <c r="D3656" s="25"/>
      <c r="E3656" s="25"/>
      <c r="F3656" s="25"/>
      <c r="G3656" s="25"/>
      <c r="H3656" s="25"/>
      <c r="I3656" s="25"/>
      <c r="J3656" s="25"/>
      <c r="K3656" s="25"/>
      <c r="L3656" s="25"/>
      <c r="M3656" s="24"/>
      <c r="N3656" s="24"/>
      <c r="O3656" s="24"/>
      <c r="P3656" s="24"/>
      <c r="Q3656" s="24"/>
      <c r="R3656" s="24"/>
      <c r="S3656" s="24"/>
    </row>
    <row r="3657" spans="1:19">
      <c r="A3657" s="27"/>
      <c r="B3657" s="25"/>
      <c r="C3657" s="25"/>
      <c r="D3657" s="25"/>
      <c r="E3657" s="25"/>
      <c r="F3657" s="25"/>
      <c r="G3657" s="25"/>
      <c r="H3657" s="25"/>
      <c r="I3657" s="25"/>
      <c r="J3657" s="25"/>
      <c r="K3657" s="25"/>
      <c r="L3657" s="25"/>
      <c r="M3657" s="24"/>
      <c r="N3657" s="24"/>
      <c r="O3657" s="24"/>
      <c r="P3657" s="24"/>
      <c r="Q3657" s="24"/>
      <c r="R3657" s="24"/>
      <c r="S3657" s="24"/>
    </row>
    <row r="3658" spans="1:19">
      <c r="A3658" s="27"/>
      <c r="B3658" s="25"/>
      <c r="C3658" s="25"/>
      <c r="D3658" s="25"/>
      <c r="E3658" s="25"/>
      <c r="F3658" s="25"/>
      <c r="G3658" s="25"/>
      <c r="H3658" s="25"/>
      <c r="I3658" s="25"/>
      <c r="J3658" s="25"/>
      <c r="K3658" s="25"/>
      <c r="L3658" s="25"/>
      <c r="M3658" s="24"/>
      <c r="N3658" s="24"/>
      <c r="O3658" s="24"/>
      <c r="P3658" s="24"/>
      <c r="Q3658" s="24"/>
      <c r="R3658" s="24"/>
      <c r="S3658" s="24"/>
    </row>
    <row r="3659" spans="1:19">
      <c r="A3659" s="27"/>
      <c r="B3659" s="25"/>
      <c r="C3659" s="25"/>
      <c r="D3659" s="25"/>
      <c r="E3659" s="25"/>
      <c r="F3659" s="25"/>
      <c r="G3659" s="25"/>
      <c r="H3659" s="25"/>
      <c r="I3659" s="25"/>
      <c r="J3659" s="25"/>
      <c r="K3659" s="25"/>
      <c r="L3659" s="25"/>
      <c r="M3659" s="24"/>
      <c r="N3659" s="24"/>
      <c r="O3659" s="24"/>
      <c r="P3659" s="24"/>
      <c r="Q3659" s="24"/>
      <c r="R3659" s="24"/>
      <c r="S3659" s="24"/>
    </row>
    <row r="3660" spans="1:19">
      <c r="A3660" s="27"/>
      <c r="B3660" s="25"/>
      <c r="C3660" s="25"/>
      <c r="D3660" s="25"/>
      <c r="E3660" s="25"/>
      <c r="F3660" s="25"/>
      <c r="G3660" s="25"/>
      <c r="H3660" s="25"/>
      <c r="I3660" s="25"/>
      <c r="J3660" s="25"/>
      <c r="K3660" s="25"/>
      <c r="L3660" s="25"/>
      <c r="M3660" s="24"/>
      <c r="N3660" s="24"/>
      <c r="O3660" s="24"/>
      <c r="P3660" s="24"/>
      <c r="Q3660" s="24"/>
      <c r="R3660" s="24"/>
      <c r="S3660" s="24"/>
    </row>
    <row r="3661" spans="1:19">
      <c r="A3661" s="27"/>
      <c r="B3661" s="25"/>
      <c r="C3661" s="25"/>
      <c r="D3661" s="25"/>
      <c r="E3661" s="25"/>
      <c r="F3661" s="25"/>
      <c r="G3661" s="25"/>
      <c r="H3661" s="25"/>
      <c r="I3661" s="25"/>
      <c r="J3661" s="25"/>
      <c r="K3661" s="25"/>
      <c r="L3661" s="25"/>
      <c r="M3661" s="24"/>
      <c r="N3661" s="24"/>
      <c r="O3661" s="24"/>
      <c r="P3661" s="24"/>
      <c r="Q3661" s="24"/>
      <c r="R3661" s="24"/>
      <c r="S3661" s="24"/>
    </row>
    <row r="3662" spans="1:19">
      <c r="A3662" s="27"/>
      <c r="B3662" s="25"/>
      <c r="C3662" s="25"/>
      <c r="D3662" s="25"/>
      <c r="E3662" s="25"/>
      <c r="F3662" s="25"/>
      <c r="G3662" s="25"/>
      <c r="H3662" s="25"/>
      <c r="I3662" s="25"/>
      <c r="J3662" s="25"/>
      <c r="K3662" s="25"/>
      <c r="L3662" s="25"/>
      <c r="M3662" s="24"/>
      <c r="N3662" s="24"/>
      <c r="O3662" s="24"/>
      <c r="P3662" s="24"/>
      <c r="Q3662" s="24"/>
      <c r="R3662" s="24"/>
      <c r="S3662" s="24"/>
    </row>
    <row r="3663" spans="1:19">
      <c r="A3663" s="27"/>
      <c r="B3663" s="25"/>
      <c r="C3663" s="25"/>
      <c r="D3663" s="25"/>
      <c r="E3663" s="25"/>
      <c r="F3663" s="25"/>
      <c r="G3663" s="25"/>
      <c r="H3663" s="25"/>
      <c r="I3663" s="25"/>
      <c r="J3663" s="25"/>
      <c r="K3663" s="25"/>
      <c r="L3663" s="25"/>
      <c r="M3663" s="24"/>
      <c r="N3663" s="24"/>
      <c r="O3663" s="24"/>
      <c r="P3663" s="24"/>
      <c r="Q3663" s="24"/>
      <c r="R3663" s="24"/>
      <c r="S3663" s="24"/>
    </row>
    <row r="3664" spans="1:19">
      <c r="A3664" s="27"/>
      <c r="B3664" s="25"/>
      <c r="C3664" s="25"/>
      <c r="D3664" s="25"/>
      <c r="E3664" s="25"/>
      <c r="F3664" s="25"/>
      <c r="G3664" s="25"/>
      <c r="H3664" s="25"/>
      <c r="I3664" s="25"/>
      <c r="J3664" s="25"/>
      <c r="K3664" s="25"/>
      <c r="L3664" s="25"/>
      <c r="M3664" s="24"/>
      <c r="N3664" s="24"/>
      <c r="O3664" s="24"/>
      <c r="P3664" s="24"/>
      <c r="Q3664" s="24"/>
      <c r="R3664" s="24"/>
      <c r="S3664" s="24"/>
    </row>
    <row r="3665" spans="1:19">
      <c r="A3665" s="27"/>
      <c r="B3665" s="25"/>
      <c r="C3665" s="25"/>
      <c r="D3665" s="25"/>
      <c r="E3665" s="25"/>
      <c r="F3665" s="25"/>
      <c r="G3665" s="25"/>
      <c r="H3665" s="25"/>
      <c r="I3665" s="25"/>
      <c r="J3665" s="25"/>
      <c r="K3665" s="25"/>
      <c r="L3665" s="25"/>
      <c r="M3665" s="24"/>
      <c r="N3665" s="24"/>
      <c r="O3665" s="24"/>
      <c r="P3665" s="24"/>
      <c r="Q3665" s="24"/>
      <c r="R3665" s="24"/>
      <c r="S3665" s="24"/>
    </row>
    <row r="3666" spans="1:19">
      <c r="A3666" s="27"/>
      <c r="B3666" s="25"/>
      <c r="C3666" s="25"/>
      <c r="D3666" s="25"/>
      <c r="E3666" s="25"/>
      <c r="F3666" s="25"/>
      <c r="G3666" s="25"/>
      <c r="H3666" s="25"/>
      <c r="I3666" s="25"/>
      <c r="J3666" s="25"/>
      <c r="K3666" s="25"/>
      <c r="L3666" s="25"/>
      <c r="M3666" s="24"/>
      <c r="N3666" s="24"/>
      <c r="O3666" s="24"/>
      <c r="P3666" s="24"/>
      <c r="Q3666" s="24"/>
      <c r="R3666" s="24"/>
      <c r="S3666" s="24"/>
    </row>
    <row r="3667" spans="1:19">
      <c r="A3667" s="27"/>
      <c r="B3667" s="25"/>
      <c r="C3667" s="25"/>
      <c r="D3667" s="25"/>
      <c r="E3667" s="25"/>
      <c r="F3667" s="25"/>
      <c r="G3667" s="25"/>
      <c r="H3667" s="25"/>
      <c r="I3667" s="25"/>
      <c r="J3667" s="25"/>
      <c r="K3667" s="25"/>
      <c r="L3667" s="25"/>
      <c r="M3667" s="24"/>
      <c r="N3667" s="24"/>
      <c r="O3667" s="24"/>
      <c r="P3667" s="24"/>
      <c r="Q3667" s="24"/>
      <c r="R3667" s="24"/>
      <c r="S3667" s="24"/>
    </row>
    <row r="3668" spans="1:19">
      <c r="A3668" s="27"/>
      <c r="B3668" s="25"/>
      <c r="C3668" s="25"/>
      <c r="D3668" s="25"/>
      <c r="E3668" s="25"/>
      <c r="F3668" s="25"/>
      <c r="G3668" s="25"/>
      <c r="H3668" s="25"/>
      <c r="I3668" s="25"/>
      <c r="J3668" s="25"/>
      <c r="K3668" s="25"/>
      <c r="L3668" s="25"/>
      <c r="M3668" s="24"/>
      <c r="N3668" s="24"/>
      <c r="O3668" s="24"/>
      <c r="P3668" s="24"/>
      <c r="Q3668" s="24"/>
      <c r="R3668" s="24"/>
      <c r="S3668" s="24"/>
    </row>
    <row r="3669" spans="1:19">
      <c r="A3669" s="27"/>
      <c r="B3669" s="25"/>
      <c r="C3669" s="25"/>
      <c r="D3669" s="25"/>
      <c r="E3669" s="25"/>
      <c r="F3669" s="25"/>
      <c r="G3669" s="25"/>
      <c r="H3669" s="25"/>
      <c r="I3669" s="25"/>
      <c r="J3669" s="25"/>
      <c r="K3669" s="25"/>
      <c r="L3669" s="25"/>
      <c r="M3669" s="24"/>
      <c r="N3669" s="24"/>
      <c r="O3669" s="24"/>
      <c r="P3669" s="24"/>
      <c r="Q3669" s="24"/>
      <c r="R3669" s="24"/>
      <c r="S3669" s="24"/>
    </row>
    <row r="3670" spans="1:19">
      <c r="A3670" s="27"/>
      <c r="B3670" s="25"/>
      <c r="C3670" s="25"/>
      <c r="D3670" s="25"/>
      <c r="E3670" s="25"/>
      <c r="F3670" s="25"/>
      <c r="G3670" s="25"/>
      <c r="H3670" s="25"/>
      <c r="I3670" s="25"/>
      <c r="J3670" s="25"/>
      <c r="K3670" s="25"/>
      <c r="L3670" s="25"/>
      <c r="M3670" s="24"/>
      <c r="N3670" s="24"/>
      <c r="O3670" s="24"/>
      <c r="P3670" s="24"/>
      <c r="Q3670" s="24"/>
      <c r="R3670" s="24"/>
      <c r="S3670" s="24"/>
    </row>
    <row r="3671" spans="1:19">
      <c r="A3671" s="27"/>
      <c r="B3671" s="25"/>
      <c r="C3671" s="25"/>
      <c r="D3671" s="25"/>
      <c r="E3671" s="25"/>
      <c r="F3671" s="25"/>
      <c r="G3671" s="25"/>
      <c r="H3671" s="25"/>
      <c r="I3671" s="25"/>
      <c r="J3671" s="25"/>
      <c r="K3671" s="25"/>
      <c r="L3671" s="25"/>
      <c r="M3671" s="24"/>
      <c r="N3671" s="24"/>
      <c r="O3671" s="24"/>
      <c r="P3671" s="24"/>
      <c r="Q3671" s="24"/>
      <c r="R3671" s="24"/>
      <c r="S3671" s="24"/>
    </row>
    <row r="3672" spans="1:19">
      <c r="A3672" s="27"/>
      <c r="B3672" s="25"/>
      <c r="C3672" s="25"/>
      <c r="D3672" s="25"/>
      <c r="E3672" s="25"/>
      <c r="F3672" s="25"/>
      <c r="G3672" s="25"/>
      <c r="H3672" s="25"/>
      <c r="I3672" s="25"/>
      <c r="J3672" s="25"/>
      <c r="K3672" s="25"/>
      <c r="L3672" s="25"/>
      <c r="M3672" s="24"/>
      <c r="N3672" s="24"/>
      <c r="O3672" s="24"/>
      <c r="P3672" s="24"/>
      <c r="Q3672" s="24"/>
      <c r="R3672" s="24"/>
      <c r="S3672" s="24"/>
    </row>
    <row r="3673" spans="1:19">
      <c r="A3673" s="27"/>
      <c r="B3673" s="25"/>
      <c r="C3673" s="25"/>
      <c r="D3673" s="25"/>
      <c r="E3673" s="25"/>
      <c r="F3673" s="25"/>
      <c r="G3673" s="25"/>
      <c r="H3673" s="25"/>
      <c r="I3673" s="25"/>
      <c r="J3673" s="25"/>
      <c r="K3673" s="25"/>
      <c r="L3673" s="25"/>
      <c r="M3673" s="24"/>
      <c r="N3673" s="24"/>
      <c r="O3673" s="24"/>
      <c r="P3673" s="24"/>
      <c r="Q3673" s="24"/>
      <c r="R3673" s="24"/>
      <c r="S3673" s="24"/>
    </row>
    <row r="3674" spans="1:19">
      <c r="A3674" s="27"/>
      <c r="B3674" s="25"/>
      <c r="C3674" s="25"/>
      <c r="D3674" s="25"/>
      <c r="E3674" s="25"/>
      <c r="F3674" s="25"/>
      <c r="G3674" s="25"/>
      <c r="H3674" s="25"/>
      <c r="I3674" s="25"/>
      <c r="J3674" s="25"/>
      <c r="K3674" s="25"/>
      <c r="L3674" s="25"/>
      <c r="M3674" s="24"/>
      <c r="N3674" s="24"/>
      <c r="O3674" s="24"/>
      <c r="P3674" s="24"/>
      <c r="Q3674" s="24"/>
      <c r="R3674" s="24"/>
      <c r="S3674" s="24"/>
    </row>
    <row r="3675" spans="1:19">
      <c r="A3675" s="27"/>
      <c r="B3675" s="25"/>
      <c r="C3675" s="25"/>
      <c r="D3675" s="25"/>
      <c r="E3675" s="25"/>
      <c r="F3675" s="25"/>
      <c r="G3675" s="25"/>
      <c r="H3675" s="25"/>
      <c r="I3675" s="25"/>
      <c r="J3675" s="25"/>
      <c r="K3675" s="25"/>
      <c r="L3675" s="25"/>
      <c r="M3675" s="24"/>
      <c r="N3675" s="24"/>
      <c r="O3675" s="24"/>
      <c r="P3675" s="24"/>
      <c r="Q3675" s="24"/>
      <c r="R3675" s="24"/>
      <c r="S3675" s="24"/>
    </row>
    <row r="3676" spans="1:19">
      <c r="A3676" s="27"/>
      <c r="B3676" s="25"/>
      <c r="C3676" s="25"/>
      <c r="D3676" s="25"/>
      <c r="E3676" s="25"/>
      <c r="F3676" s="25"/>
      <c r="G3676" s="25"/>
      <c r="H3676" s="25"/>
      <c r="I3676" s="25"/>
      <c r="J3676" s="25"/>
      <c r="K3676" s="25"/>
      <c r="L3676" s="25"/>
      <c r="M3676" s="24"/>
      <c r="N3676" s="24"/>
      <c r="O3676" s="24"/>
      <c r="P3676" s="24"/>
      <c r="Q3676" s="24"/>
      <c r="R3676" s="24"/>
      <c r="S3676" s="24"/>
    </row>
    <row r="3677" spans="1:19">
      <c r="A3677" s="27"/>
      <c r="B3677" s="25"/>
      <c r="C3677" s="25"/>
      <c r="D3677" s="25"/>
      <c r="E3677" s="25"/>
      <c r="F3677" s="25"/>
      <c r="G3677" s="25"/>
      <c r="H3677" s="25"/>
      <c r="I3677" s="25"/>
      <c r="J3677" s="25"/>
      <c r="K3677" s="25"/>
      <c r="L3677" s="25"/>
      <c r="M3677" s="24"/>
      <c r="N3677" s="24"/>
      <c r="O3677" s="24"/>
      <c r="P3677" s="24"/>
      <c r="Q3677" s="24"/>
      <c r="R3677" s="24"/>
      <c r="S3677" s="24"/>
    </row>
    <row r="3678" spans="1:19">
      <c r="A3678" s="27"/>
      <c r="B3678" s="25"/>
      <c r="C3678" s="25"/>
      <c r="D3678" s="25"/>
      <c r="E3678" s="25"/>
      <c r="F3678" s="25"/>
      <c r="G3678" s="25"/>
      <c r="H3678" s="25"/>
      <c r="I3678" s="25"/>
      <c r="J3678" s="25"/>
      <c r="K3678" s="25"/>
      <c r="L3678" s="25"/>
      <c r="M3678" s="24"/>
      <c r="N3678" s="24"/>
      <c r="O3678" s="24"/>
      <c r="P3678" s="24"/>
      <c r="Q3678" s="24"/>
      <c r="R3678" s="24"/>
      <c r="S3678" s="24"/>
    </row>
    <row r="3679" spans="1:19">
      <c r="A3679" s="27"/>
      <c r="B3679" s="25"/>
      <c r="C3679" s="25"/>
      <c r="D3679" s="25"/>
      <c r="E3679" s="25"/>
      <c r="F3679" s="25"/>
      <c r="G3679" s="25"/>
      <c r="H3679" s="25"/>
      <c r="I3679" s="25"/>
      <c r="J3679" s="25"/>
      <c r="K3679" s="25"/>
      <c r="L3679" s="25"/>
      <c r="M3679" s="24"/>
      <c r="N3679" s="24"/>
      <c r="O3679" s="24"/>
      <c r="P3679" s="24"/>
      <c r="Q3679" s="24"/>
      <c r="R3679" s="24"/>
      <c r="S3679" s="24"/>
    </row>
    <row r="3680" spans="1:19">
      <c r="A3680" s="27"/>
      <c r="B3680" s="25"/>
      <c r="C3680" s="25"/>
      <c r="D3680" s="25"/>
      <c r="E3680" s="25"/>
      <c r="F3680" s="25"/>
      <c r="G3680" s="25"/>
      <c r="H3680" s="25"/>
      <c r="I3680" s="25"/>
      <c r="J3680" s="25"/>
      <c r="K3680" s="25"/>
      <c r="L3680" s="25"/>
      <c r="M3680" s="24"/>
      <c r="N3680" s="24"/>
      <c r="O3680" s="24"/>
      <c r="P3680" s="24"/>
      <c r="Q3680" s="24"/>
      <c r="R3680" s="24"/>
      <c r="S3680" s="24"/>
    </row>
    <row r="3681" spans="1:19">
      <c r="A3681" s="27"/>
      <c r="B3681" s="25"/>
      <c r="C3681" s="25"/>
      <c r="D3681" s="25"/>
      <c r="E3681" s="25"/>
      <c r="F3681" s="25"/>
      <c r="G3681" s="25"/>
      <c r="H3681" s="25"/>
      <c r="I3681" s="25"/>
      <c r="J3681" s="25"/>
      <c r="K3681" s="25"/>
      <c r="L3681" s="25"/>
      <c r="M3681" s="24"/>
      <c r="N3681" s="24"/>
      <c r="O3681" s="24"/>
      <c r="P3681" s="24"/>
      <c r="Q3681" s="24"/>
      <c r="R3681" s="24"/>
      <c r="S3681" s="24"/>
    </row>
    <row r="3682" spans="1:19">
      <c r="A3682" s="27"/>
      <c r="B3682" s="25"/>
      <c r="C3682" s="25"/>
      <c r="D3682" s="25"/>
      <c r="E3682" s="25"/>
      <c r="F3682" s="25"/>
      <c r="G3682" s="25"/>
      <c r="H3682" s="25"/>
      <c r="I3682" s="25"/>
      <c r="J3682" s="25"/>
      <c r="K3682" s="25"/>
      <c r="L3682" s="25"/>
      <c r="M3682" s="24"/>
      <c r="N3682" s="24"/>
      <c r="O3682" s="24"/>
      <c r="P3682" s="24"/>
      <c r="Q3682" s="24"/>
      <c r="R3682" s="24"/>
      <c r="S3682" s="24"/>
    </row>
    <row r="3683" spans="1:19">
      <c r="A3683" s="27"/>
      <c r="B3683" s="25"/>
      <c r="C3683" s="25"/>
      <c r="D3683" s="25"/>
      <c r="E3683" s="25"/>
      <c r="F3683" s="25"/>
      <c r="G3683" s="25"/>
      <c r="H3683" s="25"/>
      <c r="I3683" s="25"/>
      <c r="J3683" s="25"/>
      <c r="K3683" s="25"/>
      <c r="L3683" s="25"/>
      <c r="M3683" s="24"/>
      <c r="N3683" s="24"/>
      <c r="O3683" s="24"/>
      <c r="P3683" s="24"/>
      <c r="Q3683" s="24"/>
      <c r="R3683" s="24"/>
      <c r="S3683" s="24"/>
    </row>
    <row r="3684" spans="1:19">
      <c r="A3684" s="27"/>
      <c r="B3684" s="25"/>
      <c r="C3684" s="25"/>
      <c r="D3684" s="25"/>
      <c r="E3684" s="25"/>
      <c r="F3684" s="25"/>
      <c r="G3684" s="25"/>
      <c r="H3684" s="25"/>
      <c r="I3684" s="25"/>
      <c r="J3684" s="25"/>
      <c r="K3684" s="25"/>
      <c r="L3684" s="25"/>
      <c r="M3684" s="24"/>
      <c r="N3684" s="24"/>
      <c r="O3684" s="24"/>
      <c r="P3684" s="24"/>
      <c r="Q3684" s="24"/>
      <c r="R3684" s="24"/>
      <c r="S3684" s="24"/>
    </row>
    <row r="3685" spans="1:19">
      <c r="A3685" s="27"/>
      <c r="B3685" s="25"/>
      <c r="C3685" s="25"/>
      <c r="D3685" s="25"/>
      <c r="E3685" s="25"/>
      <c r="F3685" s="25"/>
      <c r="G3685" s="25"/>
      <c r="H3685" s="25"/>
      <c r="I3685" s="25"/>
      <c r="J3685" s="25"/>
      <c r="K3685" s="25"/>
      <c r="L3685" s="25"/>
      <c r="M3685" s="24"/>
      <c r="N3685" s="24"/>
      <c r="O3685" s="24"/>
      <c r="P3685" s="24"/>
      <c r="Q3685" s="24"/>
      <c r="R3685" s="24"/>
      <c r="S3685" s="24"/>
    </row>
    <row r="3686" spans="1:19">
      <c r="A3686" s="27"/>
      <c r="B3686" s="25"/>
      <c r="C3686" s="25"/>
      <c r="D3686" s="25"/>
      <c r="E3686" s="25"/>
      <c r="F3686" s="25"/>
      <c r="G3686" s="25"/>
      <c r="H3686" s="25"/>
      <c r="I3686" s="25"/>
      <c r="J3686" s="25"/>
      <c r="K3686" s="25"/>
      <c r="L3686" s="25"/>
      <c r="M3686" s="24"/>
      <c r="N3686" s="24"/>
      <c r="O3686" s="24"/>
      <c r="P3686" s="24"/>
      <c r="Q3686" s="24"/>
      <c r="R3686" s="24"/>
      <c r="S3686" s="24"/>
    </row>
    <row r="3687" spans="1:19">
      <c r="A3687" s="27"/>
      <c r="B3687" s="25"/>
      <c r="C3687" s="25"/>
      <c r="D3687" s="25"/>
      <c r="E3687" s="25"/>
      <c r="F3687" s="25"/>
      <c r="G3687" s="25"/>
      <c r="H3687" s="25"/>
      <c r="I3687" s="25"/>
      <c r="J3687" s="25"/>
      <c r="K3687" s="25"/>
      <c r="L3687" s="25"/>
      <c r="M3687" s="24"/>
      <c r="N3687" s="24"/>
      <c r="O3687" s="24"/>
      <c r="P3687" s="24"/>
      <c r="Q3687" s="24"/>
      <c r="R3687" s="24"/>
      <c r="S3687" s="24"/>
    </row>
    <row r="3688" spans="1:19">
      <c r="A3688" s="27"/>
      <c r="B3688" s="25"/>
      <c r="C3688" s="25"/>
      <c r="D3688" s="25"/>
      <c r="E3688" s="25"/>
      <c r="F3688" s="25"/>
      <c r="G3688" s="25"/>
      <c r="H3688" s="25"/>
      <c r="I3688" s="25"/>
      <c r="J3688" s="25"/>
      <c r="K3688" s="25"/>
      <c r="L3688" s="25"/>
      <c r="M3688" s="24"/>
      <c r="N3688" s="24"/>
      <c r="O3688" s="24"/>
      <c r="P3688" s="24"/>
      <c r="Q3688" s="24"/>
      <c r="R3688" s="24"/>
      <c r="S3688" s="24"/>
    </row>
    <row r="3689" spans="1:19">
      <c r="A3689" s="27"/>
      <c r="B3689" s="25"/>
      <c r="C3689" s="25"/>
      <c r="D3689" s="25"/>
      <c r="E3689" s="25"/>
      <c r="F3689" s="25"/>
      <c r="G3689" s="25"/>
      <c r="H3689" s="25"/>
      <c r="I3689" s="25"/>
      <c r="J3689" s="25"/>
      <c r="K3689" s="25"/>
      <c r="L3689" s="25"/>
      <c r="M3689" s="24"/>
      <c r="N3689" s="24"/>
      <c r="O3689" s="24"/>
      <c r="P3689" s="24"/>
      <c r="Q3689" s="24"/>
      <c r="R3689" s="24"/>
      <c r="S3689" s="24"/>
    </row>
    <row r="3690" spans="1:19">
      <c r="A3690" s="27"/>
      <c r="B3690" s="25"/>
      <c r="C3690" s="25"/>
      <c r="D3690" s="25"/>
      <c r="E3690" s="25"/>
      <c r="F3690" s="25"/>
      <c r="G3690" s="25"/>
      <c r="H3690" s="25"/>
      <c r="I3690" s="25"/>
      <c r="J3690" s="25"/>
      <c r="K3690" s="25"/>
      <c r="L3690" s="25"/>
      <c r="M3690" s="24"/>
      <c r="N3690" s="24"/>
      <c r="O3690" s="24"/>
      <c r="P3690" s="24"/>
      <c r="Q3690" s="24"/>
      <c r="R3690" s="24"/>
      <c r="S3690" s="24"/>
    </row>
    <row r="3691" spans="1:19">
      <c r="A3691" s="27"/>
      <c r="B3691" s="25"/>
      <c r="C3691" s="25"/>
      <c r="D3691" s="25"/>
      <c r="E3691" s="25"/>
      <c r="F3691" s="25"/>
      <c r="G3691" s="25"/>
      <c r="H3691" s="25"/>
      <c r="I3691" s="25"/>
      <c r="J3691" s="25"/>
      <c r="K3691" s="25"/>
      <c r="L3691" s="25"/>
      <c r="M3691" s="24"/>
      <c r="N3691" s="24"/>
      <c r="O3691" s="24"/>
      <c r="P3691" s="24"/>
      <c r="Q3691" s="24"/>
      <c r="R3691" s="24"/>
      <c r="S3691" s="24"/>
    </row>
    <row r="3692" spans="1:19">
      <c r="A3692" s="27"/>
      <c r="B3692" s="25"/>
      <c r="C3692" s="25"/>
      <c r="D3692" s="25"/>
      <c r="E3692" s="25"/>
      <c r="F3692" s="25"/>
      <c r="G3692" s="25"/>
      <c r="H3692" s="25"/>
      <c r="I3692" s="25"/>
      <c r="J3692" s="25"/>
      <c r="K3692" s="25"/>
      <c r="L3692" s="25"/>
      <c r="M3692" s="24"/>
      <c r="N3692" s="24"/>
      <c r="O3692" s="24"/>
      <c r="P3692" s="24"/>
      <c r="Q3692" s="24"/>
      <c r="R3692" s="24"/>
      <c r="S3692" s="24"/>
    </row>
    <row r="3693" spans="1:19">
      <c r="A3693" s="27"/>
      <c r="B3693" s="25"/>
      <c r="C3693" s="25"/>
      <c r="D3693" s="25"/>
      <c r="E3693" s="25"/>
      <c r="F3693" s="25"/>
      <c r="G3693" s="25"/>
      <c r="H3693" s="25"/>
      <c r="I3693" s="25"/>
      <c r="J3693" s="25"/>
      <c r="K3693" s="25"/>
      <c r="L3693" s="25"/>
      <c r="M3693" s="24"/>
      <c r="N3693" s="24"/>
      <c r="O3693" s="24"/>
      <c r="P3693" s="24"/>
      <c r="Q3693" s="24"/>
      <c r="R3693" s="24"/>
      <c r="S3693" s="24"/>
    </row>
    <row r="3694" spans="1:19">
      <c r="A3694" s="27"/>
      <c r="B3694" s="25"/>
      <c r="C3694" s="25"/>
      <c r="D3694" s="25"/>
      <c r="E3694" s="25"/>
      <c r="F3694" s="25"/>
      <c r="G3694" s="25"/>
      <c r="H3694" s="25"/>
      <c r="I3694" s="25"/>
      <c r="J3694" s="25"/>
      <c r="K3694" s="25"/>
      <c r="L3694" s="25"/>
      <c r="M3694" s="24"/>
      <c r="N3694" s="24"/>
      <c r="O3694" s="24"/>
      <c r="P3694" s="24"/>
      <c r="Q3694" s="24"/>
      <c r="R3694" s="24"/>
      <c r="S3694" s="24"/>
    </row>
    <row r="3695" spans="1:19">
      <c r="A3695" s="27"/>
      <c r="B3695" s="25"/>
      <c r="C3695" s="25"/>
      <c r="D3695" s="25"/>
      <c r="E3695" s="25"/>
      <c r="F3695" s="25"/>
      <c r="G3695" s="25"/>
      <c r="H3695" s="25"/>
      <c r="I3695" s="25"/>
      <c r="J3695" s="25"/>
      <c r="K3695" s="25"/>
      <c r="L3695" s="25"/>
      <c r="M3695" s="24"/>
      <c r="N3695" s="24"/>
      <c r="O3695" s="24"/>
      <c r="P3695" s="24"/>
      <c r="Q3695" s="24"/>
      <c r="R3695" s="24"/>
      <c r="S3695" s="24"/>
    </row>
    <row r="3696" spans="1:19">
      <c r="A3696" s="27"/>
      <c r="B3696" s="25"/>
      <c r="C3696" s="25"/>
      <c r="D3696" s="25"/>
      <c r="E3696" s="25"/>
      <c r="F3696" s="25"/>
      <c r="G3696" s="25"/>
      <c r="H3696" s="25"/>
      <c r="I3696" s="25"/>
      <c r="J3696" s="25"/>
      <c r="K3696" s="25"/>
      <c r="L3696" s="25"/>
      <c r="M3696" s="24"/>
      <c r="N3696" s="24"/>
      <c r="O3696" s="24"/>
      <c r="P3696" s="24"/>
      <c r="Q3696" s="24"/>
      <c r="R3696" s="24"/>
      <c r="S3696" s="24"/>
    </row>
    <row r="3697" spans="1:19">
      <c r="A3697" s="27"/>
      <c r="B3697" s="25"/>
      <c r="C3697" s="25"/>
      <c r="D3697" s="25"/>
      <c r="E3697" s="25"/>
      <c r="F3697" s="25"/>
      <c r="G3697" s="25"/>
      <c r="H3697" s="25"/>
      <c r="I3697" s="25"/>
      <c r="J3697" s="25"/>
      <c r="K3697" s="25"/>
      <c r="L3697" s="25"/>
      <c r="M3697" s="24"/>
      <c r="N3697" s="24"/>
      <c r="O3697" s="24"/>
      <c r="P3697" s="24"/>
      <c r="Q3697" s="24"/>
      <c r="R3697" s="24"/>
      <c r="S3697" s="24"/>
    </row>
    <row r="3698" spans="1:19">
      <c r="A3698" s="27"/>
      <c r="B3698" s="25"/>
      <c r="C3698" s="25"/>
      <c r="D3698" s="25"/>
      <c r="E3698" s="25"/>
      <c r="F3698" s="25"/>
      <c r="G3698" s="25"/>
      <c r="H3698" s="25"/>
      <c r="I3698" s="25"/>
      <c r="J3698" s="25"/>
      <c r="K3698" s="25"/>
      <c r="L3698" s="25"/>
      <c r="M3698" s="24"/>
      <c r="N3698" s="24"/>
      <c r="O3698" s="24"/>
      <c r="P3698" s="24"/>
      <c r="Q3698" s="24"/>
      <c r="R3698" s="24"/>
      <c r="S3698" s="24"/>
    </row>
    <row r="3699" spans="1:19">
      <c r="A3699" s="27"/>
      <c r="B3699" s="25"/>
      <c r="C3699" s="25"/>
      <c r="D3699" s="25"/>
      <c r="E3699" s="25"/>
      <c r="F3699" s="25"/>
      <c r="G3699" s="25"/>
      <c r="H3699" s="25"/>
      <c r="I3699" s="25"/>
      <c r="J3699" s="25"/>
      <c r="K3699" s="25"/>
      <c r="L3699" s="25"/>
      <c r="M3699" s="24"/>
      <c r="N3699" s="24"/>
      <c r="O3699" s="24"/>
      <c r="P3699" s="24"/>
      <c r="Q3699" s="24"/>
      <c r="R3699" s="24"/>
      <c r="S3699" s="24"/>
    </row>
    <row r="3700" spans="1:19">
      <c r="A3700" s="27"/>
      <c r="B3700" s="25"/>
      <c r="C3700" s="25"/>
      <c r="D3700" s="25"/>
      <c r="E3700" s="25"/>
      <c r="F3700" s="25"/>
      <c r="G3700" s="25"/>
      <c r="H3700" s="25"/>
      <c r="I3700" s="25"/>
      <c r="J3700" s="25"/>
      <c r="K3700" s="25"/>
      <c r="L3700" s="25"/>
      <c r="M3700" s="24"/>
      <c r="N3700" s="24"/>
      <c r="O3700" s="24"/>
      <c r="P3700" s="24"/>
      <c r="Q3700" s="24"/>
      <c r="R3700" s="24"/>
      <c r="S3700" s="24"/>
    </row>
    <row r="3701" spans="1:19">
      <c r="A3701" s="27"/>
      <c r="B3701" s="25"/>
      <c r="C3701" s="25"/>
      <c r="D3701" s="25"/>
      <c r="E3701" s="25"/>
      <c r="F3701" s="25"/>
      <c r="G3701" s="25"/>
      <c r="H3701" s="25"/>
      <c r="I3701" s="25"/>
      <c r="J3701" s="25"/>
      <c r="K3701" s="25"/>
      <c r="L3701" s="25"/>
      <c r="M3701" s="24"/>
      <c r="N3701" s="24"/>
      <c r="O3701" s="24"/>
      <c r="P3701" s="24"/>
      <c r="Q3701" s="24"/>
      <c r="R3701" s="24"/>
      <c r="S3701" s="24"/>
    </row>
    <row r="3702" spans="1:19">
      <c r="A3702" s="27"/>
      <c r="B3702" s="25"/>
      <c r="C3702" s="25"/>
      <c r="D3702" s="25"/>
      <c r="E3702" s="25"/>
      <c r="F3702" s="25"/>
      <c r="G3702" s="25"/>
      <c r="H3702" s="25"/>
      <c r="I3702" s="25"/>
      <c r="J3702" s="25"/>
      <c r="K3702" s="25"/>
      <c r="L3702" s="25"/>
      <c r="M3702" s="24"/>
      <c r="N3702" s="24"/>
      <c r="O3702" s="24"/>
      <c r="P3702" s="24"/>
      <c r="Q3702" s="24"/>
      <c r="R3702" s="24"/>
      <c r="S3702" s="24"/>
    </row>
    <row r="3703" spans="1:19">
      <c r="A3703" s="27"/>
      <c r="B3703" s="25"/>
      <c r="C3703" s="25"/>
      <c r="D3703" s="25"/>
      <c r="E3703" s="25"/>
      <c r="F3703" s="25"/>
      <c r="G3703" s="25"/>
      <c r="H3703" s="25"/>
      <c r="I3703" s="25"/>
      <c r="J3703" s="25"/>
      <c r="K3703" s="25"/>
      <c r="L3703" s="25"/>
      <c r="M3703" s="24"/>
      <c r="N3703" s="24"/>
      <c r="O3703" s="24"/>
      <c r="P3703" s="24"/>
      <c r="Q3703" s="24"/>
      <c r="R3703" s="24"/>
      <c r="S3703" s="24"/>
    </row>
    <row r="3704" spans="1:19">
      <c r="A3704" s="27"/>
      <c r="B3704" s="25"/>
      <c r="C3704" s="25"/>
      <c r="D3704" s="25"/>
      <c r="E3704" s="25"/>
      <c r="F3704" s="25"/>
      <c r="G3704" s="25"/>
      <c r="H3704" s="25"/>
      <c r="I3704" s="25"/>
      <c r="J3704" s="25"/>
      <c r="K3704" s="25"/>
      <c r="L3704" s="25"/>
      <c r="M3704" s="24"/>
      <c r="N3704" s="24"/>
      <c r="O3704" s="24"/>
      <c r="P3704" s="24"/>
      <c r="Q3704" s="24"/>
      <c r="R3704" s="24"/>
      <c r="S3704" s="24"/>
    </row>
    <row r="3705" spans="1:19">
      <c r="A3705" s="27"/>
      <c r="B3705" s="25"/>
      <c r="C3705" s="25"/>
      <c r="D3705" s="25"/>
      <c r="E3705" s="25"/>
      <c r="F3705" s="25"/>
      <c r="G3705" s="25"/>
      <c r="H3705" s="25"/>
      <c r="I3705" s="25"/>
      <c r="J3705" s="25"/>
      <c r="K3705" s="25"/>
      <c r="L3705" s="25"/>
      <c r="M3705" s="24"/>
      <c r="N3705" s="24"/>
      <c r="O3705" s="24"/>
      <c r="P3705" s="24"/>
      <c r="Q3705" s="24"/>
      <c r="R3705" s="24"/>
      <c r="S3705" s="24"/>
    </row>
    <row r="3706" spans="1:19">
      <c r="A3706" s="27"/>
      <c r="B3706" s="25"/>
      <c r="C3706" s="25"/>
      <c r="D3706" s="25"/>
      <c r="E3706" s="25"/>
      <c r="F3706" s="25"/>
      <c r="G3706" s="25"/>
      <c r="H3706" s="25"/>
      <c r="I3706" s="25"/>
      <c r="J3706" s="25"/>
      <c r="K3706" s="25"/>
      <c r="L3706" s="25"/>
      <c r="M3706" s="24"/>
      <c r="N3706" s="24"/>
      <c r="O3706" s="24"/>
      <c r="P3706" s="24"/>
      <c r="Q3706" s="24"/>
      <c r="R3706" s="24"/>
      <c r="S3706" s="24"/>
    </row>
    <row r="3707" spans="1:19">
      <c r="A3707" s="27"/>
      <c r="B3707" s="25"/>
      <c r="C3707" s="25"/>
      <c r="D3707" s="25"/>
      <c r="E3707" s="25"/>
      <c r="F3707" s="25"/>
      <c r="G3707" s="25"/>
      <c r="H3707" s="25"/>
      <c r="I3707" s="25"/>
      <c r="J3707" s="25"/>
      <c r="K3707" s="25"/>
      <c r="L3707" s="25"/>
      <c r="M3707" s="24"/>
      <c r="N3707" s="24"/>
      <c r="O3707" s="24"/>
      <c r="P3707" s="24"/>
      <c r="Q3707" s="24"/>
      <c r="R3707" s="24"/>
      <c r="S3707" s="24"/>
    </row>
    <row r="3708" spans="1:19">
      <c r="A3708" s="27"/>
      <c r="B3708" s="25"/>
      <c r="C3708" s="25"/>
      <c r="D3708" s="25"/>
      <c r="E3708" s="25"/>
      <c r="F3708" s="25"/>
      <c r="G3708" s="25"/>
      <c r="H3708" s="25"/>
      <c r="I3708" s="25"/>
      <c r="J3708" s="25"/>
      <c r="K3708" s="25"/>
      <c r="L3708" s="25"/>
      <c r="M3708" s="24"/>
      <c r="N3708" s="24"/>
      <c r="O3708" s="24"/>
      <c r="P3708" s="24"/>
      <c r="Q3708" s="24"/>
      <c r="R3708" s="24"/>
      <c r="S3708" s="24"/>
    </row>
    <row r="3709" spans="1:19">
      <c r="A3709" s="27"/>
      <c r="B3709" s="25"/>
      <c r="C3709" s="25"/>
      <c r="D3709" s="25"/>
      <c r="E3709" s="25"/>
      <c r="F3709" s="25"/>
      <c r="G3709" s="25"/>
      <c r="H3709" s="25"/>
      <c r="I3709" s="25"/>
      <c r="J3709" s="25"/>
      <c r="K3709" s="25"/>
      <c r="L3709" s="25"/>
      <c r="M3709" s="24"/>
      <c r="N3709" s="24"/>
      <c r="O3709" s="24"/>
      <c r="P3709" s="24"/>
      <c r="Q3709" s="24"/>
      <c r="R3709" s="24"/>
      <c r="S3709" s="24"/>
    </row>
    <row r="3710" spans="1:19">
      <c r="A3710" s="27"/>
      <c r="B3710" s="25"/>
      <c r="C3710" s="25"/>
      <c r="D3710" s="25"/>
      <c r="E3710" s="25"/>
      <c r="F3710" s="25"/>
      <c r="G3710" s="25"/>
      <c r="H3710" s="25"/>
      <c r="I3710" s="25"/>
      <c r="J3710" s="25"/>
      <c r="K3710" s="25"/>
      <c r="L3710" s="25"/>
      <c r="M3710" s="24"/>
      <c r="N3710" s="24"/>
      <c r="O3710" s="24"/>
      <c r="P3710" s="24"/>
      <c r="Q3710" s="24"/>
      <c r="R3710" s="24"/>
      <c r="S3710" s="24"/>
    </row>
    <row r="3711" spans="1:19">
      <c r="A3711" s="27"/>
      <c r="B3711" s="25"/>
      <c r="C3711" s="25"/>
      <c r="D3711" s="25"/>
      <c r="E3711" s="25"/>
      <c r="F3711" s="25"/>
      <c r="G3711" s="25"/>
      <c r="H3711" s="25"/>
      <c r="I3711" s="25"/>
      <c r="J3711" s="25"/>
      <c r="K3711" s="25"/>
      <c r="L3711" s="25"/>
      <c r="M3711" s="24"/>
      <c r="N3711" s="24"/>
      <c r="O3711" s="24"/>
      <c r="P3711" s="24"/>
      <c r="Q3711" s="24"/>
      <c r="R3711" s="24"/>
      <c r="S3711" s="24"/>
    </row>
    <row r="3712" spans="1:19">
      <c r="A3712" s="27"/>
      <c r="B3712" s="25"/>
      <c r="C3712" s="25"/>
      <c r="D3712" s="25"/>
      <c r="E3712" s="25"/>
      <c r="F3712" s="25"/>
      <c r="G3712" s="25"/>
      <c r="H3712" s="25"/>
      <c r="I3712" s="25"/>
      <c r="J3712" s="25"/>
      <c r="K3712" s="25"/>
      <c r="L3712" s="25"/>
      <c r="M3712" s="24"/>
      <c r="N3712" s="24"/>
      <c r="O3712" s="24"/>
      <c r="P3712" s="24"/>
      <c r="Q3712" s="24"/>
      <c r="R3712" s="24"/>
      <c r="S3712" s="24"/>
    </row>
    <row r="3713" spans="1:19">
      <c r="A3713" s="27"/>
      <c r="B3713" s="25"/>
      <c r="C3713" s="25"/>
      <c r="D3713" s="25"/>
      <c r="E3713" s="25"/>
      <c r="F3713" s="25"/>
      <c r="G3713" s="25"/>
      <c r="H3713" s="25"/>
      <c r="I3713" s="25"/>
      <c r="J3713" s="25"/>
      <c r="K3713" s="25"/>
      <c r="L3713" s="25"/>
      <c r="M3713" s="24"/>
      <c r="N3713" s="24"/>
      <c r="O3713" s="24"/>
      <c r="P3713" s="24"/>
      <c r="Q3713" s="24"/>
      <c r="R3713" s="24"/>
      <c r="S3713" s="24"/>
    </row>
    <row r="3714" spans="1:19">
      <c r="A3714" s="27"/>
      <c r="B3714" s="25"/>
      <c r="C3714" s="25"/>
      <c r="D3714" s="25"/>
      <c r="E3714" s="25"/>
      <c r="F3714" s="25"/>
      <c r="G3714" s="25"/>
      <c r="H3714" s="25"/>
      <c r="I3714" s="25"/>
      <c r="J3714" s="25"/>
      <c r="K3714" s="25"/>
      <c r="L3714" s="25"/>
      <c r="M3714" s="24"/>
      <c r="N3714" s="24"/>
      <c r="O3714" s="24"/>
      <c r="P3714" s="24"/>
      <c r="Q3714" s="24"/>
      <c r="R3714" s="24"/>
      <c r="S3714" s="24"/>
    </row>
    <row r="3715" spans="1:19">
      <c r="A3715" s="27"/>
      <c r="B3715" s="25"/>
      <c r="C3715" s="25"/>
      <c r="D3715" s="25"/>
      <c r="E3715" s="25"/>
      <c r="F3715" s="25"/>
      <c r="G3715" s="25"/>
      <c r="H3715" s="25"/>
      <c r="I3715" s="25"/>
      <c r="J3715" s="25"/>
      <c r="K3715" s="25"/>
      <c r="L3715" s="25"/>
      <c r="M3715" s="24"/>
      <c r="N3715" s="24"/>
      <c r="O3715" s="24"/>
      <c r="P3715" s="24"/>
      <c r="Q3715" s="24"/>
      <c r="R3715" s="24"/>
      <c r="S3715" s="24"/>
    </row>
    <row r="3716" spans="1:19">
      <c r="A3716" s="27"/>
      <c r="B3716" s="25"/>
      <c r="C3716" s="25"/>
      <c r="D3716" s="25"/>
      <c r="E3716" s="25"/>
      <c r="F3716" s="25"/>
      <c r="G3716" s="25"/>
      <c r="H3716" s="25"/>
      <c r="I3716" s="25"/>
      <c r="J3716" s="25"/>
      <c r="K3716" s="25"/>
      <c r="L3716" s="25"/>
      <c r="M3716" s="24"/>
      <c r="N3716" s="24"/>
      <c r="O3716" s="24"/>
      <c r="P3716" s="24"/>
      <c r="Q3716" s="24"/>
      <c r="R3716" s="24"/>
      <c r="S3716" s="24"/>
    </row>
    <row r="3717" spans="1:19">
      <c r="A3717" s="27"/>
      <c r="B3717" s="25"/>
      <c r="C3717" s="25"/>
      <c r="D3717" s="25"/>
      <c r="E3717" s="25"/>
      <c r="F3717" s="25"/>
      <c r="G3717" s="25"/>
      <c r="H3717" s="25"/>
      <c r="I3717" s="25"/>
      <c r="J3717" s="25"/>
      <c r="K3717" s="25"/>
      <c r="L3717" s="25"/>
      <c r="M3717" s="24"/>
      <c r="N3717" s="24"/>
      <c r="O3717" s="24"/>
      <c r="P3717" s="24"/>
      <c r="Q3717" s="24"/>
      <c r="R3717" s="24"/>
      <c r="S3717" s="24"/>
    </row>
    <row r="3718" spans="1:19">
      <c r="A3718" s="27"/>
      <c r="B3718" s="25"/>
      <c r="C3718" s="25"/>
      <c r="D3718" s="25"/>
      <c r="E3718" s="25"/>
      <c r="F3718" s="25"/>
      <c r="G3718" s="25"/>
      <c r="H3718" s="25"/>
      <c r="I3718" s="25"/>
      <c r="J3718" s="25"/>
      <c r="K3718" s="25"/>
      <c r="L3718" s="25"/>
      <c r="M3718" s="24"/>
      <c r="N3718" s="24"/>
      <c r="O3718" s="24"/>
      <c r="P3718" s="24"/>
      <c r="Q3718" s="24"/>
      <c r="R3718" s="24"/>
      <c r="S3718" s="24"/>
    </row>
    <row r="3719" spans="1:19">
      <c r="A3719" s="27"/>
      <c r="B3719" s="25"/>
      <c r="C3719" s="25"/>
      <c r="D3719" s="25"/>
      <c r="E3719" s="25"/>
      <c r="F3719" s="25"/>
      <c r="G3719" s="25"/>
      <c r="H3719" s="25"/>
      <c r="I3719" s="25"/>
      <c r="J3719" s="25"/>
      <c r="K3719" s="25"/>
      <c r="L3719" s="25"/>
      <c r="M3719" s="24"/>
      <c r="N3719" s="24"/>
      <c r="O3719" s="24"/>
      <c r="P3719" s="24"/>
      <c r="Q3719" s="24"/>
      <c r="R3719" s="24"/>
      <c r="S3719" s="24"/>
    </row>
    <row r="3720" spans="1:19">
      <c r="A3720" s="27"/>
      <c r="B3720" s="25"/>
      <c r="C3720" s="25"/>
      <c r="D3720" s="25"/>
      <c r="E3720" s="25"/>
      <c r="F3720" s="25"/>
      <c r="G3720" s="25"/>
      <c r="H3720" s="25"/>
      <c r="I3720" s="25"/>
      <c r="J3720" s="25"/>
      <c r="K3720" s="25"/>
      <c r="L3720" s="25"/>
      <c r="M3720" s="24"/>
      <c r="N3720" s="24"/>
      <c r="O3720" s="24"/>
      <c r="P3720" s="24"/>
      <c r="Q3720" s="24"/>
      <c r="R3720" s="24"/>
      <c r="S3720" s="24"/>
    </row>
    <row r="3721" spans="1:19">
      <c r="A3721" s="27"/>
      <c r="B3721" s="25"/>
      <c r="C3721" s="25"/>
      <c r="D3721" s="25"/>
      <c r="E3721" s="25"/>
      <c r="F3721" s="25"/>
      <c r="G3721" s="25"/>
      <c r="H3721" s="25"/>
      <c r="I3721" s="25"/>
      <c r="J3721" s="25"/>
      <c r="K3721" s="25"/>
      <c r="L3721" s="25"/>
      <c r="M3721" s="24"/>
      <c r="N3721" s="24"/>
      <c r="O3721" s="24"/>
      <c r="P3721" s="24"/>
      <c r="Q3721" s="24"/>
      <c r="R3721" s="24"/>
      <c r="S3721" s="24"/>
    </row>
    <row r="3722" spans="1:19">
      <c r="A3722" s="27"/>
      <c r="B3722" s="25"/>
      <c r="C3722" s="25"/>
      <c r="D3722" s="25"/>
      <c r="E3722" s="25"/>
      <c r="F3722" s="25"/>
      <c r="G3722" s="25"/>
      <c r="H3722" s="25"/>
      <c r="I3722" s="25"/>
      <c r="J3722" s="25"/>
      <c r="K3722" s="25"/>
      <c r="L3722" s="25"/>
      <c r="M3722" s="24"/>
      <c r="N3722" s="24"/>
      <c r="O3722" s="24"/>
      <c r="P3722" s="24"/>
      <c r="Q3722" s="24"/>
      <c r="R3722" s="24"/>
      <c r="S3722" s="24"/>
    </row>
    <row r="3723" spans="1:19">
      <c r="A3723" s="27"/>
      <c r="B3723" s="25"/>
      <c r="C3723" s="25"/>
      <c r="D3723" s="25"/>
      <c r="E3723" s="25"/>
      <c r="F3723" s="25"/>
      <c r="G3723" s="25"/>
      <c r="H3723" s="25"/>
      <c r="I3723" s="25"/>
      <c r="J3723" s="25"/>
      <c r="K3723" s="25"/>
      <c r="L3723" s="25"/>
      <c r="M3723" s="24"/>
      <c r="N3723" s="24"/>
      <c r="O3723" s="24"/>
      <c r="P3723" s="24"/>
      <c r="Q3723" s="24"/>
      <c r="R3723" s="24"/>
      <c r="S3723" s="24"/>
    </row>
    <row r="3724" spans="1:19">
      <c r="A3724" s="27"/>
      <c r="B3724" s="25"/>
      <c r="C3724" s="25"/>
      <c r="D3724" s="25"/>
      <c r="E3724" s="25"/>
      <c r="F3724" s="25"/>
      <c r="G3724" s="25"/>
      <c r="H3724" s="25"/>
      <c r="I3724" s="25"/>
      <c r="J3724" s="25"/>
      <c r="K3724" s="25"/>
      <c r="L3724" s="25"/>
      <c r="M3724" s="24"/>
      <c r="N3724" s="24"/>
      <c r="O3724" s="24"/>
      <c r="P3724" s="24"/>
      <c r="Q3724" s="24"/>
      <c r="R3724" s="24"/>
      <c r="S3724" s="24"/>
    </row>
    <row r="3725" spans="1:19">
      <c r="A3725" s="27"/>
      <c r="B3725" s="25"/>
      <c r="C3725" s="25"/>
      <c r="D3725" s="25"/>
      <c r="E3725" s="25"/>
      <c r="F3725" s="25"/>
      <c r="G3725" s="25"/>
      <c r="H3725" s="25"/>
      <c r="I3725" s="25"/>
      <c r="J3725" s="25"/>
      <c r="K3725" s="25"/>
      <c r="L3725" s="25"/>
      <c r="M3725" s="24"/>
      <c r="N3725" s="24"/>
      <c r="O3725" s="24"/>
      <c r="P3725" s="24"/>
      <c r="Q3725" s="24"/>
      <c r="R3725" s="24"/>
      <c r="S3725" s="24"/>
    </row>
    <row r="3726" spans="1:19">
      <c r="A3726" s="27"/>
      <c r="B3726" s="25"/>
      <c r="C3726" s="25"/>
      <c r="D3726" s="25"/>
      <c r="E3726" s="25"/>
      <c r="F3726" s="25"/>
      <c r="G3726" s="25"/>
      <c r="H3726" s="25"/>
      <c r="I3726" s="25"/>
      <c r="J3726" s="25"/>
      <c r="K3726" s="25"/>
      <c r="L3726" s="25"/>
      <c r="M3726" s="24"/>
      <c r="N3726" s="24"/>
      <c r="O3726" s="24"/>
      <c r="P3726" s="24"/>
      <c r="Q3726" s="24"/>
      <c r="R3726" s="24"/>
      <c r="S3726" s="24"/>
    </row>
    <row r="3727" spans="1:19">
      <c r="A3727" s="27"/>
      <c r="B3727" s="25"/>
      <c r="C3727" s="25"/>
      <c r="D3727" s="25"/>
      <c r="E3727" s="25"/>
      <c r="F3727" s="25"/>
      <c r="G3727" s="25"/>
      <c r="H3727" s="25"/>
      <c r="I3727" s="25"/>
      <c r="J3727" s="25"/>
      <c r="K3727" s="25"/>
      <c r="L3727" s="25"/>
      <c r="M3727" s="24"/>
      <c r="N3727" s="24"/>
      <c r="O3727" s="24"/>
      <c r="P3727" s="24"/>
      <c r="Q3727" s="24"/>
      <c r="R3727" s="24"/>
      <c r="S3727" s="24"/>
    </row>
    <row r="3728" spans="1:19">
      <c r="A3728" s="27"/>
      <c r="B3728" s="25"/>
      <c r="C3728" s="25"/>
      <c r="D3728" s="25"/>
      <c r="E3728" s="25"/>
      <c r="F3728" s="25"/>
      <c r="G3728" s="25"/>
      <c r="H3728" s="25"/>
      <c r="I3728" s="25"/>
      <c r="J3728" s="25"/>
      <c r="K3728" s="25"/>
      <c r="L3728" s="25"/>
      <c r="M3728" s="24"/>
      <c r="N3728" s="24"/>
      <c r="O3728" s="24"/>
      <c r="P3728" s="24"/>
      <c r="Q3728" s="24"/>
      <c r="R3728" s="24"/>
      <c r="S3728" s="24"/>
    </row>
    <row r="3729" spans="1:19">
      <c r="A3729" s="27"/>
      <c r="B3729" s="25"/>
      <c r="C3729" s="25"/>
      <c r="D3729" s="25"/>
      <c r="E3729" s="25"/>
      <c r="F3729" s="25"/>
      <c r="G3729" s="25"/>
      <c r="H3729" s="25"/>
      <c r="I3729" s="25"/>
      <c r="J3729" s="25"/>
      <c r="K3729" s="25"/>
      <c r="L3729" s="25"/>
      <c r="M3729" s="24"/>
      <c r="N3729" s="24"/>
      <c r="O3729" s="24"/>
      <c r="P3729" s="24"/>
      <c r="Q3729" s="24"/>
      <c r="R3729" s="24"/>
      <c r="S3729" s="24"/>
    </row>
    <row r="3730" spans="1:19">
      <c r="A3730" s="27"/>
      <c r="B3730" s="25"/>
      <c r="C3730" s="25"/>
      <c r="D3730" s="25"/>
      <c r="E3730" s="25"/>
      <c r="F3730" s="25"/>
      <c r="G3730" s="25"/>
      <c r="H3730" s="25"/>
      <c r="I3730" s="25"/>
      <c r="J3730" s="25"/>
      <c r="K3730" s="25"/>
      <c r="L3730" s="25"/>
      <c r="M3730" s="24"/>
      <c r="N3730" s="24"/>
      <c r="O3730" s="24"/>
      <c r="P3730" s="24"/>
      <c r="Q3730" s="24"/>
      <c r="R3730" s="24"/>
      <c r="S3730" s="24"/>
    </row>
    <row r="3731" spans="1:19">
      <c r="A3731" s="27"/>
      <c r="B3731" s="25"/>
      <c r="C3731" s="25"/>
      <c r="D3731" s="25"/>
      <c r="E3731" s="25"/>
      <c r="F3731" s="25"/>
      <c r="G3731" s="25"/>
      <c r="H3731" s="25"/>
      <c r="I3731" s="25"/>
      <c r="J3731" s="25"/>
      <c r="K3731" s="25"/>
      <c r="L3731" s="25"/>
      <c r="M3731" s="24"/>
      <c r="N3731" s="24"/>
      <c r="O3731" s="24"/>
      <c r="P3731" s="24"/>
      <c r="Q3731" s="24"/>
      <c r="R3731" s="24"/>
      <c r="S3731" s="24"/>
    </row>
    <row r="3732" spans="1:19">
      <c r="A3732" s="27"/>
      <c r="B3732" s="25"/>
      <c r="C3732" s="25"/>
      <c r="D3732" s="25"/>
      <c r="E3732" s="25"/>
      <c r="F3732" s="25"/>
      <c r="G3732" s="25"/>
      <c r="H3732" s="25"/>
      <c r="I3732" s="25"/>
      <c r="J3732" s="25"/>
      <c r="K3732" s="25"/>
      <c r="L3732" s="25"/>
      <c r="M3732" s="24"/>
      <c r="N3732" s="24"/>
      <c r="O3732" s="24"/>
      <c r="P3732" s="24"/>
      <c r="Q3732" s="24"/>
      <c r="R3732" s="24"/>
      <c r="S3732" s="24"/>
    </row>
    <row r="3733" spans="1:19">
      <c r="A3733" s="27"/>
      <c r="B3733" s="25"/>
      <c r="C3733" s="25"/>
      <c r="D3733" s="25"/>
      <c r="E3733" s="25"/>
      <c r="F3733" s="25"/>
      <c r="G3733" s="25"/>
      <c r="H3733" s="25"/>
      <c r="I3733" s="25"/>
      <c r="J3733" s="25"/>
      <c r="K3733" s="25"/>
      <c r="L3733" s="25"/>
      <c r="M3733" s="24"/>
      <c r="N3733" s="24"/>
      <c r="O3733" s="24"/>
      <c r="P3733" s="24"/>
      <c r="Q3733" s="24"/>
      <c r="R3733" s="24"/>
      <c r="S3733" s="24"/>
    </row>
    <row r="3734" spans="1:19">
      <c r="A3734" s="27"/>
      <c r="B3734" s="25"/>
      <c r="C3734" s="25"/>
      <c r="D3734" s="25"/>
      <c r="E3734" s="25"/>
      <c r="F3734" s="25"/>
      <c r="G3734" s="25"/>
      <c r="H3734" s="25"/>
      <c r="I3734" s="25"/>
      <c r="J3734" s="25"/>
      <c r="K3734" s="25"/>
      <c r="L3734" s="25"/>
      <c r="M3734" s="24"/>
      <c r="N3734" s="24"/>
      <c r="O3734" s="24"/>
      <c r="P3734" s="24"/>
      <c r="Q3734" s="24"/>
      <c r="R3734" s="24"/>
      <c r="S3734" s="24"/>
    </row>
    <row r="3735" spans="1:19">
      <c r="A3735" s="27"/>
      <c r="B3735" s="25"/>
      <c r="C3735" s="25"/>
      <c r="D3735" s="25"/>
      <c r="E3735" s="25"/>
      <c r="F3735" s="25"/>
      <c r="G3735" s="25"/>
      <c r="H3735" s="25"/>
      <c r="I3735" s="25"/>
      <c r="J3735" s="25"/>
      <c r="K3735" s="25"/>
      <c r="L3735" s="25"/>
      <c r="M3735" s="24"/>
      <c r="N3735" s="24"/>
      <c r="O3735" s="24"/>
      <c r="P3735" s="24"/>
      <c r="Q3735" s="24"/>
      <c r="R3735" s="24"/>
      <c r="S3735" s="24"/>
    </row>
    <row r="3736" spans="1:19">
      <c r="A3736" s="27"/>
      <c r="B3736" s="25"/>
      <c r="C3736" s="25"/>
      <c r="D3736" s="25"/>
      <c r="E3736" s="25"/>
      <c r="F3736" s="25"/>
      <c r="G3736" s="25"/>
      <c r="H3736" s="25"/>
      <c r="I3736" s="25"/>
      <c r="J3736" s="25"/>
      <c r="K3736" s="25"/>
      <c r="L3736" s="25"/>
      <c r="M3736" s="24"/>
      <c r="N3736" s="24"/>
      <c r="O3736" s="24"/>
      <c r="P3736" s="24"/>
      <c r="Q3736" s="24"/>
      <c r="R3736" s="24"/>
      <c r="S3736" s="24"/>
    </row>
    <row r="3737" spans="1:19">
      <c r="A3737" s="27"/>
      <c r="B3737" s="25"/>
      <c r="C3737" s="25"/>
      <c r="D3737" s="25"/>
      <c r="E3737" s="25"/>
      <c r="F3737" s="25"/>
      <c r="G3737" s="25"/>
      <c r="H3737" s="25"/>
      <c r="I3737" s="25"/>
      <c r="J3737" s="25"/>
      <c r="K3737" s="25"/>
      <c r="L3737" s="25"/>
      <c r="M3737" s="24"/>
      <c r="N3737" s="24"/>
      <c r="O3737" s="24"/>
      <c r="P3737" s="24"/>
      <c r="Q3737" s="24"/>
      <c r="R3737" s="24"/>
      <c r="S3737" s="24"/>
    </row>
    <row r="3738" spans="1:19">
      <c r="A3738" s="27"/>
      <c r="B3738" s="25"/>
      <c r="C3738" s="25"/>
      <c r="D3738" s="25"/>
      <c r="E3738" s="25"/>
      <c r="F3738" s="25"/>
      <c r="G3738" s="25"/>
      <c r="H3738" s="25"/>
      <c r="I3738" s="25"/>
      <c r="J3738" s="25"/>
      <c r="K3738" s="25"/>
      <c r="L3738" s="25"/>
      <c r="M3738" s="24"/>
      <c r="N3738" s="24"/>
      <c r="O3738" s="24"/>
      <c r="P3738" s="24"/>
      <c r="Q3738" s="24"/>
      <c r="R3738" s="24"/>
      <c r="S3738" s="24"/>
    </row>
    <row r="3739" spans="1:19">
      <c r="A3739" s="27"/>
      <c r="B3739" s="25"/>
      <c r="C3739" s="25"/>
      <c r="D3739" s="25"/>
      <c r="E3739" s="25"/>
      <c r="F3739" s="25"/>
      <c r="G3739" s="25"/>
      <c r="H3739" s="25"/>
      <c r="I3739" s="25"/>
      <c r="J3739" s="25"/>
      <c r="K3739" s="25"/>
      <c r="L3739" s="25"/>
      <c r="M3739" s="24"/>
      <c r="N3739" s="24"/>
      <c r="O3739" s="24"/>
      <c r="P3739" s="24"/>
      <c r="Q3739" s="24"/>
      <c r="R3739" s="24"/>
      <c r="S3739" s="24"/>
    </row>
    <row r="3740" spans="1:19">
      <c r="A3740" s="27"/>
      <c r="B3740" s="25"/>
      <c r="C3740" s="25"/>
      <c r="D3740" s="25"/>
      <c r="E3740" s="25"/>
      <c r="F3740" s="25"/>
      <c r="G3740" s="25"/>
      <c r="H3740" s="25"/>
      <c r="I3740" s="25"/>
      <c r="J3740" s="25"/>
      <c r="K3740" s="25"/>
      <c r="L3740" s="25"/>
      <c r="M3740" s="24"/>
      <c r="N3740" s="24"/>
      <c r="O3740" s="24"/>
      <c r="P3740" s="24"/>
      <c r="Q3740" s="24"/>
      <c r="R3740" s="24"/>
      <c r="S3740" s="24"/>
    </row>
    <row r="3741" spans="1:19">
      <c r="A3741" s="27"/>
      <c r="B3741" s="25"/>
      <c r="C3741" s="25"/>
      <c r="D3741" s="25"/>
      <c r="E3741" s="25"/>
      <c r="F3741" s="25"/>
      <c r="G3741" s="25"/>
      <c r="H3741" s="25"/>
      <c r="I3741" s="25"/>
      <c r="J3741" s="25"/>
      <c r="K3741" s="25"/>
      <c r="L3741" s="25"/>
      <c r="M3741" s="24"/>
      <c r="N3741" s="24"/>
      <c r="O3741" s="24"/>
      <c r="P3741" s="24"/>
      <c r="Q3741" s="24"/>
      <c r="R3741" s="24"/>
      <c r="S3741" s="24"/>
    </row>
    <row r="3742" spans="1:19">
      <c r="A3742" s="27"/>
      <c r="B3742" s="25"/>
      <c r="C3742" s="25"/>
      <c r="D3742" s="25"/>
      <c r="E3742" s="25"/>
      <c r="F3742" s="25"/>
      <c r="G3742" s="25"/>
      <c r="H3742" s="25"/>
      <c r="I3742" s="25"/>
      <c r="J3742" s="25"/>
      <c r="K3742" s="25"/>
      <c r="L3742" s="25"/>
      <c r="M3742" s="24"/>
      <c r="N3742" s="24"/>
      <c r="O3742" s="24"/>
      <c r="P3742" s="24"/>
      <c r="Q3742" s="24"/>
      <c r="R3742" s="24"/>
      <c r="S3742" s="24"/>
    </row>
    <row r="3743" spans="1:19">
      <c r="A3743" s="27"/>
      <c r="B3743" s="25"/>
      <c r="C3743" s="25"/>
      <c r="D3743" s="25"/>
      <c r="E3743" s="25"/>
      <c r="F3743" s="25"/>
      <c r="G3743" s="25"/>
      <c r="H3743" s="25"/>
      <c r="I3743" s="25"/>
      <c r="J3743" s="25"/>
      <c r="K3743" s="25"/>
      <c r="L3743" s="25"/>
      <c r="M3743" s="24"/>
      <c r="N3743" s="24"/>
      <c r="O3743" s="24"/>
      <c r="P3743" s="24"/>
      <c r="Q3743" s="24"/>
      <c r="R3743" s="24"/>
      <c r="S3743" s="24"/>
    </row>
    <row r="3744" spans="1:19">
      <c r="A3744" s="27"/>
      <c r="B3744" s="25"/>
      <c r="C3744" s="25"/>
      <c r="D3744" s="25"/>
      <c r="E3744" s="25"/>
      <c r="F3744" s="25"/>
      <c r="G3744" s="25"/>
      <c r="H3744" s="25"/>
      <c r="I3744" s="25"/>
      <c r="J3744" s="25"/>
      <c r="K3744" s="25"/>
      <c r="L3744" s="25"/>
      <c r="M3744" s="24"/>
      <c r="N3744" s="24"/>
      <c r="O3744" s="24"/>
      <c r="P3744" s="24"/>
      <c r="Q3744" s="24"/>
      <c r="R3744" s="24"/>
      <c r="S3744" s="24"/>
    </row>
    <row r="3745" spans="1:19">
      <c r="A3745" s="27"/>
      <c r="B3745" s="25"/>
      <c r="C3745" s="25"/>
      <c r="D3745" s="25"/>
      <c r="E3745" s="25"/>
      <c r="F3745" s="25"/>
      <c r="G3745" s="25"/>
      <c r="H3745" s="25"/>
      <c r="I3745" s="25"/>
      <c r="J3745" s="25"/>
      <c r="K3745" s="25"/>
      <c r="L3745" s="25"/>
      <c r="M3745" s="24"/>
      <c r="N3745" s="24"/>
      <c r="O3745" s="24"/>
      <c r="P3745" s="24"/>
      <c r="Q3745" s="24"/>
      <c r="R3745" s="24"/>
      <c r="S3745" s="24"/>
    </row>
    <row r="3746" spans="1:19">
      <c r="A3746" s="27"/>
      <c r="B3746" s="25"/>
      <c r="C3746" s="25"/>
      <c r="D3746" s="25"/>
      <c r="E3746" s="25"/>
      <c r="F3746" s="25"/>
      <c r="G3746" s="25"/>
      <c r="H3746" s="25"/>
      <c r="I3746" s="25"/>
      <c r="J3746" s="25"/>
      <c r="K3746" s="25"/>
      <c r="L3746" s="25"/>
      <c r="M3746" s="24"/>
      <c r="N3746" s="24"/>
      <c r="O3746" s="24"/>
      <c r="P3746" s="24"/>
      <c r="Q3746" s="24"/>
      <c r="R3746" s="24"/>
      <c r="S3746" s="24"/>
    </row>
    <row r="3747" spans="1:19">
      <c r="A3747" s="27"/>
      <c r="B3747" s="25"/>
      <c r="C3747" s="25"/>
      <c r="D3747" s="25"/>
      <c r="E3747" s="25"/>
      <c r="F3747" s="25"/>
      <c r="G3747" s="25"/>
      <c r="H3747" s="25"/>
      <c r="I3747" s="25"/>
      <c r="J3747" s="25"/>
      <c r="K3747" s="25"/>
      <c r="L3747" s="25"/>
      <c r="M3747" s="24"/>
      <c r="N3747" s="24"/>
      <c r="O3747" s="24"/>
      <c r="P3747" s="24"/>
      <c r="Q3747" s="24"/>
      <c r="R3747" s="24"/>
      <c r="S3747" s="24"/>
    </row>
    <row r="3748" spans="1:19">
      <c r="A3748" s="27"/>
      <c r="B3748" s="25"/>
      <c r="C3748" s="25"/>
      <c r="D3748" s="25"/>
      <c r="E3748" s="25"/>
      <c r="F3748" s="25"/>
      <c r="G3748" s="25"/>
      <c r="H3748" s="25"/>
      <c r="I3748" s="25"/>
      <c r="J3748" s="25"/>
      <c r="K3748" s="25"/>
      <c r="L3748" s="25"/>
      <c r="M3748" s="24"/>
      <c r="N3748" s="24"/>
      <c r="O3748" s="24"/>
      <c r="P3748" s="24"/>
      <c r="Q3748" s="24"/>
      <c r="R3748" s="24"/>
      <c r="S3748" s="24"/>
    </row>
    <row r="3749" spans="1:19">
      <c r="A3749" s="27"/>
      <c r="B3749" s="25"/>
      <c r="C3749" s="25"/>
      <c r="D3749" s="25"/>
      <c r="E3749" s="25"/>
      <c r="F3749" s="25"/>
      <c r="G3749" s="25"/>
      <c r="H3749" s="25"/>
      <c r="I3749" s="25"/>
      <c r="J3749" s="25"/>
      <c r="K3749" s="25"/>
      <c r="L3749" s="25"/>
      <c r="M3749" s="24"/>
      <c r="N3749" s="24"/>
      <c r="O3749" s="24"/>
      <c r="P3749" s="24"/>
      <c r="Q3749" s="24"/>
      <c r="R3749" s="24"/>
      <c r="S3749" s="24"/>
    </row>
    <row r="3750" spans="1:19">
      <c r="A3750" s="27"/>
      <c r="B3750" s="25"/>
      <c r="C3750" s="25"/>
      <c r="D3750" s="25"/>
      <c r="E3750" s="25"/>
      <c r="F3750" s="25"/>
      <c r="G3750" s="25"/>
      <c r="H3750" s="25"/>
      <c r="I3750" s="25"/>
      <c r="J3750" s="25"/>
      <c r="K3750" s="25"/>
      <c r="L3750" s="25"/>
      <c r="M3750" s="24"/>
      <c r="N3750" s="24"/>
      <c r="O3750" s="24"/>
      <c r="P3750" s="24"/>
      <c r="Q3750" s="24"/>
      <c r="R3750" s="24"/>
      <c r="S3750" s="24"/>
    </row>
    <row r="3751" spans="1:19">
      <c r="A3751" s="27"/>
      <c r="B3751" s="25"/>
      <c r="C3751" s="25"/>
      <c r="D3751" s="25"/>
      <c r="E3751" s="25"/>
      <c r="F3751" s="25"/>
      <c r="G3751" s="25"/>
      <c r="H3751" s="25"/>
      <c r="I3751" s="25"/>
      <c r="J3751" s="25"/>
      <c r="K3751" s="25"/>
      <c r="L3751" s="25"/>
      <c r="M3751" s="24"/>
      <c r="N3751" s="24"/>
      <c r="O3751" s="24"/>
      <c r="P3751" s="24"/>
      <c r="Q3751" s="24"/>
      <c r="R3751" s="24"/>
      <c r="S3751" s="24"/>
    </row>
    <row r="3752" spans="1:19">
      <c r="A3752" s="27"/>
      <c r="B3752" s="25"/>
      <c r="C3752" s="25"/>
      <c r="D3752" s="25"/>
      <c r="E3752" s="25"/>
      <c r="F3752" s="25"/>
      <c r="G3752" s="25"/>
      <c r="H3752" s="25"/>
      <c r="I3752" s="25"/>
      <c r="J3752" s="25"/>
      <c r="K3752" s="25"/>
      <c r="L3752" s="25"/>
      <c r="M3752" s="24"/>
      <c r="N3752" s="24"/>
      <c r="O3752" s="24"/>
      <c r="P3752" s="24"/>
      <c r="Q3752" s="24"/>
      <c r="R3752" s="24"/>
      <c r="S3752" s="24"/>
    </row>
    <row r="3753" spans="1:19">
      <c r="A3753" s="27"/>
      <c r="B3753" s="25"/>
      <c r="C3753" s="25"/>
      <c r="D3753" s="25"/>
      <c r="E3753" s="25"/>
      <c r="F3753" s="25"/>
      <c r="G3753" s="25"/>
      <c r="H3753" s="25"/>
      <c r="I3753" s="25"/>
      <c r="J3753" s="25"/>
      <c r="K3753" s="25"/>
      <c r="L3753" s="25"/>
      <c r="M3753" s="24"/>
      <c r="N3753" s="24"/>
      <c r="O3753" s="24"/>
      <c r="P3753" s="24"/>
      <c r="Q3753" s="24"/>
      <c r="R3753" s="24"/>
      <c r="S3753" s="24"/>
    </row>
    <row r="3754" spans="1:19">
      <c r="A3754" s="27"/>
      <c r="B3754" s="25"/>
      <c r="C3754" s="25"/>
      <c r="D3754" s="25"/>
      <c r="E3754" s="25"/>
      <c r="F3754" s="25"/>
      <c r="G3754" s="25"/>
      <c r="H3754" s="25"/>
      <c r="I3754" s="25"/>
      <c r="J3754" s="25"/>
      <c r="K3754" s="25"/>
      <c r="L3754" s="25"/>
      <c r="M3754" s="24"/>
      <c r="N3754" s="24"/>
      <c r="O3754" s="24"/>
      <c r="P3754" s="24"/>
      <c r="Q3754" s="24"/>
      <c r="R3754" s="24"/>
      <c r="S3754" s="24"/>
    </row>
    <row r="3755" spans="1:19">
      <c r="A3755" s="27"/>
      <c r="B3755" s="25"/>
      <c r="C3755" s="25"/>
      <c r="D3755" s="25"/>
      <c r="E3755" s="25"/>
      <c r="F3755" s="25"/>
      <c r="G3755" s="25"/>
      <c r="H3755" s="25"/>
      <c r="I3755" s="25"/>
      <c r="J3755" s="25"/>
      <c r="K3755" s="25"/>
      <c r="L3755" s="25"/>
      <c r="M3755" s="24"/>
      <c r="N3755" s="24"/>
      <c r="O3755" s="24"/>
      <c r="P3755" s="24"/>
      <c r="Q3755" s="24"/>
      <c r="R3755" s="24"/>
      <c r="S3755" s="24"/>
    </row>
    <row r="3756" spans="1:19">
      <c r="A3756" s="27"/>
      <c r="B3756" s="25"/>
      <c r="C3756" s="25"/>
      <c r="D3756" s="25"/>
      <c r="E3756" s="25"/>
      <c r="F3756" s="25"/>
      <c r="G3756" s="25"/>
      <c r="H3756" s="25"/>
      <c r="I3756" s="25"/>
      <c r="J3756" s="25"/>
      <c r="K3756" s="25"/>
      <c r="L3756" s="25"/>
      <c r="M3756" s="24"/>
      <c r="N3756" s="24"/>
      <c r="O3756" s="24"/>
      <c r="P3756" s="24"/>
      <c r="Q3756" s="24"/>
      <c r="R3756" s="24"/>
      <c r="S3756" s="24"/>
    </row>
    <row r="3757" spans="1:19">
      <c r="A3757" s="27"/>
      <c r="B3757" s="25"/>
      <c r="C3757" s="25"/>
      <c r="D3757" s="25"/>
      <c r="E3757" s="25"/>
      <c r="F3757" s="25"/>
      <c r="G3757" s="25"/>
      <c r="H3757" s="25"/>
      <c r="I3757" s="25"/>
      <c r="J3757" s="25"/>
      <c r="K3757" s="25"/>
      <c r="L3757" s="25"/>
      <c r="M3757" s="24"/>
      <c r="N3757" s="24"/>
      <c r="O3757" s="24"/>
      <c r="P3757" s="24"/>
      <c r="Q3757" s="24"/>
      <c r="R3757" s="24"/>
      <c r="S3757" s="24"/>
    </row>
    <row r="3758" spans="1:19">
      <c r="A3758" s="27"/>
      <c r="B3758" s="25"/>
      <c r="C3758" s="25"/>
      <c r="D3758" s="25"/>
      <c r="E3758" s="25"/>
      <c r="F3758" s="25"/>
      <c r="G3758" s="25"/>
      <c r="H3758" s="25"/>
      <c r="I3758" s="25"/>
      <c r="J3758" s="25"/>
      <c r="K3758" s="25"/>
      <c r="L3758" s="25"/>
      <c r="M3758" s="24"/>
      <c r="N3758" s="24"/>
      <c r="O3758" s="24"/>
      <c r="P3758" s="24"/>
      <c r="Q3758" s="24"/>
      <c r="R3758" s="24"/>
      <c r="S3758" s="24"/>
    </row>
    <row r="3759" spans="1:19">
      <c r="A3759" s="27"/>
      <c r="B3759" s="25"/>
      <c r="C3759" s="25"/>
      <c r="D3759" s="25"/>
      <c r="E3759" s="25"/>
      <c r="F3759" s="25"/>
      <c r="G3759" s="25"/>
      <c r="H3759" s="25"/>
      <c r="I3759" s="25"/>
      <c r="J3759" s="25"/>
      <c r="K3759" s="25"/>
      <c r="L3759" s="25"/>
      <c r="M3759" s="24"/>
      <c r="N3759" s="24"/>
      <c r="O3759" s="24"/>
      <c r="P3759" s="24"/>
      <c r="Q3759" s="24"/>
      <c r="R3759" s="24"/>
      <c r="S3759" s="24"/>
    </row>
    <row r="3760" spans="1:19">
      <c r="A3760" s="27"/>
      <c r="B3760" s="25"/>
      <c r="C3760" s="25"/>
      <c r="D3760" s="25"/>
      <c r="E3760" s="25"/>
      <c r="F3760" s="25"/>
      <c r="G3760" s="25"/>
      <c r="H3760" s="25"/>
      <c r="I3760" s="25"/>
      <c r="J3760" s="25"/>
      <c r="K3760" s="25"/>
      <c r="L3760" s="25"/>
      <c r="M3760" s="24"/>
      <c r="N3760" s="24"/>
      <c r="O3760" s="24"/>
      <c r="P3760" s="24"/>
      <c r="Q3760" s="24"/>
      <c r="R3760" s="24"/>
      <c r="S3760" s="24"/>
    </row>
    <row r="3761" spans="1:19">
      <c r="A3761" s="27"/>
      <c r="B3761" s="25"/>
      <c r="C3761" s="25"/>
      <c r="D3761" s="25"/>
      <c r="E3761" s="25"/>
      <c r="F3761" s="25"/>
      <c r="G3761" s="25"/>
      <c r="H3761" s="25"/>
      <c r="I3761" s="25"/>
      <c r="J3761" s="25"/>
      <c r="K3761" s="25"/>
      <c r="L3761" s="25"/>
      <c r="M3761" s="24"/>
      <c r="N3761" s="24"/>
      <c r="O3761" s="24"/>
      <c r="P3761" s="24"/>
      <c r="Q3761" s="24"/>
      <c r="R3761" s="24"/>
      <c r="S3761" s="24"/>
    </row>
    <row r="3762" spans="1:19">
      <c r="A3762" s="27"/>
      <c r="B3762" s="25"/>
      <c r="C3762" s="25"/>
      <c r="D3762" s="25"/>
      <c r="E3762" s="25"/>
      <c r="F3762" s="25"/>
      <c r="G3762" s="25"/>
      <c r="H3762" s="25"/>
      <c r="I3762" s="25"/>
      <c r="J3762" s="25"/>
      <c r="K3762" s="25"/>
      <c r="L3762" s="25"/>
      <c r="M3762" s="24"/>
      <c r="N3762" s="24"/>
      <c r="O3762" s="24"/>
      <c r="P3762" s="24"/>
      <c r="Q3762" s="24"/>
      <c r="R3762" s="24"/>
      <c r="S3762" s="24"/>
    </row>
    <row r="3763" spans="1:19">
      <c r="A3763" s="27"/>
      <c r="B3763" s="25"/>
      <c r="C3763" s="25"/>
      <c r="D3763" s="25"/>
      <c r="E3763" s="25"/>
      <c r="F3763" s="25"/>
      <c r="G3763" s="25"/>
      <c r="H3763" s="25"/>
      <c r="I3763" s="25"/>
      <c r="J3763" s="25"/>
      <c r="K3763" s="25"/>
      <c r="L3763" s="25"/>
      <c r="M3763" s="24"/>
      <c r="N3763" s="24"/>
      <c r="O3763" s="24"/>
      <c r="P3763" s="24"/>
      <c r="Q3763" s="24"/>
      <c r="R3763" s="24"/>
      <c r="S3763" s="24"/>
    </row>
    <row r="3764" spans="1:19">
      <c r="A3764" s="27"/>
      <c r="B3764" s="25"/>
      <c r="C3764" s="25"/>
      <c r="D3764" s="25"/>
      <c r="E3764" s="25"/>
      <c r="F3764" s="25"/>
      <c r="G3764" s="25"/>
      <c r="H3764" s="25"/>
      <c r="I3764" s="25"/>
      <c r="J3764" s="25"/>
      <c r="K3764" s="25"/>
      <c r="L3764" s="25"/>
      <c r="M3764" s="24"/>
      <c r="N3764" s="24"/>
      <c r="O3764" s="24"/>
      <c r="P3764" s="24"/>
      <c r="Q3764" s="24"/>
      <c r="R3764" s="24"/>
      <c r="S3764" s="24"/>
    </row>
    <row r="3765" spans="1:19">
      <c r="A3765" s="27"/>
      <c r="B3765" s="25"/>
      <c r="C3765" s="25"/>
      <c r="D3765" s="25"/>
      <c r="E3765" s="25"/>
      <c r="F3765" s="25"/>
      <c r="G3765" s="25"/>
      <c r="H3765" s="25"/>
      <c r="I3765" s="25"/>
      <c r="J3765" s="25"/>
      <c r="K3765" s="25"/>
      <c r="L3765" s="25"/>
      <c r="M3765" s="24"/>
      <c r="N3765" s="24"/>
      <c r="O3765" s="24"/>
      <c r="P3765" s="24"/>
      <c r="Q3765" s="24"/>
      <c r="R3765" s="24"/>
      <c r="S3765" s="24"/>
    </row>
    <row r="3766" spans="1:19">
      <c r="A3766" s="27"/>
      <c r="B3766" s="25"/>
      <c r="C3766" s="25"/>
      <c r="D3766" s="25"/>
      <c r="E3766" s="25"/>
      <c r="F3766" s="25"/>
      <c r="G3766" s="25"/>
      <c r="H3766" s="25"/>
      <c r="I3766" s="25"/>
      <c r="J3766" s="25"/>
      <c r="K3766" s="25"/>
      <c r="L3766" s="25"/>
      <c r="M3766" s="24"/>
      <c r="N3766" s="24"/>
      <c r="O3766" s="24"/>
      <c r="P3766" s="24"/>
      <c r="Q3766" s="24"/>
      <c r="R3766" s="24"/>
      <c r="S3766" s="24"/>
    </row>
    <row r="3767" spans="1:19">
      <c r="A3767" s="27"/>
      <c r="B3767" s="25"/>
      <c r="C3767" s="25"/>
      <c r="D3767" s="25"/>
      <c r="E3767" s="25"/>
      <c r="F3767" s="25"/>
      <c r="G3767" s="25"/>
      <c r="H3767" s="25"/>
      <c r="I3767" s="25"/>
      <c r="J3767" s="25"/>
      <c r="K3767" s="25"/>
      <c r="L3767" s="25"/>
      <c r="M3767" s="24"/>
      <c r="N3767" s="24"/>
      <c r="O3767" s="24"/>
      <c r="P3767" s="24"/>
      <c r="Q3767" s="24"/>
      <c r="R3767" s="24"/>
      <c r="S3767" s="24"/>
    </row>
    <row r="3768" spans="1:19">
      <c r="A3768" s="27"/>
      <c r="B3768" s="25"/>
      <c r="C3768" s="25"/>
      <c r="D3768" s="25"/>
      <c r="E3768" s="25"/>
      <c r="F3768" s="25"/>
      <c r="G3768" s="25"/>
      <c r="H3768" s="25"/>
      <c r="I3768" s="25"/>
      <c r="J3768" s="25"/>
      <c r="K3768" s="25"/>
      <c r="L3768" s="25"/>
      <c r="M3768" s="24"/>
      <c r="N3768" s="24"/>
      <c r="O3768" s="24"/>
      <c r="P3768" s="24"/>
      <c r="Q3768" s="24"/>
      <c r="R3768" s="24"/>
      <c r="S3768" s="24"/>
    </row>
    <row r="3769" spans="1:19">
      <c r="A3769" s="27"/>
      <c r="B3769" s="25"/>
      <c r="C3769" s="25"/>
      <c r="D3769" s="25"/>
      <c r="E3769" s="25"/>
      <c r="F3769" s="25"/>
      <c r="G3769" s="25"/>
      <c r="H3769" s="25"/>
      <c r="I3769" s="25"/>
      <c r="J3769" s="25"/>
      <c r="K3769" s="25"/>
      <c r="L3769" s="25"/>
      <c r="M3769" s="24"/>
      <c r="N3769" s="24"/>
      <c r="O3769" s="24"/>
      <c r="P3769" s="24"/>
      <c r="Q3769" s="24"/>
      <c r="R3769" s="24"/>
      <c r="S3769" s="24"/>
    </row>
    <row r="3770" spans="1:19">
      <c r="A3770" s="27"/>
      <c r="B3770" s="25"/>
      <c r="C3770" s="25"/>
      <c r="D3770" s="25"/>
      <c r="E3770" s="25"/>
      <c r="F3770" s="25"/>
      <c r="G3770" s="25"/>
      <c r="H3770" s="25"/>
      <c r="I3770" s="25"/>
      <c r="J3770" s="25"/>
      <c r="K3770" s="25"/>
      <c r="L3770" s="25"/>
      <c r="M3770" s="24"/>
      <c r="N3770" s="24"/>
      <c r="O3770" s="24"/>
      <c r="P3770" s="24"/>
      <c r="Q3770" s="24"/>
      <c r="R3770" s="24"/>
      <c r="S3770" s="24"/>
    </row>
    <row r="3771" spans="1:19">
      <c r="A3771" s="27"/>
      <c r="B3771" s="25"/>
      <c r="C3771" s="25"/>
      <c r="D3771" s="25"/>
      <c r="E3771" s="25"/>
      <c r="F3771" s="25"/>
      <c r="G3771" s="25"/>
      <c r="H3771" s="25"/>
      <c r="I3771" s="25"/>
      <c r="J3771" s="25"/>
      <c r="K3771" s="25"/>
      <c r="L3771" s="25"/>
      <c r="M3771" s="24"/>
      <c r="N3771" s="24"/>
      <c r="O3771" s="24"/>
      <c r="P3771" s="24"/>
      <c r="Q3771" s="24"/>
      <c r="R3771" s="24"/>
      <c r="S3771" s="24"/>
    </row>
    <row r="3772" spans="1:19">
      <c r="A3772" s="27"/>
      <c r="B3772" s="25"/>
      <c r="C3772" s="25"/>
      <c r="D3772" s="25"/>
      <c r="E3772" s="25"/>
      <c r="F3772" s="25"/>
      <c r="G3772" s="25"/>
      <c r="H3772" s="25"/>
      <c r="I3772" s="25"/>
      <c r="J3772" s="25"/>
      <c r="K3772" s="25"/>
      <c r="L3772" s="25"/>
      <c r="M3772" s="24"/>
      <c r="N3772" s="24"/>
      <c r="O3772" s="24"/>
      <c r="P3772" s="24"/>
      <c r="Q3772" s="24"/>
      <c r="R3772" s="24"/>
      <c r="S3772" s="24"/>
    </row>
    <row r="3773" spans="1:19">
      <c r="A3773" s="27"/>
      <c r="B3773" s="25"/>
      <c r="C3773" s="25"/>
      <c r="D3773" s="25"/>
      <c r="E3773" s="25"/>
      <c r="F3773" s="25"/>
      <c r="G3773" s="25"/>
      <c r="H3773" s="25"/>
      <c r="I3773" s="25"/>
      <c r="J3773" s="25"/>
      <c r="K3773" s="25"/>
      <c r="L3773" s="25"/>
      <c r="M3773" s="24"/>
      <c r="N3773" s="24"/>
      <c r="O3773" s="24"/>
      <c r="P3773" s="24"/>
      <c r="Q3773" s="24"/>
      <c r="R3773" s="24"/>
      <c r="S3773" s="24"/>
    </row>
    <row r="3774" spans="1:19">
      <c r="A3774" s="27"/>
      <c r="B3774" s="25"/>
      <c r="C3774" s="25"/>
      <c r="D3774" s="25"/>
      <c r="E3774" s="25"/>
      <c r="F3774" s="25"/>
      <c r="G3774" s="25"/>
      <c r="H3774" s="25"/>
      <c r="I3774" s="25"/>
      <c r="J3774" s="25"/>
      <c r="K3774" s="25"/>
      <c r="L3774" s="25"/>
      <c r="M3774" s="24"/>
      <c r="N3774" s="24"/>
      <c r="O3774" s="24"/>
      <c r="P3774" s="24"/>
      <c r="Q3774" s="24"/>
      <c r="R3774" s="24"/>
      <c r="S3774" s="24"/>
    </row>
    <row r="3775" spans="1:19">
      <c r="A3775" s="27"/>
      <c r="B3775" s="25"/>
      <c r="C3775" s="25"/>
      <c r="D3775" s="25"/>
      <c r="E3775" s="25"/>
      <c r="F3775" s="25"/>
      <c r="G3775" s="25"/>
      <c r="H3775" s="25"/>
      <c r="I3775" s="25"/>
      <c r="J3775" s="25"/>
      <c r="K3775" s="25"/>
      <c r="L3775" s="25"/>
      <c r="M3775" s="24"/>
      <c r="N3775" s="24"/>
      <c r="O3775" s="24"/>
      <c r="P3775" s="24"/>
      <c r="Q3775" s="24"/>
      <c r="R3775" s="24"/>
      <c r="S3775" s="24"/>
    </row>
    <row r="3776" spans="1:19">
      <c r="A3776" s="27"/>
      <c r="B3776" s="25"/>
      <c r="C3776" s="25"/>
      <c r="D3776" s="25"/>
      <c r="E3776" s="25"/>
      <c r="F3776" s="25"/>
      <c r="G3776" s="25"/>
      <c r="H3776" s="25"/>
      <c r="I3776" s="25"/>
      <c r="J3776" s="25"/>
      <c r="K3776" s="25"/>
      <c r="L3776" s="25"/>
      <c r="M3776" s="24"/>
      <c r="N3776" s="24"/>
      <c r="O3776" s="24"/>
      <c r="P3776" s="24"/>
      <c r="Q3776" s="24"/>
      <c r="R3776" s="24"/>
      <c r="S3776" s="24"/>
    </row>
    <row r="3777" spans="1:19">
      <c r="A3777" s="27"/>
      <c r="B3777" s="25"/>
      <c r="C3777" s="25"/>
      <c r="D3777" s="25"/>
      <c r="E3777" s="25"/>
      <c r="F3777" s="25"/>
      <c r="G3777" s="25"/>
      <c r="H3777" s="25"/>
      <c r="I3777" s="25"/>
      <c r="J3777" s="25"/>
      <c r="K3777" s="25"/>
      <c r="L3777" s="25"/>
      <c r="M3777" s="24"/>
      <c r="N3777" s="24"/>
      <c r="O3777" s="24"/>
      <c r="P3777" s="24"/>
      <c r="Q3777" s="24"/>
      <c r="R3777" s="24"/>
      <c r="S3777" s="24"/>
    </row>
    <row r="3778" spans="1:19">
      <c r="A3778" s="27"/>
      <c r="B3778" s="25"/>
      <c r="C3778" s="25"/>
      <c r="D3778" s="25"/>
      <c r="E3778" s="25"/>
      <c r="F3778" s="25"/>
      <c r="G3778" s="25"/>
      <c r="H3778" s="25"/>
      <c r="I3778" s="25"/>
      <c r="J3778" s="25"/>
      <c r="K3778" s="25"/>
      <c r="L3778" s="25"/>
      <c r="M3778" s="24"/>
      <c r="N3778" s="24"/>
      <c r="O3778" s="24"/>
      <c r="P3778" s="24"/>
      <c r="Q3778" s="24"/>
      <c r="R3778" s="24"/>
      <c r="S3778" s="24"/>
    </row>
    <row r="3779" spans="1:19">
      <c r="A3779" s="27"/>
      <c r="B3779" s="25"/>
      <c r="C3779" s="25"/>
      <c r="D3779" s="25"/>
      <c r="E3779" s="25"/>
      <c r="F3779" s="25"/>
      <c r="G3779" s="25"/>
      <c r="H3779" s="25"/>
      <c r="I3779" s="25"/>
      <c r="J3779" s="25"/>
      <c r="K3779" s="25"/>
      <c r="L3779" s="25"/>
      <c r="M3779" s="24"/>
      <c r="N3779" s="24"/>
      <c r="O3779" s="24"/>
      <c r="P3779" s="24"/>
      <c r="Q3779" s="24"/>
      <c r="R3779" s="24"/>
      <c r="S3779" s="24"/>
    </row>
    <row r="3780" spans="1:19">
      <c r="A3780" s="27"/>
      <c r="B3780" s="25"/>
      <c r="C3780" s="25"/>
      <c r="D3780" s="25"/>
      <c r="E3780" s="25"/>
      <c r="F3780" s="25"/>
      <c r="G3780" s="25"/>
      <c r="H3780" s="25"/>
      <c r="I3780" s="25"/>
      <c r="J3780" s="25"/>
      <c r="K3780" s="25"/>
      <c r="L3780" s="25"/>
      <c r="M3780" s="24"/>
      <c r="N3780" s="24"/>
      <c r="O3780" s="24"/>
      <c r="P3780" s="24"/>
      <c r="Q3780" s="24"/>
      <c r="R3780" s="24"/>
      <c r="S3780" s="24"/>
    </row>
    <row r="3781" spans="1:19">
      <c r="A3781" s="27"/>
      <c r="B3781" s="25"/>
      <c r="C3781" s="25"/>
      <c r="D3781" s="25"/>
      <c r="E3781" s="25"/>
      <c r="F3781" s="25"/>
      <c r="G3781" s="25"/>
      <c r="H3781" s="25"/>
      <c r="I3781" s="25"/>
      <c r="J3781" s="25"/>
      <c r="K3781" s="25"/>
      <c r="L3781" s="25"/>
      <c r="M3781" s="24"/>
      <c r="N3781" s="24"/>
      <c r="O3781" s="24"/>
      <c r="P3781" s="24"/>
      <c r="Q3781" s="24"/>
      <c r="R3781" s="24"/>
      <c r="S3781" s="24"/>
    </row>
    <row r="3782" spans="1:19">
      <c r="A3782" s="27"/>
      <c r="B3782" s="25"/>
      <c r="C3782" s="25"/>
      <c r="D3782" s="25"/>
      <c r="E3782" s="25"/>
      <c r="F3782" s="25"/>
      <c r="G3782" s="25"/>
      <c r="H3782" s="25"/>
      <c r="I3782" s="25"/>
      <c r="J3782" s="25"/>
      <c r="K3782" s="25"/>
      <c r="L3782" s="25"/>
      <c r="M3782" s="24"/>
      <c r="N3782" s="24"/>
      <c r="O3782" s="24"/>
      <c r="P3782" s="24"/>
      <c r="Q3782" s="24"/>
      <c r="R3782" s="24"/>
      <c r="S3782" s="24"/>
    </row>
    <row r="3783" spans="1:19">
      <c r="A3783" s="27"/>
      <c r="B3783" s="25"/>
      <c r="C3783" s="25"/>
      <c r="D3783" s="25"/>
      <c r="E3783" s="25"/>
      <c r="F3783" s="25"/>
      <c r="G3783" s="25"/>
      <c r="H3783" s="25"/>
      <c r="I3783" s="25"/>
      <c r="J3783" s="25"/>
      <c r="K3783" s="25"/>
      <c r="L3783" s="25"/>
      <c r="M3783" s="24"/>
      <c r="N3783" s="24"/>
      <c r="O3783" s="24"/>
      <c r="P3783" s="24"/>
      <c r="Q3783" s="24"/>
      <c r="R3783" s="24"/>
      <c r="S3783" s="24"/>
    </row>
    <row r="3784" spans="1:19">
      <c r="A3784" s="27"/>
      <c r="B3784" s="25"/>
      <c r="C3784" s="25"/>
      <c r="D3784" s="25"/>
      <c r="E3784" s="25"/>
      <c r="F3784" s="25"/>
      <c r="G3784" s="25"/>
      <c r="H3784" s="25"/>
      <c r="I3784" s="25"/>
      <c r="J3784" s="25"/>
      <c r="K3784" s="25"/>
      <c r="L3784" s="25"/>
      <c r="M3784" s="24"/>
      <c r="N3784" s="24"/>
      <c r="O3784" s="24"/>
      <c r="P3784" s="24"/>
      <c r="Q3784" s="24"/>
      <c r="R3784" s="24"/>
      <c r="S3784" s="24"/>
    </row>
    <row r="3785" spans="1:19">
      <c r="A3785" s="27"/>
      <c r="B3785" s="25"/>
      <c r="C3785" s="25"/>
      <c r="D3785" s="25"/>
      <c r="E3785" s="25"/>
      <c r="F3785" s="25"/>
      <c r="G3785" s="25"/>
      <c r="H3785" s="25"/>
      <c r="I3785" s="25"/>
      <c r="J3785" s="25"/>
      <c r="K3785" s="25"/>
      <c r="L3785" s="25"/>
      <c r="M3785" s="24"/>
      <c r="N3785" s="24"/>
      <c r="O3785" s="24"/>
      <c r="P3785" s="24"/>
      <c r="Q3785" s="24"/>
      <c r="R3785" s="24"/>
      <c r="S3785" s="24"/>
    </row>
    <row r="3786" spans="1:19">
      <c r="A3786" s="27"/>
      <c r="B3786" s="25"/>
      <c r="C3786" s="25"/>
      <c r="D3786" s="25"/>
      <c r="E3786" s="25"/>
      <c r="F3786" s="25"/>
      <c r="G3786" s="25"/>
      <c r="H3786" s="25"/>
      <c r="I3786" s="25"/>
      <c r="J3786" s="25"/>
      <c r="K3786" s="25"/>
      <c r="L3786" s="25"/>
      <c r="M3786" s="24"/>
      <c r="N3786" s="24"/>
      <c r="O3786" s="24"/>
      <c r="P3786" s="24"/>
      <c r="Q3786" s="24"/>
      <c r="R3786" s="24"/>
      <c r="S3786" s="24"/>
    </row>
    <row r="3787" spans="1:19">
      <c r="A3787" s="27"/>
      <c r="B3787" s="25"/>
      <c r="C3787" s="25"/>
      <c r="D3787" s="25"/>
      <c r="E3787" s="25"/>
      <c r="F3787" s="25"/>
      <c r="G3787" s="25"/>
      <c r="H3787" s="25"/>
      <c r="I3787" s="25"/>
      <c r="J3787" s="25"/>
      <c r="K3787" s="25"/>
      <c r="L3787" s="25"/>
      <c r="M3787" s="24"/>
      <c r="N3787" s="24"/>
      <c r="O3787" s="24"/>
      <c r="P3787" s="24"/>
      <c r="Q3787" s="24"/>
      <c r="R3787" s="24"/>
      <c r="S3787" s="24"/>
    </row>
    <row r="3788" spans="1:19">
      <c r="A3788" s="27"/>
      <c r="B3788" s="25"/>
      <c r="C3788" s="25"/>
      <c r="D3788" s="25"/>
      <c r="E3788" s="25"/>
      <c r="F3788" s="25"/>
      <c r="G3788" s="25"/>
      <c r="H3788" s="25"/>
      <c r="I3788" s="25"/>
      <c r="J3788" s="25"/>
      <c r="K3788" s="25"/>
      <c r="L3788" s="25"/>
      <c r="M3788" s="24"/>
      <c r="N3788" s="24"/>
      <c r="O3788" s="24"/>
      <c r="P3788" s="24"/>
      <c r="Q3788" s="24"/>
      <c r="R3788" s="24"/>
      <c r="S3788" s="24"/>
    </row>
    <row r="3789" spans="1:19">
      <c r="A3789" s="27"/>
      <c r="B3789" s="25"/>
      <c r="C3789" s="25"/>
      <c r="D3789" s="25"/>
      <c r="E3789" s="25"/>
      <c r="F3789" s="25"/>
      <c r="G3789" s="25"/>
      <c r="H3789" s="25"/>
      <c r="I3789" s="25"/>
      <c r="J3789" s="25"/>
      <c r="K3789" s="25"/>
      <c r="L3789" s="25"/>
      <c r="M3789" s="24"/>
      <c r="N3789" s="24"/>
      <c r="O3789" s="24"/>
      <c r="P3789" s="24"/>
      <c r="Q3789" s="24"/>
      <c r="R3789" s="24"/>
      <c r="S3789" s="24"/>
    </row>
    <row r="3790" spans="1:19">
      <c r="A3790" s="27"/>
      <c r="B3790" s="25"/>
      <c r="C3790" s="25"/>
      <c r="D3790" s="25"/>
      <c r="E3790" s="25"/>
      <c r="F3790" s="25"/>
      <c r="G3790" s="25"/>
      <c r="H3790" s="25"/>
      <c r="I3790" s="25"/>
      <c r="J3790" s="25"/>
      <c r="K3790" s="25"/>
      <c r="L3790" s="25"/>
      <c r="M3790" s="24"/>
      <c r="N3790" s="24"/>
      <c r="O3790" s="24"/>
      <c r="P3790" s="24"/>
      <c r="Q3790" s="24"/>
      <c r="R3790" s="24"/>
      <c r="S3790" s="24"/>
    </row>
    <row r="3791" spans="1:19">
      <c r="A3791" s="27"/>
      <c r="B3791" s="25"/>
      <c r="C3791" s="25"/>
      <c r="D3791" s="25"/>
      <c r="E3791" s="25"/>
      <c r="F3791" s="25"/>
      <c r="G3791" s="25"/>
      <c r="H3791" s="25"/>
      <c r="I3791" s="25"/>
      <c r="J3791" s="25"/>
      <c r="K3791" s="25"/>
      <c r="L3791" s="25"/>
      <c r="M3791" s="24"/>
      <c r="N3791" s="24"/>
      <c r="O3791" s="24"/>
      <c r="P3791" s="24"/>
      <c r="Q3791" s="24"/>
      <c r="R3791" s="24"/>
      <c r="S3791" s="24"/>
    </row>
    <row r="3792" spans="1:19">
      <c r="A3792" s="27"/>
      <c r="B3792" s="25"/>
      <c r="C3792" s="25"/>
      <c r="D3792" s="25"/>
      <c r="E3792" s="25"/>
      <c r="F3792" s="25"/>
      <c r="G3792" s="25"/>
      <c r="H3792" s="25"/>
      <c r="I3792" s="25"/>
      <c r="J3792" s="25"/>
      <c r="K3792" s="25"/>
      <c r="L3792" s="25"/>
      <c r="M3792" s="24"/>
      <c r="N3792" s="24"/>
      <c r="O3792" s="24"/>
      <c r="P3792" s="24"/>
      <c r="Q3792" s="24"/>
      <c r="R3792" s="24"/>
      <c r="S3792" s="24"/>
    </row>
    <row r="3793" spans="1:19">
      <c r="A3793" s="27"/>
      <c r="B3793" s="25"/>
      <c r="C3793" s="25"/>
      <c r="D3793" s="25"/>
      <c r="E3793" s="25"/>
      <c r="F3793" s="25"/>
      <c r="G3793" s="25"/>
      <c r="H3793" s="25"/>
      <c r="I3793" s="25"/>
      <c r="J3793" s="25"/>
      <c r="K3793" s="25"/>
      <c r="L3793" s="25"/>
      <c r="M3793" s="24"/>
      <c r="N3793" s="24"/>
      <c r="O3793" s="24"/>
      <c r="P3793" s="24"/>
      <c r="Q3793" s="24"/>
      <c r="R3793" s="24"/>
      <c r="S3793" s="24"/>
    </row>
    <row r="3794" spans="1:19">
      <c r="A3794" s="27"/>
      <c r="B3794" s="25"/>
      <c r="C3794" s="25"/>
      <c r="D3794" s="25"/>
      <c r="E3794" s="25"/>
      <c r="F3794" s="25"/>
      <c r="G3794" s="25"/>
      <c r="H3794" s="25"/>
      <c r="I3794" s="25"/>
      <c r="J3794" s="25"/>
      <c r="K3794" s="25"/>
      <c r="L3794" s="25"/>
      <c r="M3794" s="24"/>
      <c r="N3794" s="24"/>
      <c r="O3794" s="24"/>
      <c r="P3794" s="24"/>
      <c r="Q3794" s="24"/>
      <c r="R3794" s="24"/>
      <c r="S3794" s="24"/>
    </row>
    <row r="3795" spans="1:19">
      <c r="A3795" s="27"/>
      <c r="B3795" s="25"/>
      <c r="C3795" s="25"/>
      <c r="D3795" s="25"/>
      <c r="E3795" s="25"/>
      <c r="F3795" s="25"/>
      <c r="G3795" s="25"/>
      <c r="H3795" s="25"/>
      <c r="I3795" s="25"/>
      <c r="J3795" s="25"/>
      <c r="K3795" s="25"/>
      <c r="L3795" s="25"/>
      <c r="M3795" s="24"/>
      <c r="N3795" s="24"/>
      <c r="O3795" s="24"/>
      <c r="P3795" s="24"/>
      <c r="Q3795" s="24"/>
      <c r="R3795" s="24"/>
      <c r="S3795" s="24"/>
    </row>
    <row r="3796" spans="1:19">
      <c r="A3796" s="27"/>
      <c r="B3796" s="25"/>
      <c r="C3796" s="25"/>
      <c r="D3796" s="25"/>
      <c r="E3796" s="25"/>
      <c r="F3796" s="25"/>
      <c r="G3796" s="25"/>
      <c r="H3796" s="25"/>
      <c r="I3796" s="25"/>
      <c r="J3796" s="25"/>
      <c r="K3796" s="25"/>
      <c r="L3796" s="25"/>
      <c r="M3796" s="24"/>
      <c r="N3796" s="24"/>
      <c r="O3796" s="24"/>
      <c r="P3796" s="24"/>
      <c r="Q3796" s="24"/>
      <c r="R3796" s="24"/>
      <c r="S3796" s="24"/>
    </row>
    <row r="3797" spans="1:19">
      <c r="A3797" s="27"/>
      <c r="B3797" s="25"/>
      <c r="C3797" s="25"/>
      <c r="D3797" s="25"/>
      <c r="E3797" s="25"/>
      <c r="F3797" s="25"/>
      <c r="G3797" s="25"/>
      <c r="H3797" s="25"/>
      <c r="I3797" s="25"/>
      <c r="J3797" s="25"/>
      <c r="K3797" s="25"/>
      <c r="L3797" s="25"/>
      <c r="M3797" s="24"/>
      <c r="N3797" s="24"/>
      <c r="O3797" s="24"/>
      <c r="P3797" s="24"/>
      <c r="Q3797" s="24"/>
      <c r="R3797" s="24"/>
      <c r="S3797" s="24"/>
    </row>
    <row r="3798" spans="1:19">
      <c r="A3798" s="27"/>
      <c r="B3798" s="25"/>
      <c r="C3798" s="25"/>
      <c r="D3798" s="25"/>
      <c r="E3798" s="25"/>
      <c r="F3798" s="25"/>
      <c r="G3798" s="25"/>
      <c r="H3798" s="25"/>
      <c r="I3798" s="25"/>
      <c r="J3798" s="25"/>
      <c r="K3798" s="25"/>
      <c r="L3798" s="25"/>
      <c r="M3798" s="24"/>
      <c r="N3798" s="24"/>
      <c r="O3798" s="24"/>
      <c r="P3798" s="24"/>
      <c r="Q3798" s="24"/>
      <c r="R3798" s="24"/>
      <c r="S3798" s="24"/>
    </row>
    <row r="3799" spans="1:19">
      <c r="A3799" s="27"/>
      <c r="B3799" s="25"/>
      <c r="C3799" s="25"/>
      <c r="D3799" s="25"/>
      <c r="E3799" s="25"/>
      <c r="F3799" s="25"/>
      <c r="G3799" s="25"/>
      <c r="H3799" s="25"/>
      <c r="I3799" s="25"/>
      <c r="J3799" s="25"/>
      <c r="K3799" s="25"/>
      <c r="L3799" s="25"/>
      <c r="M3799" s="24"/>
      <c r="N3799" s="24"/>
      <c r="O3799" s="24"/>
      <c r="P3799" s="24"/>
      <c r="Q3799" s="24"/>
      <c r="R3799" s="24"/>
      <c r="S3799" s="24"/>
    </row>
    <row r="3800" spans="1:19">
      <c r="A3800" s="27"/>
      <c r="B3800" s="25"/>
      <c r="C3800" s="25"/>
      <c r="D3800" s="25"/>
      <c r="E3800" s="25"/>
      <c r="F3800" s="25"/>
      <c r="G3800" s="25"/>
      <c r="H3800" s="25"/>
      <c r="I3800" s="25"/>
      <c r="J3800" s="25"/>
      <c r="K3800" s="25"/>
      <c r="L3800" s="25"/>
      <c r="M3800" s="24"/>
      <c r="N3800" s="24"/>
      <c r="O3800" s="24"/>
      <c r="P3800" s="24"/>
      <c r="Q3800" s="24"/>
      <c r="R3800" s="24"/>
      <c r="S3800" s="24"/>
    </row>
    <row r="3801" spans="1:19">
      <c r="A3801" s="27"/>
      <c r="B3801" s="25"/>
      <c r="C3801" s="25"/>
      <c r="D3801" s="25"/>
      <c r="E3801" s="25"/>
      <c r="F3801" s="25"/>
      <c r="G3801" s="25"/>
      <c r="H3801" s="25"/>
      <c r="I3801" s="25"/>
      <c r="J3801" s="25"/>
      <c r="K3801" s="25"/>
      <c r="L3801" s="25"/>
      <c r="M3801" s="24"/>
      <c r="N3801" s="24"/>
      <c r="O3801" s="24"/>
      <c r="P3801" s="24"/>
      <c r="Q3801" s="24"/>
      <c r="R3801" s="24"/>
      <c r="S3801" s="24"/>
    </row>
    <row r="3802" spans="1:19">
      <c r="A3802" s="27"/>
      <c r="B3802" s="25"/>
      <c r="C3802" s="25"/>
      <c r="D3802" s="25"/>
      <c r="E3802" s="25"/>
      <c r="F3802" s="25"/>
      <c r="G3802" s="25"/>
      <c r="H3802" s="25"/>
      <c r="I3802" s="25"/>
      <c r="J3802" s="25"/>
      <c r="K3802" s="25"/>
      <c r="L3802" s="25"/>
      <c r="M3802" s="24"/>
      <c r="N3802" s="24"/>
      <c r="O3802" s="24"/>
      <c r="P3802" s="24"/>
      <c r="Q3802" s="24"/>
      <c r="R3802" s="24"/>
      <c r="S3802" s="24"/>
    </row>
    <row r="3803" spans="1:19">
      <c r="A3803" s="27"/>
      <c r="B3803" s="25"/>
      <c r="C3803" s="25"/>
      <c r="D3803" s="25"/>
      <c r="E3803" s="25"/>
      <c r="F3803" s="25"/>
      <c r="G3803" s="25"/>
      <c r="H3803" s="25"/>
      <c r="I3803" s="25"/>
      <c r="J3803" s="25"/>
      <c r="K3803" s="25"/>
      <c r="L3803" s="25"/>
      <c r="M3803" s="24"/>
      <c r="N3803" s="24"/>
      <c r="O3803" s="24"/>
      <c r="P3803" s="24"/>
      <c r="Q3803" s="24"/>
      <c r="R3803" s="24"/>
      <c r="S3803" s="24"/>
    </row>
    <row r="3804" spans="1:19">
      <c r="A3804" s="27"/>
      <c r="B3804" s="25"/>
      <c r="C3804" s="25"/>
      <c r="D3804" s="25"/>
      <c r="E3804" s="25"/>
      <c r="F3804" s="25"/>
      <c r="G3804" s="25"/>
      <c r="H3804" s="25"/>
      <c r="I3804" s="25"/>
      <c r="J3804" s="25"/>
      <c r="K3804" s="25"/>
      <c r="L3804" s="25"/>
      <c r="M3804" s="24"/>
      <c r="N3804" s="24"/>
      <c r="O3804" s="24"/>
      <c r="P3804" s="24"/>
      <c r="Q3804" s="24"/>
      <c r="R3804" s="24"/>
      <c r="S3804" s="24"/>
    </row>
    <row r="3805" spans="1:19">
      <c r="A3805" s="27"/>
      <c r="B3805" s="25"/>
      <c r="C3805" s="25"/>
      <c r="D3805" s="25"/>
      <c r="E3805" s="25"/>
      <c r="F3805" s="25"/>
      <c r="G3805" s="25"/>
      <c r="H3805" s="25"/>
      <c r="I3805" s="25"/>
      <c r="J3805" s="25"/>
      <c r="K3805" s="25"/>
      <c r="L3805" s="25"/>
      <c r="M3805" s="24"/>
      <c r="N3805" s="24"/>
      <c r="O3805" s="24"/>
      <c r="P3805" s="24"/>
      <c r="Q3805" s="24"/>
      <c r="R3805" s="24"/>
      <c r="S3805" s="24"/>
    </row>
    <row r="3806" spans="1:19">
      <c r="A3806" s="27"/>
      <c r="B3806" s="25"/>
      <c r="C3806" s="25"/>
      <c r="D3806" s="25"/>
      <c r="E3806" s="25"/>
      <c r="F3806" s="25"/>
      <c r="G3806" s="25"/>
      <c r="H3806" s="25"/>
      <c r="I3806" s="25"/>
      <c r="J3806" s="25"/>
      <c r="K3806" s="25"/>
      <c r="L3806" s="25"/>
      <c r="M3806" s="24"/>
      <c r="N3806" s="24"/>
      <c r="O3806" s="24"/>
      <c r="P3806" s="24"/>
      <c r="Q3806" s="24"/>
      <c r="R3806" s="24"/>
      <c r="S3806" s="24"/>
    </row>
    <row r="3807" spans="1:19">
      <c r="A3807" s="27"/>
      <c r="B3807" s="25"/>
      <c r="C3807" s="25"/>
      <c r="D3807" s="25"/>
      <c r="E3807" s="25"/>
      <c r="F3807" s="25"/>
      <c r="G3807" s="25"/>
      <c r="H3807" s="25"/>
      <c r="I3807" s="25"/>
      <c r="J3807" s="25"/>
      <c r="K3807" s="25"/>
      <c r="L3807" s="25"/>
      <c r="M3807" s="24"/>
      <c r="N3807" s="24"/>
      <c r="O3807" s="24"/>
      <c r="P3807" s="24"/>
      <c r="Q3807" s="24"/>
      <c r="R3807" s="24"/>
      <c r="S3807" s="24"/>
    </row>
    <row r="3808" spans="1:19">
      <c r="A3808" s="27"/>
      <c r="B3808" s="25"/>
      <c r="C3808" s="25"/>
      <c r="D3808" s="25"/>
      <c r="E3808" s="25"/>
      <c r="F3808" s="25"/>
      <c r="G3808" s="25"/>
      <c r="H3808" s="25"/>
      <c r="I3808" s="25"/>
      <c r="J3808" s="25"/>
      <c r="K3808" s="25"/>
      <c r="L3808" s="25"/>
      <c r="M3808" s="24"/>
      <c r="N3808" s="24"/>
      <c r="O3808" s="24"/>
      <c r="P3808" s="24"/>
      <c r="Q3808" s="24"/>
      <c r="R3808" s="24"/>
      <c r="S3808" s="24"/>
    </row>
    <row r="3809" spans="1:19">
      <c r="A3809" s="27"/>
      <c r="B3809" s="25"/>
      <c r="C3809" s="25"/>
      <c r="D3809" s="25"/>
      <c r="E3809" s="25"/>
      <c r="F3809" s="25"/>
      <c r="G3809" s="25"/>
      <c r="H3809" s="25"/>
      <c r="I3809" s="25"/>
      <c r="J3809" s="25"/>
      <c r="K3809" s="25"/>
      <c r="L3809" s="25"/>
      <c r="M3809" s="24"/>
      <c r="N3809" s="24"/>
      <c r="O3809" s="24"/>
      <c r="P3809" s="24"/>
      <c r="Q3809" s="24"/>
      <c r="R3809" s="24"/>
      <c r="S3809" s="24"/>
    </row>
    <row r="3810" spans="1:19">
      <c r="A3810" s="27"/>
      <c r="B3810" s="25"/>
      <c r="C3810" s="25"/>
      <c r="D3810" s="25"/>
      <c r="E3810" s="25"/>
      <c r="F3810" s="25"/>
      <c r="G3810" s="25"/>
      <c r="H3810" s="25"/>
      <c r="I3810" s="25"/>
      <c r="J3810" s="25"/>
      <c r="K3810" s="25"/>
      <c r="L3810" s="25"/>
      <c r="M3810" s="24"/>
      <c r="N3810" s="24"/>
      <c r="O3810" s="24"/>
      <c r="P3810" s="24"/>
      <c r="Q3810" s="24"/>
      <c r="R3810" s="24"/>
      <c r="S3810" s="24"/>
    </row>
    <row r="3811" spans="1:19">
      <c r="A3811" s="27"/>
      <c r="B3811" s="25"/>
      <c r="C3811" s="25"/>
      <c r="D3811" s="25"/>
      <c r="E3811" s="25"/>
      <c r="F3811" s="25"/>
      <c r="G3811" s="25"/>
      <c r="H3811" s="25"/>
      <c r="I3811" s="25"/>
      <c r="J3811" s="25"/>
      <c r="K3811" s="25"/>
      <c r="L3811" s="25"/>
      <c r="M3811" s="24"/>
      <c r="N3811" s="24"/>
      <c r="O3811" s="24"/>
      <c r="P3811" s="24"/>
      <c r="Q3811" s="24"/>
      <c r="R3811" s="24"/>
      <c r="S3811" s="24"/>
    </row>
    <row r="3812" spans="1:19">
      <c r="A3812" s="27"/>
      <c r="B3812" s="25"/>
      <c r="C3812" s="25"/>
      <c r="D3812" s="25"/>
      <c r="E3812" s="25"/>
      <c r="F3812" s="25"/>
      <c r="G3812" s="25"/>
      <c r="H3812" s="25"/>
      <c r="I3812" s="25"/>
      <c r="J3812" s="25"/>
      <c r="K3812" s="25"/>
      <c r="L3812" s="25"/>
      <c r="M3812" s="24"/>
      <c r="N3812" s="24"/>
      <c r="O3812" s="24"/>
      <c r="P3812" s="24"/>
      <c r="Q3812" s="24"/>
      <c r="R3812" s="24"/>
      <c r="S3812" s="24"/>
    </row>
    <row r="3813" spans="1:19">
      <c r="A3813" s="27"/>
      <c r="B3813" s="25"/>
      <c r="C3813" s="25"/>
      <c r="D3813" s="25"/>
      <c r="E3813" s="25"/>
      <c r="F3813" s="25"/>
      <c r="G3813" s="25"/>
      <c r="H3813" s="25"/>
      <c r="I3813" s="25"/>
      <c r="J3813" s="25"/>
      <c r="K3813" s="25"/>
      <c r="L3813" s="25"/>
      <c r="M3813" s="24"/>
      <c r="N3813" s="24"/>
      <c r="O3813" s="24"/>
      <c r="P3813" s="24"/>
      <c r="Q3813" s="24"/>
      <c r="R3813" s="24"/>
      <c r="S3813" s="24"/>
    </row>
    <row r="3814" spans="1:19">
      <c r="A3814" s="27"/>
      <c r="B3814" s="25"/>
      <c r="C3814" s="25"/>
      <c r="D3814" s="25"/>
      <c r="E3814" s="25"/>
      <c r="F3814" s="25"/>
      <c r="G3814" s="25"/>
      <c r="H3814" s="25"/>
      <c r="I3814" s="25"/>
      <c r="J3814" s="25"/>
      <c r="K3814" s="25"/>
      <c r="L3814" s="25"/>
      <c r="M3814" s="24"/>
      <c r="N3814" s="24"/>
      <c r="O3814" s="24"/>
      <c r="P3814" s="24"/>
      <c r="Q3814" s="24"/>
      <c r="R3814" s="24"/>
      <c r="S3814" s="24"/>
    </row>
    <row r="3815" spans="1:19">
      <c r="A3815" s="27"/>
      <c r="B3815" s="25"/>
      <c r="C3815" s="25"/>
      <c r="D3815" s="25"/>
      <c r="E3815" s="25"/>
      <c r="F3815" s="25"/>
      <c r="G3815" s="25"/>
      <c r="H3815" s="25"/>
      <c r="I3815" s="25"/>
      <c r="J3815" s="25"/>
      <c r="K3815" s="25"/>
      <c r="L3815" s="25"/>
      <c r="M3815" s="24"/>
      <c r="N3815" s="24"/>
      <c r="O3815" s="24"/>
      <c r="P3815" s="24"/>
      <c r="Q3815" s="24"/>
      <c r="R3815" s="24"/>
      <c r="S3815" s="24"/>
    </row>
    <row r="3816" spans="1:19">
      <c r="A3816" s="27"/>
      <c r="B3816" s="25"/>
      <c r="C3816" s="25"/>
      <c r="D3816" s="25"/>
      <c r="E3816" s="25"/>
      <c r="F3816" s="25"/>
      <c r="G3816" s="25"/>
      <c r="H3816" s="25"/>
      <c r="I3816" s="25"/>
      <c r="J3816" s="25"/>
      <c r="K3816" s="25"/>
      <c r="L3816" s="25"/>
      <c r="M3816" s="24"/>
      <c r="N3816" s="24"/>
      <c r="O3816" s="24"/>
      <c r="P3816" s="24"/>
      <c r="Q3816" s="24"/>
      <c r="R3816" s="24"/>
      <c r="S3816" s="24"/>
    </row>
    <row r="3817" spans="1:19">
      <c r="A3817" s="27"/>
      <c r="B3817" s="25"/>
      <c r="C3817" s="25"/>
      <c r="D3817" s="25"/>
      <c r="E3817" s="25"/>
      <c r="F3817" s="25"/>
      <c r="G3817" s="25"/>
      <c r="H3817" s="25"/>
      <c r="I3817" s="25"/>
      <c r="J3817" s="25"/>
      <c r="K3817" s="25"/>
      <c r="L3817" s="25"/>
      <c r="M3817" s="24"/>
      <c r="N3817" s="24"/>
      <c r="O3817" s="24"/>
      <c r="P3817" s="24"/>
      <c r="Q3817" s="24"/>
      <c r="R3817" s="24"/>
      <c r="S3817" s="24"/>
    </row>
    <row r="3818" spans="1:19">
      <c r="A3818" s="27"/>
      <c r="B3818" s="25"/>
      <c r="C3818" s="25"/>
      <c r="D3818" s="25"/>
      <c r="E3818" s="25"/>
      <c r="F3818" s="25"/>
      <c r="G3818" s="25"/>
      <c r="H3818" s="25"/>
      <c r="I3818" s="25"/>
      <c r="J3818" s="25"/>
      <c r="K3818" s="25"/>
      <c r="L3818" s="25"/>
      <c r="M3818" s="24"/>
      <c r="N3818" s="24"/>
      <c r="O3818" s="24"/>
      <c r="P3818" s="24"/>
      <c r="Q3818" s="24"/>
      <c r="R3818" s="24"/>
      <c r="S3818" s="24"/>
    </row>
    <row r="3819" spans="1:19">
      <c r="A3819" s="27"/>
      <c r="B3819" s="25"/>
      <c r="C3819" s="25"/>
      <c r="D3819" s="25"/>
      <c r="E3819" s="25"/>
      <c r="F3819" s="25"/>
      <c r="G3819" s="25"/>
      <c r="H3819" s="25"/>
      <c r="I3819" s="25"/>
      <c r="J3819" s="25"/>
      <c r="K3819" s="25"/>
      <c r="L3819" s="25"/>
      <c r="M3819" s="24"/>
      <c r="N3819" s="24"/>
      <c r="O3819" s="24"/>
      <c r="P3819" s="24"/>
      <c r="Q3819" s="24"/>
      <c r="R3819" s="24"/>
      <c r="S3819" s="24"/>
    </row>
    <row r="3820" spans="1:19">
      <c r="A3820" s="27"/>
      <c r="B3820" s="25"/>
      <c r="C3820" s="25"/>
      <c r="D3820" s="25"/>
      <c r="E3820" s="25"/>
      <c r="F3820" s="25"/>
      <c r="G3820" s="25"/>
      <c r="H3820" s="25"/>
      <c r="I3820" s="25"/>
      <c r="J3820" s="25"/>
      <c r="K3820" s="25"/>
      <c r="L3820" s="25"/>
      <c r="M3820" s="24"/>
      <c r="N3820" s="24"/>
      <c r="O3820" s="24"/>
      <c r="P3820" s="24"/>
      <c r="Q3820" s="24"/>
      <c r="R3820" s="24"/>
      <c r="S3820" s="24"/>
    </row>
    <row r="3821" spans="1:19">
      <c r="A3821" s="27"/>
      <c r="B3821" s="25"/>
      <c r="C3821" s="25"/>
      <c r="D3821" s="25"/>
      <c r="E3821" s="25"/>
      <c r="F3821" s="25"/>
      <c r="G3821" s="25"/>
      <c r="H3821" s="25"/>
      <c r="I3821" s="25"/>
      <c r="J3821" s="25"/>
      <c r="K3821" s="25"/>
      <c r="L3821" s="25"/>
      <c r="M3821" s="24"/>
      <c r="N3821" s="24"/>
      <c r="O3821" s="24"/>
      <c r="P3821" s="24"/>
      <c r="Q3821" s="24"/>
      <c r="R3821" s="24"/>
      <c r="S3821" s="24"/>
    </row>
    <row r="3822" spans="1:19">
      <c r="A3822" s="27"/>
      <c r="B3822" s="25"/>
      <c r="C3822" s="25"/>
      <c r="D3822" s="25"/>
      <c r="E3822" s="25"/>
      <c r="F3822" s="25"/>
      <c r="G3822" s="25"/>
      <c r="H3822" s="25"/>
      <c r="I3822" s="25"/>
      <c r="J3822" s="25"/>
      <c r="K3822" s="25"/>
      <c r="L3822" s="25"/>
      <c r="M3822" s="24"/>
      <c r="N3822" s="24"/>
      <c r="O3822" s="24"/>
      <c r="P3822" s="24"/>
      <c r="Q3822" s="24"/>
      <c r="R3822" s="24"/>
      <c r="S3822" s="24"/>
    </row>
    <row r="3823" spans="1:19">
      <c r="A3823" s="27"/>
      <c r="B3823" s="25"/>
      <c r="C3823" s="25"/>
      <c r="D3823" s="25"/>
      <c r="E3823" s="25"/>
      <c r="F3823" s="25"/>
      <c r="G3823" s="25"/>
      <c r="H3823" s="25"/>
      <c r="I3823" s="25"/>
      <c r="J3823" s="25"/>
      <c r="K3823" s="25"/>
      <c r="L3823" s="25"/>
      <c r="M3823" s="24"/>
      <c r="N3823" s="24"/>
      <c r="O3823" s="24"/>
      <c r="P3823" s="24"/>
      <c r="Q3823" s="24"/>
      <c r="R3823" s="24"/>
      <c r="S3823" s="24"/>
    </row>
    <row r="3824" spans="1:19">
      <c r="A3824" s="27"/>
      <c r="B3824" s="25"/>
      <c r="C3824" s="25"/>
      <c r="D3824" s="25"/>
      <c r="E3824" s="25"/>
      <c r="F3824" s="25"/>
      <c r="G3824" s="25"/>
      <c r="H3824" s="25"/>
      <c r="I3824" s="25"/>
      <c r="J3824" s="25"/>
      <c r="K3824" s="25"/>
      <c r="L3824" s="25"/>
      <c r="M3824" s="24"/>
      <c r="N3824" s="24"/>
      <c r="O3824" s="24"/>
      <c r="P3824" s="24"/>
      <c r="Q3824" s="24"/>
      <c r="R3824" s="24"/>
      <c r="S3824" s="24"/>
    </row>
    <row r="3825" spans="1:19">
      <c r="A3825" s="27"/>
      <c r="B3825" s="25"/>
      <c r="C3825" s="25"/>
      <c r="D3825" s="25"/>
      <c r="E3825" s="25"/>
      <c r="F3825" s="25"/>
      <c r="G3825" s="25"/>
      <c r="H3825" s="25"/>
      <c r="I3825" s="25"/>
      <c r="J3825" s="25"/>
      <c r="K3825" s="25"/>
      <c r="L3825" s="25"/>
      <c r="M3825" s="24"/>
      <c r="N3825" s="24"/>
      <c r="O3825" s="24"/>
      <c r="P3825" s="24"/>
      <c r="Q3825" s="24"/>
      <c r="R3825" s="24"/>
      <c r="S3825" s="24"/>
    </row>
    <row r="3826" spans="1:19">
      <c r="A3826" s="27"/>
      <c r="B3826" s="25"/>
      <c r="C3826" s="25"/>
      <c r="D3826" s="25"/>
      <c r="E3826" s="25"/>
      <c r="F3826" s="25"/>
      <c r="G3826" s="25"/>
      <c r="H3826" s="25"/>
      <c r="I3826" s="25"/>
      <c r="J3826" s="25"/>
      <c r="K3826" s="25"/>
      <c r="L3826" s="25"/>
      <c r="M3826" s="24"/>
      <c r="N3826" s="24"/>
      <c r="O3826" s="24"/>
      <c r="P3826" s="24"/>
      <c r="Q3826" s="24"/>
      <c r="R3826" s="24"/>
      <c r="S3826" s="24"/>
    </row>
    <row r="3827" spans="1:19">
      <c r="A3827" s="27"/>
      <c r="B3827" s="25"/>
      <c r="C3827" s="25"/>
      <c r="D3827" s="25"/>
      <c r="E3827" s="25"/>
      <c r="F3827" s="25"/>
      <c r="G3827" s="25"/>
      <c r="H3827" s="25"/>
      <c r="I3827" s="25"/>
      <c r="J3827" s="25"/>
      <c r="K3827" s="25"/>
      <c r="L3827" s="25"/>
      <c r="M3827" s="24"/>
      <c r="N3827" s="24"/>
      <c r="O3827" s="24"/>
      <c r="P3827" s="24"/>
      <c r="Q3827" s="24"/>
      <c r="R3827" s="24"/>
      <c r="S3827" s="24"/>
    </row>
    <row r="3828" spans="1:19">
      <c r="A3828" s="27"/>
      <c r="B3828" s="25"/>
      <c r="C3828" s="25"/>
      <c r="D3828" s="25"/>
      <c r="E3828" s="25"/>
      <c r="F3828" s="25"/>
      <c r="G3828" s="25"/>
      <c r="H3828" s="25"/>
      <c r="I3828" s="25"/>
      <c r="J3828" s="25"/>
      <c r="K3828" s="25"/>
      <c r="L3828" s="25"/>
      <c r="M3828" s="24"/>
      <c r="N3828" s="24"/>
      <c r="O3828" s="24"/>
      <c r="P3828" s="24"/>
      <c r="Q3828" s="24"/>
      <c r="R3828" s="24"/>
      <c r="S3828" s="24"/>
    </row>
    <row r="3829" spans="1:19">
      <c r="A3829" s="27"/>
      <c r="B3829" s="25"/>
      <c r="C3829" s="25"/>
      <c r="D3829" s="25"/>
      <c r="E3829" s="25"/>
      <c r="F3829" s="25"/>
      <c r="G3829" s="25"/>
      <c r="H3829" s="25"/>
      <c r="I3829" s="25"/>
      <c r="J3829" s="25"/>
      <c r="K3829" s="25"/>
      <c r="L3829" s="25"/>
      <c r="M3829" s="24"/>
      <c r="N3829" s="24"/>
      <c r="O3829" s="24"/>
      <c r="P3829" s="24"/>
      <c r="Q3829" s="24"/>
      <c r="R3829" s="24"/>
      <c r="S3829" s="24"/>
    </row>
    <row r="3830" spans="1:19">
      <c r="A3830" s="27"/>
      <c r="B3830" s="25"/>
      <c r="C3830" s="25"/>
      <c r="D3830" s="25"/>
      <c r="E3830" s="25"/>
      <c r="F3830" s="25"/>
      <c r="G3830" s="25"/>
      <c r="H3830" s="25"/>
      <c r="I3830" s="25"/>
      <c r="J3830" s="25"/>
      <c r="K3830" s="25"/>
      <c r="L3830" s="25"/>
      <c r="M3830" s="24"/>
      <c r="N3830" s="24"/>
      <c r="O3830" s="24"/>
      <c r="P3830" s="24"/>
      <c r="Q3830" s="24"/>
      <c r="R3830" s="24"/>
      <c r="S3830" s="24"/>
    </row>
    <row r="3831" spans="1:19">
      <c r="A3831" s="27"/>
      <c r="B3831" s="25"/>
      <c r="C3831" s="25"/>
      <c r="D3831" s="25"/>
      <c r="E3831" s="25"/>
      <c r="F3831" s="25"/>
      <c r="G3831" s="25"/>
      <c r="H3831" s="25"/>
      <c r="I3831" s="25"/>
      <c r="J3831" s="25"/>
      <c r="K3831" s="25"/>
      <c r="L3831" s="25"/>
      <c r="M3831" s="24"/>
      <c r="N3831" s="24"/>
      <c r="O3831" s="24"/>
      <c r="P3831" s="24"/>
      <c r="Q3831" s="24"/>
      <c r="R3831" s="24"/>
      <c r="S3831" s="24"/>
    </row>
    <row r="3832" spans="1:19">
      <c r="A3832" s="27"/>
      <c r="B3832" s="25"/>
      <c r="C3832" s="25"/>
      <c r="D3832" s="25"/>
      <c r="E3832" s="25"/>
      <c r="F3832" s="25"/>
      <c r="G3832" s="25"/>
      <c r="H3832" s="25"/>
      <c r="I3832" s="25"/>
      <c r="J3832" s="25"/>
      <c r="K3832" s="25"/>
      <c r="L3832" s="25"/>
      <c r="M3832" s="24"/>
      <c r="N3832" s="24"/>
      <c r="O3832" s="24"/>
      <c r="P3832" s="24"/>
      <c r="Q3832" s="24"/>
      <c r="R3832" s="24"/>
      <c r="S3832" s="24"/>
    </row>
    <row r="3833" spans="1:19">
      <c r="A3833" s="27"/>
      <c r="B3833" s="25"/>
      <c r="C3833" s="25"/>
      <c r="D3833" s="25"/>
      <c r="E3833" s="25"/>
      <c r="F3833" s="25"/>
      <c r="G3833" s="25"/>
      <c r="H3833" s="25"/>
      <c r="I3833" s="25"/>
      <c r="J3833" s="25"/>
      <c r="K3833" s="25"/>
      <c r="L3833" s="25"/>
      <c r="M3833" s="24"/>
      <c r="N3833" s="24"/>
      <c r="O3833" s="24"/>
      <c r="P3833" s="24"/>
      <c r="Q3833" s="24"/>
      <c r="R3833" s="24"/>
      <c r="S3833" s="24"/>
    </row>
    <row r="3834" spans="1:19">
      <c r="A3834" s="27"/>
      <c r="B3834" s="25"/>
      <c r="C3834" s="25"/>
      <c r="D3834" s="25"/>
      <c r="E3834" s="25"/>
      <c r="F3834" s="25"/>
      <c r="G3834" s="25"/>
      <c r="H3834" s="25"/>
      <c r="I3834" s="25"/>
      <c r="J3834" s="25"/>
      <c r="K3834" s="25"/>
      <c r="L3834" s="25"/>
      <c r="M3834" s="24"/>
      <c r="N3834" s="24"/>
      <c r="O3834" s="24"/>
      <c r="P3834" s="24"/>
      <c r="Q3834" s="24"/>
      <c r="R3834" s="24"/>
      <c r="S3834" s="24"/>
    </row>
    <row r="3835" spans="1:19">
      <c r="A3835" s="27"/>
      <c r="B3835" s="25"/>
      <c r="C3835" s="25"/>
      <c r="D3835" s="25"/>
      <c r="E3835" s="25"/>
      <c r="F3835" s="25"/>
      <c r="G3835" s="25"/>
      <c r="H3835" s="25"/>
      <c r="I3835" s="25"/>
      <c r="J3835" s="25"/>
      <c r="K3835" s="25"/>
      <c r="L3835" s="25"/>
      <c r="M3835" s="24"/>
      <c r="N3835" s="24"/>
      <c r="O3835" s="24"/>
      <c r="P3835" s="24"/>
      <c r="Q3835" s="24"/>
      <c r="R3835" s="24"/>
      <c r="S3835" s="24"/>
    </row>
    <row r="3836" spans="1:19">
      <c r="A3836" s="27"/>
      <c r="B3836" s="25"/>
      <c r="C3836" s="25"/>
      <c r="D3836" s="25"/>
      <c r="E3836" s="25"/>
      <c r="F3836" s="25"/>
      <c r="G3836" s="25"/>
      <c r="H3836" s="25"/>
      <c r="I3836" s="25"/>
      <c r="J3836" s="25"/>
      <c r="K3836" s="25"/>
      <c r="L3836" s="25"/>
      <c r="M3836" s="24"/>
      <c r="N3836" s="24"/>
      <c r="O3836" s="24"/>
      <c r="P3836" s="24"/>
      <c r="Q3836" s="24"/>
      <c r="R3836" s="24"/>
      <c r="S3836" s="24"/>
    </row>
    <row r="3837" spans="1:19">
      <c r="A3837" s="27"/>
      <c r="B3837" s="25"/>
      <c r="C3837" s="25"/>
      <c r="D3837" s="25"/>
      <c r="E3837" s="25"/>
      <c r="F3837" s="25"/>
      <c r="G3837" s="25"/>
      <c r="H3837" s="25"/>
      <c r="I3837" s="25"/>
      <c r="J3837" s="25"/>
      <c r="K3837" s="25"/>
      <c r="L3837" s="25"/>
      <c r="M3837" s="24"/>
      <c r="N3837" s="24"/>
      <c r="O3837" s="24"/>
      <c r="P3837" s="24"/>
      <c r="Q3837" s="24"/>
      <c r="R3837" s="24"/>
      <c r="S3837" s="24"/>
    </row>
    <row r="3838" spans="1:19">
      <c r="A3838" s="27"/>
      <c r="B3838" s="25"/>
      <c r="C3838" s="25"/>
      <c r="D3838" s="25"/>
      <c r="E3838" s="25"/>
      <c r="F3838" s="25"/>
      <c r="G3838" s="25"/>
      <c r="H3838" s="25"/>
      <c r="I3838" s="25"/>
      <c r="J3838" s="25"/>
      <c r="K3838" s="25"/>
      <c r="L3838" s="25"/>
      <c r="M3838" s="24"/>
      <c r="N3838" s="24"/>
      <c r="O3838" s="24"/>
      <c r="P3838" s="24"/>
      <c r="Q3838" s="24"/>
      <c r="R3838" s="24"/>
      <c r="S3838" s="24"/>
    </row>
    <row r="3839" spans="1:19">
      <c r="A3839" s="27"/>
      <c r="B3839" s="25"/>
      <c r="C3839" s="25"/>
      <c r="D3839" s="25"/>
      <c r="E3839" s="25"/>
      <c r="F3839" s="25"/>
      <c r="G3839" s="25"/>
      <c r="H3839" s="25"/>
      <c r="I3839" s="25"/>
      <c r="J3839" s="25"/>
      <c r="K3839" s="25"/>
      <c r="L3839" s="25"/>
      <c r="M3839" s="24"/>
      <c r="N3839" s="24"/>
      <c r="O3839" s="24"/>
      <c r="P3839" s="24"/>
      <c r="Q3839" s="24"/>
      <c r="R3839" s="24"/>
      <c r="S3839" s="24"/>
    </row>
    <row r="3840" spans="1:19">
      <c r="A3840" s="27"/>
      <c r="B3840" s="25"/>
      <c r="C3840" s="25"/>
      <c r="D3840" s="25"/>
      <c r="E3840" s="25"/>
      <c r="F3840" s="25"/>
      <c r="G3840" s="25"/>
      <c r="H3840" s="25"/>
      <c r="I3840" s="25"/>
      <c r="J3840" s="25"/>
      <c r="K3840" s="25"/>
      <c r="L3840" s="25"/>
      <c r="M3840" s="24"/>
      <c r="N3840" s="24"/>
      <c r="O3840" s="24"/>
      <c r="P3840" s="24"/>
      <c r="Q3840" s="24"/>
      <c r="R3840" s="24"/>
      <c r="S3840" s="24"/>
    </row>
    <row r="3841" spans="1:19">
      <c r="A3841" s="27"/>
      <c r="B3841" s="25"/>
      <c r="C3841" s="25"/>
      <c r="D3841" s="25"/>
      <c r="E3841" s="25"/>
      <c r="F3841" s="25"/>
      <c r="G3841" s="25"/>
      <c r="H3841" s="25"/>
      <c r="I3841" s="25"/>
      <c r="J3841" s="25"/>
      <c r="K3841" s="25"/>
      <c r="L3841" s="25"/>
      <c r="M3841" s="24"/>
      <c r="N3841" s="24"/>
      <c r="O3841" s="24"/>
      <c r="P3841" s="24"/>
      <c r="Q3841" s="24"/>
      <c r="R3841" s="24"/>
      <c r="S3841" s="24"/>
    </row>
    <row r="3842" spans="1:19">
      <c r="A3842" s="27"/>
      <c r="B3842" s="25"/>
      <c r="C3842" s="25"/>
      <c r="D3842" s="25"/>
      <c r="E3842" s="25"/>
      <c r="F3842" s="25"/>
      <c r="G3842" s="25"/>
      <c r="H3842" s="25"/>
      <c r="I3842" s="25"/>
      <c r="J3842" s="25"/>
      <c r="K3842" s="25"/>
      <c r="L3842" s="25"/>
      <c r="M3842" s="24"/>
      <c r="N3842" s="24"/>
      <c r="O3842" s="24"/>
      <c r="P3842" s="24"/>
      <c r="Q3842" s="24"/>
      <c r="R3842" s="24"/>
      <c r="S3842" s="24"/>
    </row>
    <row r="3843" spans="1:19">
      <c r="A3843" s="27"/>
      <c r="B3843" s="25"/>
      <c r="C3843" s="25"/>
      <c r="D3843" s="25"/>
      <c r="E3843" s="25"/>
      <c r="F3843" s="25"/>
      <c r="G3843" s="25"/>
      <c r="H3843" s="25"/>
      <c r="I3843" s="25"/>
      <c r="J3843" s="25"/>
      <c r="K3843" s="25"/>
      <c r="L3843" s="25"/>
      <c r="M3843" s="24"/>
      <c r="N3843" s="24"/>
      <c r="O3843" s="24"/>
      <c r="P3843" s="24"/>
      <c r="Q3843" s="24"/>
      <c r="R3843" s="24"/>
      <c r="S3843" s="24"/>
    </row>
    <row r="3844" spans="1:19">
      <c r="A3844" s="27"/>
      <c r="B3844" s="25"/>
      <c r="C3844" s="25"/>
      <c r="D3844" s="25"/>
      <c r="E3844" s="25"/>
      <c r="F3844" s="25"/>
      <c r="G3844" s="25"/>
      <c r="H3844" s="25"/>
      <c r="I3844" s="25"/>
      <c r="J3844" s="25"/>
      <c r="K3844" s="25"/>
      <c r="L3844" s="25"/>
      <c r="M3844" s="24"/>
      <c r="N3844" s="24"/>
      <c r="O3844" s="24"/>
      <c r="P3844" s="24"/>
      <c r="Q3844" s="24"/>
      <c r="R3844" s="24"/>
      <c r="S3844" s="24"/>
    </row>
    <row r="3845" spans="1:19">
      <c r="A3845" s="27"/>
      <c r="B3845" s="25"/>
      <c r="C3845" s="25"/>
      <c r="D3845" s="25"/>
      <c r="E3845" s="25"/>
      <c r="F3845" s="25"/>
      <c r="G3845" s="25"/>
      <c r="H3845" s="25"/>
      <c r="I3845" s="25"/>
      <c r="J3845" s="25"/>
      <c r="K3845" s="25"/>
      <c r="L3845" s="25"/>
      <c r="M3845" s="24"/>
      <c r="N3845" s="24"/>
      <c r="O3845" s="24"/>
      <c r="P3845" s="24"/>
      <c r="Q3845" s="24"/>
      <c r="R3845" s="24"/>
      <c r="S3845" s="24"/>
    </row>
    <row r="3846" spans="1:19">
      <c r="A3846" s="27"/>
      <c r="B3846" s="25"/>
      <c r="C3846" s="25"/>
      <c r="D3846" s="25"/>
      <c r="E3846" s="25"/>
      <c r="F3846" s="25"/>
      <c r="G3846" s="25"/>
      <c r="H3846" s="25"/>
      <c r="I3846" s="25"/>
      <c r="J3846" s="25"/>
      <c r="K3846" s="25"/>
      <c r="L3846" s="25"/>
      <c r="M3846" s="24"/>
      <c r="N3846" s="24"/>
      <c r="O3846" s="24"/>
      <c r="P3846" s="24"/>
      <c r="Q3846" s="24"/>
      <c r="R3846" s="24"/>
      <c r="S3846" s="24"/>
    </row>
    <row r="3847" spans="1:19">
      <c r="A3847" s="27"/>
      <c r="B3847" s="25"/>
      <c r="C3847" s="25"/>
      <c r="D3847" s="25"/>
      <c r="E3847" s="25"/>
      <c r="F3847" s="25"/>
      <c r="G3847" s="25"/>
      <c r="H3847" s="25"/>
      <c r="I3847" s="25"/>
      <c r="J3847" s="25"/>
      <c r="K3847" s="25"/>
      <c r="L3847" s="25"/>
      <c r="M3847" s="24"/>
      <c r="N3847" s="24"/>
      <c r="O3847" s="24"/>
      <c r="P3847" s="24"/>
      <c r="Q3847" s="24"/>
      <c r="R3847" s="24"/>
      <c r="S3847" s="24"/>
    </row>
    <row r="3848" spans="1:19">
      <c r="A3848" s="27"/>
      <c r="B3848" s="25"/>
      <c r="C3848" s="25"/>
      <c r="D3848" s="25"/>
      <c r="E3848" s="25"/>
      <c r="F3848" s="25"/>
      <c r="G3848" s="25"/>
      <c r="H3848" s="25"/>
      <c r="I3848" s="25"/>
      <c r="J3848" s="25"/>
      <c r="K3848" s="25"/>
      <c r="L3848" s="25"/>
      <c r="M3848" s="24"/>
      <c r="N3848" s="24"/>
      <c r="O3848" s="24"/>
      <c r="P3848" s="24"/>
      <c r="Q3848" s="24"/>
      <c r="R3848" s="24"/>
      <c r="S3848" s="24"/>
    </row>
    <row r="3849" spans="1:19">
      <c r="A3849" s="27"/>
      <c r="B3849" s="25"/>
      <c r="C3849" s="25"/>
      <c r="D3849" s="25"/>
      <c r="E3849" s="25"/>
      <c r="F3849" s="25"/>
      <c r="G3849" s="25"/>
      <c r="H3849" s="25"/>
      <c r="I3849" s="25"/>
      <c r="J3849" s="25"/>
      <c r="K3849" s="25"/>
      <c r="L3849" s="25"/>
      <c r="M3849" s="24"/>
      <c r="N3849" s="24"/>
      <c r="O3849" s="24"/>
      <c r="P3849" s="24"/>
      <c r="Q3849" s="24"/>
      <c r="R3849" s="24"/>
      <c r="S3849" s="24"/>
    </row>
    <row r="3850" spans="1:19">
      <c r="A3850" s="27"/>
      <c r="B3850" s="25"/>
      <c r="C3850" s="25"/>
      <c r="D3850" s="25"/>
      <c r="E3850" s="25"/>
      <c r="F3850" s="25"/>
      <c r="G3850" s="25"/>
      <c r="H3850" s="25"/>
      <c r="I3850" s="25"/>
      <c r="J3850" s="25"/>
      <c r="K3850" s="25"/>
      <c r="L3850" s="25"/>
      <c r="M3850" s="24"/>
      <c r="N3850" s="24"/>
      <c r="O3850" s="24"/>
      <c r="P3850" s="24"/>
      <c r="Q3850" s="24"/>
      <c r="R3850" s="24"/>
      <c r="S3850" s="24"/>
    </row>
    <row r="3851" spans="1:19">
      <c r="A3851" s="27"/>
      <c r="B3851" s="25"/>
      <c r="C3851" s="25"/>
      <c r="D3851" s="25"/>
      <c r="E3851" s="25"/>
      <c r="F3851" s="25"/>
      <c r="G3851" s="25"/>
      <c r="H3851" s="25"/>
      <c r="I3851" s="25"/>
      <c r="J3851" s="25"/>
      <c r="K3851" s="25"/>
      <c r="L3851" s="25"/>
      <c r="M3851" s="24"/>
      <c r="N3851" s="24"/>
      <c r="O3851" s="24"/>
      <c r="P3851" s="24"/>
      <c r="Q3851" s="24"/>
      <c r="R3851" s="24"/>
      <c r="S3851" s="24"/>
    </row>
    <row r="3852" spans="1:19">
      <c r="A3852" s="27"/>
      <c r="B3852" s="25"/>
      <c r="C3852" s="25"/>
      <c r="D3852" s="25"/>
      <c r="E3852" s="25"/>
      <c r="F3852" s="25"/>
      <c r="G3852" s="25"/>
      <c r="H3852" s="25"/>
      <c r="I3852" s="25"/>
      <c r="J3852" s="25"/>
      <c r="K3852" s="25"/>
      <c r="L3852" s="25"/>
      <c r="M3852" s="24"/>
      <c r="N3852" s="24"/>
      <c r="O3852" s="24"/>
      <c r="P3852" s="24"/>
      <c r="Q3852" s="24"/>
      <c r="R3852" s="24"/>
      <c r="S3852" s="24"/>
    </row>
    <row r="3853" spans="1:19">
      <c r="A3853" s="27"/>
      <c r="B3853" s="25"/>
      <c r="C3853" s="25"/>
      <c r="D3853" s="25"/>
      <c r="E3853" s="25"/>
      <c r="F3853" s="25"/>
      <c r="G3853" s="25"/>
      <c r="H3853" s="25"/>
      <c r="I3853" s="25"/>
      <c r="J3853" s="25"/>
      <c r="K3853" s="25"/>
      <c r="L3853" s="25"/>
      <c r="M3853" s="24"/>
      <c r="N3853" s="24"/>
      <c r="O3853" s="24"/>
      <c r="P3853" s="24"/>
      <c r="Q3853" s="24"/>
      <c r="R3853" s="24"/>
      <c r="S3853" s="24"/>
    </row>
    <row r="3854" spans="1:19">
      <c r="A3854" s="27"/>
      <c r="B3854" s="25"/>
      <c r="C3854" s="25"/>
      <c r="D3854" s="25"/>
      <c r="E3854" s="25"/>
      <c r="F3854" s="25"/>
      <c r="G3854" s="25"/>
      <c r="H3854" s="25"/>
      <c r="I3854" s="25"/>
      <c r="J3854" s="25"/>
      <c r="K3854" s="25"/>
      <c r="L3854" s="25"/>
      <c r="M3854" s="24"/>
      <c r="N3854" s="24"/>
      <c r="O3854" s="24"/>
      <c r="P3854" s="24"/>
      <c r="Q3854" s="24"/>
      <c r="R3854" s="24"/>
      <c r="S3854" s="24"/>
    </row>
    <row r="3855" spans="1:19">
      <c r="A3855" s="27"/>
      <c r="B3855" s="25"/>
      <c r="C3855" s="25"/>
      <c r="D3855" s="25"/>
      <c r="E3855" s="25"/>
      <c r="F3855" s="25"/>
      <c r="G3855" s="25"/>
      <c r="H3855" s="25"/>
      <c r="I3855" s="25"/>
      <c r="J3855" s="25"/>
      <c r="K3855" s="25"/>
      <c r="L3855" s="25"/>
      <c r="M3855" s="24"/>
      <c r="N3855" s="24"/>
      <c r="O3855" s="24"/>
      <c r="P3855" s="24"/>
      <c r="Q3855" s="24"/>
      <c r="R3855" s="24"/>
      <c r="S3855" s="24"/>
    </row>
    <row r="3856" spans="1:19">
      <c r="A3856" s="27"/>
      <c r="B3856" s="25"/>
      <c r="C3856" s="25"/>
      <c r="D3856" s="25"/>
      <c r="E3856" s="25"/>
      <c r="F3856" s="25"/>
      <c r="G3856" s="25"/>
      <c r="H3856" s="25"/>
      <c r="I3856" s="25"/>
      <c r="J3856" s="25"/>
      <c r="K3856" s="25"/>
      <c r="L3856" s="25"/>
      <c r="M3856" s="24"/>
      <c r="N3856" s="24"/>
      <c r="O3856" s="24"/>
      <c r="P3856" s="24"/>
      <c r="Q3856" s="24"/>
      <c r="R3856" s="24"/>
      <c r="S3856" s="24"/>
    </row>
    <row r="3857" spans="1:19">
      <c r="A3857" s="27"/>
      <c r="B3857" s="25"/>
      <c r="C3857" s="25"/>
      <c r="D3857" s="25"/>
      <c r="E3857" s="25"/>
      <c r="F3857" s="25"/>
      <c r="G3857" s="25"/>
      <c r="H3857" s="25"/>
      <c r="I3857" s="25"/>
      <c r="J3857" s="25"/>
      <c r="K3857" s="25"/>
      <c r="L3857" s="25"/>
      <c r="M3857" s="24"/>
      <c r="N3857" s="24"/>
      <c r="O3857" s="24"/>
      <c r="P3857" s="24"/>
      <c r="Q3857" s="24"/>
      <c r="R3857" s="24"/>
      <c r="S3857" s="24"/>
    </row>
    <row r="3858" spans="1:19">
      <c r="A3858" s="27"/>
      <c r="B3858" s="25"/>
      <c r="C3858" s="25"/>
      <c r="D3858" s="25"/>
      <c r="E3858" s="25"/>
      <c r="F3858" s="25"/>
      <c r="G3858" s="25"/>
      <c r="H3858" s="25"/>
      <c r="I3858" s="25"/>
      <c r="J3858" s="25"/>
      <c r="K3858" s="25"/>
      <c r="L3858" s="25"/>
      <c r="M3858" s="24"/>
      <c r="N3858" s="24"/>
      <c r="O3858" s="24"/>
      <c r="P3858" s="24"/>
      <c r="Q3858" s="24"/>
      <c r="R3858" s="24"/>
      <c r="S3858" s="24"/>
    </row>
    <row r="3859" spans="1:19">
      <c r="A3859" s="27"/>
      <c r="B3859" s="25"/>
      <c r="C3859" s="25"/>
      <c r="D3859" s="25"/>
      <c r="E3859" s="25"/>
      <c r="F3859" s="25"/>
      <c r="G3859" s="25"/>
      <c r="H3859" s="25"/>
      <c r="I3859" s="25"/>
      <c r="J3859" s="25"/>
      <c r="K3859" s="25"/>
      <c r="L3859" s="25"/>
      <c r="M3859" s="24"/>
      <c r="N3859" s="24"/>
      <c r="O3859" s="24"/>
      <c r="P3859" s="24"/>
      <c r="Q3859" s="24"/>
      <c r="R3859" s="24"/>
      <c r="S3859" s="24"/>
    </row>
    <row r="3860" spans="1:19">
      <c r="A3860" s="27"/>
      <c r="B3860" s="25"/>
      <c r="C3860" s="25"/>
      <c r="D3860" s="25"/>
      <c r="E3860" s="25"/>
      <c r="F3860" s="25"/>
      <c r="G3860" s="25"/>
      <c r="H3860" s="25"/>
      <c r="I3860" s="25"/>
      <c r="J3860" s="25"/>
      <c r="K3860" s="25"/>
      <c r="L3860" s="25"/>
      <c r="M3860" s="24"/>
      <c r="N3860" s="24"/>
      <c r="O3860" s="24"/>
      <c r="P3860" s="24"/>
      <c r="Q3860" s="24"/>
      <c r="R3860" s="24"/>
      <c r="S3860" s="24"/>
    </row>
    <row r="3861" spans="1:19">
      <c r="A3861" s="27"/>
      <c r="B3861" s="25"/>
      <c r="C3861" s="25"/>
      <c r="D3861" s="25"/>
      <c r="E3861" s="25"/>
      <c r="F3861" s="25"/>
      <c r="G3861" s="25"/>
      <c r="H3861" s="25"/>
      <c r="I3861" s="25"/>
      <c r="J3861" s="25"/>
      <c r="K3861" s="25"/>
      <c r="L3861" s="25"/>
      <c r="M3861" s="24"/>
      <c r="N3861" s="24"/>
      <c r="O3861" s="24"/>
      <c r="P3861" s="24"/>
      <c r="Q3861" s="24"/>
      <c r="R3861" s="24"/>
      <c r="S3861" s="24"/>
    </row>
    <row r="3862" spans="1:19">
      <c r="A3862" s="27"/>
      <c r="B3862" s="25"/>
      <c r="C3862" s="25"/>
      <c r="D3862" s="25"/>
      <c r="E3862" s="25"/>
      <c r="F3862" s="25"/>
      <c r="G3862" s="25"/>
      <c r="H3862" s="25"/>
      <c r="I3862" s="25"/>
      <c r="J3862" s="25"/>
      <c r="K3862" s="25"/>
      <c r="L3862" s="25"/>
      <c r="M3862" s="24"/>
      <c r="N3862" s="24"/>
      <c r="O3862" s="24"/>
      <c r="P3862" s="24"/>
      <c r="Q3862" s="24"/>
      <c r="R3862" s="24"/>
      <c r="S3862" s="24"/>
    </row>
    <row r="3863" spans="1:19">
      <c r="A3863" s="27"/>
      <c r="B3863" s="25"/>
      <c r="C3863" s="25"/>
      <c r="D3863" s="25"/>
      <c r="E3863" s="25"/>
      <c r="F3863" s="25"/>
      <c r="G3863" s="25"/>
      <c r="H3863" s="25"/>
      <c r="I3863" s="25"/>
      <c r="J3863" s="25"/>
      <c r="K3863" s="25"/>
      <c r="L3863" s="25"/>
      <c r="M3863" s="24"/>
      <c r="N3863" s="24"/>
      <c r="O3863" s="24"/>
      <c r="P3863" s="24"/>
      <c r="Q3863" s="24"/>
      <c r="R3863" s="24"/>
      <c r="S3863" s="24"/>
    </row>
    <row r="3864" spans="1:19">
      <c r="A3864" s="27"/>
      <c r="B3864" s="25"/>
      <c r="C3864" s="25"/>
      <c r="D3864" s="25"/>
      <c r="E3864" s="25"/>
      <c r="F3864" s="25"/>
      <c r="G3864" s="25"/>
      <c r="H3864" s="25"/>
      <c r="I3864" s="25"/>
      <c r="J3864" s="25"/>
      <c r="K3864" s="25"/>
      <c r="L3864" s="25"/>
      <c r="M3864" s="24"/>
      <c r="N3864" s="24"/>
      <c r="O3864" s="24"/>
      <c r="P3864" s="24"/>
      <c r="Q3864" s="24"/>
      <c r="R3864" s="24"/>
      <c r="S3864" s="24"/>
    </row>
    <row r="3865" spans="1:19">
      <c r="A3865" s="27"/>
      <c r="B3865" s="25"/>
      <c r="C3865" s="25"/>
      <c r="D3865" s="25"/>
      <c r="E3865" s="25"/>
      <c r="F3865" s="25"/>
      <c r="G3865" s="25"/>
      <c r="H3865" s="25"/>
      <c r="I3865" s="25"/>
      <c r="J3865" s="25"/>
      <c r="K3865" s="25"/>
      <c r="L3865" s="25"/>
      <c r="M3865" s="24"/>
      <c r="N3865" s="24"/>
      <c r="O3865" s="24"/>
      <c r="P3865" s="24"/>
      <c r="Q3865" s="24"/>
      <c r="R3865" s="24"/>
      <c r="S3865" s="24"/>
    </row>
    <row r="3866" spans="1:19">
      <c r="A3866" s="27"/>
      <c r="B3866" s="25"/>
      <c r="C3866" s="25"/>
      <c r="D3866" s="25"/>
      <c r="E3866" s="25"/>
      <c r="F3866" s="25"/>
      <c r="G3866" s="25"/>
      <c r="H3866" s="25"/>
      <c r="I3866" s="25"/>
      <c r="J3866" s="25"/>
      <c r="K3866" s="25"/>
      <c r="L3866" s="25"/>
      <c r="M3866" s="24"/>
      <c r="N3866" s="24"/>
      <c r="O3866" s="24"/>
      <c r="P3866" s="24"/>
      <c r="Q3866" s="24"/>
      <c r="R3866" s="24"/>
      <c r="S3866" s="24"/>
    </row>
    <row r="3867" spans="1:19">
      <c r="A3867" s="27"/>
      <c r="B3867" s="25"/>
      <c r="C3867" s="25"/>
      <c r="D3867" s="25"/>
      <c r="E3867" s="25"/>
      <c r="F3867" s="25"/>
      <c r="G3867" s="25"/>
      <c r="H3867" s="25"/>
      <c r="I3867" s="25"/>
      <c r="J3867" s="25"/>
      <c r="K3867" s="25"/>
      <c r="L3867" s="25"/>
      <c r="M3867" s="24"/>
      <c r="N3867" s="24"/>
      <c r="O3867" s="24"/>
      <c r="P3867" s="24"/>
      <c r="Q3867" s="24"/>
      <c r="R3867" s="24"/>
      <c r="S3867" s="24"/>
    </row>
    <row r="3868" spans="1:19">
      <c r="A3868" s="27"/>
      <c r="B3868" s="25"/>
      <c r="C3868" s="25"/>
      <c r="D3868" s="25"/>
      <c r="E3868" s="25"/>
      <c r="F3868" s="25"/>
      <c r="G3868" s="25"/>
      <c r="H3868" s="25"/>
      <c r="I3868" s="25"/>
      <c r="J3868" s="25"/>
      <c r="K3868" s="25"/>
      <c r="L3868" s="25"/>
      <c r="M3868" s="24"/>
      <c r="N3868" s="24"/>
      <c r="O3868" s="24"/>
      <c r="P3868" s="24"/>
      <c r="Q3868" s="24"/>
      <c r="R3868" s="24"/>
      <c r="S3868" s="24"/>
    </row>
    <row r="3869" spans="1:19">
      <c r="A3869" s="27"/>
      <c r="B3869" s="25"/>
      <c r="C3869" s="25"/>
      <c r="D3869" s="25"/>
      <c r="E3869" s="25"/>
      <c r="F3869" s="25"/>
      <c r="G3869" s="25"/>
      <c r="H3869" s="25"/>
      <c r="I3869" s="25"/>
      <c r="J3869" s="25"/>
      <c r="K3869" s="25"/>
      <c r="L3869" s="25"/>
      <c r="M3869" s="24"/>
      <c r="N3869" s="24"/>
      <c r="O3869" s="24"/>
      <c r="P3869" s="24"/>
      <c r="Q3869" s="24"/>
      <c r="R3869" s="24"/>
      <c r="S3869" s="24"/>
    </row>
    <row r="3870" spans="1:19">
      <c r="A3870" s="27"/>
      <c r="B3870" s="25"/>
      <c r="C3870" s="25"/>
      <c r="D3870" s="25"/>
      <c r="E3870" s="25"/>
      <c r="F3870" s="25"/>
      <c r="G3870" s="25"/>
      <c r="H3870" s="25"/>
      <c r="I3870" s="25"/>
      <c r="J3870" s="25"/>
      <c r="K3870" s="25"/>
      <c r="L3870" s="25"/>
      <c r="M3870" s="24"/>
      <c r="N3870" s="24"/>
      <c r="O3870" s="24"/>
      <c r="P3870" s="24"/>
      <c r="Q3870" s="24"/>
      <c r="R3870" s="24"/>
      <c r="S3870" s="24"/>
    </row>
    <row r="3871" spans="1:19">
      <c r="A3871" s="27"/>
      <c r="B3871" s="25"/>
      <c r="C3871" s="25"/>
      <c r="D3871" s="25"/>
      <c r="E3871" s="25"/>
      <c r="F3871" s="25"/>
      <c r="G3871" s="25"/>
      <c r="H3871" s="25"/>
      <c r="I3871" s="25"/>
      <c r="J3871" s="25"/>
      <c r="K3871" s="25"/>
      <c r="L3871" s="25"/>
      <c r="M3871" s="24"/>
      <c r="N3871" s="24"/>
      <c r="O3871" s="24"/>
      <c r="P3871" s="24"/>
      <c r="Q3871" s="24"/>
      <c r="R3871" s="24"/>
      <c r="S3871" s="24"/>
    </row>
    <row r="3872" spans="1:19">
      <c r="A3872" s="27"/>
      <c r="B3872" s="25"/>
      <c r="C3872" s="25"/>
      <c r="D3872" s="25"/>
      <c r="E3872" s="25"/>
      <c r="F3872" s="25"/>
      <c r="G3872" s="25"/>
      <c r="H3872" s="25"/>
      <c r="I3872" s="25"/>
      <c r="J3872" s="25"/>
      <c r="K3872" s="25"/>
      <c r="L3872" s="25"/>
      <c r="M3872" s="24"/>
      <c r="N3872" s="24"/>
      <c r="O3872" s="24"/>
      <c r="P3872" s="24"/>
      <c r="Q3872" s="24"/>
      <c r="R3872" s="24"/>
      <c r="S3872" s="24"/>
    </row>
    <row r="3873" spans="1:19">
      <c r="A3873" s="27"/>
      <c r="B3873" s="25"/>
      <c r="C3873" s="25"/>
      <c r="D3873" s="25"/>
      <c r="E3873" s="25"/>
      <c r="F3873" s="25"/>
      <c r="G3873" s="25"/>
      <c r="H3873" s="25"/>
      <c r="I3873" s="25"/>
      <c r="J3873" s="25"/>
      <c r="K3873" s="25"/>
      <c r="L3873" s="25"/>
      <c r="M3873" s="24"/>
      <c r="N3873" s="24"/>
      <c r="O3873" s="24"/>
      <c r="P3873" s="24"/>
      <c r="Q3873" s="24"/>
      <c r="R3873" s="24"/>
      <c r="S3873" s="24"/>
    </row>
    <row r="3874" spans="1:19">
      <c r="A3874" s="27"/>
      <c r="B3874" s="25"/>
      <c r="C3874" s="25"/>
      <c r="D3874" s="25"/>
      <c r="E3874" s="25"/>
      <c r="F3874" s="25"/>
      <c r="G3874" s="25"/>
      <c r="H3874" s="25"/>
      <c r="I3874" s="25"/>
      <c r="J3874" s="25"/>
      <c r="K3874" s="25"/>
      <c r="L3874" s="25"/>
      <c r="M3874" s="24"/>
      <c r="N3874" s="24"/>
      <c r="O3874" s="24"/>
      <c r="P3874" s="24"/>
      <c r="Q3874" s="24"/>
      <c r="R3874" s="24"/>
      <c r="S3874" s="24"/>
    </row>
    <row r="3875" spans="1:19">
      <c r="A3875" s="27"/>
      <c r="B3875" s="25"/>
      <c r="C3875" s="25"/>
      <c r="D3875" s="25"/>
      <c r="E3875" s="25"/>
      <c r="F3875" s="25"/>
      <c r="G3875" s="25"/>
      <c r="H3875" s="25"/>
      <c r="I3875" s="25"/>
      <c r="J3875" s="25"/>
      <c r="K3875" s="25"/>
      <c r="L3875" s="25"/>
      <c r="M3875" s="24"/>
      <c r="N3875" s="24"/>
      <c r="O3875" s="24"/>
      <c r="P3875" s="24"/>
      <c r="Q3875" s="24"/>
      <c r="R3875" s="24"/>
      <c r="S3875" s="24"/>
    </row>
    <row r="3876" spans="1:19">
      <c r="A3876" s="27"/>
      <c r="B3876" s="25"/>
      <c r="C3876" s="25"/>
      <c r="D3876" s="25"/>
      <c r="E3876" s="25"/>
      <c r="F3876" s="25"/>
      <c r="G3876" s="25"/>
      <c r="H3876" s="25"/>
      <c r="I3876" s="25"/>
      <c r="J3876" s="25"/>
      <c r="K3876" s="25"/>
      <c r="L3876" s="25"/>
      <c r="M3876" s="24"/>
      <c r="N3876" s="24"/>
      <c r="O3876" s="24"/>
      <c r="P3876" s="24"/>
      <c r="Q3876" s="24"/>
      <c r="R3876" s="24"/>
      <c r="S3876" s="24"/>
    </row>
    <row r="3877" spans="1:19">
      <c r="A3877" s="27"/>
      <c r="B3877" s="25"/>
      <c r="C3877" s="25"/>
      <c r="D3877" s="25"/>
      <c r="E3877" s="25"/>
      <c r="F3877" s="25"/>
      <c r="G3877" s="25"/>
      <c r="H3877" s="25"/>
      <c r="I3877" s="25"/>
      <c r="J3877" s="25"/>
      <c r="K3877" s="25"/>
      <c r="L3877" s="25"/>
      <c r="M3877" s="24"/>
      <c r="N3877" s="24"/>
      <c r="O3877" s="24"/>
      <c r="P3877" s="24"/>
      <c r="Q3877" s="24"/>
      <c r="R3877" s="24"/>
      <c r="S3877" s="24"/>
    </row>
    <row r="3878" spans="1:19">
      <c r="A3878" s="27"/>
      <c r="B3878" s="25"/>
      <c r="C3878" s="25"/>
      <c r="D3878" s="25"/>
      <c r="E3878" s="25"/>
      <c r="F3878" s="25"/>
      <c r="G3878" s="25"/>
      <c r="H3878" s="25"/>
      <c r="I3878" s="25"/>
      <c r="J3878" s="25"/>
      <c r="K3878" s="25"/>
      <c r="L3878" s="25"/>
      <c r="M3878" s="24"/>
      <c r="N3878" s="24"/>
      <c r="O3878" s="24"/>
      <c r="P3878" s="24"/>
      <c r="Q3878" s="24"/>
      <c r="R3878" s="24"/>
      <c r="S3878" s="24"/>
    </row>
    <row r="3879" spans="1:19">
      <c r="A3879" s="27"/>
      <c r="B3879" s="25"/>
      <c r="C3879" s="25"/>
      <c r="D3879" s="25"/>
      <c r="E3879" s="25"/>
      <c r="F3879" s="25"/>
      <c r="G3879" s="25"/>
      <c r="H3879" s="25"/>
      <c r="I3879" s="25"/>
      <c r="J3879" s="25"/>
      <c r="K3879" s="25"/>
      <c r="L3879" s="25"/>
      <c r="M3879" s="24"/>
      <c r="N3879" s="24"/>
      <c r="O3879" s="24"/>
      <c r="P3879" s="24"/>
      <c r="Q3879" s="24"/>
      <c r="R3879" s="24"/>
      <c r="S3879" s="24"/>
    </row>
    <row r="3880" spans="1:19">
      <c r="A3880" s="27"/>
      <c r="B3880" s="25"/>
      <c r="C3880" s="25"/>
      <c r="D3880" s="25"/>
      <c r="E3880" s="25"/>
      <c r="F3880" s="25"/>
      <c r="G3880" s="25"/>
      <c r="H3880" s="25"/>
      <c r="I3880" s="25"/>
      <c r="J3880" s="25"/>
      <c r="K3880" s="25"/>
      <c r="L3880" s="25"/>
      <c r="M3880" s="24"/>
      <c r="N3880" s="24"/>
      <c r="O3880" s="24"/>
      <c r="P3880" s="24"/>
      <c r="Q3880" s="24"/>
      <c r="R3880" s="24"/>
      <c r="S3880" s="24"/>
    </row>
    <row r="3881" spans="1:19">
      <c r="A3881" s="27"/>
      <c r="B3881" s="25"/>
      <c r="C3881" s="25"/>
      <c r="D3881" s="25"/>
      <c r="E3881" s="25"/>
      <c r="F3881" s="25"/>
      <c r="G3881" s="25"/>
      <c r="H3881" s="25"/>
      <c r="I3881" s="25"/>
      <c r="J3881" s="25"/>
      <c r="K3881" s="25"/>
      <c r="L3881" s="25"/>
      <c r="M3881" s="24"/>
      <c r="N3881" s="24"/>
      <c r="O3881" s="24"/>
      <c r="P3881" s="24"/>
      <c r="Q3881" s="24"/>
      <c r="R3881" s="24"/>
      <c r="S3881" s="24"/>
    </row>
    <row r="3882" spans="1:19">
      <c r="A3882" s="27"/>
      <c r="B3882" s="25"/>
      <c r="C3882" s="25"/>
      <c r="D3882" s="25"/>
      <c r="E3882" s="25"/>
      <c r="F3882" s="25"/>
      <c r="G3882" s="25"/>
      <c r="H3882" s="25"/>
      <c r="I3882" s="25"/>
      <c r="J3882" s="25"/>
      <c r="K3882" s="25"/>
      <c r="L3882" s="25"/>
      <c r="M3882" s="24"/>
      <c r="N3882" s="24"/>
      <c r="O3882" s="24"/>
      <c r="P3882" s="24"/>
      <c r="Q3882" s="24"/>
      <c r="R3882" s="24"/>
      <c r="S3882" s="24"/>
    </row>
    <row r="3883" spans="1:19">
      <c r="A3883" s="27"/>
      <c r="B3883" s="25"/>
      <c r="C3883" s="25"/>
      <c r="D3883" s="25"/>
      <c r="E3883" s="25"/>
      <c r="F3883" s="25"/>
      <c r="G3883" s="25"/>
      <c r="H3883" s="25"/>
      <c r="I3883" s="25"/>
      <c r="J3883" s="25"/>
      <c r="K3883" s="25"/>
      <c r="L3883" s="25"/>
      <c r="M3883" s="24"/>
      <c r="N3883" s="24"/>
      <c r="O3883" s="24"/>
      <c r="P3883" s="24"/>
      <c r="Q3883" s="24"/>
      <c r="R3883" s="24"/>
      <c r="S3883" s="24"/>
    </row>
    <row r="3884" spans="1:19">
      <c r="A3884" s="27"/>
      <c r="B3884" s="25"/>
      <c r="C3884" s="25"/>
      <c r="D3884" s="25"/>
      <c r="E3884" s="25"/>
      <c r="F3884" s="25"/>
      <c r="G3884" s="25"/>
      <c r="H3884" s="25"/>
      <c r="I3884" s="25"/>
      <c r="J3884" s="25"/>
      <c r="K3884" s="25"/>
      <c r="L3884" s="25"/>
      <c r="M3884" s="24"/>
      <c r="N3884" s="24"/>
      <c r="O3884" s="24"/>
      <c r="P3884" s="24"/>
      <c r="Q3884" s="24"/>
      <c r="R3884" s="24"/>
      <c r="S3884" s="24"/>
    </row>
    <row r="3885" spans="1:19">
      <c r="A3885" s="27"/>
      <c r="B3885" s="25"/>
      <c r="C3885" s="25"/>
      <c r="D3885" s="25"/>
      <c r="E3885" s="25"/>
      <c r="F3885" s="25"/>
      <c r="G3885" s="25"/>
      <c r="H3885" s="25"/>
      <c r="I3885" s="25"/>
      <c r="J3885" s="25"/>
      <c r="K3885" s="25"/>
      <c r="L3885" s="25"/>
      <c r="M3885" s="24"/>
      <c r="N3885" s="24"/>
      <c r="O3885" s="24"/>
      <c r="P3885" s="24"/>
      <c r="Q3885" s="24"/>
      <c r="R3885" s="24"/>
      <c r="S3885" s="24"/>
    </row>
    <row r="3886" spans="1:19">
      <c r="A3886" s="27"/>
      <c r="B3886" s="25"/>
      <c r="C3886" s="25"/>
      <c r="D3886" s="25"/>
      <c r="E3886" s="25"/>
      <c r="F3886" s="25"/>
      <c r="G3886" s="25"/>
      <c r="H3886" s="25"/>
      <c r="I3886" s="25"/>
      <c r="J3886" s="25"/>
      <c r="K3886" s="25"/>
      <c r="L3886" s="25"/>
      <c r="M3886" s="24"/>
      <c r="N3886" s="24"/>
      <c r="O3886" s="24"/>
      <c r="P3886" s="24"/>
      <c r="Q3886" s="24"/>
      <c r="R3886" s="24"/>
      <c r="S3886" s="24"/>
    </row>
    <row r="3887" spans="1:19">
      <c r="A3887" s="27"/>
      <c r="B3887" s="25"/>
      <c r="C3887" s="25"/>
      <c r="D3887" s="25"/>
      <c r="E3887" s="25"/>
      <c r="F3887" s="25"/>
      <c r="G3887" s="25"/>
      <c r="H3887" s="25"/>
      <c r="I3887" s="25"/>
      <c r="J3887" s="25"/>
      <c r="K3887" s="25"/>
      <c r="L3887" s="25"/>
      <c r="M3887" s="24"/>
      <c r="N3887" s="24"/>
      <c r="O3887" s="24"/>
      <c r="P3887" s="24"/>
      <c r="Q3887" s="24"/>
      <c r="R3887" s="24"/>
      <c r="S3887" s="24"/>
    </row>
    <row r="3888" spans="1:19">
      <c r="A3888" s="27"/>
      <c r="B3888" s="25"/>
      <c r="C3888" s="25"/>
      <c r="D3888" s="25"/>
      <c r="E3888" s="25"/>
      <c r="F3888" s="25"/>
      <c r="G3888" s="25"/>
      <c r="H3888" s="25"/>
      <c r="I3888" s="25"/>
      <c r="J3888" s="25"/>
      <c r="K3888" s="25"/>
      <c r="L3888" s="25"/>
      <c r="M3888" s="24"/>
      <c r="N3888" s="24"/>
      <c r="O3888" s="24"/>
      <c r="P3888" s="24"/>
      <c r="Q3888" s="24"/>
      <c r="R3888" s="24"/>
      <c r="S3888" s="24"/>
    </row>
    <row r="3889" spans="1:19">
      <c r="A3889" s="27"/>
      <c r="B3889" s="25"/>
      <c r="C3889" s="25"/>
      <c r="D3889" s="25"/>
      <c r="E3889" s="25"/>
      <c r="F3889" s="25"/>
      <c r="G3889" s="25"/>
      <c r="H3889" s="25"/>
      <c r="I3889" s="25"/>
      <c r="J3889" s="25"/>
      <c r="K3889" s="25"/>
      <c r="L3889" s="25"/>
      <c r="M3889" s="24"/>
      <c r="N3889" s="24"/>
      <c r="O3889" s="24"/>
      <c r="P3889" s="24"/>
      <c r="Q3889" s="24"/>
      <c r="R3889" s="24"/>
      <c r="S3889" s="24"/>
    </row>
    <row r="3890" spans="1:19">
      <c r="A3890" s="27"/>
      <c r="B3890" s="25"/>
      <c r="C3890" s="25"/>
      <c r="D3890" s="25"/>
      <c r="E3890" s="25"/>
      <c r="F3890" s="25"/>
      <c r="G3890" s="25"/>
      <c r="H3890" s="25"/>
      <c r="I3890" s="25"/>
      <c r="J3890" s="25"/>
      <c r="K3890" s="25"/>
      <c r="L3890" s="25"/>
      <c r="M3890" s="24"/>
      <c r="N3890" s="24"/>
      <c r="O3890" s="24"/>
      <c r="P3890" s="24"/>
      <c r="Q3890" s="24"/>
      <c r="R3890" s="24"/>
      <c r="S3890" s="24"/>
    </row>
    <row r="3891" spans="1:19">
      <c r="A3891" s="27"/>
      <c r="B3891" s="25"/>
      <c r="C3891" s="25"/>
      <c r="D3891" s="25"/>
      <c r="E3891" s="25"/>
      <c r="F3891" s="25"/>
      <c r="G3891" s="25"/>
      <c r="H3891" s="25"/>
      <c r="I3891" s="25"/>
      <c r="J3891" s="25"/>
      <c r="K3891" s="25"/>
      <c r="L3891" s="25"/>
      <c r="M3891" s="24"/>
      <c r="N3891" s="24"/>
      <c r="O3891" s="24"/>
      <c r="P3891" s="24"/>
      <c r="Q3891" s="24"/>
      <c r="R3891" s="24"/>
      <c r="S3891" s="24"/>
    </row>
    <row r="3892" spans="1:19">
      <c r="A3892" s="27"/>
      <c r="B3892" s="25"/>
      <c r="C3892" s="25"/>
      <c r="D3892" s="25"/>
      <c r="E3892" s="25"/>
      <c r="F3892" s="25"/>
      <c r="G3892" s="25"/>
      <c r="H3892" s="25"/>
      <c r="I3892" s="25"/>
      <c r="J3892" s="25"/>
      <c r="K3892" s="25"/>
      <c r="L3892" s="25"/>
      <c r="M3892" s="24"/>
      <c r="N3892" s="24"/>
      <c r="O3892" s="24"/>
      <c r="P3892" s="24"/>
      <c r="Q3892" s="24"/>
      <c r="R3892" s="24"/>
      <c r="S3892" s="24"/>
    </row>
    <row r="3893" spans="1:19">
      <c r="A3893" s="27"/>
      <c r="B3893" s="25"/>
      <c r="C3893" s="25"/>
      <c r="D3893" s="25"/>
      <c r="E3893" s="25"/>
      <c r="F3893" s="25"/>
      <c r="G3893" s="25"/>
      <c r="H3893" s="25"/>
      <c r="I3893" s="25"/>
      <c r="J3893" s="25"/>
      <c r="K3893" s="25"/>
      <c r="L3893" s="25"/>
      <c r="M3893" s="24"/>
      <c r="N3893" s="24"/>
      <c r="O3893" s="24"/>
      <c r="P3893" s="24"/>
      <c r="Q3893" s="24"/>
      <c r="R3893" s="24"/>
      <c r="S3893" s="24"/>
    </row>
    <row r="3894" spans="1:19">
      <c r="A3894" s="27"/>
      <c r="B3894" s="25"/>
      <c r="C3894" s="25"/>
      <c r="D3894" s="25"/>
      <c r="E3894" s="25"/>
      <c r="F3894" s="25"/>
      <c r="G3894" s="25"/>
      <c r="H3894" s="25"/>
      <c r="I3894" s="25"/>
      <c r="J3894" s="25"/>
      <c r="K3894" s="25"/>
      <c r="L3894" s="25"/>
      <c r="M3894" s="24"/>
      <c r="N3894" s="24"/>
      <c r="O3894" s="24"/>
      <c r="P3894" s="24"/>
      <c r="Q3894" s="24"/>
      <c r="R3894" s="24"/>
      <c r="S3894" s="24"/>
    </row>
    <row r="3895" spans="1:19">
      <c r="A3895" s="27"/>
      <c r="B3895" s="25"/>
      <c r="C3895" s="25"/>
      <c r="D3895" s="25"/>
      <c r="E3895" s="25"/>
      <c r="F3895" s="25"/>
      <c r="G3895" s="25"/>
      <c r="H3895" s="25"/>
      <c r="I3895" s="25"/>
      <c r="J3895" s="25"/>
      <c r="K3895" s="25"/>
      <c r="L3895" s="25"/>
      <c r="M3895" s="24"/>
      <c r="N3895" s="24"/>
      <c r="O3895" s="24"/>
      <c r="P3895" s="24"/>
      <c r="Q3895" s="24"/>
      <c r="R3895" s="24"/>
      <c r="S3895" s="24"/>
    </row>
    <row r="3896" spans="1:19">
      <c r="A3896" s="27"/>
      <c r="B3896" s="25"/>
      <c r="C3896" s="25"/>
      <c r="D3896" s="25"/>
      <c r="E3896" s="25"/>
      <c r="F3896" s="25"/>
      <c r="G3896" s="25"/>
      <c r="H3896" s="25"/>
      <c r="I3896" s="25"/>
      <c r="J3896" s="25"/>
      <c r="K3896" s="25"/>
      <c r="L3896" s="25"/>
      <c r="M3896" s="24"/>
      <c r="N3896" s="24"/>
      <c r="O3896" s="24"/>
      <c r="P3896" s="24"/>
      <c r="Q3896" s="24"/>
      <c r="R3896" s="24"/>
      <c r="S3896" s="24"/>
    </row>
    <row r="3897" spans="1:19">
      <c r="A3897" s="27"/>
      <c r="B3897" s="25"/>
      <c r="C3897" s="25"/>
      <c r="D3897" s="25"/>
      <c r="E3897" s="25"/>
      <c r="F3897" s="25"/>
      <c r="G3897" s="25"/>
      <c r="H3897" s="25"/>
      <c r="I3897" s="25"/>
      <c r="J3897" s="25"/>
      <c r="K3897" s="25"/>
      <c r="L3897" s="25"/>
      <c r="M3897" s="24"/>
      <c r="N3897" s="24"/>
      <c r="O3897" s="24"/>
      <c r="P3897" s="24"/>
      <c r="Q3897" s="24"/>
      <c r="R3897" s="24"/>
      <c r="S3897" s="24"/>
    </row>
    <row r="3898" spans="1:19">
      <c r="A3898" s="27"/>
      <c r="B3898" s="25"/>
      <c r="C3898" s="25"/>
      <c r="D3898" s="25"/>
      <c r="E3898" s="25"/>
      <c r="F3898" s="25"/>
      <c r="G3898" s="25"/>
      <c r="H3898" s="25"/>
      <c r="I3898" s="25"/>
      <c r="J3898" s="25"/>
      <c r="K3898" s="25"/>
      <c r="L3898" s="25"/>
      <c r="M3898" s="24"/>
      <c r="N3898" s="24"/>
      <c r="O3898" s="24"/>
      <c r="P3898" s="24"/>
      <c r="Q3898" s="24"/>
      <c r="R3898" s="24"/>
      <c r="S3898" s="24"/>
    </row>
    <row r="3899" spans="1:19">
      <c r="A3899" s="27"/>
      <c r="B3899" s="25"/>
      <c r="C3899" s="25"/>
      <c r="D3899" s="25"/>
      <c r="E3899" s="25"/>
      <c r="F3899" s="25"/>
      <c r="G3899" s="25"/>
      <c r="H3899" s="25"/>
      <c r="I3899" s="25"/>
      <c r="J3899" s="25"/>
      <c r="K3899" s="25"/>
      <c r="L3899" s="25"/>
      <c r="M3899" s="24"/>
      <c r="N3899" s="24"/>
      <c r="O3899" s="24"/>
      <c r="P3899" s="24"/>
      <c r="Q3899" s="24"/>
      <c r="R3899" s="24"/>
      <c r="S3899" s="24"/>
    </row>
    <row r="3900" spans="1:19">
      <c r="A3900" s="27"/>
      <c r="B3900" s="25"/>
      <c r="C3900" s="25"/>
      <c r="D3900" s="25"/>
      <c r="E3900" s="25"/>
      <c r="F3900" s="25"/>
      <c r="G3900" s="25"/>
      <c r="H3900" s="25"/>
      <c r="I3900" s="25"/>
      <c r="J3900" s="25"/>
      <c r="K3900" s="25"/>
      <c r="L3900" s="25"/>
      <c r="M3900" s="24"/>
      <c r="N3900" s="24"/>
      <c r="O3900" s="24"/>
      <c r="P3900" s="24"/>
      <c r="Q3900" s="24"/>
      <c r="R3900" s="24"/>
      <c r="S3900" s="24"/>
    </row>
    <row r="3901" spans="1:19">
      <c r="A3901" s="27"/>
      <c r="B3901" s="25"/>
      <c r="C3901" s="25"/>
      <c r="D3901" s="25"/>
      <c r="E3901" s="25"/>
      <c r="F3901" s="25"/>
      <c r="G3901" s="25"/>
      <c r="H3901" s="25"/>
      <c r="I3901" s="25"/>
      <c r="J3901" s="25"/>
      <c r="K3901" s="25"/>
      <c r="L3901" s="25"/>
      <c r="M3901" s="24"/>
      <c r="N3901" s="24"/>
      <c r="O3901" s="24"/>
      <c r="P3901" s="24"/>
      <c r="Q3901" s="24"/>
      <c r="R3901" s="24"/>
      <c r="S3901" s="24"/>
    </row>
    <row r="3902" spans="1:19">
      <c r="A3902" s="27"/>
      <c r="B3902" s="25"/>
      <c r="C3902" s="25"/>
      <c r="D3902" s="25"/>
      <c r="E3902" s="25"/>
      <c r="F3902" s="25"/>
      <c r="G3902" s="25"/>
      <c r="H3902" s="25"/>
      <c r="I3902" s="25"/>
      <c r="J3902" s="25"/>
      <c r="K3902" s="25"/>
      <c r="L3902" s="25"/>
      <c r="M3902" s="24"/>
      <c r="N3902" s="24"/>
      <c r="O3902" s="24"/>
      <c r="P3902" s="24"/>
      <c r="Q3902" s="24"/>
      <c r="R3902" s="24"/>
      <c r="S3902" s="24"/>
    </row>
    <row r="3903" spans="1:19">
      <c r="A3903" s="27"/>
      <c r="B3903" s="25"/>
      <c r="C3903" s="25"/>
      <c r="D3903" s="25"/>
      <c r="E3903" s="25"/>
      <c r="F3903" s="25"/>
      <c r="G3903" s="25"/>
      <c r="H3903" s="25"/>
      <c r="I3903" s="25"/>
      <c r="J3903" s="25"/>
      <c r="K3903" s="25"/>
      <c r="L3903" s="25"/>
      <c r="M3903" s="24"/>
      <c r="N3903" s="24"/>
      <c r="O3903" s="24"/>
      <c r="P3903" s="24"/>
      <c r="Q3903" s="24"/>
      <c r="R3903" s="24"/>
      <c r="S3903" s="24"/>
    </row>
    <row r="3904" spans="1:19">
      <c r="A3904" s="27"/>
      <c r="B3904" s="25"/>
      <c r="C3904" s="25"/>
      <c r="D3904" s="25"/>
      <c r="E3904" s="25"/>
      <c r="F3904" s="25"/>
      <c r="G3904" s="25"/>
      <c r="H3904" s="25"/>
      <c r="I3904" s="25"/>
      <c r="J3904" s="25"/>
      <c r="K3904" s="25"/>
      <c r="L3904" s="25"/>
      <c r="M3904" s="24"/>
      <c r="N3904" s="24"/>
      <c r="O3904" s="24"/>
      <c r="P3904" s="24"/>
      <c r="Q3904" s="24"/>
      <c r="R3904" s="24"/>
      <c r="S3904" s="24"/>
    </row>
    <row r="3905" spans="1:19">
      <c r="A3905" s="27"/>
      <c r="B3905" s="25"/>
      <c r="C3905" s="25"/>
      <c r="D3905" s="25"/>
      <c r="E3905" s="25"/>
      <c r="F3905" s="25"/>
      <c r="G3905" s="25"/>
      <c r="H3905" s="25"/>
      <c r="I3905" s="25"/>
      <c r="J3905" s="25"/>
      <c r="K3905" s="25"/>
      <c r="L3905" s="25"/>
      <c r="M3905" s="24"/>
      <c r="N3905" s="24"/>
      <c r="O3905" s="24"/>
      <c r="P3905" s="24"/>
      <c r="Q3905" s="24"/>
      <c r="R3905" s="24"/>
      <c r="S3905" s="24"/>
    </row>
    <row r="3906" spans="1:19">
      <c r="A3906" s="27"/>
      <c r="B3906" s="25"/>
      <c r="C3906" s="25"/>
      <c r="D3906" s="25"/>
      <c r="E3906" s="25"/>
      <c r="F3906" s="25"/>
      <c r="G3906" s="25"/>
      <c r="H3906" s="25"/>
      <c r="I3906" s="25"/>
      <c r="J3906" s="25"/>
      <c r="K3906" s="25"/>
      <c r="L3906" s="25"/>
      <c r="M3906" s="24"/>
      <c r="N3906" s="24"/>
      <c r="O3906" s="24"/>
      <c r="P3906" s="24"/>
      <c r="Q3906" s="24"/>
      <c r="R3906" s="24"/>
      <c r="S3906" s="24"/>
    </row>
    <row r="3907" spans="1:19">
      <c r="A3907" s="27"/>
      <c r="B3907" s="25"/>
      <c r="C3907" s="25"/>
      <c r="D3907" s="25"/>
      <c r="E3907" s="25"/>
      <c r="F3907" s="25"/>
      <c r="G3907" s="25"/>
      <c r="H3907" s="25"/>
      <c r="I3907" s="25"/>
      <c r="J3907" s="25"/>
      <c r="K3907" s="25"/>
      <c r="L3907" s="25"/>
      <c r="M3907" s="24"/>
      <c r="N3907" s="24"/>
      <c r="O3907" s="24"/>
      <c r="P3907" s="24"/>
      <c r="Q3907" s="24"/>
      <c r="R3907" s="24"/>
      <c r="S3907" s="24"/>
    </row>
    <row r="3908" spans="1:19">
      <c r="A3908" s="27"/>
      <c r="B3908" s="25"/>
      <c r="C3908" s="25"/>
      <c r="D3908" s="25"/>
      <c r="E3908" s="25"/>
      <c r="F3908" s="25"/>
      <c r="G3908" s="25"/>
      <c r="H3908" s="25"/>
      <c r="I3908" s="25"/>
      <c r="J3908" s="25"/>
      <c r="K3908" s="25"/>
      <c r="L3908" s="25"/>
      <c r="M3908" s="24"/>
      <c r="N3908" s="24"/>
      <c r="O3908" s="24"/>
      <c r="P3908" s="24"/>
      <c r="Q3908" s="24"/>
      <c r="R3908" s="24"/>
      <c r="S3908" s="24"/>
    </row>
    <row r="3909" spans="1:19">
      <c r="A3909" s="27"/>
      <c r="B3909" s="25"/>
      <c r="C3909" s="25"/>
      <c r="D3909" s="25"/>
      <c r="E3909" s="25"/>
      <c r="F3909" s="25"/>
      <c r="G3909" s="25"/>
      <c r="H3909" s="25"/>
      <c r="I3909" s="25"/>
      <c r="J3909" s="25"/>
      <c r="K3909" s="25"/>
      <c r="L3909" s="25"/>
      <c r="M3909" s="24"/>
      <c r="N3909" s="24"/>
      <c r="O3909" s="24"/>
      <c r="P3909" s="24"/>
      <c r="Q3909" s="24"/>
      <c r="R3909" s="24"/>
      <c r="S3909" s="24"/>
    </row>
    <row r="3910" spans="1:19">
      <c r="A3910" s="27"/>
      <c r="B3910" s="25"/>
      <c r="C3910" s="25"/>
      <c r="D3910" s="25"/>
      <c r="E3910" s="25"/>
      <c r="F3910" s="25"/>
      <c r="G3910" s="25"/>
      <c r="H3910" s="25"/>
      <c r="I3910" s="25"/>
      <c r="J3910" s="25"/>
      <c r="K3910" s="25"/>
      <c r="L3910" s="25"/>
      <c r="M3910" s="24"/>
      <c r="N3910" s="24"/>
      <c r="O3910" s="24"/>
      <c r="P3910" s="24"/>
      <c r="Q3910" s="24"/>
      <c r="R3910" s="24"/>
      <c r="S3910" s="24"/>
    </row>
    <row r="3911" spans="1:19">
      <c r="A3911" s="27"/>
      <c r="B3911" s="25"/>
      <c r="C3911" s="25"/>
      <c r="D3911" s="25"/>
      <c r="E3911" s="25"/>
      <c r="F3911" s="25"/>
      <c r="G3911" s="25"/>
      <c r="H3911" s="25"/>
      <c r="I3911" s="25"/>
      <c r="J3911" s="25"/>
      <c r="K3911" s="25"/>
      <c r="L3911" s="25"/>
      <c r="M3911" s="24"/>
      <c r="N3911" s="24"/>
      <c r="O3911" s="24"/>
      <c r="P3911" s="24"/>
      <c r="Q3911" s="24"/>
      <c r="R3911" s="24"/>
      <c r="S3911" s="24"/>
    </row>
    <row r="3912" spans="1:19">
      <c r="A3912" s="27"/>
      <c r="B3912" s="25"/>
      <c r="C3912" s="25"/>
      <c r="D3912" s="25"/>
      <c r="E3912" s="25"/>
      <c r="F3912" s="25"/>
      <c r="G3912" s="25"/>
      <c r="H3912" s="25"/>
      <c r="I3912" s="25"/>
      <c r="J3912" s="25"/>
      <c r="K3912" s="25"/>
      <c r="L3912" s="25"/>
      <c r="M3912" s="24"/>
      <c r="N3912" s="24"/>
      <c r="O3912" s="24"/>
      <c r="P3912" s="24"/>
      <c r="Q3912" s="24"/>
      <c r="R3912" s="24"/>
      <c r="S3912" s="24"/>
    </row>
    <row r="3913" spans="1:19">
      <c r="A3913" s="27"/>
      <c r="B3913" s="25"/>
      <c r="C3913" s="25"/>
      <c r="D3913" s="25"/>
      <c r="E3913" s="25"/>
      <c r="F3913" s="25"/>
      <c r="G3913" s="25"/>
      <c r="H3913" s="25"/>
      <c r="I3913" s="25"/>
      <c r="J3913" s="25"/>
      <c r="K3913" s="25"/>
      <c r="L3913" s="25"/>
      <c r="M3913" s="24"/>
      <c r="N3913" s="24"/>
      <c r="O3913" s="24"/>
      <c r="P3913" s="24"/>
      <c r="Q3913" s="24"/>
      <c r="R3913" s="24"/>
      <c r="S3913" s="24"/>
    </row>
    <row r="3914" spans="1:19">
      <c r="A3914" s="27"/>
      <c r="B3914" s="25"/>
      <c r="C3914" s="25"/>
      <c r="D3914" s="25"/>
      <c r="E3914" s="25"/>
      <c r="F3914" s="25"/>
      <c r="G3914" s="25"/>
      <c r="H3914" s="25"/>
      <c r="I3914" s="25"/>
      <c r="J3914" s="25"/>
      <c r="K3914" s="25"/>
      <c r="L3914" s="25"/>
      <c r="M3914" s="24"/>
      <c r="N3914" s="24"/>
      <c r="O3914" s="24"/>
      <c r="P3914" s="24"/>
      <c r="Q3914" s="24"/>
      <c r="R3914" s="24"/>
      <c r="S3914" s="24"/>
    </row>
    <row r="3915" spans="1:19">
      <c r="A3915" s="27"/>
      <c r="B3915" s="25"/>
      <c r="C3915" s="25"/>
      <c r="D3915" s="25"/>
      <c r="E3915" s="25"/>
      <c r="F3915" s="25"/>
      <c r="G3915" s="25"/>
      <c r="H3915" s="25"/>
      <c r="I3915" s="25"/>
      <c r="J3915" s="25"/>
      <c r="K3915" s="25"/>
      <c r="L3915" s="25"/>
      <c r="M3915" s="24"/>
      <c r="N3915" s="24"/>
      <c r="O3915" s="24"/>
      <c r="P3915" s="24"/>
      <c r="Q3915" s="24"/>
      <c r="R3915" s="24"/>
      <c r="S3915" s="24"/>
    </row>
    <row r="3916" spans="1:19">
      <c r="A3916" s="27"/>
      <c r="B3916" s="25"/>
      <c r="C3916" s="25"/>
      <c r="D3916" s="25"/>
      <c r="E3916" s="25"/>
      <c r="F3916" s="25"/>
      <c r="G3916" s="25"/>
      <c r="H3916" s="25"/>
      <c r="I3916" s="25"/>
      <c r="J3916" s="25"/>
      <c r="K3916" s="25"/>
      <c r="L3916" s="25"/>
      <c r="M3916" s="24"/>
      <c r="N3916" s="24"/>
      <c r="O3916" s="24"/>
      <c r="P3916" s="24"/>
      <c r="Q3916" s="24"/>
      <c r="R3916" s="24"/>
      <c r="S3916" s="24"/>
    </row>
    <row r="3917" spans="1:19">
      <c r="A3917" s="27"/>
      <c r="B3917" s="25"/>
      <c r="C3917" s="25"/>
      <c r="D3917" s="25"/>
      <c r="E3917" s="25"/>
      <c r="F3917" s="25"/>
      <c r="G3917" s="25"/>
      <c r="H3917" s="25"/>
      <c r="I3917" s="25"/>
      <c r="J3917" s="25"/>
      <c r="K3917" s="25"/>
      <c r="L3917" s="25"/>
      <c r="M3917" s="24"/>
      <c r="N3917" s="24"/>
      <c r="O3917" s="24"/>
      <c r="P3917" s="24"/>
      <c r="Q3917" s="24"/>
      <c r="R3917" s="24"/>
      <c r="S3917" s="24"/>
    </row>
    <row r="3918" spans="1:19">
      <c r="A3918" s="27"/>
      <c r="B3918" s="25"/>
      <c r="C3918" s="25"/>
      <c r="D3918" s="25"/>
      <c r="E3918" s="25"/>
      <c r="F3918" s="25"/>
      <c r="G3918" s="25"/>
      <c r="H3918" s="25"/>
      <c r="I3918" s="25"/>
      <c r="J3918" s="25"/>
      <c r="K3918" s="25"/>
      <c r="L3918" s="25"/>
      <c r="M3918" s="24"/>
      <c r="N3918" s="24"/>
      <c r="O3918" s="24"/>
      <c r="P3918" s="24"/>
      <c r="Q3918" s="24"/>
      <c r="R3918" s="24"/>
      <c r="S3918" s="24"/>
    </row>
    <row r="3919" spans="1:19">
      <c r="A3919" s="27"/>
      <c r="B3919" s="25"/>
      <c r="C3919" s="25"/>
      <c r="D3919" s="25"/>
      <c r="E3919" s="25"/>
      <c r="F3919" s="25"/>
      <c r="G3919" s="25"/>
      <c r="H3919" s="25"/>
      <c r="I3919" s="25"/>
      <c r="J3919" s="25"/>
      <c r="K3919" s="25"/>
      <c r="L3919" s="25"/>
      <c r="M3919" s="24"/>
      <c r="N3919" s="24"/>
      <c r="O3919" s="24"/>
      <c r="P3919" s="24"/>
      <c r="Q3919" s="24"/>
      <c r="R3919" s="24"/>
      <c r="S3919" s="24"/>
    </row>
    <row r="3920" spans="1:19">
      <c r="A3920" s="27"/>
      <c r="B3920" s="25"/>
      <c r="C3920" s="25"/>
      <c r="D3920" s="25"/>
      <c r="E3920" s="25"/>
      <c r="F3920" s="25"/>
      <c r="G3920" s="25"/>
      <c r="H3920" s="25"/>
      <c r="I3920" s="25"/>
      <c r="J3920" s="25"/>
      <c r="K3920" s="25"/>
      <c r="L3920" s="25"/>
      <c r="M3920" s="24"/>
      <c r="N3920" s="24"/>
      <c r="O3920" s="24"/>
      <c r="P3920" s="24"/>
      <c r="Q3920" s="24"/>
      <c r="R3920" s="24"/>
      <c r="S3920" s="24"/>
    </row>
    <row r="3921" spans="1:19">
      <c r="A3921" s="27"/>
      <c r="B3921" s="25"/>
      <c r="C3921" s="25"/>
      <c r="D3921" s="25"/>
      <c r="E3921" s="25"/>
      <c r="F3921" s="25"/>
      <c r="G3921" s="25"/>
      <c r="H3921" s="25"/>
      <c r="I3921" s="25"/>
      <c r="J3921" s="25"/>
      <c r="K3921" s="25"/>
      <c r="L3921" s="25"/>
      <c r="M3921" s="24"/>
      <c r="N3921" s="24"/>
      <c r="O3921" s="24"/>
      <c r="P3921" s="24"/>
      <c r="Q3921" s="24"/>
      <c r="R3921" s="24"/>
      <c r="S3921" s="24"/>
    </row>
    <row r="3922" spans="1:19">
      <c r="A3922" s="27"/>
      <c r="B3922" s="25"/>
      <c r="C3922" s="25"/>
      <c r="D3922" s="25"/>
      <c r="E3922" s="25"/>
      <c r="F3922" s="25"/>
      <c r="G3922" s="25"/>
      <c r="H3922" s="25"/>
      <c r="I3922" s="25"/>
      <c r="J3922" s="25"/>
      <c r="K3922" s="25"/>
      <c r="L3922" s="25"/>
      <c r="M3922" s="24"/>
      <c r="N3922" s="24"/>
      <c r="O3922" s="24"/>
      <c r="P3922" s="24"/>
      <c r="Q3922" s="24"/>
      <c r="R3922" s="24"/>
      <c r="S3922" s="24"/>
    </row>
    <row r="3923" spans="1:19">
      <c r="A3923" s="27"/>
      <c r="B3923" s="25"/>
      <c r="C3923" s="25"/>
      <c r="D3923" s="25"/>
      <c r="E3923" s="25"/>
      <c r="F3923" s="25"/>
      <c r="G3923" s="25"/>
      <c r="H3923" s="25"/>
      <c r="I3923" s="25"/>
      <c r="J3923" s="25"/>
      <c r="K3923" s="25"/>
      <c r="L3923" s="25"/>
      <c r="M3923" s="24"/>
      <c r="N3923" s="24"/>
      <c r="O3923" s="24"/>
      <c r="P3923" s="24"/>
      <c r="Q3923" s="24"/>
      <c r="R3923" s="24"/>
      <c r="S3923" s="24"/>
    </row>
    <row r="3924" spans="1:19">
      <c r="A3924" s="27"/>
      <c r="B3924" s="25"/>
      <c r="C3924" s="25"/>
      <c r="D3924" s="25"/>
      <c r="E3924" s="25"/>
      <c r="F3924" s="25"/>
      <c r="G3924" s="25"/>
      <c r="H3924" s="25"/>
      <c r="I3924" s="25"/>
      <c r="J3924" s="25"/>
      <c r="K3924" s="25"/>
      <c r="L3924" s="25"/>
      <c r="M3924" s="24"/>
      <c r="N3924" s="24"/>
      <c r="O3924" s="24"/>
      <c r="P3924" s="24"/>
      <c r="Q3924" s="24"/>
      <c r="R3924" s="24"/>
      <c r="S3924" s="24"/>
    </row>
    <row r="3925" spans="1:19">
      <c r="A3925" s="27"/>
      <c r="B3925" s="25"/>
      <c r="C3925" s="25"/>
      <c r="D3925" s="25"/>
      <c r="E3925" s="25"/>
      <c r="F3925" s="25"/>
      <c r="G3925" s="25"/>
      <c r="H3925" s="25"/>
      <c r="I3925" s="25"/>
      <c r="J3925" s="25"/>
      <c r="K3925" s="25"/>
      <c r="L3925" s="25"/>
      <c r="M3925" s="24"/>
      <c r="N3925" s="24"/>
      <c r="O3925" s="24"/>
      <c r="P3925" s="24"/>
      <c r="Q3925" s="24"/>
      <c r="R3925" s="24"/>
      <c r="S3925" s="24"/>
    </row>
    <row r="3926" spans="1:19">
      <c r="A3926" s="27"/>
      <c r="B3926" s="25"/>
      <c r="C3926" s="25"/>
      <c r="D3926" s="25"/>
      <c r="E3926" s="25"/>
      <c r="F3926" s="25"/>
      <c r="G3926" s="25"/>
      <c r="H3926" s="25"/>
      <c r="I3926" s="25"/>
      <c r="J3926" s="25"/>
      <c r="K3926" s="25"/>
      <c r="L3926" s="25"/>
      <c r="M3926" s="24"/>
      <c r="N3926" s="24"/>
      <c r="O3926" s="24"/>
      <c r="P3926" s="24"/>
      <c r="Q3926" s="24"/>
      <c r="R3926" s="24"/>
      <c r="S3926" s="24"/>
    </row>
    <row r="3927" spans="1:19">
      <c r="A3927" s="27"/>
      <c r="B3927" s="25"/>
      <c r="C3927" s="25"/>
      <c r="D3927" s="25"/>
      <c r="E3927" s="25"/>
      <c r="F3927" s="25"/>
      <c r="G3927" s="25"/>
      <c r="H3927" s="25"/>
      <c r="I3927" s="25"/>
      <c r="J3927" s="25"/>
      <c r="K3927" s="25"/>
      <c r="L3927" s="25"/>
      <c r="M3927" s="24"/>
      <c r="N3927" s="24"/>
      <c r="O3927" s="24"/>
      <c r="P3927" s="24"/>
      <c r="Q3927" s="24"/>
      <c r="R3927" s="24"/>
      <c r="S3927" s="24"/>
    </row>
    <row r="3928" spans="1:19">
      <c r="A3928" s="27"/>
      <c r="B3928" s="25"/>
      <c r="C3928" s="25"/>
      <c r="D3928" s="25"/>
      <c r="E3928" s="25"/>
      <c r="F3928" s="25"/>
      <c r="G3928" s="25"/>
      <c r="H3928" s="25"/>
      <c r="I3928" s="25"/>
      <c r="J3928" s="25"/>
      <c r="K3928" s="25"/>
      <c r="L3928" s="25"/>
      <c r="M3928" s="24"/>
      <c r="N3928" s="24"/>
      <c r="O3928" s="24"/>
      <c r="P3928" s="24"/>
      <c r="Q3928" s="24"/>
      <c r="R3928" s="24"/>
      <c r="S3928" s="24"/>
    </row>
    <row r="3929" spans="1:19">
      <c r="A3929" s="27"/>
      <c r="B3929" s="25"/>
      <c r="C3929" s="25"/>
      <c r="D3929" s="25"/>
      <c r="E3929" s="25"/>
      <c r="F3929" s="25"/>
      <c r="G3929" s="25"/>
      <c r="H3929" s="25"/>
      <c r="I3929" s="25"/>
      <c r="J3929" s="25"/>
      <c r="K3929" s="25"/>
      <c r="L3929" s="25"/>
      <c r="M3929" s="24"/>
      <c r="N3929" s="24"/>
      <c r="O3929" s="24"/>
      <c r="P3929" s="24"/>
      <c r="Q3929" s="24"/>
      <c r="R3929" s="24"/>
      <c r="S3929" s="24"/>
    </row>
    <row r="3930" spans="1:19">
      <c r="A3930" s="27"/>
      <c r="B3930" s="25"/>
      <c r="C3930" s="25"/>
      <c r="D3930" s="25"/>
      <c r="E3930" s="25"/>
      <c r="F3930" s="25"/>
      <c r="G3930" s="25"/>
      <c r="H3930" s="25"/>
      <c r="I3930" s="25"/>
      <c r="J3930" s="25"/>
      <c r="K3930" s="25"/>
      <c r="L3930" s="25"/>
      <c r="M3930" s="24"/>
      <c r="N3930" s="24"/>
      <c r="O3930" s="24"/>
      <c r="P3930" s="24"/>
      <c r="Q3930" s="24"/>
      <c r="R3930" s="24"/>
      <c r="S3930" s="24"/>
    </row>
    <row r="3931" spans="1:19">
      <c r="A3931" s="27"/>
      <c r="B3931" s="25"/>
      <c r="C3931" s="25"/>
      <c r="D3931" s="25"/>
      <c r="E3931" s="25"/>
      <c r="F3931" s="25"/>
      <c r="G3931" s="25"/>
      <c r="H3931" s="25"/>
      <c r="I3931" s="25"/>
      <c r="J3931" s="25"/>
      <c r="K3931" s="25"/>
      <c r="L3931" s="25"/>
      <c r="M3931" s="24"/>
      <c r="N3931" s="24"/>
      <c r="O3931" s="24"/>
      <c r="P3931" s="24"/>
      <c r="Q3931" s="24"/>
      <c r="R3931" s="24"/>
      <c r="S3931" s="24"/>
    </row>
    <row r="3932" spans="1:19">
      <c r="A3932" s="27"/>
      <c r="B3932" s="25"/>
      <c r="C3932" s="25"/>
      <c r="D3932" s="25"/>
      <c r="E3932" s="25"/>
      <c r="F3932" s="25"/>
      <c r="G3932" s="25"/>
      <c r="H3932" s="25"/>
      <c r="I3932" s="25"/>
      <c r="J3932" s="25"/>
      <c r="K3932" s="25"/>
      <c r="L3932" s="25"/>
      <c r="M3932" s="24"/>
      <c r="N3932" s="24"/>
      <c r="O3932" s="24"/>
      <c r="P3932" s="24"/>
      <c r="Q3932" s="24"/>
      <c r="R3932" s="24"/>
      <c r="S3932" s="24"/>
    </row>
    <row r="3933" spans="1:19">
      <c r="A3933" s="27"/>
      <c r="B3933" s="25"/>
      <c r="C3933" s="25"/>
      <c r="D3933" s="25"/>
      <c r="E3933" s="25"/>
      <c r="F3933" s="25"/>
      <c r="G3933" s="25"/>
      <c r="H3933" s="25"/>
      <c r="I3933" s="25"/>
      <c r="J3933" s="25"/>
      <c r="K3933" s="25"/>
      <c r="L3933" s="25"/>
      <c r="M3933" s="24"/>
      <c r="N3933" s="24"/>
      <c r="O3933" s="24"/>
      <c r="P3933" s="24"/>
      <c r="Q3933" s="24"/>
      <c r="R3933" s="24"/>
      <c r="S3933" s="24"/>
    </row>
    <row r="3934" spans="1:19">
      <c r="A3934" s="27"/>
      <c r="B3934" s="25"/>
      <c r="C3934" s="25"/>
      <c r="D3934" s="25"/>
      <c r="E3934" s="25"/>
      <c r="F3934" s="25"/>
      <c r="G3934" s="25"/>
      <c r="H3934" s="25"/>
      <c r="I3934" s="25"/>
      <c r="J3934" s="25"/>
      <c r="K3934" s="25"/>
      <c r="L3934" s="25"/>
      <c r="M3934" s="24"/>
      <c r="N3934" s="24"/>
      <c r="O3934" s="24"/>
      <c r="P3934" s="24"/>
      <c r="Q3934" s="24"/>
      <c r="R3934" s="24"/>
      <c r="S3934" s="24"/>
    </row>
    <row r="3935" spans="1:19">
      <c r="A3935" s="27"/>
      <c r="B3935" s="25"/>
      <c r="C3935" s="25"/>
      <c r="D3935" s="25"/>
      <c r="E3935" s="25"/>
      <c r="F3935" s="25"/>
      <c r="G3935" s="25"/>
      <c r="H3935" s="25"/>
      <c r="I3935" s="25"/>
      <c r="J3935" s="25"/>
      <c r="K3935" s="25"/>
      <c r="L3935" s="25"/>
      <c r="M3935" s="24"/>
      <c r="N3935" s="24"/>
      <c r="O3935" s="24"/>
      <c r="P3935" s="24"/>
      <c r="Q3935" s="24"/>
      <c r="R3935" s="24"/>
      <c r="S3935" s="24"/>
    </row>
    <row r="3936" spans="1:19">
      <c r="A3936" s="27"/>
      <c r="B3936" s="25"/>
      <c r="C3936" s="25"/>
      <c r="D3936" s="25"/>
      <c r="E3936" s="25"/>
      <c r="F3936" s="25"/>
      <c r="G3936" s="25"/>
      <c r="H3936" s="25"/>
      <c r="I3936" s="25"/>
      <c r="J3936" s="25"/>
      <c r="K3936" s="25"/>
      <c r="L3936" s="25"/>
      <c r="M3936" s="24"/>
      <c r="N3936" s="24"/>
      <c r="O3936" s="24"/>
      <c r="P3936" s="24"/>
      <c r="Q3936" s="24"/>
      <c r="R3936" s="24"/>
      <c r="S3936" s="24"/>
    </row>
    <row r="3937" spans="1:19">
      <c r="A3937" s="27"/>
      <c r="B3937" s="25"/>
      <c r="C3937" s="25"/>
      <c r="D3937" s="25"/>
      <c r="E3937" s="25"/>
      <c r="F3937" s="25"/>
      <c r="G3937" s="25"/>
      <c r="H3937" s="25"/>
      <c r="I3937" s="25"/>
      <c r="J3937" s="25"/>
      <c r="K3937" s="25"/>
      <c r="L3937" s="25"/>
      <c r="M3937" s="24"/>
      <c r="N3937" s="24"/>
      <c r="O3937" s="24"/>
      <c r="P3937" s="24"/>
      <c r="Q3937" s="24"/>
      <c r="R3937" s="24"/>
      <c r="S3937" s="24"/>
    </row>
    <row r="3938" spans="1:19">
      <c r="A3938" s="27"/>
      <c r="B3938" s="25"/>
      <c r="C3938" s="25"/>
      <c r="D3938" s="25"/>
      <c r="E3938" s="25"/>
      <c r="F3938" s="25"/>
      <c r="G3938" s="25"/>
      <c r="H3938" s="25"/>
      <c r="I3938" s="25"/>
      <c r="J3938" s="25"/>
      <c r="K3938" s="25"/>
      <c r="L3938" s="25"/>
      <c r="M3938" s="24"/>
      <c r="N3938" s="24"/>
      <c r="O3938" s="24"/>
      <c r="P3938" s="24"/>
      <c r="Q3938" s="24"/>
      <c r="R3938" s="24"/>
      <c r="S3938" s="24"/>
    </row>
    <row r="3939" spans="1:19">
      <c r="A3939" s="27"/>
      <c r="B3939" s="25"/>
      <c r="C3939" s="25"/>
      <c r="D3939" s="25"/>
      <c r="E3939" s="25"/>
      <c r="F3939" s="25"/>
      <c r="G3939" s="25"/>
      <c r="H3939" s="25"/>
      <c r="I3939" s="25"/>
      <c r="J3939" s="25"/>
      <c r="K3939" s="25"/>
      <c r="L3939" s="25"/>
      <c r="M3939" s="24"/>
      <c r="N3939" s="24"/>
      <c r="O3939" s="24"/>
      <c r="P3939" s="24"/>
      <c r="Q3939" s="24"/>
      <c r="R3939" s="24"/>
      <c r="S3939" s="24"/>
    </row>
    <row r="3940" spans="1:19">
      <c r="A3940" s="27"/>
      <c r="B3940" s="25"/>
      <c r="C3940" s="25"/>
      <c r="D3940" s="25"/>
      <c r="E3940" s="25"/>
      <c r="F3940" s="25"/>
      <c r="G3940" s="25"/>
      <c r="H3940" s="25"/>
      <c r="I3940" s="25"/>
      <c r="J3940" s="25"/>
      <c r="K3940" s="25"/>
      <c r="L3940" s="25"/>
      <c r="M3940" s="24"/>
      <c r="N3940" s="24"/>
      <c r="O3940" s="24"/>
      <c r="P3940" s="24"/>
      <c r="Q3940" s="24"/>
      <c r="R3940" s="24"/>
      <c r="S3940" s="24"/>
    </row>
    <row r="3941" spans="1:19">
      <c r="A3941" s="27"/>
      <c r="B3941" s="25"/>
      <c r="C3941" s="25"/>
      <c r="D3941" s="25"/>
      <c r="E3941" s="25"/>
      <c r="F3941" s="25"/>
      <c r="G3941" s="25"/>
      <c r="H3941" s="25"/>
      <c r="I3941" s="25"/>
      <c r="J3941" s="25"/>
      <c r="K3941" s="25"/>
      <c r="L3941" s="25"/>
      <c r="M3941" s="24"/>
      <c r="N3941" s="24"/>
      <c r="O3941" s="24"/>
      <c r="P3941" s="24"/>
      <c r="Q3941" s="24"/>
      <c r="R3941" s="24"/>
      <c r="S3941" s="24"/>
    </row>
    <row r="3942" spans="1:19">
      <c r="A3942" s="27"/>
      <c r="B3942" s="25"/>
      <c r="C3942" s="25"/>
      <c r="D3942" s="25"/>
      <c r="E3942" s="25"/>
      <c r="F3942" s="25"/>
      <c r="G3942" s="25"/>
      <c r="H3942" s="25"/>
      <c r="I3942" s="25"/>
      <c r="J3942" s="25"/>
      <c r="K3942" s="25"/>
      <c r="L3942" s="25"/>
      <c r="M3942" s="24"/>
      <c r="N3942" s="24"/>
      <c r="O3942" s="24"/>
      <c r="P3942" s="24"/>
      <c r="Q3942" s="24"/>
      <c r="R3942" s="24"/>
      <c r="S3942" s="24"/>
    </row>
    <row r="3943" spans="1:19">
      <c r="A3943" s="27"/>
      <c r="B3943" s="25"/>
      <c r="C3943" s="25"/>
      <c r="D3943" s="25"/>
      <c r="E3943" s="25"/>
      <c r="F3943" s="25"/>
      <c r="G3943" s="25"/>
      <c r="H3943" s="25"/>
      <c r="I3943" s="25"/>
      <c r="J3943" s="25"/>
      <c r="K3943" s="25"/>
      <c r="L3943" s="25"/>
      <c r="M3943" s="24"/>
      <c r="N3943" s="24"/>
      <c r="O3943" s="24"/>
      <c r="P3943" s="24"/>
      <c r="Q3943" s="24"/>
      <c r="R3943" s="24"/>
      <c r="S3943" s="24"/>
    </row>
    <row r="3944" spans="1:19">
      <c r="A3944" s="27"/>
      <c r="B3944" s="25"/>
      <c r="C3944" s="25"/>
      <c r="D3944" s="25"/>
      <c r="E3944" s="25"/>
      <c r="F3944" s="25"/>
      <c r="G3944" s="25"/>
      <c r="H3944" s="25"/>
      <c r="I3944" s="25"/>
      <c r="J3944" s="25"/>
      <c r="K3944" s="25"/>
      <c r="L3944" s="25"/>
      <c r="M3944" s="24"/>
      <c r="N3944" s="24"/>
      <c r="O3944" s="24"/>
      <c r="P3944" s="24"/>
      <c r="Q3944" s="24"/>
      <c r="R3944" s="24"/>
      <c r="S3944" s="24"/>
    </row>
    <row r="3945" spans="1:19">
      <c r="A3945" s="27"/>
      <c r="B3945" s="25"/>
      <c r="C3945" s="25"/>
      <c r="D3945" s="25"/>
      <c r="E3945" s="25"/>
      <c r="F3945" s="25"/>
      <c r="G3945" s="25"/>
      <c r="H3945" s="25"/>
      <c r="I3945" s="25"/>
      <c r="J3945" s="25"/>
      <c r="K3945" s="25"/>
      <c r="L3945" s="25"/>
      <c r="M3945" s="24"/>
      <c r="N3945" s="24"/>
      <c r="O3945" s="24"/>
      <c r="P3945" s="24"/>
      <c r="Q3945" s="24"/>
      <c r="R3945" s="24"/>
      <c r="S3945" s="24"/>
    </row>
    <row r="3946" spans="1:19">
      <c r="A3946" s="27"/>
      <c r="B3946" s="25"/>
      <c r="C3946" s="25"/>
      <c r="D3946" s="25"/>
      <c r="E3946" s="25"/>
      <c r="F3946" s="25"/>
      <c r="G3946" s="25"/>
      <c r="H3946" s="25"/>
      <c r="I3946" s="25"/>
      <c r="J3946" s="25"/>
      <c r="K3946" s="25"/>
      <c r="L3946" s="25"/>
      <c r="M3946" s="24"/>
      <c r="N3946" s="24"/>
      <c r="O3946" s="24"/>
      <c r="P3946" s="24"/>
      <c r="Q3946" s="24"/>
      <c r="R3946" s="24"/>
      <c r="S3946" s="24"/>
    </row>
    <row r="3947" spans="1:19">
      <c r="A3947" s="27"/>
      <c r="B3947" s="25"/>
      <c r="C3947" s="25"/>
      <c r="D3947" s="25"/>
      <c r="E3947" s="25"/>
      <c r="F3947" s="25"/>
      <c r="G3947" s="25"/>
      <c r="H3947" s="25"/>
      <c r="I3947" s="25"/>
      <c r="J3947" s="25"/>
      <c r="K3947" s="25"/>
      <c r="L3947" s="25"/>
      <c r="M3947" s="24"/>
      <c r="N3947" s="24"/>
      <c r="O3947" s="24"/>
      <c r="P3947" s="24"/>
      <c r="Q3947" s="24"/>
      <c r="R3947" s="24"/>
      <c r="S3947" s="24"/>
    </row>
    <row r="3948" spans="1:19">
      <c r="A3948" s="27"/>
      <c r="B3948" s="25"/>
      <c r="C3948" s="25"/>
      <c r="D3948" s="25"/>
      <c r="E3948" s="25"/>
      <c r="F3948" s="25"/>
      <c r="G3948" s="25"/>
      <c r="H3948" s="25"/>
      <c r="I3948" s="25"/>
      <c r="J3948" s="25"/>
      <c r="K3948" s="25"/>
      <c r="L3948" s="25"/>
      <c r="M3948" s="24"/>
      <c r="N3948" s="24"/>
      <c r="O3948" s="24"/>
      <c r="P3948" s="24"/>
      <c r="Q3948" s="24"/>
      <c r="R3948" s="24"/>
      <c r="S3948" s="24"/>
    </row>
    <row r="3949" spans="1:19">
      <c r="A3949" s="27"/>
      <c r="B3949" s="25"/>
      <c r="C3949" s="25"/>
      <c r="D3949" s="25"/>
      <c r="E3949" s="25"/>
      <c r="F3949" s="25"/>
      <c r="G3949" s="25"/>
      <c r="H3949" s="25"/>
      <c r="I3949" s="25"/>
      <c r="J3949" s="25"/>
      <c r="K3949" s="25"/>
      <c r="L3949" s="25"/>
      <c r="M3949" s="24"/>
      <c r="N3949" s="24"/>
      <c r="O3949" s="24"/>
      <c r="P3949" s="24"/>
      <c r="Q3949" s="24"/>
      <c r="R3949" s="24"/>
      <c r="S3949" s="24"/>
    </row>
    <row r="3950" spans="1:19">
      <c r="A3950" s="27"/>
      <c r="B3950" s="25"/>
      <c r="C3950" s="25"/>
      <c r="D3950" s="25"/>
      <c r="E3950" s="25"/>
      <c r="F3950" s="25"/>
      <c r="G3950" s="25"/>
      <c r="H3950" s="25"/>
      <c r="I3950" s="25"/>
      <c r="J3950" s="25"/>
      <c r="K3950" s="25"/>
      <c r="L3950" s="25"/>
      <c r="M3950" s="24"/>
      <c r="N3950" s="24"/>
      <c r="O3950" s="24"/>
      <c r="P3950" s="24"/>
      <c r="Q3950" s="24"/>
      <c r="R3950" s="24"/>
      <c r="S3950" s="24"/>
    </row>
    <row r="3951" spans="1:19">
      <c r="A3951" s="27"/>
      <c r="B3951" s="25"/>
      <c r="C3951" s="25"/>
      <c r="D3951" s="25"/>
      <c r="E3951" s="25"/>
      <c r="F3951" s="25"/>
      <c r="G3951" s="25"/>
      <c r="H3951" s="25"/>
      <c r="I3951" s="25"/>
      <c r="J3951" s="25"/>
      <c r="K3951" s="25"/>
      <c r="L3951" s="25"/>
      <c r="M3951" s="24"/>
      <c r="N3951" s="24"/>
      <c r="O3951" s="24"/>
      <c r="P3951" s="24"/>
      <c r="Q3951" s="24"/>
      <c r="R3951" s="24"/>
      <c r="S3951" s="24"/>
    </row>
    <row r="3952" spans="1:19">
      <c r="A3952" s="27"/>
      <c r="B3952" s="25"/>
      <c r="C3952" s="25"/>
      <c r="D3952" s="25"/>
      <c r="E3952" s="25"/>
      <c r="F3952" s="25"/>
      <c r="G3952" s="25"/>
      <c r="H3952" s="25"/>
      <c r="I3952" s="25"/>
      <c r="J3952" s="25"/>
      <c r="K3952" s="25"/>
      <c r="L3952" s="25"/>
      <c r="M3952" s="24"/>
      <c r="N3952" s="24"/>
      <c r="O3952" s="24"/>
      <c r="P3952" s="24"/>
      <c r="Q3952" s="24"/>
      <c r="R3952" s="24"/>
      <c r="S3952" s="24"/>
    </row>
    <row r="3953" spans="1:19">
      <c r="A3953" s="27"/>
      <c r="B3953" s="25"/>
      <c r="C3953" s="25"/>
      <c r="D3953" s="25"/>
      <c r="E3953" s="25"/>
      <c r="F3953" s="25"/>
      <c r="G3953" s="25"/>
      <c r="H3953" s="25"/>
      <c r="I3953" s="25"/>
      <c r="J3953" s="25"/>
      <c r="K3953" s="25"/>
      <c r="L3953" s="25"/>
      <c r="M3953" s="24"/>
      <c r="N3953" s="24"/>
      <c r="O3953" s="24"/>
      <c r="P3953" s="24"/>
      <c r="Q3953" s="24"/>
      <c r="R3953" s="24"/>
      <c r="S3953" s="24"/>
    </row>
    <row r="3954" spans="1:19">
      <c r="A3954" s="27"/>
      <c r="B3954" s="25"/>
      <c r="C3954" s="25"/>
      <c r="D3954" s="25"/>
      <c r="E3954" s="25"/>
      <c r="F3954" s="25"/>
      <c r="G3954" s="25"/>
      <c r="H3954" s="25"/>
      <c r="I3954" s="25"/>
      <c r="J3954" s="25"/>
      <c r="K3954" s="25"/>
      <c r="L3954" s="25"/>
      <c r="M3954" s="24"/>
      <c r="N3954" s="24"/>
      <c r="O3954" s="24"/>
      <c r="P3954" s="24"/>
      <c r="Q3954" s="24"/>
      <c r="R3954" s="24"/>
      <c r="S3954" s="24"/>
    </row>
    <row r="3955" spans="1:19">
      <c r="A3955" s="27"/>
      <c r="B3955" s="25"/>
      <c r="C3955" s="25"/>
      <c r="D3955" s="25"/>
      <c r="E3955" s="25"/>
      <c r="F3955" s="25"/>
      <c r="G3955" s="25"/>
      <c r="H3955" s="25"/>
      <c r="I3955" s="25"/>
      <c r="J3955" s="25"/>
      <c r="K3955" s="25"/>
      <c r="L3955" s="25"/>
      <c r="M3955" s="24"/>
      <c r="N3955" s="24"/>
      <c r="O3955" s="24"/>
      <c r="P3955" s="24"/>
      <c r="Q3955" s="24"/>
      <c r="R3955" s="24"/>
      <c r="S3955" s="24"/>
    </row>
    <row r="3956" spans="1:19">
      <c r="A3956" s="27"/>
      <c r="B3956" s="25"/>
      <c r="C3956" s="25"/>
      <c r="D3956" s="25"/>
      <c r="E3956" s="25"/>
      <c r="F3956" s="25"/>
      <c r="G3956" s="25"/>
      <c r="H3956" s="25"/>
      <c r="I3956" s="25"/>
      <c r="J3956" s="25"/>
      <c r="K3956" s="25"/>
      <c r="L3956" s="25"/>
      <c r="M3956" s="24"/>
      <c r="N3956" s="24"/>
      <c r="O3956" s="24"/>
      <c r="P3956" s="24"/>
      <c r="Q3956" s="24"/>
      <c r="R3956" s="24"/>
      <c r="S3956" s="24"/>
    </row>
    <row r="3957" spans="1:19">
      <c r="A3957" s="27"/>
      <c r="B3957" s="25"/>
      <c r="C3957" s="25"/>
      <c r="D3957" s="25"/>
      <c r="E3957" s="25"/>
      <c r="F3957" s="25"/>
      <c r="G3957" s="25"/>
      <c r="H3957" s="25"/>
      <c r="I3957" s="25"/>
      <c r="J3957" s="25"/>
      <c r="K3957" s="25"/>
      <c r="L3957" s="25"/>
      <c r="M3957" s="24"/>
      <c r="N3957" s="24"/>
      <c r="O3957" s="24"/>
      <c r="P3957" s="24"/>
      <c r="Q3957" s="24"/>
      <c r="R3957" s="24"/>
      <c r="S3957" s="24"/>
    </row>
    <row r="3958" spans="1:19">
      <c r="A3958" s="27"/>
      <c r="B3958" s="25"/>
      <c r="C3958" s="25"/>
      <c r="D3958" s="25"/>
      <c r="E3958" s="25"/>
      <c r="F3958" s="25"/>
      <c r="G3958" s="25"/>
      <c r="H3958" s="25"/>
      <c r="I3958" s="25"/>
      <c r="J3958" s="25"/>
      <c r="K3958" s="25"/>
      <c r="L3958" s="25"/>
      <c r="M3958" s="24"/>
      <c r="N3958" s="24"/>
      <c r="O3958" s="24"/>
      <c r="P3958" s="24"/>
      <c r="Q3958" s="24"/>
      <c r="R3958" s="24"/>
      <c r="S3958" s="24"/>
    </row>
    <row r="3959" spans="1:19">
      <c r="A3959" s="27"/>
      <c r="B3959" s="25"/>
      <c r="C3959" s="25"/>
      <c r="D3959" s="25"/>
      <c r="E3959" s="25"/>
      <c r="F3959" s="25"/>
      <c r="G3959" s="25"/>
      <c r="H3959" s="25"/>
      <c r="I3959" s="25"/>
      <c r="J3959" s="25"/>
      <c r="K3959" s="25"/>
      <c r="L3959" s="25"/>
      <c r="M3959" s="24"/>
      <c r="N3959" s="24"/>
      <c r="O3959" s="24"/>
      <c r="P3959" s="24"/>
      <c r="Q3959" s="24"/>
      <c r="R3959" s="24"/>
      <c r="S3959" s="24"/>
    </row>
    <row r="3960" spans="1:19">
      <c r="A3960" s="27"/>
      <c r="B3960" s="25"/>
      <c r="C3960" s="25"/>
      <c r="D3960" s="25"/>
      <c r="E3960" s="25"/>
      <c r="F3960" s="25"/>
      <c r="G3960" s="25"/>
      <c r="H3960" s="25"/>
      <c r="I3960" s="25"/>
      <c r="J3960" s="25"/>
      <c r="K3960" s="25"/>
      <c r="L3960" s="25"/>
      <c r="M3960" s="24"/>
      <c r="N3960" s="24"/>
      <c r="O3960" s="24"/>
      <c r="P3960" s="24"/>
      <c r="Q3960" s="24"/>
      <c r="R3960" s="24"/>
      <c r="S3960" s="24"/>
    </row>
    <row r="3961" spans="1:19">
      <c r="A3961" s="27"/>
      <c r="B3961" s="25"/>
      <c r="C3961" s="25"/>
      <c r="D3961" s="25"/>
      <c r="E3961" s="25"/>
      <c r="F3961" s="25"/>
      <c r="G3961" s="25"/>
      <c r="H3961" s="25"/>
      <c r="I3961" s="25"/>
      <c r="J3961" s="25"/>
      <c r="K3961" s="25"/>
      <c r="L3961" s="25"/>
      <c r="M3961" s="24"/>
      <c r="N3961" s="24"/>
      <c r="O3961" s="24"/>
      <c r="P3961" s="24"/>
      <c r="Q3961" s="24"/>
      <c r="R3961" s="24"/>
      <c r="S3961" s="24"/>
    </row>
    <row r="3962" spans="1:19">
      <c r="A3962" s="27"/>
      <c r="B3962" s="25"/>
      <c r="C3962" s="25"/>
      <c r="D3962" s="25"/>
      <c r="E3962" s="25"/>
      <c r="F3962" s="25"/>
      <c r="G3962" s="25"/>
      <c r="H3962" s="25"/>
      <c r="I3962" s="25"/>
      <c r="J3962" s="25"/>
      <c r="K3962" s="25"/>
      <c r="L3962" s="25"/>
      <c r="M3962" s="24"/>
      <c r="N3962" s="24"/>
      <c r="O3962" s="24"/>
      <c r="P3962" s="24"/>
      <c r="Q3962" s="24"/>
      <c r="R3962" s="24"/>
      <c r="S3962" s="24"/>
    </row>
    <row r="3963" spans="1:19">
      <c r="A3963" s="27"/>
      <c r="B3963" s="25"/>
      <c r="C3963" s="25"/>
      <c r="D3963" s="25"/>
      <c r="E3963" s="25"/>
      <c r="F3963" s="25"/>
      <c r="G3963" s="25"/>
      <c r="H3963" s="25"/>
      <c r="I3963" s="25"/>
      <c r="J3963" s="25"/>
      <c r="K3963" s="25"/>
      <c r="L3963" s="25"/>
      <c r="M3963" s="24"/>
      <c r="N3963" s="24"/>
      <c r="O3963" s="24"/>
      <c r="P3963" s="24"/>
      <c r="Q3963" s="24"/>
      <c r="R3963" s="24"/>
      <c r="S3963" s="24"/>
    </row>
    <row r="3964" spans="1:19">
      <c r="A3964" s="27"/>
      <c r="B3964" s="25"/>
      <c r="C3964" s="25"/>
      <c r="D3964" s="25"/>
      <c r="E3964" s="25"/>
      <c r="F3964" s="25"/>
      <c r="G3964" s="25"/>
      <c r="H3964" s="25"/>
      <c r="I3964" s="25"/>
      <c r="J3964" s="25"/>
      <c r="K3964" s="25"/>
      <c r="L3964" s="25"/>
      <c r="M3964" s="24"/>
      <c r="N3964" s="24"/>
      <c r="O3964" s="24"/>
      <c r="P3964" s="24"/>
      <c r="Q3964" s="24"/>
      <c r="R3964" s="24"/>
      <c r="S3964" s="24"/>
    </row>
    <row r="3965" spans="1:19">
      <c r="A3965" s="27"/>
      <c r="B3965" s="25"/>
      <c r="C3965" s="25"/>
      <c r="D3965" s="25"/>
      <c r="E3965" s="25"/>
      <c r="F3965" s="25"/>
      <c r="G3965" s="25"/>
      <c r="H3965" s="25"/>
      <c r="I3965" s="25"/>
      <c r="J3965" s="25"/>
      <c r="K3965" s="25"/>
      <c r="L3965" s="25"/>
      <c r="M3965" s="24"/>
      <c r="N3965" s="24"/>
      <c r="O3965" s="24"/>
      <c r="P3965" s="24"/>
      <c r="Q3965" s="24"/>
      <c r="R3965" s="24"/>
      <c r="S3965" s="24"/>
    </row>
    <row r="3966" spans="1:19">
      <c r="A3966" s="27"/>
      <c r="B3966" s="25"/>
      <c r="C3966" s="25"/>
      <c r="D3966" s="25"/>
      <c r="E3966" s="25"/>
      <c r="F3966" s="25"/>
      <c r="G3966" s="25"/>
      <c r="H3966" s="25"/>
      <c r="I3966" s="25"/>
      <c r="J3966" s="25"/>
      <c r="K3966" s="25"/>
      <c r="L3966" s="25"/>
      <c r="M3966" s="24"/>
      <c r="N3966" s="24"/>
      <c r="O3966" s="24"/>
      <c r="P3966" s="24"/>
      <c r="Q3966" s="24"/>
      <c r="R3966" s="24"/>
      <c r="S3966" s="24"/>
    </row>
    <row r="3967" spans="1:19">
      <c r="A3967" s="27"/>
      <c r="B3967" s="25"/>
      <c r="C3967" s="25"/>
      <c r="D3967" s="25"/>
      <c r="E3967" s="25"/>
      <c r="F3967" s="25"/>
      <c r="G3967" s="25"/>
      <c r="H3967" s="25"/>
      <c r="I3967" s="25"/>
      <c r="J3967" s="25"/>
      <c r="K3967" s="25"/>
      <c r="L3967" s="25"/>
      <c r="M3967" s="24"/>
      <c r="N3967" s="24"/>
      <c r="O3967" s="24"/>
      <c r="P3967" s="24"/>
      <c r="Q3967" s="24"/>
      <c r="R3967" s="24"/>
      <c r="S3967" s="24"/>
    </row>
    <row r="3968" spans="1:19">
      <c r="A3968" s="27"/>
      <c r="B3968" s="25"/>
      <c r="C3968" s="25"/>
      <c r="D3968" s="25"/>
      <c r="E3968" s="25"/>
      <c r="F3968" s="25"/>
      <c r="G3968" s="25"/>
      <c r="H3968" s="25"/>
      <c r="I3968" s="25"/>
      <c r="J3968" s="25"/>
      <c r="K3968" s="25"/>
      <c r="L3968" s="25"/>
      <c r="M3968" s="24"/>
      <c r="N3968" s="24"/>
      <c r="O3968" s="24"/>
      <c r="P3968" s="24"/>
      <c r="Q3968" s="24"/>
      <c r="R3968" s="24"/>
      <c r="S3968" s="24"/>
    </row>
    <row r="3969" spans="1:19">
      <c r="A3969" s="27"/>
      <c r="B3969" s="25"/>
      <c r="C3969" s="25"/>
      <c r="D3969" s="25"/>
      <c r="E3969" s="25"/>
      <c r="F3969" s="25"/>
      <c r="G3969" s="25"/>
      <c r="H3969" s="25"/>
      <c r="I3969" s="25"/>
      <c r="J3969" s="25"/>
      <c r="K3969" s="25"/>
      <c r="L3969" s="25"/>
      <c r="M3969" s="24"/>
      <c r="N3969" s="24"/>
      <c r="O3969" s="24"/>
      <c r="P3969" s="24"/>
      <c r="Q3969" s="24"/>
      <c r="R3969" s="24"/>
      <c r="S3969" s="24"/>
    </row>
    <row r="3970" spans="1:19">
      <c r="A3970" s="27"/>
      <c r="B3970" s="25"/>
      <c r="C3970" s="25"/>
      <c r="D3970" s="25"/>
      <c r="E3970" s="25"/>
      <c r="F3970" s="25"/>
      <c r="G3970" s="25"/>
      <c r="H3970" s="25"/>
      <c r="I3970" s="25"/>
      <c r="J3970" s="25"/>
      <c r="K3970" s="25"/>
      <c r="L3970" s="25"/>
      <c r="M3970" s="24"/>
      <c r="N3970" s="24"/>
      <c r="O3970" s="24"/>
      <c r="P3970" s="24"/>
      <c r="Q3970" s="24"/>
      <c r="R3970" s="24"/>
      <c r="S3970" s="24"/>
    </row>
    <row r="3971" spans="1:19">
      <c r="A3971" s="27"/>
      <c r="B3971" s="25"/>
      <c r="C3971" s="25"/>
      <c r="D3971" s="25"/>
      <c r="E3971" s="25"/>
      <c r="F3971" s="25"/>
      <c r="G3971" s="25"/>
      <c r="H3971" s="25"/>
      <c r="I3971" s="25"/>
      <c r="J3971" s="25"/>
      <c r="K3971" s="25"/>
      <c r="L3971" s="25"/>
      <c r="M3971" s="24"/>
      <c r="N3971" s="24"/>
      <c r="O3971" s="24"/>
      <c r="P3971" s="24"/>
      <c r="Q3971" s="24"/>
      <c r="R3971" s="24"/>
      <c r="S3971" s="24"/>
    </row>
    <row r="3972" spans="1:19">
      <c r="A3972" s="27"/>
      <c r="B3972" s="25"/>
      <c r="C3972" s="25"/>
      <c r="D3972" s="25"/>
      <c r="E3972" s="25"/>
      <c r="F3972" s="25"/>
      <c r="G3972" s="25"/>
      <c r="H3972" s="25"/>
      <c r="I3972" s="25"/>
      <c r="J3972" s="25"/>
      <c r="K3972" s="25"/>
      <c r="L3972" s="25"/>
      <c r="M3972" s="24"/>
      <c r="N3972" s="24"/>
      <c r="O3972" s="24"/>
      <c r="P3972" s="24"/>
      <c r="Q3972" s="24"/>
      <c r="R3972" s="24"/>
      <c r="S3972" s="24"/>
    </row>
    <row r="3973" spans="1:19">
      <c r="A3973" s="27"/>
      <c r="B3973" s="25"/>
      <c r="C3973" s="25"/>
      <c r="D3973" s="25"/>
      <c r="E3973" s="25"/>
      <c r="F3973" s="25"/>
      <c r="G3973" s="25"/>
      <c r="H3973" s="25"/>
      <c r="I3973" s="25"/>
      <c r="J3973" s="25"/>
      <c r="K3973" s="25"/>
      <c r="L3973" s="25"/>
      <c r="M3973" s="24"/>
      <c r="N3973" s="24"/>
      <c r="O3973" s="24"/>
      <c r="P3973" s="24"/>
      <c r="Q3973" s="24"/>
      <c r="R3973" s="24"/>
      <c r="S3973" s="24"/>
    </row>
    <row r="3974" spans="1:19">
      <c r="A3974" s="27"/>
      <c r="B3974" s="25"/>
      <c r="C3974" s="25"/>
      <c r="D3974" s="25"/>
      <c r="E3974" s="25"/>
      <c r="F3974" s="25"/>
      <c r="G3974" s="25"/>
      <c r="H3974" s="25"/>
      <c r="I3974" s="25"/>
      <c r="J3974" s="25"/>
      <c r="K3974" s="25"/>
      <c r="L3974" s="25"/>
      <c r="M3974" s="24"/>
      <c r="N3974" s="24"/>
      <c r="O3974" s="24"/>
      <c r="P3974" s="24"/>
      <c r="Q3974" s="24"/>
      <c r="R3974" s="24"/>
      <c r="S3974" s="24"/>
    </row>
    <row r="3975" spans="1:19">
      <c r="A3975" s="27"/>
      <c r="B3975" s="25"/>
      <c r="C3975" s="25"/>
      <c r="D3975" s="25"/>
      <c r="E3975" s="25"/>
      <c r="F3975" s="25"/>
      <c r="G3975" s="25"/>
      <c r="H3975" s="25"/>
      <c r="I3975" s="25"/>
      <c r="J3975" s="25"/>
      <c r="K3975" s="25"/>
      <c r="L3975" s="25"/>
      <c r="M3975" s="24"/>
      <c r="N3975" s="24"/>
      <c r="O3975" s="24"/>
      <c r="P3975" s="24"/>
      <c r="Q3975" s="24"/>
      <c r="R3975" s="24"/>
      <c r="S3975" s="24"/>
    </row>
    <row r="3976" spans="1:19">
      <c r="A3976" s="27"/>
      <c r="B3976" s="25"/>
      <c r="C3976" s="25"/>
      <c r="D3976" s="25"/>
      <c r="E3976" s="25"/>
      <c r="F3976" s="25"/>
      <c r="G3976" s="25"/>
      <c r="H3976" s="25"/>
      <c r="I3976" s="25"/>
      <c r="J3976" s="25"/>
      <c r="K3976" s="25"/>
      <c r="L3976" s="25"/>
      <c r="M3976" s="24"/>
      <c r="N3976" s="24"/>
      <c r="O3976" s="24"/>
      <c r="P3976" s="24"/>
      <c r="Q3976" s="24"/>
      <c r="R3976" s="24"/>
      <c r="S3976" s="24"/>
    </row>
    <row r="3977" spans="1:19">
      <c r="A3977" s="27"/>
      <c r="B3977" s="25"/>
      <c r="C3977" s="25"/>
      <c r="D3977" s="25"/>
      <c r="E3977" s="25"/>
      <c r="F3977" s="25"/>
      <c r="G3977" s="25"/>
      <c r="H3977" s="25"/>
      <c r="I3977" s="25"/>
      <c r="J3977" s="25"/>
      <c r="K3977" s="25"/>
      <c r="L3977" s="25"/>
      <c r="M3977" s="24"/>
      <c r="N3977" s="24"/>
      <c r="O3977" s="24"/>
      <c r="P3977" s="24"/>
      <c r="Q3977" s="24"/>
      <c r="R3977" s="24"/>
      <c r="S3977" s="24"/>
    </row>
    <row r="3978" spans="1:19">
      <c r="A3978" s="27"/>
      <c r="B3978" s="25"/>
      <c r="C3978" s="25"/>
      <c r="D3978" s="25"/>
      <c r="E3978" s="25"/>
      <c r="F3978" s="25"/>
      <c r="G3978" s="25"/>
      <c r="H3978" s="25"/>
      <c r="I3978" s="25"/>
      <c r="J3978" s="25"/>
      <c r="K3978" s="25"/>
      <c r="L3978" s="25"/>
      <c r="M3978" s="24"/>
      <c r="N3978" s="24"/>
      <c r="O3978" s="24"/>
      <c r="P3978" s="24"/>
      <c r="Q3978" s="24"/>
      <c r="R3978" s="24"/>
      <c r="S3978" s="24"/>
    </row>
    <row r="3979" spans="1:19">
      <c r="A3979" s="27"/>
      <c r="B3979" s="25"/>
      <c r="C3979" s="25"/>
      <c r="D3979" s="25"/>
      <c r="E3979" s="25"/>
      <c r="F3979" s="25"/>
      <c r="G3979" s="25"/>
      <c r="H3979" s="25"/>
      <c r="I3979" s="25"/>
      <c r="J3979" s="25"/>
      <c r="K3979" s="25"/>
      <c r="L3979" s="25"/>
      <c r="M3979" s="24"/>
      <c r="N3979" s="24"/>
      <c r="O3979" s="24"/>
      <c r="P3979" s="24"/>
      <c r="Q3979" s="24"/>
      <c r="R3979" s="24"/>
      <c r="S3979" s="24"/>
    </row>
    <row r="3980" spans="1:19">
      <c r="A3980" s="27"/>
      <c r="B3980" s="25"/>
      <c r="C3980" s="25"/>
      <c r="D3980" s="25"/>
      <c r="E3980" s="25"/>
      <c r="F3980" s="25"/>
      <c r="G3980" s="25"/>
      <c r="H3980" s="25"/>
      <c r="I3980" s="25"/>
      <c r="J3980" s="25"/>
      <c r="K3980" s="25"/>
      <c r="L3980" s="25"/>
      <c r="M3980" s="24"/>
      <c r="N3980" s="24"/>
      <c r="O3980" s="24"/>
      <c r="P3980" s="24"/>
      <c r="Q3980" s="24"/>
      <c r="R3980" s="24"/>
      <c r="S3980" s="24"/>
    </row>
    <row r="3981" spans="1:19">
      <c r="A3981" s="27"/>
      <c r="B3981" s="25"/>
      <c r="C3981" s="25"/>
      <c r="D3981" s="25"/>
      <c r="E3981" s="25"/>
      <c r="F3981" s="25"/>
      <c r="G3981" s="25"/>
      <c r="H3981" s="25"/>
      <c r="I3981" s="25"/>
      <c r="J3981" s="25"/>
      <c r="K3981" s="25"/>
      <c r="L3981" s="25"/>
      <c r="M3981" s="24"/>
      <c r="N3981" s="24"/>
      <c r="O3981" s="24"/>
      <c r="P3981" s="24"/>
      <c r="Q3981" s="24"/>
      <c r="R3981" s="24"/>
      <c r="S3981" s="24"/>
    </row>
    <row r="3982" spans="1:19">
      <c r="A3982" s="27"/>
      <c r="B3982" s="25"/>
      <c r="C3982" s="25"/>
      <c r="D3982" s="25"/>
      <c r="E3982" s="25"/>
      <c r="F3982" s="25"/>
      <c r="G3982" s="25"/>
      <c r="H3982" s="25"/>
      <c r="I3982" s="25"/>
      <c r="J3982" s="25"/>
      <c r="K3982" s="25"/>
      <c r="L3982" s="25"/>
      <c r="M3982" s="24"/>
      <c r="N3982" s="24"/>
      <c r="O3982" s="24"/>
      <c r="P3982" s="24"/>
      <c r="Q3982" s="24"/>
      <c r="R3982" s="24"/>
      <c r="S3982" s="24"/>
    </row>
    <row r="3983" spans="1:19">
      <c r="A3983" s="27"/>
      <c r="B3983" s="25"/>
      <c r="C3983" s="25"/>
      <c r="D3983" s="25"/>
      <c r="E3983" s="25"/>
      <c r="F3983" s="25"/>
      <c r="G3983" s="25"/>
      <c r="H3983" s="25"/>
      <c r="I3983" s="25"/>
      <c r="J3983" s="25"/>
      <c r="K3983" s="25"/>
      <c r="L3983" s="25"/>
      <c r="M3983" s="24"/>
      <c r="N3983" s="24"/>
      <c r="O3983" s="24"/>
      <c r="P3983" s="24"/>
      <c r="Q3983" s="24"/>
      <c r="R3983" s="24"/>
      <c r="S3983" s="24"/>
    </row>
    <row r="3984" spans="1:19">
      <c r="A3984" s="27"/>
      <c r="B3984" s="25"/>
      <c r="C3984" s="25"/>
      <c r="D3984" s="25"/>
      <c r="E3984" s="25"/>
      <c r="F3984" s="25"/>
      <c r="G3984" s="25"/>
      <c r="H3984" s="25"/>
      <c r="I3984" s="25"/>
      <c r="J3984" s="25"/>
      <c r="K3984" s="25"/>
      <c r="L3984" s="25"/>
      <c r="M3984" s="24"/>
      <c r="N3984" s="24"/>
      <c r="O3984" s="24"/>
      <c r="P3984" s="24"/>
      <c r="Q3984" s="24"/>
      <c r="R3984" s="24"/>
      <c r="S3984" s="24"/>
    </row>
    <row r="3985" spans="1:19">
      <c r="A3985" s="27"/>
      <c r="B3985" s="25"/>
      <c r="C3985" s="25"/>
      <c r="D3985" s="25"/>
      <c r="E3985" s="25"/>
      <c r="F3985" s="25"/>
      <c r="G3985" s="25"/>
      <c r="H3985" s="25"/>
      <c r="I3985" s="25"/>
      <c r="J3985" s="25"/>
      <c r="K3985" s="25"/>
      <c r="L3985" s="25"/>
      <c r="M3985" s="24"/>
      <c r="N3985" s="24"/>
      <c r="O3985" s="24"/>
      <c r="P3985" s="24"/>
      <c r="Q3985" s="24"/>
      <c r="R3985" s="24"/>
      <c r="S3985" s="24"/>
    </row>
    <row r="3986" spans="1:19">
      <c r="A3986" s="27"/>
      <c r="B3986" s="25"/>
      <c r="C3986" s="25"/>
      <c r="D3986" s="25"/>
      <c r="E3986" s="25"/>
      <c r="F3986" s="25"/>
      <c r="G3986" s="25"/>
      <c r="H3986" s="25"/>
      <c r="I3986" s="25"/>
      <c r="J3986" s="25"/>
      <c r="K3986" s="25"/>
      <c r="L3986" s="25"/>
      <c r="M3986" s="24"/>
      <c r="N3986" s="24"/>
      <c r="O3986" s="24"/>
      <c r="P3986" s="24"/>
      <c r="Q3986" s="24"/>
      <c r="R3986" s="24"/>
      <c r="S3986" s="24"/>
    </row>
    <row r="3987" spans="1:19">
      <c r="A3987" s="27"/>
      <c r="B3987" s="25"/>
      <c r="C3987" s="25"/>
      <c r="D3987" s="25"/>
      <c r="E3987" s="25"/>
      <c r="F3987" s="25"/>
      <c r="G3987" s="25"/>
      <c r="H3987" s="25"/>
      <c r="I3987" s="25"/>
      <c r="J3987" s="25"/>
      <c r="K3987" s="25"/>
      <c r="L3987" s="25"/>
      <c r="M3987" s="24"/>
      <c r="N3987" s="24"/>
      <c r="O3987" s="24"/>
      <c r="P3987" s="24"/>
      <c r="Q3987" s="24"/>
      <c r="R3987" s="24"/>
      <c r="S3987" s="24"/>
    </row>
    <row r="3988" spans="1:19">
      <c r="A3988" s="27"/>
      <c r="B3988" s="25"/>
      <c r="C3988" s="25"/>
      <c r="D3988" s="25"/>
      <c r="E3988" s="25"/>
      <c r="F3988" s="25"/>
      <c r="G3988" s="25"/>
      <c r="H3988" s="25"/>
      <c r="I3988" s="25"/>
      <c r="J3988" s="25"/>
      <c r="K3988" s="25"/>
      <c r="L3988" s="25"/>
      <c r="M3988" s="24"/>
      <c r="N3988" s="24"/>
      <c r="O3988" s="24"/>
      <c r="P3988" s="24"/>
      <c r="Q3988" s="24"/>
      <c r="R3988" s="24"/>
      <c r="S3988" s="24"/>
    </row>
    <row r="3989" spans="1:19">
      <c r="A3989" s="27"/>
      <c r="B3989" s="25"/>
      <c r="C3989" s="25"/>
      <c r="D3989" s="25"/>
      <c r="E3989" s="25"/>
      <c r="F3989" s="25"/>
      <c r="G3989" s="25"/>
      <c r="H3989" s="25"/>
      <c r="I3989" s="25"/>
      <c r="J3989" s="25"/>
      <c r="K3989" s="25"/>
      <c r="L3989" s="25"/>
      <c r="M3989" s="24"/>
      <c r="N3989" s="24"/>
      <c r="O3989" s="24"/>
      <c r="P3989" s="24"/>
      <c r="Q3989" s="24"/>
      <c r="R3989" s="24"/>
      <c r="S3989" s="24"/>
    </row>
    <row r="3990" spans="1:19">
      <c r="A3990" s="27"/>
      <c r="B3990" s="25"/>
      <c r="C3990" s="25"/>
      <c r="D3990" s="25"/>
      <c r="E3990" s="25"/>
      <c r="F3990" s="25"/>
      <c r="G3990" s="25"/>
      <c r="H3990" s="25"/>
      <c r="I3990" s="25"/>
      <c r="J3990" s="25"/>
      <c r="K3990" s="25"/>
      <c r="L3990" s="25"/>
      <c r="M3990" s="24"/>
      <c r="N3990" s="24"/>
      <c r="O3990" s="24"/>
      <c r="P3990" s="24"/>
      <c r="Q3990" s="24"/>
      <c r="R3990" s="24"/>
      <c r="S3990" s="24"/>
    </row>
    <row r="3991" spans="1:19">
      <c r="A3991" s="27"/>
      <c r="B3991" s="25"/>
      <c r="C3991" s="25"/>
      <c r="D3991" s="25"/>
      <c r="E3991" s="25"/>
      <c r="F3991" s="25"/>
      <c r="G3991" s="25"/>
      <c r="H3991" s="25"/>
      <c r="I3991" s="25"/>
      <c r="J3991" s="25"/>
      <c r="K3991" s="25"/>
      <c r="L3991" s="25"/>
      <c r="M3991" s="24"/>
      <c r="N3991" s="24"/>
      <c r="O3991" s="24"/>
      <c r="P3991" s="24"/>
      <c r="Q3991" s="24"/>
      <c r="R3991" s="24"/>
      <c r="S3991" s="24"/>
    </row>
    <row r="3992" spans="1:19">
      <c r="A3992" s="27"/>
      <c r="B3992" s="25"/>
      <c r="C3992" s="25"/>
      <c r="D3992" s="25"/>
      <c r="E3992" s="25"/>
      <c r="F3992" s="25"/>
      <c r="G3992" s="25"/>
      <c r="H3992" s="25"/>
      <c r="I3992" s="25"/>
      <c r="J3992" s="25"/>
      <c r="K3992" s="25"/>
      <c r="L3992" s="25"/>
      <c r="M3992" s="24"/>
      <c r="N3992" s="24"/>
      <c r="O3992" s="24"/>
      <c r="P3992" s="24"/>
      <c r="Q3992" s="24"/>
      <c r="R3992" s="24"/>
      <c r="S3992" s="24"/>
    </row>
    <row r="3993" spans="1:19">
      <c r="A3993" s="27"/>
      <c r="B3993" s="25"/>
      <c r="C3993" s="25"/>
      <c r="D3993" s="25"/>
      <c r="E3993" s="25"/>
      <c r="F3993" s="25"/>
      <c r="G3993" s="25"/>
      <c r="H3993" s="25"/>
      <c r="I3993" s="25"/>
      <c r="J3993" s="25"/>
      <c r="K3993" s="25"/>
      <c r="L3993" s="25"/>
      <c r="M3993" s="24"/>
      <c r="N3993" s="24"/>
      <c r="O3993" s="24"/>
      <c r="P3993" s="24"/>
      <c r="Q3993" s="24"/>
      <c r="R3993" s="24"/>
      <c r="S3993" s="24"/>
    </row>
    <row r="3994" spans="1:19">
      <c r="A3994" s="27"/>
      <c r="B3994" s="25"/>
      <c r="C3994" s="25"/>
      <c r="D3994" s="25"/>
      <c r="E3994" s="25"/>
      <c r="F3994" s="25"/>
      <c r="G3994" s="25"/>
      <c r="H3994" s="25"/>
      <c r="I3994" s="25"/>
      <c r="J3994" s="25"/>
      <c r="K3994" s="25"/>
      <c r="L3994" s="25"/>
      <c r="M3994" s="24"/>
      <c r="N3994" s="24"/>
      <c r="O3994" s="24"/>
      <c r="P3994" s="24"/>
      <c r="Q3994" s="24"/>
      <c r="R3994" s="24"/>
      <c r="S3994" s="24"/>
    </row>
    <row r="3995" spans="1:19">
      <c r="A3995" s="27"/>
      <c r="B3995" s="25"/>
      <c r="C3995" s="25"/>
      <c r="D3995" s="25"/>
      <c r="E3995" s="25"/>
      <c r="F3995" s="25"/>
      <c r="G3995" s="25"/>
      <c r="H3995" s="25"/>
      <c r="I3995" s="25"/>
      <c r="J3995" s="25"/>
      <c r="K3995" s="25"/>
      <c r="L3995" s="25"/>
      <c r="M3995" s="24"/>
      <c r="N3995" s="24"/>
      <c r="O3995" s="24"/>
      <c r="P3995" s="24"/>
      <c r="Q3995" s="24"/>
      <c r="R3995" s="24"/>
      <c r="S3995" s="24"/>
    </row>
    <row r="3996" spans="1:19">
      <c r="A3996" s="27"/>
      <c r="B3996" s="25"/>
      <c r="C3996" s="25"/>
      <c r="D3996" s="25"/>
      <c r="E3996" s="25"/>
      <c r="F3996" s="25"/>
      <c r="G3996" s="25"/>
      <c r="H3996" s="25"/>
      <c r="I3996" s="25"/>
      <c r="J3996" s="25"/>
      <c r="K3996" s="25"/>
      <c r="L3996" s="25"/>
      <c r="M3996" s="24"/>
      <c r="N3996" s="24"/>
      <c r="O3996" s="24"/>
      <c r="P3996" s="24"/>
      <c r="Q3996" s="24"/>
      <c r="R3996" s="24"/>
      <c r="S3996" s="24"/>
    </row>
    <row r="3997" spans="1:19">
      <c r="A3997" s="28"/>
    </row>
    <row r="3998" spans="1:19">
      <c r="A3998" s="28"/>
    </row>
  </sheetData>
  <mergeCells count="2">
    <mergeCell ref="B1:E1"/>
    <mergeCell ref="F1:J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66"/>
  <sheetViews>
    <sheetView workbookViewId="0">
      <selection activeCell="J14" sqref="J14"/>
    </sheetView>
  </sheetViews>
  <sheetFormatPr defaultRowHeight="15"/>
  <cols>
    <col min="1" max="1" width="9.140625" style="8"/>
    <col min="2" max="2" width="12" style="6" customWidth="1"/>
    <col min="3" max="3" width="34.140625" style="17" customWidth="1"/>
    <col min="4" max="4" width="0" hidden="1" customWidth="1"/>
  </cols>
  <sheetData>
    <row r="1" spans="1:4" s="20" customFormat="1" ht="18.75">
      <c r="A1" s="5" t="s">
        <v>9</v>
      </c>
      <c r="B1" s="4" t="s">
        <v>2</v>
      </c>
      <c r="C1" s="19" t="s">
        <v>18</v>
      </c>
    </row>
    <row r="2" spans="1:4">
      <c r="A2" s="8">
        <v>1</v>
      </c>
      <c r="B2" s="16" t="s">
        <v>11</v>
      </c>
      <c r="C2" s="33">
        <v>10.645585199999999</v>
      </c>
      <c r="D2" s="32">
        <f>C2+C3+C4+C5+C6+C7+C8</f>
        <v>83.887757099999988</v>
      </c>
    </row>
    <row r="3" spans="1:4">
      <c r="A3" s="8">
        <v>2</v>
      </c>
      <c r="B3" s="6">
        <v>28</v>
      </c>
      <c r="C3" s="33">
        <v>10.794971700000001</v>
      </c>
      <c r="D3" s="32">
        <f t="shared" ref="D3:D66" si="0">C3+C4+C5+C6+C7+C8+C9</f>
        <v>86.082619499999993</v>
      </c>
    </row>
    <row r="4" spans="1:4">
      <c r="A4" s="8">
        <v>3</v>
      </c>
      <c r="B4" s="6">
        <v>29</v>
      </c>
      <c r="C4" s="33">
        <v>11.8145898</v>
      </c>
      <c r="D4" s="32">
        <f t="shared" si="0"/>
        <v>88.067816550000003</v>
      </c>
    </row>
    <row r="5" spans="1:4">
      <c r="A5" s="8">
        <v>4</v>
      </c>
      <c r="B5" s="6">
        <v>30</v>
      </c>
      <c r="C5" s="33">
        <v>12.24469485</v>
      </c>
      <c r="D5" s="32">
        <f t="shared" si="0"/>
        <v>88.842111750000001</v>
      </c>
    </row>
    <row r="6" spans="1:4">
      <c r="A6" s="8">
        <v>5</v>
      </c>
      <c r="B6" s="6">
        <v>31</v>
      </c>
      <c r="C6" s="33">
        <v>12.596914349999999</v>
      </c>
      <c r="D6" s="32">
        <f t="shared" si="0"/>
        <v>88.637692950000016</v>
      </c>
    </row>
    <row r="7" spans="1:4">
      <c r="A7" s="8">
        <v>6</v>
      </c>
      <c r="B7" s="6">
        <v>1</v>
      </c>
      <c r="C7" s="33">
        <v>12.919243050000002</v>
      </c>
      <c r="D7" s="32">
        <f t="shared" si="0"/>
        <v>87.633488700000015</v>
      </c>
    </row>
    <row r="8" spans="1:4">
      <c r="A8" s="8">
        <v>7</v>
      </c>
      <c r="B8" s="6">
        <v>2</v>
      </c>
      <c r="C8" s="33">
        <v>12.871758149999998</v>
      </c>
      <c r="D8" s="32">
        <f t="shared" si="0"/>
        <v>86.4974268</v>
      </c>
    </row>
    <row r="9" spans="1:4">
      <c r="A9" s="8">
        <v>8</v>
      </c>
      <c r="B9" s="6">
        <v>3</v>
      </c>
      <c r="C9" s="33">
        <v>12.840447600000001</v>
      </c>
      <c r="D9" s="32">
        <f t="shared" si="0"/>
        <v>85.67538119999999</v>
      </c>
    </row>
    <row r="10" spans="1:4">
      <c r="A10" s="8">
        <v>9</v>
      </c>
      <c r="B10" s="6">
        <v>4</v>
      </c>
      <c r="C10" s="33">
        <v>12.780168750000001</v>
      </c>
      <c r="D10" s="32">
        <f t="shared" si="0"/>
        <v>84.978751949999989</v>
      </c>
    </row>
    <row r="11" spans="1:4">
      <c r="A11" s="8">
        <v>10</v>
      </c>
      <c r="B11" s="6">
        <v>5</v>
      </c>
      <c r="C11" s="33">
        <v>12.588884999999999</v>
      </c>
      <c r="D11" s="32">
        <f t="shared" si="0"/>
        <v>84.391463700000003</v>
      </c>
    </row>
    <row r="12" spans="1:4">
      <c r="A12" s="8">
        <v>11</v>
      </c>
      <c r="B12" s="6">
        <v>6</v>
      </c>
      <c r="C12" s="33">
        <v>12.040276049999999</v>
      </c>
      <c r="D12" s="32">
        <f t="shared" si="0"/>
        <v>83.954820599999991</v>
      </c>
    </row>
    <row r="13" spans="1:4">
      <c r="A13" s="8">
        <v>12</v>
      </c>
      <c r="B13" s="6">
        <v>7</v>
      </c>
      <c r="C13" s="33">
        <v>11.5927101</v>
      </c>
      <c r="D13" s="32">
        <f t="shared" si="0"/>
        <v>83.971065150000001</v>
      </c>
    </row>
    <row r="14" spans="1:4">
      <c r="A14" s="8">
        <v>13</v>
      </c>
      <c r="B14" s="6">
        <v>8</v>
      </c>
      <c r="C14" s="33">
        <v>11.783181150000001</v>
      </c>
      <c r="D14" s="32">
        <f t="shared" si="0"/>
        <v>84.768636600000008</v>
      </c>
    </row>
    <row r="15" spans="1:4">
      <c r="A15" s="8">
        <v>14</v>
      </c>
      <c r="B15" s="6">
        <v>9</v>
      </c>
      <c r="C15" s="33">
        <v>12.049712549999999</v>
      </c>
      <c r="D15" s="32">
        <f t="shared" si="0"/>
        <v>85.161681450000003</v>
      </c>
    </row>
    <row r="16" spans="1:4">
      <c r="A16" s="8">
        <v>15</v>
      </c>
      <c r="B16" s="6">
        <v>10</v>
      </c>
      <c r="C16" s="33">
        <v>12.143818350000002</v>
      </c>
      <c r="D16" s="32">
        <f t="shared" si="0"/>
        <v>86.004146699999993</v>
      </c>
    </row>
    <row r="17" spans="1:4">
      <c r="A17" s="8">
        <v>16</v>
      </c>
      <c r="B17" s="6">
        <v>11</v>
      </c>
      <c r="C17" s="33">
        <v>12.192880499999999</v>
      </c>
      <c r="D17" s="32">
        <f t="shared" si="0"/>
        <v>86.4094257</v>
      </c>
    </row>
    <row r="18" spans="1:4">
      <c r="A18" s="8">
        <v>17</v>
      </c>
      <c r="B18" s="6">
        <v>12</v>
      </c>
      <c r="C18" s="33">
        <v>12.152241899999998</v>
      </c>
      <c r="D18" s="32">
        <f t="shared" si="0"/>
        <v>87.133454999999998</v>
      </c>
    </row>
    <row r="19" spans="1:4">
      <c r="A19" s="8">
        <v>18</v>
      </c>
      <c r="B19" s="6">
        <v>13</v>
      </c>
      <c r="C19" s="33">
        <v>12.056520600000001</v>
      </c>
      <c r="D19" s="32">
        <f t="shared" si="0"/>
        <v>88.087936499999998</v>
      </c>
    </row>
    <row r="20" spans="1:4">
      <c r="A20" s="8">
        <v>19</v>
      </c>
      <c r="B20" s="6">
        <v>14</v>
      </c>
      <c r="C20" s="33">
        <v>12.390281550000001</v>
      </c>
      <c r="D20" s="32">
        <f t="shared" si="0"/>
        <v>88.93645875</v>
      </c>
    </row>
    <row r="21" spans="1:4">
      <c r="A21" s="8">
        <v>20</v>
      </c>
      <c r="B21" s="6">
        <v>15</v>
      </c>
      <c r="C21" s="33">
        <v>12.176226</v>
      </c>
      <c r="D21" s="32">
        <f t="shared" si="0"/>
        <v>89.630504999999985</v>
      </c>
    </row>
    <row r="22" spans="1:4">
      <c r="A22" s="8">
        <v>21</v>
      </c>
      <c r="B22" s="6">
        <v>16</v>
      </c>
      <c r="C22" s="33">
        <v>12.892177800000001</v>
      </c>
      <c r="D22" s="32">
        <f t="shared" si="0"/>
        <v>90.661783499999999</v>
      </c>
    </row>
    <row r="23" spans="1:4">
      <c r="A23" s="8">
        <v>22</v>
      </c>
      <c r="B23" s="6">
        <v>17</v>
      </c>
      <c r="C23" s="33">
        <v>12.549097349999997</v>
      </c>
      <c r="D23" s="32">
        <f t="shared" si="0"/>
        <v>91.327357800000001</v>
      </c>
    </row>
    <row r="24" spans="1:4">
      <c r="A24" s="8">
        <v>23</v>
      </c>
      <c r="B24" s="6">
        <v>18</v>
      </c>
      <c r="C24" s="33">
        <v>12.916909799999999</v>
      </c>
      <c r="D24" s="32">
        <f t="shared" si="0"/>
        <v>92.397324150000003</v>
      </c>
    </row>
    <row r="25" spans="1:4">
      <c r="A25" s="8">
        <v>24</v>
      </c>
      <c r="B25" s="6">
        <v>19</v>
      </c>
      <c r="C25" s="33">
        <v>13.106723400000002</v>
      </c>
      <c r="D25" s="32">
        <f t="shared" si="0"/>
        <v>93.161326950000003</v>
      </c>
    </row>
    <row r="26" spans="1:4">
      <c r="A26" s="8">
        <v>25</v>
      </c>
      <c r="B26" s="6">
        <v>20</v>
      </c>
      <c r="C26" s="33">
        <v>12.905042850000001</v>
      </c>
      <c r="D26" s="32">
        <f t="shared" si="0"/>
        <v>93.945264299999991</v>
      </c>
    </row>
    <row r="27" spans="1:4">
      <c r="A27" s="8">
        <v>26</v>
      </c>
      <c r="B27" s="6">
        <v>21</v>
      </c>
      <c r="C27" s="33">
        <v>13.084327799999997</v>
      </c>
      <c r="D27" s="32">
        <f t="shared" si="0"/>
        <v>94.688216549999993</v>
      </c>
    </row>
    <row r="28" spans="1:4">
      <c r="A28" s="8">
        <v>27</v>
      </c>
      <c r="B28" s="6">
        <v>22</v>
      </c>
      <c r="C28" s="33">
        <v>13.207504500000002</v>
      </c>
      <c r="D28" s="32">
        <f t="shared" si="0"/>
        <v>95.311938599999991</v>
      </c>
    </row>
    <row r="29" spans="1:4">
      <c r="A29" s="8">
        <v>28</v>
      </c>
      <c r="B29" s="6">
        <v>23</v>
      </c>
      <c r="C29" s="33">
        <v>13.5577521</v>
      </c>
      <c r="D29" s="32">
        <f t="shared" si="0"/>
        <v>95.863593149999986</v>
      </c>
    </row>
    <row r="30" spans="1:4">
      <c r="A30" s="8">
        <v>29</v>
      </c>
      <c r="B30" s="6">
        <v>24</v>
      </c>
      <c r="C30" s="33">
        <v>13.6190637</v>
      </c>
      <c r="D30" s="32">
        <f t="shared" si="0"/>
        <v>96.289643249999997</v>
      </c>
    </row>
    <row r="31" spans="1:4">
      <c r="A31" s="8">
        <v>30</v>
      </c>
      <c r="B31" s="6">
        <v>25</v>
      </c>
      <c r="C31" s="33">
        <v>13.680912600000001</v>
      </c>
      <c r="D31" s="32">
        <f t="shared" si="0"/>
        <v>96.962319449999995</v>
      </c>
    </row>
    <row r="32" spans="1:4">
      <c r="A32" s="8">
        <v>31</v>
      </c>
      <c r="B32" s="6">
        <v>26</v>
      </c>
      <c r="C32" s="33">
        <v>13.890660749999997</v>
      </c>
      <c r="D32" s="32">
        <f t="shared" si="0"/>
        <v>97.58955284999999</v>
      </c>
    </row>
    <row r="33" spans="1:4">
      <c r="A33" s="8">
        <v>32</v>
      </c>
      <c r="B33" s="6">
        <v>27</v>
      </c>
      <c r="C33" s="33">
        <v>13.647995099999999</v>
      </c>
      <c r="D33" s="32">
        <f t="shared" si="0"/>
        <v>98.022840299999999</v>
      </c>
    </row>
    <row r="34" spans="1:4">
      <c r="A34" s="8">
        <v>33</v>
      </c>
      <c r="B34" s="6">
        <v>28</v>
      </c>
      <c r="C34" s="33">
        <v>13.708049850000002</v>
      </c>
      <c r="D34" s="32">
        <f t="shared" si="0"/>
        <v>98.811572400000017</v>
      </c>
    </row>
    <row r="35" spans="1:4">
      <c r="A35" s="8">
        <v>34</v>
      </c>
      <c r="B35" s="6">
        <v>1</v>
      </c>
      <c r="C35" s="33">
        <v>13.759159049999999</v>
      </c>
      <c r="D35" s="32">
        <f t="shared" si="0"/>
        <v>98.813604600000005</v>
      </c>
    </row>
    <row r="36" spans="1:4">
      <c r="A36" s="8">
        <v>35</v>
      </c>
      <c r="B36" s="6">
        <v>2</v>
      </c>
      <c r="C36" s="33">
        <v>13.9838022</v>
      </c>
      <c r="D36" s="32">
        <f t="shared" si="0"/>
        <v>98.783998200000013</v>
      </c>
    </row>
    <row r="37" spans="1:4">
      <c r="A37" s="8">
        <v>36</v>
      </c>
      <c r="B37" s="6">
        <v>3</v>
      </c>
      <c r="C37" s="33">
        <v>14.291739900000001</v>
      </c>
      <c r="D37" s="32">
        <f t="shared" si="0"/>
        <v>97.63991145</v>
      </c>
    </row>
    <row r="38" spans="1:4">
      <c r="A38" s="8">
        <v>37</v>
      </c>
      <c r="B38" s="6">
        <v>4</v>
      </c>
      <c r="C38" s="33">
        <v>14.308145999999997</v>
      </c>
      <c r="D38" s="32">
        <f t="shared" si="0"/>
        <v>95.487341850000007</v>
      </c>
    </row>
    <row r="39" spans="1:4">
      <c r="A39" s="8">
        <v>38</v>
      </c>
      <c r="B39" s="6">
        <v>5</v>
      </c>
      <c r="C39" s="33">
        <v>14.3239482</v>
      </c>
      <c r="D39" s="32">
        <f t="shared" si="0"/>
        <v>94.538565899999995</v>
      </c>
    </row>
    <row r="40" spans="1:4">
      <c r="A40" s="8">
        <v>39</v>
      </c>
      <c r="B40" s="6">
        <v>6</v>
      </c>
      <c r="C40" s="33">
        <v>14.4367272</v>
      </c>
      <c r="D40" s="32">
        <f t="shared" si="0"/>
        <v>93.590697600000013</v>
      </c>
    </row>
    <row r="41" spans="1:4">
      <c r="A41" s="8">
        <v>40</v>
      </c>
      <c r="B41" s="6">
        <v>7</v>
      </c>
      <c r="C41" s="33">
        <v>13.710082050000002</v>
      </c>
      <c r="D41" s="32">
        <f t="shared" si="0"/>
        <v>92.509546950000001</v>
      </c>
    </row>
    <row r="42" spans="1:4">
      <c r="A42" s="8">
        <v>41</v>
      </c>
      <c r="B42" s="6">
        <v>8</v>
      </c>
      <c r="C42" s="33">
        <v>13.729552649999999</v>
      </c>
      <c r="D42" s="32">
        <f t="shared" si="0"/>
        <v>92.082734549999998</v>
      </c>
    </row>
    <row r="43" spans="1:4">
      <c r="A43" s="8">
        <v>42</v>
      </c>
      <c r="B43" s="6">
        <v>9</v>
      </c>
      <c r="C43" s="33">
        <v>12.83971545</v>
      </c>
      <c r="D43" s="32">
        <f t="shared" si="0"/>
        <v>91.87529219999999</v>
      </c>
    </row>
    <row r="44" spans="1:4">
      <c r="A44" s="8">
        <v>43</v>
      </c>
      <c r="B44" s="6">
        <v>10</v>
      </c>
      <c r="C44" s="33">
        <v>12.139170299999998</v>
      </c>
      <c r="D44" s="32">
        <f t="shared" si="0"/>
        <v>92.151287549999992</v>
      </c>
    </row>
    <row r="45" spans="1:4">
      <c r="A45" s="8">
        <v>44</v>
      </c>
      <c r="B45" s="6">
        <v>11</v>
      </c>
      <c r="C45" s="33">
        <v>13.359370049999999</v>
      </c>
      <c r="D45" s="32">
        <f t="shared" si="0"/>
        <v>92.192475150000007</v>
      </c>
    </row>
    <row r="46" spans="1:4">
      <c r="A46" s="8">
        <v>45</v>
      </c>
      <c r="B46" s="6">
        <v>12</v>
      </c>
      <c r="C46" s="33">
        <v>13.376079900000002</v>
      </c>
      <c r="D46" s="32">
        <f t="shared" si="0"/>
        <v>91.849145399999998</v>
      </c>
    </row>
    <row r="47" spans="1:4">
      <c r="A47" s="8">
        <v>46</v>
      </c>
      <c r="B47" s="6">
        <v>13</v>
      </c>
      <c r="C47" s="33">
        <v>13.35557655</v>
      </c>
      <c r="D47" s="32">
        <f t="shared" si="0"/>
        <v>92.01090330000001</v>
      </c>
    </row>
    <row r="48" spans="1:4">
      <c r="A48" s="8">
        <v>47</v>
      </c>
      <c r="B48" s="6">
        <v>14</v>
      </c>
      <c r="C48" s="33">
        <v>13.283269649999998</v>
      </c>
      <c r="D48" s="32">
        <f t="shared" si="0"/>
        <v>92.228944499999997</v>
      </c>
    </row>
    <row r="49" spans="1:4">
      <c r="A49" s="8">
        <v>48</v>
      </c>
      <c r="B49" s="6">
        <v>15</v>
      </c>
      <c r="C49" s="33">
        <v>13.5221103</v>
      </c>
      <c r="D49" s="32">
        <f t="shared" si="0"/>
        <v>92.116959750000007</v>
      </c>
    </row>
    <row r="50" spans="1:4">
      <c r="A50" s="8">
        <v>49</v>
      </c>
      <c r="B50" s="6">
        <v>16</v>
      </c>
      <c r="C50" s="33">
        <v>13.1157108</v>
      </c>
      <c r="D50" s="32">
        <f t="shared" si="0"/>
        <v>90.650551050000004</v>
      </c>
    </row>
    <row r="51" spans="1:4">
      <c r="A51" s="8">
        <v>50</v>
      </c>
      <c r="B51" s="6">
        <v>17</v>
      </c>
      <c r="C51" s="33">
        <v>12.180357899999999</v>
      </c>
      <c r="D51" s="32">
        <f t="shared" si="0"/>
        <v>88.9636833</v>
      </c>
    </row>
    <row r="52" spans="1:4">
      <c r="A52" s="8">
        <v>51</v>
      </c>
      <c r="B52" s="6">
        <v>18</v>
      </c>
      <c r="C52" s="33">
        <v>13.0160403</v>
      </c>
      <c r="D52" s="32">
        <f t="shared" si="0"/>
        <v>88.413647400000002</v>
      </c>
    </row>
    <row r="53" spans="1:4">
      <c r="A53" s="8">
        <v>52</v>
      </c>
      <c r="B53" s="6">
        <v>19</v>
      </c>
      <c r="C53" s="33">
        <v>13.5378378</v>
      </c>
      <c r="D53" s="32">
        <f t="shared" si="0"/>
        <v>88.109916300000009</v>
      </c>
    </row>
    <row r="54" spans="1:4">
      <c r="A54" s="8">
        <v>53</v>
      </c>
      <c r="B54" s="6">
        <v>20</v>
      </c>
      <c r="C54" s="33">
        <v>13.57361775</v>
      </c>
      <c r="D54" s="32">
        <f t="shared" si="0"/>
        <v>88.167479400000005</v>
      </c>
    </row>
    <row r="55" spans="1:4">
      <c r="A55" s="8">
        <v>54</v>
      </c>
      <c r="B55" s="6">
        <v>21</v>
      </c>
      <c r="C55" s="33">
        <v>13.1712849</v>
      </c>
      <c r="D55" s="32">
        <f t="shared" si="0"/>
        <v>88.033938750000004</v>
      </c>
    </row>
    <row r="56" spans="1:4">
      <c r="A56" s="8">
        <v>55</v>
      </c>
      <c r="B56" s="6">
        <v>22</v>
      </c>
      <c r="C56" s="33">
        <v>12.055701600000001</v>
      </c>
      <c r="D56" s="32">
        <f t="shared" si="0"/>
        <v>87.7966488</v>
      </c>
    </row>
    <row r="57" spans="1:4">
      <c r="A57" s="8">
        <v>56</v>
      </c>
      <c r="B57" s="6">
        <v>23</v>
      </c>
      <c r="C57" s="33">
        <v>11.428843050000001</v>
      </c>
      <c r="D57" s="32">
        <f t="shared" si="0"/>
        <v>88.652701350000001</v>
      </c>
    </row>
    <row r="58" spans="1:4">
      <c r="A58" s="8">
        <v>57</v>
      </c>
      <c r="B58" s="6">
        <v>24</v>
      </c>
      <c r="C58" s="33">
        <v>11.630322</v>
      </c>
      <c r="D58" s="32">
        <f t="shared" si="0"/>
        <v>90.00006119999999</v>
      </c>
    </row>
    <row r="59" spans="1:4">
      <c r="A59" s="8">
        <v>58</v>
      </c>
      <c r="B59" s="6">
        <v>25</v>
      </c>
      <c r="C59" s="33">
        <v>12.7123092</v>
      </c>
      <c r="D59" s="32">
        <f t="shared" si="0"/>
        <v>90.865934100000018</v>
      </c>
    </row>
    <row r="60" spans="1:4">
      <c r="A60" s="8">
        <v>59</v>
      </c>
      <c r="B60" s="6">
        <v>26</v>
      </c>
      <c r="C60" s="33">
        <v>13.5954009</v>
      </c>
      <c r="D60" s="32">
        <f t="shared" si="0"/>
        <v>90.405369899999997</v>
      </c>
    </row>
    <row r="61" spans="1:4">
      <c r="A61" s="8">
        <v>60</v>
      </c>
      <c r="B61" s="6">
        <v>27</v>
      </c>
      <c r="C61" s="33">
        <v>13.4400771</v>
      </c>
      <c r="D61" s="32">
        <f t="shared" si="0"/>
        <v>88.949706300000003</v>
      </c>
    </row>
    <row r="62" spans="1:4">
      <c r="A62" s="8">
        <v>61</v>
      </c>
      <c r="B62" s="6">
        <v>28</v>
      </c>
      <c r="C62" s="33">
        <v>12.933994949999999</v>
      </c>
      <c r="D62" s="32">
        <f t="shared" si="0"/>
        <v>88.393499099999985</v>
      </c>
    </row>
    <row r="63" spans="1:4">
      <c r="A63" s="8">
        <v>62</v>
      </c>
      <c r="B63" s="6">
        <v>29</v>
      </c>
      <c r="C63" s="33">
        <v>12.91175415</v>
      </c>
      <c r="D63" s="32">
        <f t="shared" si="0"/>
        <v>88.890080850000004</v>
      </c>
    </row>
    <row r="64" spans="1:4">
      <c r="A64" s="8">
        <v>63</v>
      </c>
      <c r="B64" s="6">
        <v>30</v>
      </c>
      <c r="C64" s="33">
        <v>12.776202899999999</v>
      </c>
      <c r="D64" s="32">
        <f t="shared" si="0"/>
        <v>89.550692999999995</v>
      </c>
    </row>
    <row r="65" spans="1:4">
      <c r="A65" s="8">
        <v>64</v>
      </c>
      <c r="B65" s="6">
        <v>31</v>
      </c>
      <c r="C65" s="33">
        <v>12.496194900000001</v>
      </c>
      <c r="D65" s="32">
        <f t="shared" si="0"/>
        <v>90.164972699999993</v>
      </c>
    </row>
    <row r="66" spans="1:4">
      <c r="A66" s="8">
        <v>65</v>
      </c>
      <c r="B66" s="6">
        <v>1</v>
      </c>
      <c r="C66" s="33">
        <v>12.251745000000001</v>
      </c>
      <c r="D66" s="32">
        <f t="shared" si="0"/>
        <v>91.091302200000001</v>
      </c>
    </row>
    <row r="67" spans="1:4">
      <c r="A67" s="8">
        <v>66</v>
      </c>
      <c r="B67" s="6">
        <v>2</v>
      </c>
      <c r="C67" s="33">
        <v>12.139737299999998</v>
      </c>
      <c r="D67" s="32">
        <f t="shared" ref="D67:D130" si="1">C67+C68+C69+C70+C71+C72+C73</f>
        <v>93.012934049999984</v>
      </c>
    </row>
    <row r="68" spans="1:4">
      <c r="A68" s="8">
        <v>67</v>
      </c>
      <c r="B68" s="6">
        <v>3</v>
      </c>
      <c r="C68" s="33">
        <v>12.883869899999999</v>
      </c>
      <c r="D68" s="32">
        <f t="shared" si="1"/>
        <v>94.623754049999988</v>
      </c>
    </row>
    <row r="69" spans="1:4">
      <c r="A69" s="8">
        <v>68</v>
      </c>
      <c r="B69" s="6">
        <v>4</v>
      </c>
      <c r="C69" s="33">
        <v>13.4305767</v>
      </c>
      <c r="D69" s="32">
        <f t="shared" si="1"/>
        <v>95.587260749999999</v>
      </c>
    </row>
    <row r="70" spans="1:4">
      <c r="A70" s="8">
        <v>69</v>
      </c>
      <c r="B70" s="6">
        <v>5</v>
      </c>
      <c r="C70" s="33">
        <v>13.572366300000001</v>
      </c>
      <c r="D70" s="32">
        <f t="shared" si="1"/>
        <v>96.265054350000014</v>
      </c>
    </row>
    <row r="71" spans="1:4">
      <c r="A71" s="8">
        <v>70</v>
      </c>
      <c r="B71" s="6">
        <v>6</v>
      </c>
      <c r="C71" s="33">
        <v>13.390482599999997</v>
      </c>
      <c r="D71" s="32">
        <f t="shared" si="1"/>
        <v>96.730222950000012</v>
      </c>
    </row>
    <row r="72" spans="1:4">
      <c r="A72" s="8">
        <v>71</v>
      </c>
      <c r="B72" s="6">
        <v>7</v>
      </c>
      <c r="C72" s="33">
        <v>13.4225244</v>
      </c>
      <c r="D72" s="32">
        <f t="shared" si="1"/>
        <v>97.427218500000009</v>
      </c>
    </row>
    <row r="73" spans="1:4">
      <c r="A73" s="8">
        <v>72</v>
      </c>
      <c r="B73" s="6">
        <v>8</v>
      </c>
      <c r="C73" s="33">
        <v>14.173376850000002</v>
      </c>
      <c r="D73" s="32">
        <f t="shared" si="1"/>
        <v>97.941982499999995</v>
      </c>
    </row>
    <row r="74" spans="1:4">
      <c r="A74" s="8">
        <v>73</v>
      </c>
      <c r="B74" s="6">
        <v>9</v>
      </c>
      <c r="C74" s="33">
        <v>13.750557300000001</v>
      </c>
      <c r="D74" s="32">
        <f t="shared" si="1"/>
        <v>97.426272600000004</v>
      </c>
    </row>
    <row r="75" spans="1:4">
      <c r="A75" s="8">
        <v>74</v>
      </c>
      <c r="B75" s="6">
        <v>10</v>
      </c>
      <c r="C75" s="33">
        <v>13.8473766</v>
      </c>
      <c r="D75" s="32">
        <f t="shared" si="1"/>
        <v>97.497324000000006</v>
      </c>
    </row>
    <row r="76" spans="1:4">
      <c r="A76" s="8">
        <v>75</v>
      </c>
      <c r="B76" s="6">
        <v>11</v>
      </c>
      <c r="C76" s="33">
        <v>14.108370300000002</v>
      </c>
      <c r="D76" s="32">
        <f t="shared" si="1"/>
        <v>97.528892850000005</v>
      </c>
    </row>
    <row r="77" spans="1:4">
      <c r="A77" s="8">
        <v>76</v>
      </c>
      <c r="B77" s="6">
        <v>12</v>
      </c>
      <c r="C77" s="33">
        <v>14.037534899999999</v>
      </c>
      <c r="D77" s="32">
        <f t="shared" si="1"/>
        <v>97.32612420000001</v>
      </c>
    </row>
    <row r="78" spans="1:4">
      <c r="A78" s="8">
        <v>77</v>
      </c>
      <c r="B78" s="6">
        <v>13</v>
      </c>
      <c r="C78" s="33">
        <v>14.087478149999999</v>
      </c>
      <c r="D78" s="32">
        <f t="shared" si="1"/>
        <v>96.656485500000016</v>
      </c>
    </row>
    <row r="79" spans="1:4">
      <c r="A79" s="8">
        <v>78</v>
      </c>
      <c r="B79" s="6">
        <v>14</v>
      </c>
      <c r="C79" s="33">
        <v>13.937288399999998</v>
      </c>
      <c r="D79" s="32">
        <f t="shared" si="1"/>
        <v>95.471154000000013</v>
      </c>
    </row>
    <row r="80" spans="1:4">
      <c r="A80" s="8">
        <v>79</v>
      </c>
      <c r="B80" s="6">
        <v>15</v>
      </c>
      <c r="C80" s="33">
        <v>13.657666950000003</v>
      </c>
      <c r="D80" s="32">
        <f t="shared" si="1"/>
        <v>94.61805480000001</v>
      </c>
    </row>
    <row r="81" spans="1:4">
      <c r="A81" s="8">
        <v>80</v>
      </c>
      <c r="B81" s="6">
        <v>16</v>
      </c>
      <c r="C81" s="33">
        <v>13.821608700000002</v>
      </c>
      <c r="D81" s="32">
        <f t="shared" si="1"/>
        <v>94.599716400000005</v>
      </c>
    </row>
    <row r="82" spans="1:4">
      <c r="A82" s="8">
        <v>81</v>
      </c>
      <c r="B82" s="6">
        <v>17</v>
      </c>
      <c r="C82" s="33">
        <v>13.878945450000002</v>
      </c>
      <c r="D82" s="32">
        <f t="shared" si="1"/>
        <v>94.392567900000003</v>
      </c>
    </row>
    <row r="83" spans="1:4">
      <c r="A83" s="8">
        <v>82</v>
      </c>
      <c r="B83" s="6">
        <v>18</v>
      </c>
      <c r="C83" s="33">
        <v>13.905601650000001</v>
      </c>
      <c r="D83" s="32">
        <f t="shared" si="1"/>
        <v>93.893691149999995</v>
      </c>
    </row>
    <row r="84" spans="1:4">
      <c r="A84" s="8">
        <v>83</v>
      </c>
      <c r="B84" s="6">
        <v>19</v>
      </c>
      <c r="C84" s="33">
        <v>13.367896200000001</v>
      </c>
      <c r="D84" s="32">
        <f t="shared" si="1"/>
        <v>92.982786299999987</v>
      </c>
    </row>
    <row r="85" spans="1:4">
      <c r="A85" s="8">
        <v>84</v>
      </c>
      <c r="B85" s="6">
        <v>20</v>
      </c>
      <c r="C85" s="33">
        <v>12.902146650000002</v>
      </c>
      <c r="D85" s="32">
        <f t="shared" si="1"/>
        <v>92.488054050000002</v>
      </c>
    </row>
    <row r="86" spans="1:4">
      <c r="A86" s="8">
        <v>85</v>
      </c>
      <c r="B86" s="6">
        <v>21</v>
      </c>
      <c r="C86" s="33">
        <v>13.084189199999999</v>
      </c>
      <c r="D86" s="32">
        <f t="shared" si="1"/>
        <v>93.075265349999995</v>
      </c>
    </row>
    <row r="87" spans="1:4">
      <c r="A87" s="8">
        <v>86</v>
      </c>
      <c r="B87" s="6">
        <v>22</v>
      </c>
      <c r="C87" s="33">
        <v>13.639328549999997</v>
      </c>
      <c r="D87" s="32">
        <f t="shared" si="1"/>
        <v>93.960657900000001</v>
      </c>
    </row>
    <row r="88" spans="1:4">
      <c r="A88" s="8">
        <v>87</v>
      </c>
      <c r="B88" s="6">
        <v>23</v>
      </c>
      <c r="C88" s="33">
        <v>13.6144602</v>
      </c>
      <c r="D88" s="32">
        <f t="shared" si="1"/>
        <v>93.603616200000005</v>
      </c>
    </row>
    <row r="89" spans="1:4">
      <c r="A89" s="8">
        <v>88</v>
      </c>
      <c r="B89" s="6">
        <v>24</v>
      </c>
      <c r="C89" s="33">
        <v>13.380068699999999</v>
      </c>
      <c r="D89" s="32">
        <f t="shared" si="1"/>
        <v>92.440434150000016</v>
      </c>
    </row>
    <row r="90" spans="1:4">
      <c r="A90" s="8">
        <v>89</v>
      </c>
      <c r="B90" s="6">
        <v>25</v>
      </c>
      <c r="C90" s="33">
        <v>12.994696800000002</v>
      </c>
      <c r="D90" s="32">
        <f t="shared" si="1"/>
        <v>91.619132400000012</v>
      </c>
    </row>
    <row r="91" spans="1:4">
      <c r="A91" s="8">
        <v>90</v>
      </c>
      <c r="B91" s="6">
        <v>26</v>
      </c>
      <c r="C91" s="33">
        <v>12.87316395</v>
      </c>
      <c r="D91" s="32">
        <f t="shared" si="1"/>
        <v>90.785379149999997</v>
      </c>
    </row>
    <row r="92" spans="1:4">
      <c r="A92" s="8">
        <v>91</v>
      </c>
      <c r="B92" s="6">
        <v>27</v>
      </c>
      <c r="C92" s="33">
        <v>13.489357949999999</v>
      </c>
      <c r="D92" s="32">
        <f t="shared" si="1"/>
        <v>89.590354649999995</v>
      </c>
    </row>
    <row r="93" spans="1:4">
      <c r="A93" s="8">
        <v>92</v>
      </c>
      <c r="B93" s="6">
        <v>28</v>
      </c>
      <c r="C93" s="33">
        <v>13.969581749999998</v>
      </c>
      <c r="D93" s="32">
        <f t="shared" si="1"/>
        <v>89.187435450000009</v>
      </c>
    </row>
    <row r="94" spans="1:4">
      <c r="A94" s="8">
        <v>93</v>
      </c>
      <c r="B94" s="6">
        <v>29</v>
      </c>
      <c r="C94" s="33">
        <v>13.28228685</v>
      </c>
      <c r="D94" s="32">
        <f t="shared" si="1"/>
        <v>88.93005389999999</v>
      </c>
    </row>
    <row r="95" spans="1:4">
      <c r="A95" s="8">
        <v>94</v>
      </c>
      <c r="B95" s="6">
        <v>30</v>
      </c>
      <c r="C95" s="33">
        <v>12.45127815</v>
      </c>
      <c r="D95" s="32">
        <f t="shared" si="1"/>
        <v>89.584330949999995</v>
      </c>
    </row>
    <row r="96" spans="1:4">
      <c r="A96" s="8">
        <v>95</v>
      </c>
      <c r="B96" s="6">
        <v>1</v>
      </c>
      <c r="C96" s="33">
        <v>12.558766950000001</v>
      </c>
      <c r="D96" s="32">
        <f t="shared" si="1"/>
        <v>90.543511350000003</v>
      </c>
    </row>
    <row r="97" spans="1:4">
      <c r="A97" s="8">
        <v>96</v>
      </c>
      <c r="B97" s="6">
        <v>2</v>
      </c>
      <c r="C97" s="33">
        <v>12.160943550000001</v>
      </c>
      <c r="D97" s="32">
        <f t="shared" si="1"/>
        <v>90.639570149999997</v>
      </c>
    </row>
    <row r="98" spans="1:4">
      <c r="A98" s="8">
        <v>97</v>
      </c>
      <c r="B98" s="6">
        <v>3</v>
      </c>
      <c r="C98" s="33">
        <v>11.67813945</v>
      </c>
      <c r="D98" s="32">
        <f t="shared" si="1"/>
        <v>91.429624799999999</v>
      </c>
    </row>
    <row r="99" spans="1:4">
      <c r="A99" s="8">
        <v>98</v>
      </c>
      <c r="B99" s="6">
        <v>4</v>
      </c>
      <c r="C99" s="33">
        <v>13.086438749999997</v>
      </c>
      <c r="D99" s="32">
        <f t="shared" si="1"/>
        <v>93.459236399999995</v>
      </c>
    </row>
    <row r="100" spans="1:4">
      <c r="A100" s="8">
        <v>99</v>
      </c>
      <c r="B100" s="6">
        <v>5</v>
      </c>
      <c r="C100" s="33">
        <v>13.7122002</v>
      </c>
      <c r="D100" s="32">
        <f t="shared" si="1"/>
        <v>94.092096150000017</v>
      </c>
    </row>
    <row r="101" spans="1:4">
      <c r="A101" s="8">
        <v>100</v>
      </c>
      <c r="B101" s="6">
        <v>6</v>
      </c>
      <c r="C101" s="33">
        <v>13.936563899999999</v>
      </c>
      <c r="D101" s="32">
        <f t="shared" si="1"/>
        <v>93.624287850000002</v>
      </c>
    </row>
    <row r="102" spans="1:4">
      <c r="A102" s="8">
        <v>101</v>
      </c>
      <c r="B102" s="6">
        <v>7</v>
      </c>
      <c r="C102" s="33">
        <v>13.410458550000001</v>
      </c>
      <c r="D102" s="32">
        <f t="shared" si="1"/>
        <v>92.561444550000004</v>
      </c>
    </row>
    <row r="103" spans="1:4">
      <c r="A103" s="8">
        <v>102</v>
      </c>
      <c r="B103" s="6">
        <v>8</v>
      </c>
      <c r="C103" s="33">
        <v>12.654825750000001</v>
      </c>
      <c r="D103" s="32">
        <f t="shared" si="1"/>
        <v>92.313226350000008</v>
      </c>
    </row>
    <row r="104" spans="1:4">
      <c r="A104" s="8">
        <v>103</v>
      </c>
      <c r="B104" s="6">
        <v>9</v>
      </c>
      <c r="C104" s="33">
        <v>12.950998200000001</v>
      </c>
      <c r="D104" s="32">
        <f t="shared" si="1"/>
        <v>92.957804550000006</v>
      </c>
    </row>
    <row r="105" spans="1:4">
      <c r="A105" s="8">
        <v>104</v>
      </c>
      <c r="B105" s="6">
        <v>10</v>
      </c>
      <c r="C105" s="33">
        <v>13.707751050000001</v>
      </c>
      <c r="D105" s="32">
        <f t="shared" si="1"/>
        <v>93.507578100000003</v>
      </c>
    </row>
    <row r="106" spans="1:4">
      <c r="A106" s="8">
        <v>105</v>
      </c>
      <c r="B106" s="6">
        <v>11</v>
      </c>
      <c r="C106" s="33">
        <v>13.719298500000003</v>
      </c>
      <c r="D106" s="32">
        <f t="shared" si="1"/>
        <v>92.966571900000005</v>
      </c>
    </row>
    <row r="107" spans="1:4">
      <c r="A107" s="8">
        <v>106</v>
      </c>
      <c r="B107" s="6">
        <v>12</v>
      </c>
      <c r="C107" s="33">
        <v>13.2443919</v>
      </c>
      <c r="D107" s="32">
        <f t="shared" si="1"/>
        <v>91.749693600000001</v>
      </c>
    </row>
    <row r="108" spans="1:4">
      <c r="A108" s="8">
        <v>107</v>
      </c>
      <c r="B108" s="6">
        <v>13</v>
      </c>
      <c r="C108" s="33">
        <v>12.873720600000002</v>
      </c>
      <c r="D108" s="32">
        <f t="shared" si="1"/>
        <v>90.426972599999999</v>
      </c>
    </row>
    <row r="109" spans="1:4">
      <c r="A109" s="8">
        <v>108</v>
      </c>
      <c r="B109" s="6">
        <v>14</v>
      </c>
      <c r="C109" s="33">
        <v>13.162240349999999</v>
      </c>
      <c r="D109" s="32">
        <f t="shared" si="1"/>
        <v>89.853520950000004</v>
      </c>
    </row>
    <row r="110" spans="1:4">
      <c r="A110" s="8">
        <v>109</v>
      </c>
      <c r="B110" s="6">
        <v>15</v>
      </c>
      <c r="C110" s="33">
        <v>13.299403950000002</v>
      </c>
      <c r="D110" s="32">
        <f t="shared" si="1"/>
        <v>88.824472650000004</v>
      </c>
    </row>
    <row r="111" spans="1:4">
      <c r="A111" s="8">
        <v>110</v>
      </c>
      <c r="B111" s="6">
        <v>16</v>
      </c>
      <c r="C111" s="33">
        <v>13.500771749999998</v>
      </c>
      <c r="D111" s="32">
        <f t="shared" si="1"/>
        <v>88.101843300000013</v>
      </c>
    </row>
    <row r="112" spans="1:4">
      <c r="A112" s="8">
        <v>111</v>
      </c>
      <c r="B112" s="6">
        <v>17</v>
      </c>
      <c r="C112" s="33">
        <v>13.166744850000001</v>
      </c>
      <c r="D112" s="32">
        <f t="shared" si="1"/>
        <v>87.208551450000002</v>
      </c>
    </row>
    <row r="113" spans="1:4">
      <c r="A113" s="8">
        <v>112</v>
      </c>
      <c r="B113" s="6">
        <v>18</v>
      </c>
      <c r="C113" s="33">
        <v>12.502420199999998</v>
      </c>
      <c r="D113" s="32">
        <f t="shared" si="1"/>
        <v>86.586121800000001</v>
      </c>
    </row>
    <row r="114" spans="1:4">
      <c r="A114" s="8">
        <v>113</v>
      </c>
      <c r="B114" s="6">
        <v>19</v>
      </c>
      <c r="C114" s="33">
        <v>11.921670899999999</v>
      </c>
      <c r="D114" s="32">
        <f t="shared" si="1"/>
        <v>86.331000149999994</v>
      </c>
    </row>
    <row r="115" spans="1:4">
      <c r="A115" s="8">
        <v>114</v>
      </c>
      <c r="B115" s="6">
        <v>20</v>
      </c>
      <c r="C115" s="33">
        <v>12.300268950000001</v>
      </c>
      <c r="D115" s="32">
        <f t="shared" si="1"/>
        <v>87.476386500000004</v>
      </c>
    </row>
    <row r="116" spans="1:4">
      <c r="A116" s="8">
        <v>115</v>
      </c>
      <c r="B116" s="6">
        <v>21</v>
      </c>
      <c r="C116" s="33">
        <v>12.13319205</v>
      </c>
      <c r="D116" s="32">
        <f t="shared" si="1"/>
        <v>88.3538937</v>
      </c>
    </row>
    <row r="117" spans="1:4">
      <c r="A117" s="8">
        <v>116</v>
      </c>
      <c r="B117" s="6">
        <v>22</v>
      </c>
      <c r="C117" s="33">
        <v>12.576774600000002</v>
      </c>
      <c r="D117" s="32">
        <f t="shared" si="1"/>
        <v>89.517580200000012</v>
      </c>
    </row>
    <row r="118" spans="1:4">
      <c r="A118" s="8">
        <v>117</v>
      </c>
      <c r="B118" s="6">
        <v>23</v>
      </c>
      <c r="C118" s="33">
        <v>12.607479900000001</v>
      </c>
      <c r="D118" s="32">
        <f t="shared" si="1"/>
        <v>90.396213749999987</v>
      </c>
    </row>
    <row r="119" spans="1:4">
      <c r="A119" s="8">
        <v>118</v>
      </c>
      <c r="B119" s="6">
        <v>24</v>
      </c>
      <c r="C119" s="33">
        <v>12.5443152</v>
      </c>
      <c r="D119" s="32">
        <f t="shared" si="1"/>
        <v>91.017007649999996</v>
      </c>
    </row>
    <row r="120" spans="1:4">
      <c r="A120" s="8">
        <v>119</v>
      </c>
      <c r="B120" s="6">
        <v>25</v>
      </c>
      <c r="C120" s="33">
        <v>12.24729855</v>
      </c>
      <c r="D120" s="32">
        <f t="shared" si="1"/>
        <v>90.269779049999997</v>
      </c>
    </row>
    <row r="121" spans="1:4">
      <c r="A121" s="8">
        <v>120</v>
      </c>
      <c r="B121" s="6">
        <v>26</v>
      </c>
      <c r="C121" s="33">
        <v>13.06705725</v>
      </c>
      <c r="D121" s="32">
        <f t="shared" si="1"/>
        <v>89.5697586</v>
      </c>
    </row>
    <row r="122" spans="1:4">
      <c r="A122" s="8">
        <v>121</v>
      </c>
      <c r="B122" s="6">
        <v>27</v>
      </c>
      <c r="C122" s="33">
        <v>13.177776150000001</v>
      </c>
      <c r="D122" s="32">
        <f t="shared" si="1"/>
        <v>88.379029799999998</v>
      </c>
    </row>
    <row r="123" spans="1:4">
      <c r="A123" s="8">
        <v>122</v>
      </c>
      <c r="B123" s="6">
        <v>28</v>
      </c>
      <c r="C123" s="33">
        <v>13.296878550000001</v>
      </c>
      <c r="D123" s="32">
        <f t="shared" si="1"/>
        <v>87.504663149999999</v>
      </c>
    </row>
    <row r="124" spans="1:4">
      <c r="A124" s="8">
        <v>123</v>
      </c>
      <c r="B124" s="6">
        <v>29</v>
      </c>
      <c r="C124" s="33">
        <v>13.45540815</v>
      </c>
      <c r="D124" s="32">
        <f t="shared" si="1"/>
        <v>87.165257849999989</v>
      </c>
    </row>
    <row r="125" spans="1:4">
      <c r="A125" s="8">
        <v>124</v>
      </c>
      <c r="B125" s="6">
        <v>30</v>
      </c>
      <c r="C125" s="33">
        <v>13.228273799999998</v>
      </c>
      <c r="D125" s="32">
        <f t="shared" si="1"/>
        <v>87.036763050000005</v>
      </c>
    </row>
    <row r="126" spans="1:4">
      <c r="A126" s="8">
        <v>125</v>
      </c>
      <c r="B126" s="6">
        <v>31</v>
      </c>
      <c r="C126" s="33">
        <v>11.7970866</v>
      </c>
      <c r="D126" s="32">
        <f t="shared" si="1"/>
        <v>87.076038600000004</v>
      </c>
    </row>
    <row r="127" spans="1:4">
      <c r="A127" s="8">
        <v>126</v>
      </c>
      <c r="B127" s="6">
        <v>1</v>
      </c>
      <c r="C127" s="33">
        <v>11.5472781</v>
      </c>
      <c r="D127" s="32">
        <f t="shared" si="1"/>
        <v>88.75204604999999</v>
      </c>
    </row>
    <row r="128" spans="1:4">
      <c r="A128" s="8">
        <v>127</v>
      </c>
      <c r="B128" s="6">
        <v>2</v>
      </c>
      <c r="C128" s="33">
        <v>11.876328449999999</v>
      </c>
      <c r="D128" s="32">
        <f t="shared" si="1"/>
        <v>90.016874549999997</v>
      </c>
    </row>
    <row r="129" spans="1:4">
      <c r="A129" s="8">
        <v>128</v>
      </c>
      <c r="B129" s="6">
        <v>3</v>
      </c>
      <c r="C129" s="33">
        <v>12.303409499999999</v>
      </c>
      <c r="D129" s="32">
        <f t="shared" si="1"/>
        <v>91.090673550000005</v>
      </c>
    </row>
    <row r="130" spans="1:4">
      <c r="A130" s="8">
        <v>129</v>
      </c>
      <c r="B130" s="6">
        <v>4</v>
      </c>
      <c r="C130" s="33">
        <v>12.95747325</v>
      </c>
      <c r="D130" s="32">
        <f t="shared" si="1"/>
        <v>91.214142750000008</v>
      </c>
    </row>
    <row r="131" spans="1:4">
      <c r="A131" s="8">
        <v>130</v>
      </c>
      <c r="B131" s="6">
        <v>5</v>
      </c>
      <c r="C131" s="33">
        <v>13.32691335</v>
      </c>
      <c r="D131" s="32">
        <f t="shared" ref="D131:D194" si="2">C131+C132+C133+C134+C135+C136+C137</f>
        <v>90.557896049999997</v>
      </c>
    </row>
    <row r="132" spans="1:4">
      <c r="A132" s="8">
        <v>131</v>
      </c>
      <c r="B132" s="6">
        <v>6</v>
      </c>
      <c r="C132" s="33">
        <v>13.267549349999999</v>
      </c>
      <c r="D132" s="32">
        <f t="shared" si="2"/>
        <v>89.190474300000005</v>
      </c>
    </row>
    <row r="133" spans="1:4">
      <c r="A133" s="8">
        <v>132</v>
      </c>
      <c r="B133" s="6">
        <v>7</v>
      </c>
      <c r="C133" s="33">
        <v>13.47309405</v>
      </c>
      <c r="D133" s="32">
        <f t="shared" si="2"/>
        <v>88.430561550000007</v>
      </c>
    </row>
    <row r="134" spans="1:4">
      <c r="A134" s="8">
        <v>133</v>
      </c>
      <c r="B134" s="6">
        <v>8</v>
      </c>
      <c r="C134" s="33">
        <v>12.812106600000002</v>
      </c>
      <c r="D134" s="32">
        <f t="shared" si="2"/>
        <v>87.890311800000006</v>
      </c>
    </row>
    <row r="135" spans="1:4">
      <c r="A135" s="8">
        <v>134</v>
      </c>
      <c r="B135" s="6">
        <v>9</v>
      </c>
      <c r="C135" s="33">
        <v>12.95012745</v>
      </c>
      <c r="D135" s="32">
        <f t="shared" si="2"/>
        <v>87.662730150000002</v>
      </c>
    </row>
    <row r="136" spans="1:4">
      <c r="A136" s="8">
        <v>135</v>
      </c>
      <c r="B136" s="6">
        <v>10</v>
      </c>
      <c r="C136" s="33">
        <v>12.4268787</v>
      </c>
      <c r="D136" s="32">
        <f t="shared" si="2"/>
        <v>87.82799175000001</v>
      </c>
    </row>
    <row r="137" spans="1:4">
      <c r="A137" s="8">
        <v>136</v>
      </c>
      <c r="B137" s="6">
        <v>11</v>
      </c>
      <c r="C137" s="33">
        <v>12.301226549999997</v>
      </c>
      <c r="D137" s="32">
        <f t="shared" si="2"/>
        <v>88.302131550000013</v>
      </c>
    </row>
    <row r="138" spans="1:4">
      <c r="A138" s="8">
        <v>137</v>
      </c>
      <c r="B138" s="6">
        <v>12</v>
      </c>
      <c r="C138" s="33">
        <v>11.9594916</v>
      </c>
      <c r="D138" s="32">
        <f t="shared" si="2"/>
        <v>89.188873200000003</v>
      </c>
    </row>
    <row r="139" spans="1:4">
      <c r="A139" s="8">
        <v>138</v>
      </c>
      <c r="B139" s="6">
        <v>13</v>
      </c>
      <c r="C139" s="33">
        <v>12.5076366</v>
      </c>
      <c r="D139" s="32">
        <f t="shared" si="2"/>
        <v>90.145516500000014</v>
      </c>
    </row>
    <row r="140" spans="1:4">
      <c r="A140" s="8">
        <v>139</v>
      </c>
      <c r="B140" s="6">
        <v>14</v>
      </c>
      <c r="C140" s="33">
        <v>12.932844300000003</v>
      </c>
      <c r="D140" s="32">
        <f t="shared" si="2"/>
        <v>90.923811299999997</v>
      </c>
    </row>
    <row r="141" spans="1:4">
      <c r="A141" s="8">
        <v>140</v>
      </c>
      <c r="B141" s="6">
        <v>15</v>
      </c>
      <c r="C141" s="33">
        <v>12.58452495</v>
      </c>
      <c r="D141" s="32">
        <f t="shared" si="2"/>
        <v>91.186804349999989</v>
      </c>
    </row>
    <row r="142" spans="1:4">
      <c r="A142" s="8">
        <v>141</v>
      </c>
      <c r="B142" s="6">
        <v>16</v>
      </c>
      <c r="C142" s="33">
        <v>13.115389049999999</v>
      </c>
      <c r="D142" s="32">
        <f t="shared" si="2"/>
        <v>91.158091649999989</v>
      </c>
    </row>
    <row r="143" spans="1:4">
      <c r="A143" s="8">
        <v>142</v>
      </c>
      <c r="B143" s="6">
        <v>17</v>
      </c>
      <c r="C143" s="33">
        <v>12.901018500000001</v>
      </c>
      <c r="D143" s="32">
        <f t="shared" si="2"/>
        <v>91.176086699999985</v>
      </c>
    </row>
    <row r="144" spans="1:4">
      <c r="A144" s="8">
        <v>143</v>
      </c>
      <c r="B144" s="6">
        <v>18</v>
      </c>
      <c r="C144" s="33">
        <v>13.187968199999998</v>
      </c>
      <c r="D144" s="32">
        <f t="shared" si="2"/>
        <v>91.052606699999984</v>
      </c>
    </row>
    <row r="145" spans="1:4">
      <c r="A145" s="8">
        <v>144</v>
      </c>
      <c r="B145" s="6">
        <v>19</v>
      </c>
      <c r="C145" s="33">
        <v>12.916134899999999</v>
      </c>
      <c r="D145" s="32">
        <f t="shared" si="2"/>
        <v>91.135253249999977</v>
      </c>
    </row>
    <row r="146" spans="1:4">
      <c r="A146" s="8">
        <v>145</v>
      </c>
      <c r="B146" s="6">
        <v>20</v>
      </c>
      <c r="C146" s="33">
        <v>13.285931399999999</v>
      </c>
      <c r="D146" s="32">
        <f t="shared" si="2"/>
        <v>91.239438149999998</v>
      </c>
    </row>
    <row r="147" spans="1:4">
      <c r="A147" s="8">
        <v>146</v>
      </c>
      <c r="B147" s="6">
        <v>21</v>
      </c>
      <c r="C147" s="33">
        <v>13.195837349999998</v>
      </c>
      <c r="D147" s="32">
        <f t="shared" si="2"/>
        <v>90.817323749999986</v>
      </c>
    </row>
    <row r="148" spans="1:4">
      <c r="A148" s="8">
        <v>147</v>
      </c>
      <c r="B148" s="6">
        <v>22</v>
      </c>
      <c r="C148" s="33">
        <v>12.555812250000001</v>
      </c>
      <c r="D148" s="32">
        <f t="shared" si="2"/>
        <v>90.259303499999987</v>
      </c>
    </row>
    <row r="149" spans="1:4">
      <c r="A149" s="8">
        <v>148</v>
      </c>
      <c r="B149" s="6">
        <v>23</v>
      </c>
      <c r="C149" s="33">
        <v>13.133384100000001</v>
      </c>
      <c r="D149" s="32">
        <f t="shared" si="2"/>
        <v>90.706989150000013</v>
      </c>
    </row>
    <row r="150" spans="1:4">
      <c r="A150" s="8">
        <v>149</v>
      </c>
      <c r="B150" s="6">
        <v>24</v>
      </c>
      <c r="C150" s="33">
        <v>12.777538499999999</v>
      </c>
      <c r="D150" s="32">
        <f t="shared" si="2"/>
        <v>90.849520350000006</v>
      </c>
    </row>
    <row r="151" spans="1:4">
      <c r="A151" s="8">
        <v>150</v>
      </c>
      <c r="B151" s="6">
        <v>25</v>
      </c>
      <c r="C151" s="33">
        <v>13.27061475</v>
      </c>
      <c r="D151" s="32">
        <f t="shared" si="2"/>
        <v>90.74498985000001</v>
      </c>
    </row>
    <row r="152" spans="1:4">
      <c r="A152" s="8">
        <v>151</v>
      </c>
      <c r="B152" s="6">
        <v>26</v>
      </c>
      <c r="C152" s="33">
        <v>13.020319800000001</v>
      </c>
      <c r="D152" s="32">
        <f t="shared" si="2"/>
        <v>90.863785349999986</v>
      </c>
    </row>
    <row r="153" spans="1:4">
      <c r="A153" s="8">
        <v>152</v>
      </c>
      <c r="B153" s="6">
        <v>27</v>
      </c>
      <c r="C153" s="33">
        <v>12.863817000000001</v>
      </c>
      <c r="D153" s="32">
        <f t="shared" si="2"/>
        <v>91.041735150000008</v>
      </c>
    </row>
    <row r="154" spans="1:4">
      <c r="A154" s="8">
        <v>153</v>
      </c>
      <c r="B154" s="6">
        <v>28</v>
      </c>
      <c r="C154" s="33">
        <v>12.637817099999999</v>
      </c>
      <c r="D154" s="32">
        <f t="shared" si="2"/>
        <v>91.460107800000003</v>
      </c>
    </row>
    <row r="155" spans="1:4">
      <c r="A155" s="8">
        <v>154</v>
      </c>
      <c r="B155" s="6">
        <v>29</v>
      </c>
      <c r="C155" s="33">
        <v>13.003497900000001</v>
      </c>
      <c r="D155" s="32">
        <f t="shared" si="2"/>
        <v>92.002089149999989</v>
      </c>
    </row>
    <row r="156" spans="1:4">
      <c r="A156" s="8">
        <v>155</v>
      </c>
      <c r="B156" s="6">
        <v>30</v>
      </c>
      <c r="C156" s="33">
        <v>13.275915300000001</v>
      </c>
      <c r="D156" s="32">
        <f t="shared" si="2"/>
        <v>91.827174599999992</v>
      </c>
    </row>
    <row r="157" spans="1:4">
      <c r="A157" s="8">
        <v>156</v>
      </c>
      <c r="B157" s="6">
        <v>1</v>
      </c>
      <c r="C157" s="33">
        <v>12.673008000000001</v>
      </c>
      <c r="D157" s="32">
        <f t="shared" si="2"/>
        <v>91.363215150000002</v>
      </c>
    </row>
    <row r="158" spans="1:4">
      <c r="A158" s="8">
        <v>157</v>
      </c>
      <c r="B158" s="6">
        <v>2</v>
      </c>
      <c r="C158" s="33">
        <v>13.389410249999999</v>
      </c>
      <c r="D158" s="32">
        <f t="shared" si="2"/>
        <v>91.719383399999998</v>
      </c>
    </row>
    <row r="159" spans="1:4">
      <c r="A159" s="8">
        <v>158</v>
      </c>
      <c r="B159" s="6">
        <v>3</v>
      </c>
      <c r="C159" s="33">
        <v>13.198269599999998</v>
      </c>
      <c r="D159" s="32">
        <f t="shared" si="2"/>
        <v>91.144372500000003</v>
      </c>
    </row>
    <row r="160" spans="1:4">
      <c r="A160" s="8">
        <v>159</v>
      </c>
      <c r="B160" s="6">
        <v>4</v>
      </c>
      <c r="C160" s="33">
        <v>13.282189649999999</v>
      </c>
      <c r="D160" s="32">
        <f t="shared" si="2"/>
        <v>90.500586749999997</v>
      </c>
    </row>
    <row r="161" spans="1:4">
      <c r="A161" s="8">
        <v>160</v>
      </c>
      <c r="B161" s="6">
        <v>5</v>
      </c>
      <c r="C161" s="33">
        <v>13.179798449999998</v>
      </c>
      <c r="D161" s="32">
        <f t="shared" si="2"/>
        <v>89.833162949999988</v>
      </c>
    </row>
    <row r="162" spans="1:4">
      <c r="A162" s="8">
        <v>161</v>
      </c>
      <c r="B162" s="6">
        <v>6</v>
      </c>
      <c r="C162" s="33">
        <v>12.828583350000001</v>
      </c>
      <c r="D162" s="32">
        <f t="shared" si="2"/>
        <v>89.415967499999994</v>
      </c>
    </row>
    <row r="163" spans="1:4">
      <c r="A163" s="8">
        <v>162</v>
      </c>
      <c r="B163" s="6">
        <v>7</v>
      </c>
      <c r="C163" s="33">
        <v>12.811955849999999</v>
      </c>
      <c r="D163" s="32">
        <f t="shared" si="2"/>
        <v>89.266880699999987</v>
      </c>
    </row>
    <row r="164" spans="1:4">
      <c r="A164" s="8">
        <v>163</v>
      </c>
      <c r="B164" s="6">
        <v>8</v>
      </c>
      <c r="C164" s="33">
        <v>13.029176250000001</v>
      </c>
      <c r="D164" s="32">
        <f t="shared" si="2"/>
        <v>89.385996149999997</v>
      </c>
    </row>
    <row r="165" spans="1:4">
      <c r="A165" s="8">
        <v>164</v>
      </c>
      <c r="B165" s="6">
        <v>9</v>
      </c>
      <c r="C165" s="33">
        <v>12.81439935</v>
      </c>
      <c r="D165" s="32">
        <f t="shared" si="2"/>
        <v>89.012589299999988</v>
      </c>
    </row>
    <row r="166" spans="1:4">
      <c r="A166" s="8">
        <v>165</v>
      </c>
      <c r="B166" s="6">
        <v>10</v>
      </c>
      <c r="C166" s="33">
        <v>12.554483849999999</v>
      </c>
      <c r="D166" s="32">
        <f t="shared" si="2"/>
        <v>89.064233099999981</v>
      </c>
    </row>
    <row r="167" spans="1:4">
      <c r="A167" s="8">
        <v>166</v>
      </c>
      <c r="B167" s="6">
        <v>11</v>
      </c>
      <c r="C167" s="33">
        <v>12.61476585</v>
      </c>
      <c r="D167" s="32">
        <f t="shared" si="2"/>
        <v>89.471223899999984</v>
      </c>
    </row>
    <row r="168" spans="1:4">
      <c r="A168" s="8">
        <v>167</v>
      </c>
      <c r="B168" s="6">
        <v>12</v>
      </c>
      <c r="C168" s="33">
        <v>12.762602999999999</v>
      </c>
      <c r="D168" s="32">
        <f t="shared" si="2"/>
        <v>89.758406700000023</v>
      </c>
    </row>
    <row r="169" spans="1:4">
      <c r="A169" s="8">
        <v>168</v>
      </c>
      <c r="B169" s="6">
        <v>13</v>
      </c>
      <c r="C169" s="33">
        <v>12.67949655</v>
      </c>
      <c r="D169" s="32">
        <f t="shared" si="2"/>
        <v>89.647470000000013</v>
      </c>
    </row>
    <row r="170" spans="1:4">
      <c r="A170" s="8">
        <v>169</v>
      </c>
      <c r="B170" s="6">
        <v>14</v>
      </c>
      <c r="C170" s="33">
        <v>12.931071300000001</v>
      </c>
      <c r="D170" s="32">
        <f t="shared" si="2"/>
        <v>89.768748150000008</v>
      </c>
    </row>
    <row r="171" spans="1:4">
      <c r="A171" s="8">
        <v>170</v>
      </c>
      <c r="B171" s="6">
        <v>15</v>
      </c>
      <c r="C171" s="33">
        <v>12.655769400000001</v>
      </c>
      <c r="D171" s="32">
        <f t="shared" si="2"/>
        <v>89.851881150000011</v>
      </c>
    </row>
    <row r="172" spans="1:4">
      <c r="A172" s="8">
        <v>171</v>
      </c>
      <c r="B172" s="6">
        <v>16</v>
      </c>
      <c r="C172" s="33">
        <v>12.866043150000001</v>
      </c>
      <c r="D172" s="32">
        <f t="shared" si="2"/>
        <v>90.127799100000018</v>
      </c>
    </row>
    <row r="173" spans="1:4">
      <c r="A173" s="8">
        <v>172</v>
      </c>
      <c r="B173" s="6">
        <v>17</v>
      </c>
      <c r="C173" s="33">
        <v>12.961474650000001</v>
      </c>
      <c r="D173" s="32">
        <f t="shared" si="2"/>
        <v>90.046255050000013</v>
      </c>
    </row>
    <row r="174" spans="1:4">
      <c r="A174" s="8">
        <v>173</v>
      </c>
      <c r="B174" s="6">
        <v>18</v>
      </c>
      <c r="C174" s="33">
        <v>12.901948650000001</v>
      </c>
      <c r="D174" s="32">
        <f t="shared" si="2"/>
        <v>89.996854500000012</v>
      </c>
    </row>
    <row r="175" spans="1:4">
      <c r="A175" s="8">
        <v>174</v>
      </c>
      <c r="B175" s="6">
        <v>19</v>
      </c>
      <c r="C175" s="33">
        <v>12.651666299999999</v>
      </c>
      <c r="D175" s="32">
        <f t="shared" si="2"/>
        <v>90.407751750000003</v>
      </c>
    </row>
    <row r="176" spans="1:4">
      <c r="A176" s="8">
        <v>175</v>
      </c>
      <c r="B176" s="6">
        <v>20</v>
      </c>
      <c r="C176" s="33">
        <v>12.800774700000002</v>
      </c>
      <c r="D176" s="32">
        <f t="shared" si="2"/>
        <v>90.103162499999996</v>
      </c>
    </row>
    <row r="177" spans="1:4">
      <c r="A177" s="8">
        <v>176</v>
      </c>
      <c r="B177" s="6">
        <v>21</v>
      </c>
      <c r="C177" s="33">
        <v>13.014204300000001</v>
      </c>
      <c r="D177" s="32">
        <f t="shared" si="2"/>
        <v>89.529894449999986</v>
      </c>
    </row>
    <row r="178" spans="1:4">
      <c r="A178" s="8">
        <v>177</v>
      </c>
      <c r="B178" s="6">
        <v>22</v>
      </c>
      <c r="C178" s="33">
        <v>12.931687349999999</v>
      </c>
      <c r="D178" s="32">
        <f t="shared" si="2"/>
        <v>88.338830849999994</v>
      </c>
    </row>
    <row r="179" spans="1:4">
      <c r="A179" s="8">
        <v>178</v>
      </c>
      <c r="B179" s="6">
        <v>23</v>
      </c>
      <c r="C179" s="33">
        <v>12.7844991</v>
      </c>
      <c r="D179" s="32">
        <f t="shared" si="2"/>
        <v>86.985292499999986</v>
      </c>
    </row>
    <row r="180" spans="1:4">
      <c r="A180" s="8">
        <v>179</v>
      </c>
      <c r="B180" s="6">
        <v>24</v>
      </c>
      <c r="C180" s="33">
        <v>12.9120741</v>
      </c>
      <c r="D180" s="32">
        <f t="shared" si="2"/>
        <v>85.275665549999985</v>
      </c>
    </row>
    <row r="181" spans="1:4">
      <c r="A181" s="8">
        <v>180</v>
      </c>
      <c r="B181" s="6">
        <v>25</v>
      </c>
      <c r="C181" s="33">
        <v>13.312845899999999</v>
      </c>
      <c r="D181" s="32">
        <f t="shared" si="2"/>
        <v>84.218856299999999</v>
      </c>
    </row>
    <row r="182" spans="1:4">
      <c r="A182" s="8">
        <v>181</v>
      </c>
      <c r="B182" s="6">
        <v>26</v>
      </c>
      <c r="C182" s="33">
        <v>12.347077049999999</v>
      </c>
      <c r="D182" s="32">
        <f t="shared" si="2"/>
        <v>83.368091249999992</v>
      </c>
    </row>
    <row r="183" spans="1:4">
      <c r="A183" s="8">
        <v>182</v>
      </c>
      <c r="B183" s="6">
        <v>27</v>
      </c>
      <c r="C183" s="33">
        <v>12.227506649999999</v>
      </c>
      <c r="D183" s="32">
        <f t="shared" si="2"/>
        <v>83.030511149999995</v>
      </c>
    </row>
    <row r="184" spans="1:4">
      <c r="A184" s="8">
        <v>183</v>
      </c>
      <c r="B184" s="6">
        <v>28</v>
      </c>
      <c r="C184" s="33">
        <v>11.8231407</v>
      </c>
      <c r="D184" s="32">
        <f t="shared" si="2"/>
        <v>82.981222199999991</v>
      </c>
    </row>
    <row r="185" spans="1:4">
      <c r="A185" s="8">
        <v>184</v>
      </c>
      <c r="B185" s="6">
        <v>29</v>
      </c>
      <c r="C185" s="33">
        <v>11.578149</v>
      </c>
      <c r="D185" s="32">
        <f t="shared" si="2"/>
        <v>83.262639149999998</v>
      </c>
    </row>
    <row r="186" spans="1:4">
      <c r="A186" s="8">
        <v>185</v>
      </c>
      <c r="B186" s="6">
        <v>30</v>
      </c>
      <c r="C186" s="33">
        <v>11.074872149999999</v>
      </c>
      <c r="D186" s="32">
        <f t="shared" si="2"/>
        <v>83.432406600000007</v>
      </c>
    </row>
    <row r="187" spans="1:4">
      <c r="A187" s="8">
        <v>186</v>
      </c>
      <c r="B187" s="6">
        <v>31</v>
      </c>
      <c r="C187" s="33">
        <v>11.855264850000001</v>
      </c>
      <c r="D187" s="32">
        <f t="shared" si="2"/>
        <v>84.76871220000001</v>
      </c>
    </row>
    <row r="188" spans="1:4">
      <c r="A188" s="8">
        <v>187</v>
      </c>
      <c r="B188" s="6">
        <v>1</v>
      </c>
      <c r="C188" s="33">
        <v>12.46208085</v>
      </c>
      <c r="D188" s="32">
        <f t="shared" si="2"/>
        <v>85.675427100000007</v>
      </c>
    </row>
    <row r="189" spans="1:4">
      <c r="A189" s="8">
        <v>188</v>
      </c>
      <c r="B189" s="6">
        <v>2</v>
      </c>
      <c r="C189" s="33">
        <v>12.009496949999999</v>
      </c>
      <c r="D189" s="32">
        <f t="shared" si="2"/>
        <v>86.260703849999999</v>
      </c>
    </row>
    <row r="190" spans="1:4">
      <c r="A190" s="8">
        <v>189</v>
      </c>
      <c r="B190" s="6">
        <v>3</v>
      </c>
      <c r="C190" s="33">
        <v>12.178217700000001</v>
      </c>
      <c r="D190" s="32">
        <f t="shared" si="2"/>
        <v>87.132914999999997</v>
      </c>
    </row>
    <row r="191" spans="1:4">
      <c r="A191" s="8">
        <v>190</v>
      </c>
      <c r="B191" s="6">
        <v>4</v>
      </c>
      <c r="C191" s="33">
        <v>12.10455765</v>
      </c>
      <c r="D191" s="32">
        <f t="shared" si="2"/>
        <v>87.731071650000004</v>
      </c>
    </row>
    <row r="192" spans="1:4">
      <c r="A192" s="8">
        <v>191</v>
      </c>
      <c r="B192" s="6">
        <v>5</v>
      </c>
      <c r="C192" s="33">
        <v>11.74791645</v>
      </c>
      <c r="D192" s="32">
        <f t="shared" si="2"/>
        <v>88.699929299999994</v>
      </c>
    </row>
    <row r="193" spans="1:4">
      <c r="A193" s="8">
        <v>192</v>
      </c>
      <c r="B193" s="6">
        <v>6</v>
      </c>
      <c r="C193" s="33">
        <v>12.41117775</v>
      </c>
      <c r="D193" s="32">
        <f t="shared" si="2"/>
        <v>89.265525749999981</v>
      </c>
    </row>
    <row r="194" spans="1:4">
      <c r="A194" s="8">
        <v>193</v>
      </c>
      <c r="B194" s="6">
        <v>7</v>
      </c>
      <c r="C194" s="33">
        <v>12.761979750000002</v>
      </c>
      <c r="D194" s="32">
        <f t="shared" si="2"/>
        <v>89.413670699999983</v>
      </c>
    </row>
    <row r="195" spans="1:4">
      <c r="A195" s="8">
        <v>194</v>
      </c>
      <c r="B195" s="6">
        <v>8</v>
      </c>
      <c r="C195" s="33">
        <v>13.0473576</v>
      </c>
      <c r="D195" s="32">
        <f t="shared" ref="D195:D258" si="3">C195+C196+C197+C198+C199+C200+C201</f>
        <v>89.734130550000003</v>
      </c>
    </row>
    <row r="196" spans="1:4">
      <c r="A196" s="8">
        <v>195</v>
      </c>
      <c r="B196" s="6">
        <v>9</v>
      </c>
      <c r="C196" s="33">
        <v>12.881708100000001</v>
      </c>
      <c r="D196" s="32">
        <f t="shared" si="3"/>
        <v>87.705895500000011</v>
      </c>
    </row>
    <row r="197" spans="1:4">
      <c r="A197" s="8">
        <v>196</v>
      </c>
      <c r="B197" s="6">
        <v>10</v>
      </c>
      <c r="C197" s="33">
        <v>12.776374350000001</v>
      </c>
      <c r="D197" s="32">
        <f t="shared" si="3"/>
        <v>87.356637899999996</v>
      </c>
    </row>
    <row r="198" spans="1:4">
      <c r="A198" s="8">
        <v>197</v>
      </c>
      <c r="B198" s="6">
        <v>11</v>
      </c>
      <c r="C198" s="33">
        <v>13.073415299999999</v>
      </c>
      <c r="D198" s="32">
        <f t="shared" si="3"/>
        <v>86.645312099999998</v>
      </c>
    </row>
    <row r="199" spans="1:4">
      <c r="A199" s="8">
        <v>198</v>
      </c>
      <c r="B199" s="6">
        <v>12</v>
      </c>
      <c r="C199" s="33">
        <v>12.313512899999997</v>
      </c>
      <c r="D199" s="32">
        <f t="shared" si="3"/>
        <v>85.80323924999999</v>
      </c>
    </row>
    <row r="200" spans="1:4">
      <c r="A200" s="8">
        <v>199</v>
      </c>
      <c r="B200" s="6">
        <v>13</v>
      </c>
      <c r="C200" s="33">
        <v>12.559322700000001</v>
      </c>
      <c r="D200" s="32">
        <f t="shared" si="3"/>
        <v>85.75145775</v>
      </c>
    </row>
    <row r="201" spans="1:4">
      <c r="A201" s="8">
        <v>200</v>
      </c>
      <c r="B201" s="6">
        <v>14</v>
      </c>
      <c r="C201" s="33">
        <v>13.082439599999999</v>
      </c>
      <c r="D201" s="32">
        <f t="shared" si="3"/>
        <v>85.674215700000005</v>
      </c>
    </row>
    <row r="202" spans="1:4">
      <c r="A202" s="8">
        <v>201</v>
      </c>
      <c r="B202" s="6">
        <v>15</v>
      </c>
      <c r="C202" s="33">
        <v>11.019122550000002</v>
      </c>
      <c r="D202" s="32">
        <f t="shared" si="3"/>
        <v>86.010718950000012</v>
      </c>
    </row>
    <row r="203" spans="1:4">
      <c r="A203" s="8">
        <v>202</v>
      </c>
      <c r="B203" s="6">
        <v>16</v>
      </c>
      <c r="C203" s="33">
        <v>12.532450499999999</v>
      </c>
      <c r="D203" s="32">
        <f t="shared" si="3"/>
        <v>88.418879549999986</v>
      </c>
    </row>
    <row r="204" spans="1:4">
      <c r="A204" s="8">
        <v>203</v>
      </c>
      <c r="B204" s="6">
        <v>17</v>
      </c>
      <c r="C204" s="33">
        <v>12.065048549999998</v>
      </c>
      <c r="D204" s="32">
        <f t="shared" si="3"/>
        <v>89.353827899999999</v>
      </c>
    </row>
    <row r="205" spans="1:4">
      <c r="A205" s="8">
        <v>204</v>
      </c>
      <c r="B205" s="6">
        <v>18</v>
      </c>
      <c r="C205" s="33">
        <v>12.231342450000001</v>
      </c>
      <c r="D205" s="32">
        <f t="shared" si="3"/>
        <v>90.658336050000003</v>
      </c>
    </row>
    <row r="206" spans="1:4">
      <c r="A206" s="8">
        <v>205</v>
      </c>
      <c r="B206" s="6">
        <v>19</v>
      </c>
      <c r="C206" s="33">
        <v>12.2617314</v>
      </c>
      <c r="D206" s="32">
        <f t="shared" si="3"/>
        <v>90.721410299999988</v>
      </c>
    </row>
    <row r="207" spans="1:4">
      <c r="A207" s="8">
        <v>206</v>
      </c>
      <c r="B207" s="6">
        <v>20</v>
      </c>
      <c r="C207" s="33">
        <v>12.482080649999999</v>
      </c>
      <c r="D207" s="32">
        <f t="shared" si="3"/>
        <v>91.759707899999995</v>
      </c>
    </row>
    <row r="208" spans="1:4">
      <c r="A208" s="8">
        <v>207</v>
      </c>
      <c r="B208" s="6">
        <v>21</v>
      </c>
      <c r="C208" s="33">
        <v>13.418942850000001</v>
      </c>
      <c r="D208" s="32">
        <f t="shared" si="3"/>
        <v>92.27671604999999</v>
      </c>
    </row>
    <row r="209" spans="1:4">
      <c r="A209" s="8">
        <v>208</v>
      </c>
      <c r="B209" s="6">
        <v>22</v>
      </c>
      <c r="C209" s="33">
        <v>13.427283149999997</v>
      </c>
      <c r="D209" s="32">
        <f t="shared" si="3"/>
        <v>92.104587899999984</v>
      </c>
    </row>
    <row r="210" spans="1:4">
      <c r="A210" s="8">
        <v>209</v>
      </c>
      <c r="B210" s="6">
        <v>23</v>
      </c>
      <c r="C210" s="33">
        <v>13.46739885</v>
      </c>
      <c r="D210" s="32">
        <f t="shared" si="3"/>
        <v>91.87373654999999</v>
      </c>
    </row>
    <row r="211" spans="1:4">
      <c r="A211" s="8">
        <v>210</v>
      </c>
      <c r="B211" s="6">
        <v>24</v>
      </c>
      <c r="C211" s="33">
        <v>13.3695567</v>
      </c>
      <c r="D211" s="32">
        <f t="shared" si="3"/>
        <v>91.834066799999988</v>
      </c>
    </row>
    <row r="212" spans="1:4">
      <c r="A212" s="8">
        <v>211</v>
      </c>
      <c r="B212" s="6">
        <v>25</v>
      </c>
      <c r="C212" s="33">
        <v>12.294416700000001</v>
      </c>
      <c r="D212" s="32">
        <f t="shared" si="3"/>
        <v>91.472723099999982</v>
      </c>
    </row>
    <row r="213" spans="1:4">
      <c r="A213" s="8">
        <v>212</v>
      </c>
      <c r="B213" s="6">
        <v>26</v>
      </c>
      <c r="C213" s="33">
        <v>13.300028999999997</v>
      </c>
      <c r="D213" s="32">
        <f t="shared" si="3"/>
        <v>91.97005184999999</v>
      </c>
    </row>
    <row r="214" spans="1:4">
      <c r="A214" s="8">
        <v>213</v>
      </c>
      <c r="B214" s="6">
        <v>27</v>
      </c>
      <c r="C214" s="33">
        <v>12.999088799999999</v>
      </c>
      <c r="D214" s="32">
        <f t="shared" si="3"/>
        <v>91.404635849999991</v>
      </c>
    </row>
    <row r="215" spans="1:4">
      <c r="A215" s="8">
        <v>214</v>
      </c>
      <c r="B215" s="6">
        <v>28</v>
      </c>
      <c r="C215" s="33">
        <v>13.2468147</v>
      </c>
      <c r="D215" s="32">
        <f t="shared" si="3"/>
        <v>91.79057474999999</v>
      </c>
    </row>
    <row r="216" spans="1:4">
      <c r="A216" s="8">
        <v>215</v>
      </c>
      <c r="B216" s="6">
        <v>29</v>
      </c>
      <c r="C216" s="33">
        <v>13.196431799999999</v>
      </c>
      <c r="D216" s="32">
        <f t="shared" si="3"/>
        <v>91.982746349999999</v>
      </c>
    </row>
    <row r="217" spans="1:4">
      <c r="A217" s="8">
        <v>216</v>
      </c>
      <c r="B217" s="6">
        <v>30</v>
      </c>
      <c r="C217" s="33">
        <v>13.427729099999999</v>
      </c>
      <c r="D217" s="32">
        <f t="shared" si="3"/>
        <v>91.764493650000006</v>
      </c>
    </row>
    <row r="218" spans="1:4">
      <c r="A218" s="8">
        <v>217</v>
      </c>
      <c r="B218" s="6">
        <v>31</v>
      </c>
      <c r="C218" s="33">
        <v>13.008213000000003</v>
      </c>
      <c r="D218" s="32">
        <f t="shared" si="3"/>
        <v>91.645367399999998</v>
      </c>
    </row>
    <row r="219" spans="1:4">
      <c r="A219" s="8">
        <v>218</v>
      </c>
      <c r="B219" s="6">
        <v>1</v>
      </c>
      <c r="C219" s="33">
        <v>12.791745449999999</v>
      </c>
      <c r="D219" s="32">
        <f t="shared" si="3"/>
        <v>92.148340500000003</v>
      </c>
    </row>
    <row r="220" spans="1:4">
      <c r="A220" s="8">
        <v>219</v>
      </c>
      <c r="B220" s="6">
        <v>2</v>
      </c>
      <c r="C220" s="33">
        <v>12.734613000000001</v>
      </c>
      <c r="D220" s="32">
        <f t="shared" si="3"/>
        <v>93.244423949999998</v>
      </c>
    </row>
    <row r="221" spans="1:4">
      <c r="A221" s="8">
        <v>220</v>
      </c>
      <c r="B221" s="6">
        <v>3</v>
      </c>
      <c r="C221" s="33">
        <v>13.385027699999998</v>
      </c>
      <c r="D221" s="32">
        <f t="shared" si="3"/>
        <v>93.523510350000009</v>
      </c>
    </row>
    <row r="222" spans="1:4">
      <c r="A222" s="8">
        <v>221</v>
      </c>
      <c r="B222" s="6">
        <v>4</v>
      </c>
      <c r="C222" s="33">
        <v>13.438986299999998</v>
      </c>
      <c r="D222" s="32">
        <f t="shared" si="3"/>
        <v>92.424338100000014</v>
      </c>
    </row>
    <row r="223" spans="1:4">
      <c r="A223" s="8">
        <v>222</v>
      </c>
      <c r="B223" s="6">
        <v>5</v>
      </c>
      <c r="C223" s="33">
        <v>12.978179100000002</v>
      </c>
      <c r="D223" s="32">
        <f t="shared" si="3"/>
        <v>91.077220350000005</v>
      </c>
    </row>
    <row r="224" spans="1:4">
      <c r="A224" s="8">
        <v>223</v>
      </c>
      <c r="B224" s="6">
        <v>6</v>
      </c>
      <c r="C224" s="33">
        <v>13.30860285</v>
      </c>
      <c r="D224" s="32">
        <f t="shared" si="3"/>
        <v>90.626517899999996</v>
      </c>
    </row>
    <row r="225" spans="1:4">
      <c r="A225" s="8">
        <v>224</v>
      </c>
      <c r="B225" s="6">
        <v>7</v>
      </c>
      <c r="C225" s="33">
        <v>13.5111861</v>
      </c>
      <c r="D225" s="32">
        <f t="shared" si="3"/>
        <v>89.932857299999995</v>
      </c>
    </row>
    <row r="226" spans="1:4">
      <c r="A226" s="8">
        <v>225</v>
      </c>
      <c r="B226" s="6">
        <v>8</v>
      </c>
      <c r="C226" s="33">
        <v>13.887828899999999</v>
      </c>
      <c r="D226" s="32">
        <f t="shared" si="3"/>
        <v>88.98986339999999</v>
      </c>
    </row>
    <row r="227" spans="1:4">
      <c r="A227" s="8">
        <v>226</v>
      </c>
      <c r="B227" s="6">
        <v>9</v>
      </c>
      <c r="C227" s="33">
        <v>13.0136994</v>
      </c>
      <c r="D227" s="32">
        <f t="shared" si="3"/>
        <v>87.794812800000003</v>
      </c>
    </row>
    <row r="228" spans="1:4">
      <c r="A228" s="8">
        <v>227</v>
      </c>
      <c r="B228" s="6">
        <v>10</v>
      </c>
      <c r="C228" s="33">
        <v>12.28585545</v>
      </c>
      <c r="D228" s="32">
        <f t="shared" si="3"/>
        <v>87.494985</v>
      </c>
    </row>
    <row r="229" spans="1:4">
      <c r="A229" s="8">
        <v>228</v>
      </c>
      <c r="B229" s="6">
        <v>11</v>
      </c>
      <c r="C229" s="33">
        <v>12.091868549999999</v>
      </c>
      <c r="D229" s="32">
        <f t="shared" si="3"/>
        <v>88.218419400000002</v>
      </c>
    </row>
    <row r="230" spans="1:4">
      <c r="A230" s="8">
        <v>229</v>
      </c>
      <c r="B230" s="6">
        <v>12</v>
      </c>
      <c r="C230" s="33">
        <v>12.527476650000001</v>
      </c>
      <c r="D230" s="32">
        <f t="shared" si="3"/>
        <v>89.222534550000006</v>
      </c>
    </row>
    <row r="231" spans="1:4">
      <c r="A231" s="8">
        <v>230</v>
      </c>
      <c r="B231" s="6">
        <v>13</v>
      </c>
      <c r="C231" s="33">
        <v>12.61494225</v>
      </c>
      <c r="D231" s="32">
        <f t="shared" si="3"/>
        <v>88.899809850000011</v>
      </c>
    </row>
    <row r="232" spans="1:4">
      <c r="A232" s="8">
        <v>231</v>
      </c>
      <c r="B232" s="6">
        <v>14</v>
      </c>
      <c r="C232" s="33">
        <v>12.568192199999999</v>
      </c>
      <c r="D232" s="32">
        <f t="shared" si="3"/>
        <v>88.816785750000008</v>
      </c>
    </row>
    <row r="233" spans="1:4">
      <c r="A233" s="8">
        <v>232</v>
      </c>
      <c r="B233" s="6">
        <v>15</v>
      </c>
      <c r="C233" s="33">
        <v>12.692778300000001</v>
      </c>
      <c r="D233" s="32">
        <f t="shared" si="3"/>
        <v>88.427813399999991</v>
      </c>
    </row>
    <row r="234" spans="1:4">
      <c r="A234" s="8">
        <v>233</v>
      </c>
      <c r="B234" s="6">
        <v>16</v>
      </c>
      <c r="C234" s="33">
        <v>12.713871600000001</v>
      </c>
      <c r="D234" s="32">
        <f t="shared" si="3"/>
        <v>89.059546800000007</v>
      </c>
    </row>
    <row r="235" spans="1:4">
      <c r="A235" s="8">
        <v>234</v>
      </c>
      <c r="B235" s="6">
        <v>17</v>
      </c>
      <c r="C235" s="33">
        <v>13.009289849999998</v>
      </c>
      <c r="D235" s="32">
        <f t="shared" si="3"/>
        <v>88.784999099999993</v>
      </c>
    </row>
    <row r="236" spans="1:4">
      <c r="A236" s="8">
        <v>235</v>
      </c>
      <c r="B236" s="6">
        <v>18</v>
      </c>
      <c r="C236" s="33">
        <v>13.0959837</v>
      </c>
      <c r="D236" s="32">
        <f t="shared" si="3"/>
        <v>88.751945700000007</v>
      </c>
    </row>
    <row r="237" spans="1:4">
      <c r="A237" s="8">
        <v>236</v>
      </c>
      <c r="B237" s="6">
        <v>19</v>
      </c>
      <c r="C237" s="33">
        <v>12.204751950000002</v>
      </c>
      <c r="D237" s="32">
        <f t="shared" si="3"/>
        <v>88.25987385000002</v>
      </c>
    </row>
    <row r="238" spans="1:4">
      <c r="A238" s="8">
        <v>237</v>
      </c>
      <c r="B238" s="6">
        <v>20</v>
      </c>
      <c r="C238" s="33">
        <v>12.531918150000001</v>
      </c>
      <c r="D238" s="32">
        <f t="shared" si="3"/>
        <v>89.009561700000006</v>
      </c>
    </row>
    <row r="239" spans="1:4">
      <c r="A239" s="8">
        <v>238</v>
      </c>
      <c r="B239" s="6">
        <v>21</v>
      </c>
      <c r="C239" s="33">
        <v>12.179219850000003</v>
      </c>
      <c r="D239" s="32">
        <f t="shared" si="3"/>
        <v>89.405931150000015</v>
      </c>
    </row>
    <row r="240" spans="1:4">
      <c r="A240" s="8">
        <v>239</v>
      </c>
      <c r="B240" s="6">
        <v>22</v>
      </c>
      <c r="C240" s="33">
        <v>13.3245117</v>
      </c>
      <c r="D240" s="32">
        <f t="shared" si="3"/>
        <v>89.981463600000012</v>
      </c>
    </row>
    <row r="241" spans="1:4">
      <c r="A241" s="8">
        <v>240</v>
      </c>
      <c r="B241" s="6">
        <v>23</v>
      </c>
      <c r="C241" s="33">
        <v>12.439323899999998</v>
      </c>
      <c r="D241" s="32">
        <f t="shared" si="3"/>
        <v>89.637007949999997</v>
      </c>
    </row>
    <row r="242" spans="1:4">
      <c r="A242" s="8">
        <v>241</v>
      </c>
      <c r="B242" s="6">
        <v>24</v>
      </c>
      <c r="C242" s="33">
        <v>12.976236450000002</v>
      </c>
      <c r="D242" s="32">
        <f t="shared" si="3"/>
        <v>90.363244950000009</v>
      </c>
    </row>
    <row r="243" spans="1:4">
      <c r="A243" s="8">
        <v>242</v>
      </c>
      <c r="B243" s="6">
        <v>25</v>
      </c>
      <c r="C243" s="33">
        <v>12.603911849999999</v>
      </c>
      <c r="D243" s="32">
        <f t="shared" si="3"/>
        <v>90.496640250000013</v>
      </c>
    </row>
    <row r="244" spans="1:4">
      <c r="A244" s="8">
        <v>243</v>
      </c>
      <c r="B244" s="6">
        <v>26</v>
      </c>
      <c r="C244" s="33">
        <v>12.954439799999999</v>
      </c>
      <c r="D244" s="32">
        <f t="shared" si="3"/>
        <v>90.746896500000005</v>
      </c>
    </row>
    <row r="245" spans="1:4">
      <c r="A245" s="8">
        <v>244</v>
      </c>
      <c r="B245" s="6">
        <v>27</v>
      </c>
      <c r="C245" s="33">
        <v>12.928287599999999</v>
      </c>
      <c r="D245" s="32">
        <f t="shared" si="3"/>
        <v>90.424056149999984</v>
      </c>
    </row>
    <row r="246" spans="1:4">
      <c r="A246" s="8">
        <v>245</v>
      </c>
      <c r="B246" s="6">
        <v>28</v>
      </c>
      <c r="C246" s="33">
        <v>12.754752300000002</v>
      </c>
      <c r="D246" s="32">
        <f t="shared" si="3"/>
        <v>90.084917699999991</v>
      </c>
    </row>
    <row r="247" spans="1:4">
      <c r="A247" s="8">
        <v>246</v>
      </c>
      <c r="B247" s="6">
        <v>29</v>
      </c>
      <c r="C247" s="33">
        <v>12.980056050000002</v>
      </c>
      <c r="D247" s="32">
        <f t="shared" si="3"/>
        <v>89.569859399999984</v>
      </c>
    </row>
    <row r="248" spans="1:4">
      <c r="A248" s="8">
        <v>247</v>
      </c>
      <c r="B248" s="6">
        <v>30</v>
      </c>
      <c r="C248" s="33">
        <v>13.165560899999997</v>
      </c>
      <c r="D248" s="32">
        <f t="shared" si="3"/>
        <v>89.05207815</v>
      </c>
    </row>
    <row r="249" spans="1:4">
      <c r="A249" s="8">
        <v>248</v>
      </c>
      <c r="B249" s="6">
        <v>1</v>
      </c>
      <c r="C249" s="33">
        <v>13.10963175</v>
      </c>
      <c r="D249" s="32">
        <f t="shared" si="3"/>
        <v>88.259510250000005</v>
      </c>
    </row>
    <row r="250" spans="1:4">
      <c r="A250" s="8">
        <v>249</v>
      </c>
      <c r="B250" s="6">
        <v>2</v>
      </c>
      <c r="C250" s="33">
        <v>12.854168099999999</v>
      </c>
      <c r="D250" s="32">
        <f t="shared" si="3"/>
        <v>87.126034950000005</v>
      </c>
    </row>
    <row r="251" spans="1:4">
      <c r="A251" s="8">
        <v>250</v>
      </c>
      <c r="B251" s="6">
        <v>3</v>
      </c>
      <c r="C251" s="33">
        <v>12.63159945</v>
      </c>
      <c r="D251" s="32">
        <f t="shared" si="3"/>
        <v>86.020236449999999</v>
      </c>
    </row>
    <row r="252" spans="1:4">
      <c r="A252" s="8">
        <v>251</v>
      </c>
      <c r="B252" s="6">
        <v>4</v>
      </c>
      <c r="C252" s="33">
        <v>12.589149149999999</v>
      </c>
      <c r="D252" s="32">
        <f t="shared" si="3"/>
        <v>85.119422400000005</v>
      </c>
    </row>
    <row r="253" spans="1:4">
      <c r="A253" s="8">
        <v>252</v>
      </c>
      <c r="B253" s="6">
        <v>5</v>
      </c>
      <c r="C253" s="33">
        <v>12.239693999999998</v>
      </c>
      <c r="D253" s="32">
        <f t="shared" si="3"/>
        <v>84.421525950000003</v>
      </c>
    </row>
    <row r="254" spans="1:4">
      <c r="A254" s="8">
        <v>253</v>
      </c>
      <c r="B254" s="6">
        <v>6</v>
      </c>
      <c r="C254" s="33">
        <v>12.462274799999999</v>
      </c>
      <c r="D254" s="32">
        <f t="shared" si="3"/>
        <v>83.806165350000001</v>
      </c>
    </row>
    <row r="255" spans="1:4">
      <c r="A255" s="8">
        <v>254</v>
      </c>
      <c r="B255" s="6">
        <v>7</v>
      </c>
      <c r="C255" s="33">
        <v>12.372993000000001</v>
      </c>
      <c r="D255" s="32">
        <f t="shared" si="3"/>
        <v>82.845574200000001</v>
      </c>
    </row>
    <row r="256" spans="1:4">
      <c r="A256" s="8">
        <v>255</v>
      </c>
      <c r="B256" s="6">
        <v>8</v>
      </c>
      <c r="C256" s="33">
        <v>11.976156450000001</v>
      </c>
      <c r="D256" s="32">
        <f t="shared" si="3"/>
        <v>81.574502849999988</v>
      </c>
    </row>
    <row r="257" spans="1:4">
      <c r="A257" s="8">
        <v>256</v>
      </c>
      <c r="B257" s="6">
        <v>9</v>
      </c>
      <c r="C257" s="33">
        <v>11.7483696</v>
      </c>
      <c r="D257" s="32">
        <f t="shared" si="3"/>
        <v>81.224546399999994</v>
      </c>
    </row>
    <row r="258" spans="1:4">
      <c r="A258" s="8">
        <v>257</v>
      </c>
      <c r="B258" s="6">
        <v>10</v>
      </c>
      <c r="C258" s="33">
        <v>11.730785399999998</v>
      </c>
      <c r="D258" s="32">
        <f t="shared" si="3"/>
        <v>81.510201899999998</v>
      </c>
    </row>
    <row r="259" spans="1:4">
      <c r="A259" s="8">
        <v>258</v>
      </c>
      <c r="B259" s="6">
        <v>11</v>
      </c>
      <c r="C259" s="33">
        <v>11.891252699999999</v>
      </c>
      <c r="D259" s="32">
        <f t="shared" ref="D259:D322" si="4">C259+C260+C261+C262+C263+C264+C265</f>
        <v>81.569619899999992</v>
      </c>
    </row>
    <row r="260" spans="1:4">
      <c r="A260" s="8">
        <v>259</v>
      </c>
      <c r="B260" s="6">
        <v>12</v>
      </c>
      <c r="C260" s="33">
        <v>11.624333399999999</v>
      </c>
      <c r="D260" s="32">
        <f t="shared" si="4"/>
        <v>81.41274494999999</v>
      </c>
    </row>
    <row r="261" spans="1:4">
      <c r="A261" s="8">
        <v>260</v>
      </c>
      <c r="B261" s="6">
        <v>13</v>
      </c>
      <c r="C261" s="33">
        <v>11.50168365</v>
      </c>
      <c r="D261" s="32">
        <f t="shared" si="4"/>
        <v>81.491797350000013</v>
      </c>
    </row>
    <row r="262" spans="1:4">
      <c r="A262" s="8">
        <v>261</v>
      </c>
      <c r="B262" s="6">
        <v>14</v>
      </c>
      <c r="C262" s="33">
        <v>11.10192165</v>
      </c>
      <c r="D262" s="32">
        <f t="shared" si="4"/>
        <v>81.791486550000002</v>
      </c>
    </row>
    <row r="263" spans="1:4">
      <c r="A263" s="8">
        <v>262</v>
      </c>
      <c r="B263" s="6">
        <v>15</v>
      </c>
      <c r="C263" s="33">
        <v>11.626199999999999</v>
      </c>
      <c r="D263" s="32">
        <f t="shared" si="4"/>
        <v>82.745700749999997</v>
      </c>
    </row>
    <row r="264" spans="1:4">
      <c r="A264" s="8">
        <v>263</v>
      </c>
      <c r="B264" s="6">
        <v>16</v>
      </c>
      <c r="C264" s="33">
        <v>12.034025100000001</v>
      </c>
      <c r="D264" s="32">
        <f t="shared" si="4"/>
        <v>82.891196550000004</v>
      </c>
    </row>
    <row r="265" spans="1:4">
      <c r="A265" s="8">
        <v>264</v>
      </c>
      <c r="B265" s="6">
        <v>17</v>
      </c>
      <c r="C265" s="33">
        <v>11.790203400000001</v>
      </c>
      <c r="D265" s="32">
        <f t="shared" si="4"/>
        <v>82.552374450000002</v>
      </c>
    </row>
    <row r="266" spans="1:4">
      <c r="A266" s="8">
        <v>265</v>
      </c>
      <c r="B266" s="6">
        <v>18</v>
      </c>
      <c r="C266" s="33">
        <v>11.73437775</v>
      </c>
      <c r="D266" s="32">
        <f t="shared" si="4"/>
        <v>82.55644740000001</v>
      </c>
    </row>
    <row r="267" spans="1:4">
      <c r="A267" s="8">
        <v>266</v>
      </c>
      <c r="B267" s="6">
        <v>19</v>
      </c>
      <c r="C267" s="33">
        <v>11.7033858</v>
      </c>
      <c r="D267" s="32">
        <f t="shared" si="4"/>
        <v>82.104829199999998</v>
      </c>
    </row>
    <row r="268" spans="1:4">
      <c r="A268" s="8">
        <v>267</v>
      </c>
      <c r="B268" s="6">
        <v>20</v>
      </c>
      <c r="C268" s="33">
        <v>11.80137285</v>
      </c>
      <c r="D268" s="32">
        <f t="shared" si="4"/>
        <v>81.025321049999988</v>
      </c>
    </row>
    <row r="269" spans="1:4">
      <c r="A269" s="8">
        <v>268</v>
      </c>
      <c r="B269" s="6">
        <v>21</v>
      </c>
      <c r="C269" s="33">
        <v>12.05613585</v>
      </c>
      <c r="D269" s="32">
        <f t="shared" si="4"/>
        <v>80.699793749999998</v>
      </c>
    </row>
    <row r="270" spans="1:4">
      <c r="A270" s="8">
        <v>269</v>
      </c>
      <c r="B270" s="6">
        <v>22</v>
      </c>
      <c r="C270" s="33">
        <v>11.771695800000002</v>
      </c>
      <c r="D270" s="32">
        <f t="shared" si="4"/>
        <v>80.322951599999996</v>
      </c>
    </row>
    <row r="271" spans="1:4">
      <c r="A271" s="8">
        <v>270</v>
      </c>
      <c r="B271" s="6">
        <v>23</v>
      </c>
      <c r="C271" s="33">
        <v>11.695202999999999</v>
      </c>
      <c r="D271" s="32">
        <f t="shared" si="4"/>
        <v>80.352179099999987</v>
      </c>
    </row>
    <row r="272" spans="1:4">
      <c r="A272" s="8">
        <v>271</v>
      </c>
      <c r="B272" s="6">
        <v>24</v>
      </c>
      <c r="C272" s="33">
        <v>11.794276349999999</v>
      </c>
      <c r="D272" s="32">
        <f t="shared" si="4"/>
        <v>80.326479599999999</v>
      </c>
    </row>
    <row r="273" spans="1:4">
      <c r="A273" s="8">
        <v>272</v>
      </c>
      <c r="B273" s="6">
        <v>25</v>
      </c>
      <c r="C273" s="33">
        <v>11.28275955</v>
      </c>
      <c r="D273" s="32">
        <f t="shared" si="4"/>
        <v>79.939378349999998</v>
      </c>
    </row>
    <row r="274" spans="1:4">
      <c r="A274" s="8">
        <v>273</v>
      </c>
      <c r="B274" s="6">
        <v>26</v>
      </c>
      <c r="C274" s="33">
        <v>10.623877649999999</v>
      </c>
      <c r="D274" s="32">
        <f t="shared" si="4"/>
        <v>80.155803600000013</v>
      </c>
    </row>
    <row r="275" spans="1:4">
      <c r="A275" s="8">
        <v>274</v>
      </c>
      <c r="B275" s="6">
        <v>27</v>
      </c>
      <c r="C275" s="33">
        <v>11.475845549999999</v>
      </c>
      <c r="D275" s="32">
        <f t="shared" si="4"/>
        <v>80.676451350000008</v>
      </c>
    </row>
    <row r="276" spans="1:4">
      <c r="A276" s="8">
        <v>275</v>
      </c>
      <c r="B276" s="6">
        <v>28</v>
      </c>
      <c r="C276" s="33">
        <v>11.679293699999999</v>
      </c>
      <c r="D276" s="32">
        <f t="shared" si="4"/>
        <v>80.539500600000011</v>
      </c>
    </row>
    <row r="277" spans="1:4">
      <c r="A277" s="8">
        <v>276</v>
      </c>
      <c r="B277" s="6">
        <v>29</v>
      </c>
      <c r="C277" s="33">
        <v>11.800923299999999</v>
      </c>
      <c r="D277" s="32">
        <f t="shared" si="4"/>
        <v>80.451832050000007</v>
      </c>
    </row>
    <row r="278" spans="1:4">
      <c r="A278" s="8">
        <v>277</v>
      </c>
      <c r="B278" s="6">
        <v>30</v>
      </c>
      <c r="C278" s="33">
        <v>11.669503499999999</v>
      </c>
      <c r="D278" s="32">
        <f t="shared" si="4"/>
        <v>80.614935450000004</v>
      </c>
    </row>
    <row r="279" spans="1:4">
      <c r="A279" s="8">
        <v>278</v>
      </c>
      <c r="B279" s="6">
        <v>31</v>
      </c>
      <c r="C279" s="33">
        <v>11.407175100000002</v>
      </c>
      <c r="D279" s="32">
        <f t="shared" si="4"/>
        <v>80.435121749999993</v>
      </c>
    </row>
    <row r="280" spans="1:4">
      <c r="A280" s="8">
        <v>279</v>
      </c>
      <c r="B280" s="6">
        <v>1</v>
      </c>
      <c r="C280" s="33">
        <v>11.499184800000002</v>
      </c>
      <c r="D280" s="32">
        <f t="shared" si="4"/>
        <v>80.778981599999995</v>
      </c>
    </row>
    <row r="281" spans="1:4">
      <c r="A281" s="8">
        <v>280</v>
      </c>
      <c r="B281" s="6">
        <v>2</v>
      </c>
      <c r="C281" s="33">
        <v>11.144525400000001</v>
      </c>
      <c r="D281" s="32">
        <f t="shared" si="4"/>
        <v>80.749394999999993</v>
      </c>
    </row>
    <row r="282" spans="1:4">
      <c r="A282" s="8">
        <v>281</v>
      </c>
      <c r="B282" s="6">
        <v>3</v>
      </c>
      <c r="C282" s="33">
        <v>11.3388948</v>
      </c>
      <c r="D282" s="32">
        <f t="shared" si="4"/>
        <v>80.870178150000001</v>
      </c>
    </row>
    <row r="283" spans="1:4">
      <c r="A283" s="8">
        <v>282</v>
      </c>
      <c r="B283" s="6">
        <v>4</v>
      </c>
      <c r="C283" s="33">
        <v>11.591625149999999</v>
      </c>
      <c r="D283" s="32">
        <f t="shared" si="4"/>
        <v>80.403286049999991</v>
      </c>
    </row>
    <row r="284" spans="1:4">
      <c r="A284" s="8">
        <v>283</v>
      </c>
      <c r="B284" s="6">
        <v>5</v>
      </c>
      <c r="C284" s="33">
        <v>11.9640267</v>
      </c>
      <c r="D284" s="32">
        <f t="shared" si="4"/>
        <v>80.000865899999994</v>
      </c>
    </row>
    <row r="285" spans="1:4">
      <c r="A285" s="8">
        <v>284</v>
      </c>
      <c r="B285" s="6">
        <v>6</v>
      </c>
      <c r="C285" s="33">
        <v>11.489689799999999</v>
      </c>
      <c r="D285" s="32">
        <f t="shared" si="4"/>
        <v>79.116745500000007</v>
      </c>
    </row>
    <row r="286" spans="1:4">
      <c r="A286" s="8">
        <v>285</v>
      </c>
      <c r="B286" s="6">
        <v>7</v>
      </c>
      <c r="C286" s="33">
        <v>11.751034949999999</v>
      </c>
      <c r="D286" s="32">
        <f t="shared" si="4"/>
        <v>78.513470549999994</v>
      </c>
    </row>
    <row r="287" spans="1:4">
      <c r="A287" s="8">
        <v>286</v>
      </c>
      <c r="B287" s="6">
        <v>8</v>
      </c>
      <c r="C287" s="33">
        <v>11.4695982</v>
      </c>
      <c r="D287" s="32">
        <f t="shared" si="4"/>
        <v>78.12268155000001</v>
      </c>
    </row>
    <row r="288" spans="1:4">
      <c r="A288" s="8">
        <v>287</v>
      </c>
      <c r="B288" s="6">
        <v>9</v>
      </c>
      <c r="C288" s="33">
        <v>11.265308549999999</v>
      </c>
      <c r="D288" s="32">
        <f t="shared" si="4"/>
        <v>77.287335750000011</v>
      </c>
    </row>
    <row r="289" spans="1:4">
      <c r="A289" s="8">
        <v>288</v>
      </c>
      <c r="B289" s="6">
        <v>10</v>
      </c>
      <c r="C289" s="33">
        <v>10.872002700000001</v>
      </c>
      <c r="D289" s="32">
        <f t="shared" si="4"/>
        <v>77.030218349999998</v>
      </c>
    </row>
    <row r="290" spans="1:4">
      <c r="A290" s="8">
        <v>289</v>
      </c>
      <c r="B290" s="6">
        <v>11</v>
      </c>
      <c r="C290" s="33">
        <v>11.189204999999999</v>
      </c>
      <c r="D290" s="32">
        <f t="shared" si="4"/>
        <v>76.882401900000005</v>
      </c>
    </row>
    <row r="291" spans="1:4">
      <c r="A291" s="8">
        <v>290</v>
      </c>
      <c r="B291" s="6">
        <v>12</v>
      </c>
      <c r="C291" s="33">
        <v>11.079906300000001</v>
      </c>
      <c r="D291" s="32">
        <f t="shared" si="4"/>
        <v>76.720783050000009</v>
      </c>
    </row>
    <row r="292" spans="1:4">
      <c r="A292" s="8">
        <v>291</v>
      </c>
      <c r="B292" s="6">
        <v>13</v>
      </c>
      <c r="C292" s="33">
        <v>10.886414850000001</v>
      </c>
      <c r="D292" s="32">
        <f t="shared" si="4"/>
        <v>76.885490250000004</v>
      </c>
    </row>
    <row r="293" spans="1:4">
      <c r="A293" s="8">
        <v>292</v>
      </c>
      <c r="B293" s="6">
        <v>14</v>
      </c>
      <c r="C293" s="33">
        <v>11.360245950000001</v>
      </c>
      <c r="D293" s="32">
        <f t="shared" si="4"/>
        <v>76.746856500000007</v>
      </c>
    </row>
    <row r="294" spans="1:4">
      <c r="A294" s="8">
        <v>293</v>
      </c>
      <c r="B294" s="6">
        <v>15</v>
      </c>
      <c r="C294" s="33">
        <v>10.634252400000001</v>
      </c>
      <c r="D294" s="32">
        <f t="shared" si="4"/>
        <v>75.683694599999995</v>
      </c>
    </row>
    <row r="295" spans="1:4">
      <c r="A295" s="8">
        <v>294</v>
      </c>
      <c r="B295" s="6">
        <v>16</v>
      </c>
      <c r="C295" s="33">
        <v>11.00819115</v>
      </c>
      <c r="D295" s="32">
        <f t="shared" si="4"/>
        <v>75.807634050000004</v>
      </c>
    </row>
    <row r="296" spans="1:4">
      <c r="A296" s="8">
        <v>295</v>
      </c>
      <c r="B296" s="6">
        <v>17</v>
      </c>
      <c r="C296" s="33">
        <v>10.724186250000001</v>
      </c>
      <c r="D296" s="32">
        <f t="shared" si="4"/>
        <v>75.551745600000004</v>
      </c>
    </row>
    <row r="297" spans="1:4">
      <c r="A297" s="8">
        <v>296</v>
      </c>
      <c r="B297" s="6">
        <v>18</v>
      </c>
      <c r="C297" s="33">
        <v>11.027586150000001</v>
      </c>
      <c r="D297" s="32">
        <f t="shared" si="4"/>
        <v>75.019261950000001</v>
      </c>
    </row>
    <row r="298" spans="1:4">
      <c r="A298" s="8">
        <v>297</v>
      </c>
      <c r="B298" s="6">
        <v>19</v>
      </c>
      <c r="C298" s="33">
        <v>11.244613499999998</v>
      </c>
      <c r="D298" s="32">
        <f t="shared" si="4"/>
        <v>74.001515400000002</v>
      </c>
    </row>
    <row r="299" spans="1:4">
      <c r="A299" s="8">
        <v>298</v>
      </c>
      <c r="B299" s="6">
        <v>20</v>
      </c>
      <c r="C299" s="33">
        <v>10.747781099999999</v>
      </c>
      <c r="D299" s="32">
        <f t="shared" si="4"/>
        <v>73.166265449999997</v>
      </c>
    </row>
    <row r="300" spans="1:4">
      <c r="A300" s="8">
        <v>299</v>
      </c>
      <c r="B300" s="6">
        <v>21</v>
      </c>
      <c r="C300" s="33">
        <v>10.29708405</v>
      </c>
      <c r="D300" s="32">
        <f t="shared" si="4"/>
        <v>73.202833800000008</v>
      </c>
    </row>
    <row r="301" spans="1:4">
      <c r="A301" s="8">
        <v>300</v>
      </c>
      <c r="B301" s="6">
        <v>22</v>
      </c>
      <c r="C301" s="33">
        <v>10.758191850000001</v>
      </c>
      <c r="D301" s="32">
        <f t="shared" si="4"/>
        <v>73.321066350000009</v>
      </c>
    </row>
    <row r="302" spans="1:4">
      <c r="A302" s="8">
        <v>301</v>
      </c>
      <c r="B302" s="6">
        <v>23</v>
      </c>
      <c r="C302" s="33">
        <v>10.7523027</v>
      </c>
      <c r="D302" s="32">
        <f t="shared" si="4"/>
        <v>72.793678950000015</v>
      </c>
    </row>
    <row r="303" spans="1:4">
      <c r="A303" s="8">
        <v>302</v>
      </c>
      <c r="B303" s="6">
        <v>24</v>
      </c>
      <c r="C303" s="33">
        <v>10.191702599999999</v>
      </c>
      <c r="D303" s="32">
        <f t="shared" si="4"/>
        <v>72.876874049999998</v>
      </c>
    </row>
    <row r="304" spans="1:4">
      <c r="A304" s="8">
        <v>303</v>
      </c>
      <c r="B304" s="6">
        <v>25</v>
      </c>
      <c r="C304" s="33">
        <v>10.009839600000001</v>
      </c>
      <c r="D304" s="32">
        <f t="shared" si="4"/>
        <v>73.40035365</v>
      </c>
    </row>
    <row r="305" spans="1:4">
      <c r="A305" s="8">
        <v>304</v>
      </c>
      <c r="B305" s="6">
        <v>26</v>
      </c>
      <c r="C305" s="33">
        <v>10.409363549999998</v>
      </c>
      <c r="D305" s="32">
        <f t="shared" si="4"/>
        <v>74.663636850000003</v>
      </c>
    </row>
    <row r="306" spans="1:4">
      <c r="A306" s="8">
        <v>305</v>
      </c>
      <c r="B306" s="6">
        <v>27</v>
      </c>
      <c r="C306" s="33">
        <v>10.784349450000001</v>
      </c>
      <c r="D306" s="32">
        <f t="shared" si="4"/>
        <v>74.829095099999989</v>
      </c>
    </row>
    <row r="307" spans="1:4">
      <c r="A307" s="8">
        <v>306</v>
      </c>
      <c r="B307" s="6">
        <v>28</v>
      </c>
      <c r="C307" s="33">
        <v>10.415316600000001</v>
      </c>
      <c r="D307" s="32">
        <f t="shared" si="4"/>
        <v>74.633287949999996</v>
      </c>
    </row>
    <row r="308" spans="1:4">
      <c r="A308" s="8">
        <v>307</v>
      </c>
      <c r="B308" s="6">
        <v>29</v>
      </c>
      <c r="C308" s="33">
        <v>10.230804450000001</v>
      </c>
      <c r="D308" s="32">
        <f t="shared" si="4"/>
        <v>74.488074299999994</v>
      </c>
    </row>
    <row r="309" spans="1:4">
      <c r="A309" s="8">
        <v>308</v>
      </c>
      <c r="B309" s="6">
        <v>30</v>
      </c>
      <c r="C309" s="33">
        <v>10.835497799999999</v>
      </c>
      <c r="D309" s="32">
        <f t="shared" si="4"/>
        <v>74.764682550000003</v>
      </c>
    </row>
    <row r="310" spans="1:4">
      <c r="A310" s="8">
        <v>309</v>
      </c>
      <c r="B310" s="6">
        <v>1</v>
      </c>
      <c r="C310" s="33">
        <v>10.715182199999999</v>
      </c>
      <c r="D310" s="32">
        <f t="shared" si="4"/>
        <v>74.14341435</v>
      </c>
    </row>
    <row r="311" spans="1:4">
      <c r="A311" s="8">
        <v>310</v>
      </c>
      <c r="B311" s="6">
        <v>2</v>
      </c>
      <c r="C311" s="33">
        <v>11.273122800000001</v>
      </c>
      <c r="D311" s="32">
        <f t="shared" si="4"/>
        <v>72.889680150000004</v>
      </c>
    </row>
    <row r="312" spans="1:4">
      <c r="A312" s="8">
        <v>311</v>
      </c>
      <c r="B312" s="6">
        <v>3</v>
      </c>
      <c r="C312" s="33">
        <v>10.574821799999999</v>
      </c>
      <c r="D312" s="32">
        <f t="shared" si="4"/>
        <v>71.355424049999996</v>
      </c>
    </row>
    <row r="313" spans="1:4">
      <c r="A313" s="8">
        <v>312</v>
      </c>
      <c r="B313" s="6">
        <v>4</v>
      </c>
      <c r="C313" s="33">
        <v>10.588542300000002</v>
      </c>
      <c r="D313" s="32">
        <f t="shared" si="4"/>
        <v>70.692559200000005</v>
      </c>
    </row>
    <row r="314" spans="1:4">
      <c r="A314" s="8">
        <v>313</v>
      </c>
      <c r="B314" s="6">
        <v>5</v>
      </c>
      <c r="C314" s="33">
        <v>10.27010295</v>
      </c>
      <c r="D314" s="32">
        <f t="shared" si="4"/>
        <v>69.977284650000001</v>
      </c>
    </row>
    <row r="315" spans="1:4">
      <c r="A315" s="8">
        <v>314</v>
      </c>
      <c r="B315" s="6">
        <v>6</v>
      </c>
      <c r="C315" s="33">
        <v>10.5074127</v>
      </c>
      <c r="D315" s="32">
        <f t="shared" si="4"/>
        <v>69.367441499999998</v>
      </c>
    </row>
    <row r="316" spans="1:4">
      <c r="A316" s="8">
        <v>315</v>
      </c>
      <c r="B316" s="6">
        <v>7</v>
      </c>
      <c r="C316" s="33">
        <v>10.214229599999999</v>
      </c>
      <c r="D316" s="32">
        <f t="shared" si="4"/>
        <v>68.226517349999995</v>
      </c>
    </row>
    <row r="317" spans="1:4">
      <c r="A317" s="8">
        <v>316</v>
      </c>
      <c r="B317" s="6">
        <v>8</v>
      </c>
      <c r="C317" s="33">
        <v>9.461447999999999</v>
      </c>
      <c r="D317" s="32">
        <f t="shared" si="4"/>
        <v>68.639209649999998</v>
      </c>
    </row>
    <row r="318" spans="1:4">
      <c r="A318" s="8">
        <v>317</v>
      </c>
      <c r="B318" s="6">
        <v>9</v>
      </c>
      <c r="C318" s="33">
        <v>9.7388666999999991</v>
      </c>
      <c r="D318" s="32">
        <f t="shared" si="4"/>
        <v>68.949361350000004</v>
      </c>
    </row>
    <row r="319" spans="1:4">
      <c r="A319" s="8">
        <v>318</v>
      </c>
      <c r="B319" s="6">
        <v>10</v>
      </c>
      <c r="C319" s="33">
        <v>9.9119569500000004</v>
      </c>
      <c r="D319" s="32">
        <f t="shared" si="4"/>
        <v>69.813728550000008</v>
      </c>
    </row>
    <row r="320" spans="1:4">
      <c r="A320" s="8">
        <v>319</v>
      </c>
      <c r="B320" s="6">
        <v>11</v>
      </c>
      <c r="C320" s="33">
        <v>9.8732677500000001</v>
      </c>
      <c r="D320" s="32">
        <f t="shared" si="4"/>
        <v>70.380956699999999</v>
      </c>
    </row>
    <row r="321" spans="1:4">
      <c r="A321" s="8">
        <v>320</v>
      </c>
      <c r="B321" s="6">
        <v>12</v>
      </c>
      <c r="C321" s="33">
        <v>9.6602598000000004</v>
      </c>
      <c r="D321" s="32">
        <f t="shared" si="4"/>
        <v>69.39519390000001</v>
      </c>
    </row>
    <row r="322" spans="1:4">
      <c r="A322" s="8">
        <v>321</v>
      </c>
      <c r="B322" s="6">
        <v>13</v>
      </c>
      <c r="C322" s="33">
        <v>9.3664885499999997</v>
      </c>
      <c r="D322" s="32">
        <f t="shared" si="4"/>
        <v>69.598399950000001</v>
      </c>
    </row>
    <row r="323" spans="1:4">
      <c r="A323" s="8">
        <v>322</v>
      </c>
      <c r="B323" s="6">
        <v>14</v>
      </c>
      <c r="C323" s="33">
        <v>10.626921900000001</v>
      </c>
      <c r="D323" s="32">
        <f t="shared" ref="D323:D366" si="5">C323+C324+C325+C326+C327+C328+C329</f>
        <v>70.527940650000005</v>
      </c>
    </row>
    <row r="324" spans="1:4">
      <c r="A324" s="8">
        <v>323</v>
      </c>
      <c r="B324" s="6">
        <v>15</v>
      </c>
      <c r="C324" s="33">
        <v>9.7715996999999994</v>
      </c>
      <c r="D324" s="32">
        <f t="shared" si="5"/>
        <v>70.292396249999996</v>
      </c>
    </row>
    <row r="325" spans="1:4">
      <c r="A325" s="8">
        <v>324</v>
      </c>
      <c r="B325" s="6">
        <v>16</v>
      </c>
      <c r="C325" s="33">
        <v>10.603233899999999</v>
      </c>
      <c r="D325" s="32">
        <f t="shared" si="5"/>
        <v>70.448982299999997</v>
      </c>
    </row>
    <row r="326" spans="1:4">
      <c r="A326" s="8">
        <v>325</v>
      </c>
      <c r="B326" s="6">
        <v>17</v>
      </c>
      <c r="C326" s="33">
        <v>10.4791851</v>
      </c>
      <c r="D326" s="32">
        <f t="shared" si="5"/>
        <v>70.054074900000003</v>
      </c>
    </row>
    <row r="327" spans="1:4">
      <c r="A327" s="8">
        <v>326</v>
      </c>
      <c r="B327" s="6">
        <v>18</v>
      </c>
      <c r="C327" s="33">
        <v>8.8875049500000003</v>
      </c>
      <c r="D327" s="32">
        <f t="shared" si="5"/>
        <v>69.789468599999992</v>
      </c>
    </row>
    <row r="328" spans="1:4">
      <c r="A328" s="8">
        <v>327</v>
      </c>
      <c r="B328" s="6">
        <v>19</v>
      </c>
      <c r="C328" s="33">
        <v>9.8634658500000025</v>
      </c>
      <c r="D328" s="32">
        <f t="shared" si="5"/>
        <v>70.920472950000004</v>
      </c>
    </row>
    <row r="329" spans="1:4">
      <c r="A329" s="8">
        <v>328</v>
      </c>
      <c r="B329" s="6">
        <v>20</v>
      </c>
      <c r="C329" s="33">
        <v>10.296029249999998</v>
      </c>
      <c r="D329" s="32">
        <f t="shared" si="5"/>
        <v>71.472834899999995</v>
      </c>
    </row>
    <row r="330" spans="1:4">
      <c r="A330" s="8">
        <v>329</v>
      </c>
      <c r="B330" s="6">
        <v>21</v>
      </c>
      <c r="C330" s="33">
        <v>10.391377500000001</v>
      </c>
      <c r="D330" s="32">
        <f t="shared" si="5"/>
        <v>70.985225249999999</v>
      </c>
    </row>
    <row r="331" spans="1:4">
      <c r="A331" s="8">
        <v>330</v>
      </c>
      <c r="B331" s="6">
        <v>22</v>
      </c>
      <c r="C331" s="33">
        <v>9.9281857499999973</v>
      </c>
      <c r="D331" s="32">
        <f t="shared" si="5"/>
        <v>69.35914034999999</v>
      </c>
    </row>
    <row r="332" spans="1:4">
      <c r="A332" s="8">
        <v>331</v>
      </c>
      <c r="B332" s="6">
        <v>23</v>
      </c>
      <c r="C332" s="33">
        <v>10.2083265</v>
      </c>
      <c r="D332" s="32">
        <f t="shared" si="5"/>
        <v>68.245683749999998</v>
      </c>
    </row>
    <row r="333" spans="1:4">
      <c r="A333" s="8">
        <v>332</v>
      </c>
      <c r="B333" s="6">
        <v>24</v>
      </c>
      <c r="C333" s="33">
        <v>10.2145788</v>
      </c>
      <c r="D333" s="32">
        <f t="shared" si="5"/>
        <v>67.849042499999996</v>
      </c>
    </row>
    <row r="334" spans="1:4">
      <c r="A334" s="8">
        <v>333</v>
      </c>
      <c r="B334" s="6">
        <v>25</v>
      </c>
      <c r="C334" s="33">
        <v>10.018509299999998</v>
      </c>
      <c r="D334" s="32">
        <f t="shared" si="5"/>
        <v>68.07484844999999</v>
      </c>
    </row>
    <row r="335" spans="1:4">
      <c r="A335" s="8">
        <v>334</v>
      </c>
      <c r="B335" s="6">
        <v>26</v>
      </c>
      <c r="C335" s="33">
        <v>10.415827800000001</v>
      </c>
      <c r="D335" s="32">
        <f t="shared" si="5"/>
        <v>69.437416499999998</v>
      </c>
    </row>
    <row r="336" spans="1:4">
      <c r="A336" s="8">
        <v>335</v>
      </c>
      <c r="B336" s="6">
        <v>27</v>
      </c>
      <c r="C336" s="33">
        <v>9.8084196000000006</v>
      </c>
      <c r="D336" s="32">
        <f t="shared" si="5"/>
        <v>70.298482949999993</v>
      </c>
    </row>
    <row r="337" spans="1:4">
      <c r="A337" s="8">
        <v>336</v>
      </c>
      <c r="B337" s="6">
        <v>28</v>
      </c>
      <c r="C337" s="33">
        <v>8.7652926000000004</v>
      </c>
      <c r="D337" s="32">
        <f t="shared" si="5"/>
        <v>71.839841399999997</v>
      </c>
    </row>
    <row r="338" spans="1:4">
      <c r="A338" s="8">
        <v>337</v>
      </c>
      <c r="B338" s="6">
        <v>29</v>
      </c>
      <c r="C338" s="33">
        <v>8.8147291499999998</v>
      </c>
      <c r="D338" s="32">
        <f t="shared" si="5"/>
        <v>74.355166799999992</v>
      </c>
    </row>
    <row r="339" spans="1:4">
      <c r="A339" s="8">
        <v>338</v>
      </c>
      <c r="B339" s="6">
        <v>30</v>
      </c>
      <c r="C339" s="33">
        <v>9.8116852499999982</v>
      </c>
      <c r="D339" s="32">
        <f t="shared" si="5"/>
        <v>76.912133399999988</v>
      </c>
    </row>
    <row r="340" spans="1:4">
      <c r="A340" s="8">
        <v>339</v>
      </c>
      <c r="B340" s="6">
        <v>31</v>
      </c>
      <c r="C340" s="33">
        <v>10.44038475</v>
      </c>
      <c r="D340" s="32">
        <f t="shared" si="5"/>
        <v>78.020760599999988</v>
      </c>
    </row>
    <row r="341" spans="1:4">
      <c r="A341" s="8">
        <v>340</v>
      </c>
      <c r="B341" s="6">
        <v>1</v>
      </c>
      <c r="C341" s="33">
        <v>11.38107735</v>
      </c>
      <c r="D341" s="32">
        <f t="shared" si="5"/>
        <v>78.832121849999993</v>
      </c>
    </row>
    <row r="342" spans="1:4">
      <c r="A342" s="8">
        <v>341</v>
      </c>
      <c r="B342" s="6">
        <v>2</v>
      </c>
      <c r="C342" s="33">
        <v>11.27689425</v>
      </c>
      <c r="D342" s="32">
        <f t="shared" si="5"/>
        <v>78.788503349999999</v>
      </c>
    </row>
    <row r="343" spans="1:4">
      <c r="A343" s="8">
        <v>342</v>
      </c>
      <c r="B343" s="6">
        <v>3</v>
      </c>
      <c r="C343" s="33">
        <v>11.349778049999999</v>
      </c>
      <c r="D343" s="32">
        <f t="shared" si="5"/>
        <v>78.946091100000004</v>
      </c>
    </row>
    <row r="344" spans="1:4">
      <c r="A344" s="8">
        <v>343</v>
      </c>
      <c r="B344" s="6">
        <v>4</v>
      </c>
      <c r="C344" s="33">
        <v>11.280618</v>
      </c>
      <c r="D344" s="32">
        <f t="shared" si="5"/>
        <v>79.207813799999997</v>
      </c>
    </row>
    <row r="345" spans="1:4">
      <c r="A345" s="8">
        <v>344</v>
      </c>
      <c r="B345" s="6">
        <v>5</v>
      </c>
      <c r="C345" s="33">
        <v>11.371695749999999</v>
      </c>
      <c r="D345" s="32">
        <f t="shared" si="5"/>
        <v>79.075453949999996</v>
      </c>
    </row>
    <row r="346" spans="1:4">
      <c r="A346" s="8">
        <v>345</v>
      </c>
      <c r="B346" s="6">
        <v>6</v>
      </c>
      <c r="C346" s="33">
        <v>10.920312449999999</v>
      </c>
      <c r="D346" s="32">
        <f t="shared" si="5"/>
        <v>78.944460750000005</v>
      </c>
    </row>
    <row r="347" spans="1:4">
      <c r="A347" s="8">
        <v>346</v>
      </c>
      <c r="B347" s="6">
        <v>7</v>
      </c>
      <c r="C347" s="33">
        <v>11.251746000000001</v>
      </c>
      <c r="D347" s="32">
        <f t="shared" si="5"/>
        <v>79.489555200000012</v>
      </c>
    </row>
    <row r="348" spans="1:4">
      <c r="A348" s="8">
        <v>347</v>
      </c>
      <c r="B348" s="6">
        <v>8</v>
      </c>
      <c r="C348" s="33">
        <v>11.337458849999999</v>
      </c>
      <c r="D348" s="32">
        <f t="shared" si="5"/>
        <v>79.401863700000007</v>
      </c>
    </row>
    <row r="349" spans="1:4">
      <c r="A349" s="8">
        <v>348</v>
      </c>
      <c r="B349" s="6">
        <v>9</v>
      </c>
      <c r="C349" s="33">
        <v>11.434481999999999</v>
      </c>
      <c r="D349" s="32">
        <f t="shared" si="5"/>
        <v>79.424539649999986</v>
      </c>
    </row>
    <row r="350" spans="1:4">
      <c r="A350" s="8">
        <v>349</v>
      </c>
      <c r="B350" s="6">
        <v>10</v>
      </c>
      <c r="C350" s="33">
        <v>11.611500750000001</v>
      </c>
      <c r="D350" s="32">
        <f t="shared" si="5"/>
        <v>79.259241149999994</v>
      </c>
    </row>
    <row r="351" spans="1:4">
      <c r="A351" s="8">
        <v>350</v>
      </c>
      <c r="B351" s="6">
        <v>11</v>
      </c>
      <c r="C351" s="33">
        <v>11.14825815</v>
      </c>
      <c r="D351" s="32">
        <f t="shared" si="5"/>
        <v>78.094719449999985</v>
      </c>
    </row>
    <row r="352" spans="1:4">
      <c r="A352" s="8">
        <v>351</v>
      </c>
      <c r="B352" s="6">
        <v>12</v>
      </c>
      <c r="C352" s="33">
        <v>11.240702549999998</v>
      </c>
      <c r="D352" s="32">
        <f t="shared" si="5"/>
        <v>77.829563249999993</v>
      </c>
    </row>
    <row r="353" spans="1:4">
      <c r="A353" s="8">
        <v>352</v>
      </c>
      <c r="B353" s="6">
        <v>13</v>
      </c>
      <c r="C353" s="33">
        <v>11.4654069</v>
      </c>
      <c r="D353" s="32">
        <f t="shared" si="5"/>
        <v>78.306216749999976</v>
      </c>
    </row>
    <row r="354" spans="1:4">
      <c r="A354" s="8">
        <v>353</v>
      </c>
      <c r="B354" s="6">
        <v>14</v>
      </c>
      <c r="C354" s="33">
        <v>11.164054500000001</v>
      </c>
      <c r="D354" s="32">
        <f t="shared" si="5"/>
        <v>78.675956999999997</v>
      </c>
    </row>
    <row r="355" spans="1:4">
      <c r="A355" s="8">
        <v>354</v>
      </c>
      <c r="B355" s="6">
        <v>15</v>
      </c>
      <c r="C355" s="33">
        <v>11.360134799999997</v>
      </c>
      <c r="D355" s="32">
        <f t="shared" si="5"/>
        <v>78.739925849999992</v>
      </c>
    </row>
    <row r="356" spans="1:4">
      <c r="A356" s="8">
        <v>355</v>
      </c>
      <c r="B356" s="6">
        <v>16</v>
      </c>
      <c r="C356" s="33">
        <v>11.269183499999999</v>
      </c>
      <c r="D356" s="32">
        <f t="shared" si="5"/>
        <v>78.724029149999993</v>
      </c>
    </row>
    <row r="357" spans="1:4">
      <c r="A357" s="8">
        <v>356</v>
      </c>
      <c r="B357" s="6">
        <v>17</v>
      </c>
      <c r="C357" s="33">
        <v>10.446979049999999</v>
      </c>
      <c r="D357" s="32">
        <f t="shared" si="5"/>
        <v>78.712614899999991</v>
      </c>
    </row>
    <row r="358" spans="1:4">
      <c r="A358" s="8">
        <v>357</v>
      </c>
      <c r="B358" s="6">
        <v>18</v>
      </c>
      <c r="C358" s="33">
        <v>10.883101949999999</v>
      </c>
      <c r="D358" s="32">
        <f t="shared" si="5"/>
        <v>79.896049199999993</v>
      </c>
    </row>
    <row r="359" spans="1:4">
      <c r="A359" s="8">
        <v>358</v>
      </c>
      <c r="B359" s="6">
        <v>19</v>
      </c>
      <c r="C359" s="33">
        <v>11.717356049999999</v>
      </c>
      <c r="D359" s="32">
        <f t="shared" si="5"/>
        <v>80.275140449999995</v>
      </c>
    </row>
    <row r="360" spans="1:4">
      <c r="A360" s="8">
        <v>359</v>
      </c>
      <c r="B360" s="6">
        <v>20</v>
      </c>
      <c r="C360" s="33">
        <v>11.835147149999999</v>
      </c>
      <c r="D360" s="32">
        <f t="shared" si="5"/>
        <v>79.966890899999981</v>
      </c>
    </row>
    <row r="361" spans="1:4">
      <c r="A361" s="8">
        <v>360</v>
      </c>
      <c r="B361" s="6">
        <v>21</v>
      </c>
      <c r="C361" s="33">
        <v>11.228023349999999</v>
      </c>
      <c r="D361" s="32">
        <f t="shared" si="5"/>
        <v>68.131743749999984</v>
      </c>
    </row>
    <row r="362" spans="1:4">
      <c r="A362" s="8">
        <v>361</v>
      </c>
      <c r="B362" s="6">
        <v>22</v>
      </c>
      <c r="C362" s="33">
        <v>11.3442381</v>
      </c>
      <c r="D362" s="32">
        <f t="shared" si="5"/>
        <v>56.903720400000005</v>
      </c>
    </row>
    <row r="363" spans="1:4">
      <c r="A363" s="8">
        <v>362</v>
      </c>
      <c r="B363" s="6">
        <v>23</v>
      </c>
      <c r="C363" s="33">
        <v>11.257769249999999</v>
      </c>
      <c r="D363" s="32">
        <f t="shared" si="5"/>
        <v>45.559482299999999</v>
      </c>
    </row>
    <row r="364" spans="1:4">
      <c r="A364" s="8">
        <v>363</v>
      </c>
      <c r="B364" s="6">
        <v>24</v>
      </c>
      <c r="C364" s="33">
        <v>11.630413350000001</v>
      </c>
      <c r="D364" s="32">
        <f t="shared" si="5"/>
        <v>34.301713050000004</v>
      </c>
    </row>
    <row r="365" spans="1:4">
      <c r="A365" s="8">
        <v>364</v>
      </c>
      <c r="B365" s="6">
        <v>25</v>
      </c>
      <c r="C365" s="33">
        <v>11.2621932</v>
      </c>
      <c r="D365" s="32">
        <f t="shared" si="5"/>
        <v>22.671299699999999</v>
      </c>
    </row>
    <row r="366" spans="1:4">
      <c r="A366" s="8">
        <v>365</v>
      </c>
      <c r="B366" s="6" t="s">
        <v>12</v>
      </c>
      <c r="C366" s="33">
        <v>11.409106499999998</v>
      </c>
      <c r="D366" s="32">
        <f t="shared" si="5"/>
        <v>11.409106499999998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60"/>
  <sheetViews>
    <sheetView workbookViewId="0">
      <selection activeCell="H11" sqref="H11"/>
    </sheetView>
  </sheetViews>
  <sheetFormatPr defaultRowHeight="15"/>
  <cols>
    <col min="1" max="1" width="9.140625" style="1"/>
    <col min="2" max="2" width="13.140625" style="23" customWidth="1"/>
    <col min="3" max="3" width="36.140625" style="18" customWidth="1"/>
  </cols>
  <sheetData>
    <row r="1" spans="1:3" ht="18.75">
      <c r="A1" s="5" t="s">
        <v>9</v>
      </c>
      <c r="B1" s="21" t="s">
        <v>10</v>
      </c>
      <c r="C1" s="19" t="s">
        <v>17</v>
      </c>
    </row>
    <row r="2" spans="1:3">
      <c r="A2" s="8">
        <v>1</v>
      </c>
      <c r="B2" s="22">
        <v>1</v>
      </c>
      <c r="C2" s="33">
        <v>83.887757099999988</v>
      </c>
    </row>
    <row r="3" spans="1:3">
      <c r="A3" s="8">
        <v>2</v>
      </c>
      <c r="B3" s="22">
        <v>2</v>
      </c>
      <c r="C3" s="33">
        <v>85.67538119999999</v>
      </c>
    </row>
    <row r="4" spans="1:3">
      <c r="A4" s="8">
        <v>3</v>
      </c>
      <c r="B4" s="22">
        <v>3</v>
      </c>
      <c r="C4" s="33">
        <v>86.004146699999993</v>
      </c>
    </row>
    <row r="5" spans="1:3">
      <c r="A5" s="8">
        <v>4</v>
      </c>
      <c r="B5" s="22">
        <v>4</v>
      </c>
      <c r="C5" s="33">
        <v>91.327357800000001</v>
      </c>
    </row>
    <row r="6" spans="1:3">
      <c r="A6" s="8">
        <v>5</v>
      </c>
      <c r="B6" s="22">
        <v>5</v>
      </c>
      <c r="C6" s="33">
        <v>96.289643249999997</v>
      </c>
    </row>
    <row r="7" spans="1:3">
      <c r="A7" s="8">
        <v>6</v>
      </c>
      <c r="B7" s="22">
        <v>6</v>
      </c>
      <c r="C7" s="33">
        <v>97.63991145</v>
      </c>
    </row>
    <row r="8" spans="1:3">
      <c r="A8" s="8">
        <v>7</v>
      </c>
      <c r="B8" s="22">
        <v>7</v>
      </c>
      <c r="C8" s="33">
        <v>92.151287549999992</v>
      </c>
    </row>
    <row r="9" spans="1:3">
      <c r="A9" s="8">
        <v>8</v>
      </c>
      <c r="B9" s="22">
        <v>8</v>
      </c>
      <c r="C9" s="33">
        <v>88.9636833</v>
      </c>
    </row>
    <row r="10" spans="1:3">
      <c r="A10" s="8">
        <v>9</v>
      </c>
      <c r="B10" s="22">
        <v>9</v>
      </c>
      <c r="C10" s="33">
        <v>90.00006119999999</v>
      </c>
    </row>
    <row r="11" spans="1:3">
      <c r="A11" s="8">
        <v>10</v>
      </c>
      <c r="B11" s="22">
        <v>10</v>
      </c>
      <c r="C11" s="33">
        <v>90.164972699999993</v>
      </c>
    </row>
    <row r="12" spans="1:3">
      <c r="A12" s="8">
        <v>11</v>
      </c>
      <c r="B12" s="22">
        <v>11</v>
      </c>
      <c r="C12" s="33">
        <v>97.427218500000009</v>
      </c>
    </row>
    <row r="13" spans="1:3">
      <c r="A13" s="8">
        <v>12</v>
      </c>
      <c r="B13" s="22">
        <v>12</v>
      </c>
      <c r="C13" s="33">
        <v>95.471154000000013</v>
      </c>
    </row>
    <row r="14" spans="1:3">
      <c r="A14" s="8">
        <v>13</v>
      </c>
      <c r="B14" s="22">
        <v>13</v>
      </c>
      <c r="C14" s="33">
        <v>93.075265349999995</v>
      </c>
    </row>
    <row r="15" spans="1:3">
      <c r="A15" s="8">
        <v>14</v>
      </c>
      <c r="B15" s="22">
        <v>14</v>
      </c>
      <c r="C15" s="33">
        <v>89.187435450000009</v>
      </c>
    </row>
    <row r="16" spans="1:3">
      <c r="A16" s="8">
        <v>15</v>
      </c>
      <c r="B16" s="22">
        <v>15</v>
      </c>
      <c r="C16" s="33">
        <v>94.092096150000017</v>
      </c>
    </row>
    <row r="17" spans="1:3">
      <c r="A17" s="8">
        <v>16</v>
      </c>
      <c r="B17" s="22">
        <v>16</v>
      </c>
      <c r="C17" s="33">
        <v>91.749693600000001</v>
      </c>
    </row>
    <row r="18" spans="1:3">
      <c r="A18" s="8">
        <v>17</v>
      </c>
      <c r="B18" s="22">
        <v>17</v>
      </c>
      <c r="C18" s="33">
        <v>86.331000149999994</v>
      </c>
    </row>
    <row r="19" spans="1:3">
      <c r="A19" s="8">
        <v>18</v>
      </c>
      <c r="B19" s="22">
        <v>18</v>
      </c>
      <c r="C19" s="33">
        <v>89.5697586</v>
      </c>
    </row>
    <row r="20" spans="1:3">
      <c r="A20" s="8">
        <v>19</v>
      </c>
      <c r="B20" s="22">
        <v>19</v>
      </c>
      <c r="C20" s="33">
        <v>90.016874549999997</v>
      </c>
    </row>
    <row r="21" spans="1:3">
      <c r="A21" s="8">
        <v>20</v>
      </c>
      <c r="B21" s="22">
        <v>20</v>
      </c>
      <c r="C21" s="33">
        <v>87.662730150000002</v>
      </c>
    </row>
    <row r="22" spans="1:3">
      <c r="A22" s="8">
        <v>21</v>
      </c>
      <c r="B22" s="22">
        <v>21</v>
      </c>
      <c r="C22" s="33">
        <v>91.158091649999989</v>
      </c>
    </row>
    <row r="23" spans="1:3">
      <c r="A23" s="8">
        <v>22</v>
      </c>
      <c r="B23" s="22">
        <v>22</v>
      </c>
      <c r="C23" s="33">
        <v>90.706989150000013</v>
      </c>
    </row>
    <row r="24" spans="1:3">
      <c r="A24" s="8">
        <v>23</v>
      </c>
      <c r="B24" s="22">
        <v>23</v>
      </c>
      <c r="C24" s="33">
        <v>91.827174599999992</v>
      </c>
    </row>
    <row r="25" spans="1:3">
      <c r="A25" s="8">
        <v>24</v>
      </c>
      <c r="B25" s="22">
        <v>24</v>
      </c>
      <c r="C25" s="33">
        <v>89.266880699999987</v>
      </c>
    </row>
    <row r="26" spans="1:3">
      <c r="A26" s="8">
        <v>25</v>
      </c>
      <c r="B26" s="22">
        <v>25</v>
      </c>
      <c r="C26" s="33">
        <v>89.768748150000008</v>
      </c>
    </row>
    <row r="27" spans="1:3">
      <c r="A27" s="8">
        <v>26</v>
      </c>
      <c r="B27" s="22">
        <v>26</v>
      </c>
      <c r="C27" s="33">
        <v>89.529894449999986</v>
      </c>
    </row>
    <row r="28" spans="1:3">
      <c r="A28" s="8">
        <v>27</v>
      </c>
      <c r="B28" s="22">
        <v>27</v>
      </c>
      <c r="C28" s="33">
        <v>82.981222199999991</v>
      </c>
    </row>
    <row r="29" spans="1:3">
      <c r="A29" s="8">
        <v>28</v>
      </c>
      <c r="B29" s="22">
        <v>28</v>
      </c>
      <c r="C29" s="33">
        <v>87.731071650000004</v>
      </c>
    </row>
    <row r="30" spans="1:3">
      <c r="A30" s="8">
        <v>29</v>
      </c>
      <c r="B30" s="22">
        <v>29</v>
      </c>
      <c r="C30" s="33">
        <v>86.645312099999998</v>
      </c>
    </row>
    <row r="31" spans="1:3">
      <c r="A31" s="8">
        <v>30</v>
      </c>
      <c r="B31" s="22">
        <v>30</v>
      </c>
      <c r="C31" s="33">
        <v>90.658336050000003</v>
      </c>
    </row>
    <row r="32" spans="1:3">
      <c r="A32" s="8">
        <v>31</v>
      </c>
      <c r="B32" s="22">
        <v>31</v>
      </c>
      <c r="C32" s="33">
        <v>91.472723099999982</v>
      </c>
    </row>
    <row r="33" spans="1:3">
      <c r="A33" s="8">
        <v>32</v>
      </c>
      <c r="B33" s="22">
        <v>32</v>
      </c>
      <c r="C33" s="33">
        <v>92.148340500000003</v>
      </c>
    </row>
    <row r="34" spans="1:3">
      <c r="A34" s="8">
        <v>33</v>
      </c>
      <c r="B34" s="22">
        <v>33</v>
      </c>
      <c r="C34" s="33">
        <v>88.98986339999999</v>
      </c>
    </row>
    <row r="35" spans="1:3">
      <c r="A35" s="8">
        <v>34</v>
      </c>
      <c r="B35" s="22">
        <v>34</v>
      </c>
      <c r="C35" s="33">
        <v>88.427813399999991</v>
      </c>
    </row>
    <row r="36" spans="1:3">
      <c r="A36" s="8">
        <v>35</v>
      </c>
      <c r="B36" s="22">
        <v>35</v>
      </c>
      <c r="C36" s="33">
        <v>89.981463600000012</v>
      </c>
    </row>
    <row r="37" spans="1:3">
      <c r="A37" s="8">
        <v>36</v>
      </c>
      <c r="B37" s="22">
        <v>36</v>
      </c>
      <c r="C37" s="33">
        <v>89.569859399999984</v>
      </c>
    </row>
    <row r="38" spans="1:3">
      <c r="A38" s="8">
        <v>37</v>
      </c>
      <c r="B38" s="22">
        <v>37</v>
      </c>
      <c r="C38" s="33">
        <v>83.806165350000001</v>
      </c>
    </row>
    <row r="39" spans="1:3">
      <c r="A39" s="8">
        <v>38</v>
      </c>
      <c r="B39" s="22">
        <v>38</v>
      </c>
      <c r="C39" s="33">
        <v>81.491797350000013</v>
      </c>
    </row>
    <row r="40" spans="1:3">
      <c r="A40" s="8">
        <v>39</v>
      </c>
      <c r="B40" s="22">
        <v>39</v>
      </c>
      <c r="C40" s="33">
        <v>81.025321049999988</v>
      </c>
    </row>
    <row r="41" spans="1:3">
      <c r="A41" s="8">
        <v>40</v>
      </c>
      <c r="B41" s="22">
        <v>40</v>
      </c>
      <c r="C41" s="33">
        <v>80.676451350000008</v>
      </c>
    </row>
    <row r="42" spans="1:3">
      <c r="A42" s="8">
        <v>41</v>
      </c>
      <c r="B42" s="22">
        <v>41</v>
      </c>
      <c r="C42" s="33">
        <v>80.870178150000001</v>
      </c>
    </row>
    <row r="43" spans="1:3">
      <c r="A43" s="8">
        <v>42</v>
      </c>
      <c r="B43" s="22">
        <v>42</v>
      </c>
      <c r="C43" s="33">
        <v>77.030218349999998</v>
      </c>
    </row>
    <row r="44" spans="1:3">
      <c r="A44" s="8">
        <v>43</v>
      </c>
      <c r="B44" s="22">
        <v>43</v>
      </c>
      <c r="C44" s="33">
        <v>75.551745600000004</v>
      </c>
    </row>
    <row r="45" spans="1:3">
      <c r="A45" s="8">
        <v>44</v>
      </c>
      <c r="B45" s="22">
        <v>44</v>
      </c>
      <c r="C45" s="33">
        <v>72.876874049999998</v>
      </c>
    </row>
    <row r="46" spans="1:3">
      <c r="A46" s="8">
        <v>45</v>
      </c>
      <c r="B46" s="22">
        <v>45</v>
      </c>
      <c r="C46" s="33">
        <v>74.14341435</v>
      </c>
    </row>
    <row r="47" spans="1:3">
      <c r="A47" s="8">
        <v>46</v>
      </c>
      <c r="B47" s="22">
        <v>46</v>
      </c>
      <c r="C47" s="33">
        <v>68.639209649999998</v>
      </c>
    </row>
    <row r="48" spans="1:3">
      <c r="A48" s="8">
        <v>47</v>
      </c>
      <c r="B48" s="22">
        <v>47</v>
      </c>
      <c r="C48" s="33">
        <v>70.292396249999996</v>
      </c>
    </row>
    <row r="49" spans="1:3">
      <c r="A49" s="8">
        <v>48</v>
      </c>
      <c r="B49" s="22">
        <v>48</v>
      </c>
      <c r="C49" s="33">
        <v>69.35914034999999</v>
      </c>
    </row>
    <row r="50" spans="1:3">
      <c r="A50" s="8">
        <v>49</v>
      </c>
      <c r="B50" s="22">
        <v>49</v>
      </c>
      <c r="C50" s="33">
        <v>74.355166799999992</v>
      </c>
    </row>
    <row r="51" spans="1:3">
      <c r="A51" s="8">
        <v>50</v>
      </c>
      <c r="B51" s="22">
        <v>50</v>
      </c>
      <c r="C51" s="33">
        <v>79.075453949999996</v>
      </c>
    </row>
    <row r="52" spans="1:3">
      <c r="A52" s="8">
        <v>51</v>
      </c>
      <c r="B52" s="22">
        <v>51</v>
      </c>
      <c r="C52" s="33">
        <v>77.829563249999993</v>
      </c>
    </row>
    <row r="53" spans="1:3">
      <c r="A53" s="8">
        <v>52</v>
      </c>
      <c r="B53" s="22">
        <v>52</v>
      </c>
      <c r="C53" s="33">
        <v>80.275140449999995</v>
      </c>
    </row>
    <row r="54" spans="1:3">
      <c r="A54" s="25"/>
      <c r="B54" s="25"/>
      <c r="C54" s="25"/>
    </row>
    <row r="55" spans="1:3">
      <c r="A55" s="25"/>
      <c r="B55" s="25"/>
      <c r="C55" s="25"/>
    </row>
    <row r="56" spans="1:3">
      <c r="A56" s="25"/>
      <c r="B56" s="25"/>
      <c r="C56" s="25"/>
    </row>
    <row r="57" spans="1:3">
      <c r="A57" s="25"/>
      <c r="B57" s="25"/>
      <c r="C57" s="25"/>
    </row>
    <row r="58" spans="1:3">
      <c r="A58" s="25"/>
      <c r="B58" s="25"/>
      <c r="C58" s="25"/>
    </row>
    <row r="59" spans="1:3">
      <c r="A59" s="25"/>
      <c r="B59" s="25"/>
      <c r="C59" s="25"/>
    </row>
    <row r="60" spans="1:3">
      <c r="A60" s="25"/>
      <c r="B60" s="25"/>
      <c r="C60" s="25"/>
    </row>
    <row r="61" spans="1:3">
      <c r="A61" s="25"/>
      <c r="B61" s="25"/>
      <c r="C61" s="25"/>
    </row>
    <row r="62" spans="1:3">
      <c r="A62" s="25"/>
      <c r="B62" s="25"/>
      <c r="C62" s="25"/>
    </row>
    <row r="63" spans="1:3">
      <c r="A63" s="25"/>
      <c r="B63" s="25"/>
      <c r="C63" s="25"/>
    </row>
    <row r="64" spans="1:3">
      <c r="A64" s="25"/>
      <c r="B64" s="25"/>
      <c r="C64" s="25"/>
    </row>
    <row r="65" spans="1:3">
      <c r="A65" s="25"/>
      <c r="B65" s="25"/>
      <c r="C65" s="25"/>
    </row>
    <row r="66" spans="1:3">
      <c r="A66" s="25"/>
      <c r="B66" s="25"/>
      <c r="C66" s="25"/>
    </row>
    <row r="67" spans="1:3">
      <c r="A67" s="25"/>
      <c r="B67" s="25"/>
      <c r="C67" s="25"/>
    </row>
    <row r="68" spans="1:3">
      <c r="A68" s="25"/>
      <c r="B68" s="25"/>
      <c r="C68" s="25"/>
    </row>
    <row r="69" spans="1:3">
      <c r="A69" s="25"/>
      <c r="B69" s="25"/>
      <c r="C69" s="25"/>
    </row>
    <row r="70" spans="1:3">
      <c r="A70" s="25"/>
      <c r="B70" s="25"/>
      <c r="C70" s="25"/>
    </row>
    <row r="71" spans="1:3">
      <c r="A71" s="25"/>
      <c r="B71" s="25"/>
      <c r="C71" s="25"/>
    </row>
    <row r="72" spans="1:3">
      <c r="A72" s="25"/>
      <c r="B72" s="25"/>
      <c r="C72" s="25"/>
    </row>
    <row r="73" spans="1:3">
      <c r="A73" s="25"/>
      <c r="B73" s="25"/>
      <c r="C73" s="25"/>
    </row>
    <row r="74" spans="1:3">
      <c r="A74" s="25"/>
      <c r="B74" s="25"/>
      <c r="C74" s="25"/>
    </row>
    <row r="75" spans="1:3">
      <c r="A75" s="25"/>
      <c r="B75" s="25"/>
      <c r="C75" s="25"/>
    </row>
    <row r="76" spans="1:3">
      <c r="A76" s="25"/>
      <c r="B76" s="25"/>
      <c r="C76" s="25"/>
    </row>
    <row r="77" spans="1:3">
      <c r="A77" s="25"/>
      <c r="B77" s="25"/>
      <c r="C77" s="25"/>
    </row>
    <row r="78" spans="1:3">
      <c r="A78" s="25"/>
      <c r="B78" s="25"/>
      <c r="C78" s="25"/>
    </row>
    <row r="79" spans="1:3">
      <c r="A79" s="25"/>
      <c r="B79" s="25"/>
      <c r="C79" s="25"/>
    </row>
    <row r="80" spans="1:3">
      <c r="A80" s="25"/>
      <c r="B80" s="25"/>
      <c r="C80" s="25"/>
    </row>
    <row r="81" spans="1:3">
      <c r="A81" s="25"/>
      <c r="B81" s="25"/>
      <c r="C81" s="25"/>
    </row>
    <row r="82" spans="1:3">
      <c r="A82" s="25"/>
      <c r="B82" s="25"/>
      <c r="C82" s="25"/>
    </row>
    <row r="83" spans="1:3">
      <c r="A83" s="25"/>
      <c r="B83" s="25"/>
      <c r="C83" s="25"/>
    </row>
    <row r="84" spans="1:3">
      <c r="A84" s="25"/>
      <c r="B84" s="25"/>
      <c r="C84" s="25"/>
    </row>
    <row r="85" spans="1:3">
      <c r="A85" s="25"/>
      <c r="B85" s="25"/>
      <c r="C85" s="25"/>
    </row>
    <row r="86" spans="1:3">
      <c r="A86" s="25"/>
      <c r="B86" s="25"/>
      <c r="C86" s="25"/>
    </row>
    <row r="87" spans="1:3">
      <c r="A87" s="25"/>
      <c r="B87" s="25"/>
      <c r="C87" s="25"/>
    </row>
    <row r="88" spans="1:3">
      <c r="A88" s="25"/>
      <c r="B88" s="25"/>
      <c r="C88" s="25"/>
    </row>
    <row r="89" spans="1:3">
      <c r="A89" s="25"/>
      <c r="B89" s="25"/>
      <c r="C89" s="25"/>
    </row>
    <row r="90" spans="1:3">
      <c r="A90" s="25"/>
      <c r="B90" s="25"/>
      <c r="C90" s="25"/>
    </row>
    <row r="91" spans="1:3">
      <c r="A91" s="25"/>
      <c r="B91" s="25"/>
      <c r="C91" s="25"/>
    </row>
    <row r="92" spans="1:3">
      <c r="A92" s="25"/>
      <c r="B92" s="25"/>
      <c r="C92" s="25"/>
    </row>
    <row r="93" spans="1:3">
      <c r="A93" s="25"/>
      <c r="B93" s="25"/>
      <c r="C93" s="25"/>
    </row>
    <row r="94" spans="1:3">
      <c r="A94" s="25"/>
      <c r="B94" s="25"/>
      <c r="C94" s="25"/>
    </row>
    <row r="95" spans="1:3">
      <c r="A95" s="25"/>
      <c r="B95" s="25"/>
      <c r="C95" s="25"/>
    </row>
    <row r="96" spans="1:3">
      <c r="A96" s="25"/>
      <c r="B96" s="25"/>
      <c r="C96" s="25"/>
    </row>
    <row r="97" spans="1:3">
      <c r="A97" s="25"/>
      <c r="B97" s="25"/>
      <c r="C97" s="25"/>
    </row>
    <row r="98" spans="1:3">
      <c r="A98" s="25"/>
      <c r="B98" s="25"/>
      <c r="C98" s="25"/>
    </row>
    <row r="99" spans="1:3">
      <c r="A99" s="25"/>
      <c r="B99" s="25"/>
      <c r="C99" s="25"/>
    </row>
    <row r="100" spans="1:3">
      <c r="A100" s="25"/>
      <c r="B100" s="25"/>
      <c r="C100" s="25"/>
    </row>
    <row r="101" spans="1:3">
      <c r="A101" s="25"/>
      <c r="B101" s="25"/>
      <c r="C101" s="25"/>
    </row>
    <row r="102" spans="1:3">
      <c r="A102" s="25"/>
      <c r="B102" s="25"/>
      <c r="C102" s="25"/>
    </row>
    <row r="103" spans="1:3">
      <c r="A103" s="25"/>
      <c r="B103" s="25"/>
      <c r="C103" s="25"/>
    </row>
    <row r="104" spans="1:3">
      <c r="A104" s="25"/>
      <c r="B104" s="25"/>
      <c r="C104" s="25"/>
    </row>
    <row r="105" spans="1:3">
      <c r="A105" s="25"/>
      <c r="B105" s="25"/>
      <c r="C105" s="25"/>
    </row>
    <row r="106" spans="1:3">
      <c r="A106" s="25"/>
      <c r="B106" s="25"/>
      <c r="C106" s="25"/>
    </row>
    <row r="107" spans="1:3">
      <c r="A107" s="25"/>
      <c r="B107" s="25"/>
      <c r="C107" s="25"/>
    </row>
    <row r="108" spans="1:3">
      <c r="A108" s="25"/>
      <c r="B108" s="25"/>
      <c r="C108" s="25"/>
    </row>
    <row r="109" spans="1:3">
      <c r="A109" s="25"/>
      <c r="B109" s="25"/>
      <c r="C109" s="25"/>
    </row>
    <row r="110" spans="1:3">
      <c r="A110" s="25"/>
      <c r="B110" s="25"/>
      <c r="C110" s="25"/>
    </row>
    <row r="111" spans="1:3">
      <c r="A111" s="25"/>
      <c r="B111" s="25"/>
      <c r="C111" s="25"/>
    </row>
    <row r="112" spans="1:3">
      <c r="A112" s="25"/>
      <c r="B112" s="25"/>
      <c r="C112" s="25"/>
    </row>
    <row r="113" spans="1:3">
      <c r="A113" s="25"/>
      <c r="B113" s="25"/>
      <c r="C113" s="25"/>
    </row>
    <row r="114" spans="1:3">
      <c r="A114" s="25"/>
      <c r="B114" s="25"/>
      <c r="C114" s="25"/>
    </row>
    <row r="115" spans="1:3">
      <c r="A115" s="25"/>
      <c r="B115" s="25"/>
      <c r="C115" s="25"/>
    </row>
    <row r="116" spans="1:3">
      <c r="A116" s="25"/>
      <c r="B116" s="25"/>
      <c r="C116" s="25"/>
    </row>
    <row r="117" spans="1:3">
      <c r="A117" s="25"/>
      <c r="B117" s="25"/>
      <c r="C117" s="25"/>
    </row>
    <row r="118" spans="1:3">
      <c r="A118" s="25"/>
      <c r="B118" s="25"/>
      <c r="C118" s="25"/>
    </row>
    <row r="119" spans="1:3">
      <c r="A119" s="25"/>
      <c r="B119" s="25"/>
      <c r="C119" s="25"/>
    </row>
    <row r="120" spans="1:3">
      <c r="A120" s="25"/>
      <c r="B120" s="25"/>
      <c r="C120" s="25"/>
    </row>
    <row r="121" spans="1:3">
      <c r="A121" s="25"/>
      <c r="B121" s="25"/>
      <c r="C121" s="25"/>
    </row>
    <row r="122" spans="1:3">
      <c r="A122" s="25"/>
      <c r="B122" s="25"/>
      <c r="C122" s="25"/>
    </row>
    <row r="123" spans="1:3">
      <c r="A123" s="25"/>
      <c r="B123" s="25"/>
      <c r="C123" s="25"/>
    </row>
    <row r="124" spans="1:3">
      <c r="A124" s="25"/>
      <c r="B124" s="25"/>
      <c r="C124" s="25"/>
    </row>
    <row r="125" spans="1:3">
      <c r="A125" s="25"/>
      <c r="B125" s="25"/>
      <c r="C125" s="25"/>
    </row>
    <row r="126" spans="1:3">
      <c r="A126" s="25"/>
      <c r="B126" s="25"/>
      <c r="C126" s="25"/>
    </row>
    <row r="127" spans="1:3">
      <c r="A127" s="25"/>
      <c r="B127" s="25"/>
      <c r="C127" s="25"/>
    </row>
    <row r="128" spans="1:3">
      <c r="A128" s="25"/>
      <c r="B128" s="25"/>
      <c r="C128" s="25"/>
    </row>
    <row r="129" spans="1:3">
      <c r="A129" s="25"/>
      <c r="B129" s="25"/>
      <c r="C129" s="25"/>
    </row>
    <row r="130" spans="1:3">
      <c r="A130" s="25"/>
      <c r="B130" s="25"/>
      <c r="C130" s="25"/>
    </row>
    <row r="131" spans="1:3">
      <c r="A131" s="25"/>
      <c r="B131" s="25"/>
      <c r="C131" s="25"/>
    </row>
    <row r="132" spans="1:3">
      <c r="A132" s="25"/>
      <c r="B132" s="25"/>
      <c r="C132" s="25"/>
    </row>
    <row r="133" spans="1:3">
      <c r="A133" s="25"/>
      <c r="B133" s="25"/>
      <c r="C133" s="25"/>
    </row>
    <row r="134" spans="1:3">
      <c r="A134" s="25"/>
      <c r="B134" s="25"/>
      <c r="C134" s="25"/>
    </row>
    <row r="135" spans="1:3">
      <c r="A135" s="25"/>
      <c r="B135" s="25"/>
      <c r="C135" s="25"/>
    </row>
    <row r="136" spans="1:3">
      <c r="A136" s="25"/>
      <c r="B136" s="25"/>
      <c r="C136" s="25"/>
    </row>
    <row r="137" spans="1:3">
      <c r="A137" s="25"/>
      <c r="B137" s="25"/>
      <c r="C137" s="25"/>
    </row>
    <row r="138" spans="1:3">
      <c r="A138" s="25"/>
      <c r="B138" s="25"/>
      <c r="C138" s="25"/>
    </row>
    <row r="139" spans="1:3">
      <c r="A139" s="25"/>
      <c r="B139" s="25"/>
      <c r="C139" s="25"/>
    </row>
    <row r="140" spans="1:3">
      <c r="A140" s="25"/>
      <c r="B140" s="25"/>
      <c r="C140" s="25"/>
    </row>
    <row r="141" spans="1:3">
      <c r="A141" s="25"/>
      <c r="B141" s="25"/>
      <c r="C141" s="25"/>
    </row>
    <row r="142" spans="1:3">
      <c r="A142" s="25"/>
      <c r="B142" s="25"/>
      <c r="C142" s="25"/>
    </row>
    <row r="143" spans="1:3">
      <c r="A143" s="25"/>
      <c r="B143" s="25"/>
      <c r="C143" s="25"/>
    </row>
    <row r="144" spans="1:3">
      <c r="A144" s="25"/>
      <c r="B144" s="25"/>
      <c r="C144" s="25"/>
    </row>
    <row r="145" spans="1:3">
      <c r="A145" s="25"/>
      <c r="B145" s="25"/>
      <c r="C145" s="25"/>
    </row>
    <row r="146" spans="1:3">
      <c r="A146" s="25"/>
      <c r="B146" s="25"/>
      <c r="C146" s="25"/>
    </row>
    <row r="147" spans="1:3">
      <c r="A147" s="25"/>
      <c r="B147" s="25"/>
      <c r="C147" s="25"/>
    </row>
    <row r="148" spans="1:3">
      <c r="A148" s="25"/>
      <c r="B148" s="25"/>
      <c r="C148" s="25"/>
    </row>
    <row r="149" spans="1:3">
      <c r="A149" s="25"/>
      <c r="B149" s="25"/>
      <c r="C149" s="25"/>
    </row>
    <row r="150" spans="1:3">
      <c r="A150" s="25"/>
      <c r="B150" s="25"/>
      <c r="C150" s="25"/>
    </row>
    <row r="151" spans="1:3">
      <c r="A151" s="25"/>
      <c r="B151" s="25"/>
      <c r="C151" s="25"/>
    </row>
    <row r="152" spans="1:3">
      <c r="A152" s="25"/>
      <c r="B152" s="25"/>
      <c r="C152" s="25"/>
    </row>
    <row r="153" spans="1:3">
      <c r="A153" s="25"/>
      <c r="B153" s="25"/>
      <c r="C153" s="25"/>
    </row>
    <row r="154" spans="1:3">
      <c r="A154" s="25"/>
      <c r="B154" s="25"/>
      <c r="C154" s="25"/>
    </row>
    <row r="155" spans="1:3">
      <c r="A155" s="25"/>
      <c r="B155" s="25"/>
      <c r="C155" s="25"/>
    </row>
    <row r="156" spans="1:3">
      <c r="A156" s="25"/>
      <c r="B156" s="25"/>
      <c r="C156" s="25"/>
    </row>
    <row r="157" spans="1:3">
      <c r="A157" s="25"/>
      <c r="B157" s="25"/>
      <c r="C157" s="25"/>
    </row>
    <row r="158" spans="1:3">
      <c r="A158" s="25"/>
      <c r="B158" s="25"/>
      <c r="C158" s="25"/>
    </row>
    <row r="159" spans="1:3">
      <c r="A159" s="25"/>
      <c r="B159" s="25"/>
      <c r="C159" s="25"/>
    </row>
    <row r="160" spans="1:3">
      <c r="A160" s="25"/>
      <c r="B160" s="25"/>
      <c r="C160" s="25"/>
    </row>
    <row r="161" spans="1:3">
      <c r="A161" s="25"/>
      <c r="B161" s="25"/>
      <c r="C161" s="25"/>
    </row>
    <row r="162" spans="1:3">
      <c r="A162" s="25"/>
      <c r="B162" s="25"/>
      <c r="C162" s="25"/>
    </row>
    <row r="163" spans="1:3">
      <c r="A163" s="25"/>
      <c r="B163" s="25"/>
      <c r="C163" s="25"/>
    </row>
    <row r="164" spans="1:3">
      <c r="A164" s="25"/>
      <c r="B164" s="25"/>
      <c r="C164" s="25"/>
    </row>
    <row r="165" spans="1:3">
      <c r="A165" s="25"/>
      <c r="B165" s="25"/>
      <c r="C165" s="25"/>
    </row>
    <row r="166" spans="1:3">
      <c r="A166" s="25"/>
      <c r="B166" s="25"/>
      <c r="C166" s="25"/>
    </row>
    <row r="167" spans="1:3">
      <c r="A167" s="25"/>
      <c r="B167" s="25"/>
      <c r="C167" s="25"/>
    </row>
    <row r="168" spans="1:3">
      <c r="A168" s="25"/>
      <c r="B168" s="25"/>
      <c r="C168" s="25"/>
    </row>
    <row r="169" spans="1:3">
      <c r="A169" s="25"/>
      <c r="B169" s="25"/>
      <c r="C169" s="25"/>
    </row>
    <row r="170" spans="1:3">
      <c r="A170" s="25"/>
      <c r="B170" s="25"/>
      <c r="C170" s="25"/>
    </row>
    <row r="171" spans="1:3">
      <c r="A171" s="25"/>
      <c r="B171" s="25"/>
      <c r="C171" s="25"/>
    </row>
    <row r="172" spans="1:3">
      <c r="A172" s="25"/>
      <c r="B172" s="25"/>
      <c r="C172" s="25"/>
    </row>
    <row r="173" spans="1:3">
      <c r="A173" s="25"/>
      <c r="B173" s="25"/>
      <c r="C173" s="25"/>
    </row>
    <row r="174" spans="1:3">
      <c r="A174" s="25"/>
      <c r="B174" s="25"/>
      <c r="C174" s="25"/>
    </row>
    <row r="175" spans="1:3">
      <c r="A175" s="25"/>
      <c r="B175" s="25"/>
      <c r="C175" s="25"/>
    </row>
    <row r="176" spans="1:3">
      <c r="A176" s="25"/>
      <c r="B176" s="25"/>
      <c r="C176" s="25"/>
    </row>
    <row r="177" spans="1:3">
      <c r="A177" s="25"/>
      <c r="B177" s="25"/>
      <c r="C177" s="25"/>
    </row>
    <row r="178" spans="1:3">
      <c r="A178" s="25"/>
      <c r="B178" s="25"/>
      <c r="C178" s="25"/>
    </row>
    <row r="179" spans="1:3">
      <c r="A179" s="25"/>
      <c r="B179" s="25"/>
      <c r="C179" s="25"/>
    </row>
    <row r="180" spans="1:3">
      <c r="A180" s="25"/>
      <c r="B180" s="25"/>
      <c r="C180" s="25"/>
    </row>
    <row r="181" spans="1:3">
      <c r="A181" s="25"/>
      <c r="B181" s="25"/>
      <c r="C181" s="25"/>
    </row>
    <row r="182" spans="1:3">
      <c r="A182" s="25"/>
      <c r="B182" s="25"/>
      <c r="C182" s="25"/>
    </row>
    <row r="183" spans="1:3">
      <c r="A183" s="25"/>
      <c r="B183" s="25"/>
      <c r="C183" s="25"/>
    </row>
    <row r="184" spans="1:3">
      <c r="A184" s="25"/>
      <c r="B184" s="25"/>
      <c r="C184" s="25"/>
    </row>
    <row r="185" spans="1:3">
      <c r="A185" s="25"/>
      <c r="B185" s="25"/>
      <c r="C185" s="25"/>
    </row>
    <row r="186" spans="1:3">
      <c r="A186" s="25"/>
      <c r="B186" s="25"/>
      <c r="C186" s="25"/>
    </row>
    <row r="187" spans="1:3">
      <c r="A187" s="25"/>
      <c r="B187" s="25"/>
      <c r="C187" s="25"/>
    </row>
    <row r="188" spans="1:3">
      <c r="A188" s="25"/>
      <c r="B188" s="25"/>
      <c r="C188" s="25"/>
    </row>
    <row r="189" spans="1:3">
      <c r="A189" s="25"/>
      <c r="B189" s="25"/>
      <c r="C189" s="25"/>
    </row>
    <row r="190" spans="1:3">
      <c r="A190" s="25"/>
      <c r="B190" s="25"/>
      <c r="C190" s="25"/>
    </row>
    <row r="191" spans="1:3">
      <c r="A191" s="25"/>
      <c r="B191" s="25"/>
      <c r="C191" s="25"/>
    </row>
    <row r="192" spans="1:3">
      <c r="A192" s="25"/>
      <c r="B192" s="25"/>
      <c r="C192" s="25"/>
    </row>
    <row r="193" spans="1:3">
      <c r="A193" s="25"/>
      <c r="B193" s="25"/>
      <c r="C193" s="25"/>
    </row>
    <row r="194" spans="1:3">
      <c r="A194" s="25"/>
      <c r="B194" s="25"/>
      <c r="C194" s="25"/>
    </row>
    <row r="195" spans="1:3">
      <c r="A195" s="25"/>
      <c r="B195" s="25"/>
      <c r="C195" s="25"/>
    </row>
    <row r="196" spans="1:3">
      <c r="A196" s="25"/>
      <c r="B196" s="25"/>
      <c r="C196" s="25"/>
    </row>
    <row r="197" spans="1:3">
      <c r="A197" s="25"/>
      <c r="B197" s="25"/>
      <c r="C197" s="25"/>
    </row>
    <row r="198" spans="1:3">
      <c r="A198" s="25"/>
      <c r="B198" s="25"/>
      <c r="C198" s="25"/>
    </row>
    <row r="199" spans="1:3">
      <c r="A199" s="25"/>
      <c r="B199" s="25"/>
      <c r="C199" s="25"/>
    </row>
    <row r="200" spans="1:3">
      <c r="A200" s="25"/>
      <c r="B200" s="25"/>
      <c r="C200" s="25"/>
    </row>
    <row r="201" spans="1:3">
      <c r="A201" s="25"/>
      <c r="B201" s="25"/>
      <c r="C201" s="25"/>
    </row>
    <row r="202" spans="1:3">
      <c r="A202" s="25"/>
      <c r="B202" s="25"/>
      <c r="C202" s="25"/>
    </row>
    <row r="203" spans="1:3">
      <c r="A203" s="25"/>
      <c r="B203" s="25"/>
      <c r="C203" s="25"/>
    </row>
    <row r="204" spans="1:3">
      <c r="A204" s="25"/>
      <c r="B204" s="25"/>
      <c r="C204" s="25"/>
    </row>
    <row r="205" spans="1:3">
      <c r="A205" s="25"/>
      <c r="B205" s="25"/>
      <c r="C205" s="25"/>
    </row>
    <row r="206" spans="1:3">
      <c r="A206" s="25"/>
      <c r="B206" s="25"/>
      <c r="C206" s="25"/>
    </row>
    <row r="207" spans="1:3">
      <c r="A207" s="25"/>
      <c r="B207" s="25"/>
      <c r="C207" s="25"/>
    </row>
    <row r="208" spans="1:3">
      <c r="A208" s="25"/>
      <c r="B208" s="25"/>
      <c r="C208" s="25"/>
    </row>
    <row r="209" spans="1:3">
      <c r="A209" s="25"/>
      <c r="B209" s="25"/>
      <c r="C209" s="25"/>
    </row>
    <row r="210" spans="1:3">
      <c r="A210" s="25"/>
      <c r="B210" s="25"/>
      <c r="C210" s="25"/>
    </row>
    <row r="211" spans="1:3">
      <c r="A211" s="25"/>
      <c r="B211" s="25"/>
      <c r="C211" s="25"/>
    </row>
    <row r="212" spans="1:3">
      <c r="A212" s="25"/>
      <c r="B212" s="25"/>
      <c r="C212" s="25"/>
    </row>
    <row r="213" spans="1:3">
      <c r="A213" s="25"/>
      <c r="B213" s="25"/>
      <c r="C213" s="25"/>
    </row>
    <row r="214" spans="1:3">
      <c r="A214" s="25"/>
      <c r="B214" s="25"/>
      <c r="C214" s="25"/>
    </row>
    <row r="215" spans="1:3">
      <c r="A215" s="25"/>
      <c r="B215" s="25"/>
      <c r="C215" s="25"/>
    </row>
    <row r="216" spans="1:3">
      <c r="A216" s="25"/>
      <c r="B216" s="25"/>
      <c r="C216" s="25"/>
    </row>
    <row r="217" spans="1:3">
      <c r="A217" s="25"/>
      <c r="B217" s="25"/>
      <c r="C217" s="25"/>
    </row>
    <row r="218" spans="1:3">
      <c r="A218" s="25"/>
      <c r="B218" s="25"/>
      <c r="C218" s="25"/>
    </row>
    <row r="219" spans="1:3">
      <c r="A219" s="25"/>
      <c r="B219" s="25"/>
      <c r="C219" s="25"/>
    </row>
    <row r="220" spans="1:3">
      <c r="A220" s="25"/>
      <c r="B220" s="25"/>
      <c r="C220" s="25"/>
    </row>
    <row r="221" spans="1:3">
      <c r="A221" s="25"/>
      <c r="B221" s="25"/>
      <c r="C221" s="25"/>
    </row>
    <row r="222" spans="1:3">
      <c r="A222" s="25"/>
      <c r="B222" s="25"/>
      <c r="C222" s="25"/>
    </row>
    <row r="223" spans="1:3">
      <c r="A223" s="25"/>
      <c r="B223" s="25"/>
      <c r="C223" s="25"/>
    </row>
    <row r="224" spans="1:3">
      <c r="A224" s="25"/>
      <c r="B224" s="25"/>
      <c r="C224" s="25"/>
    </row>
    <row r="225" spans="1:3">
      <c r="A225" s="25"/>
      <c r="B225" s="25"/>
      <c r="C225" s="25"/>
    </row>
    <row r="226" spans="1:3">
      <c r="A226" s="25"/>
      <c r="B226" s="25"/>
      <c r="C226" s="25"/>
    </row>
    <row r="227" spans="1:3">
      <c r="A227" s="25"/>
      <c r="B227" s="25"/>
      <c r="C227" s="25"/>
    </row>
    <row r="228" spans="1:3">
      <c r="A228" s="25"/>
      <c r="B228" s="25"/>
      <c r="C228" s="25"/>
    </row>
    <row r="229" spans="1:3">
      <c r="A229" s="25"/>
      <c r="B229" s="25"/>
      <c r="C229" s="25"/>
    </row>
    <row r="230" spans="1:3">
      <c r="A230" s="25"/>
      <c r="B230" s="25"/>
      <c r="C230" s="25"/>
    </row>
    <row r="231" spans="1:3">
      <c r="A231" s="25"/>
      <c r="B231" s="25"/>
      <c r="C231" s="25"/>
    </row>
    <row r="232" spans="1:3">
      <c r="A232" s="25"/>
      <c r="B232" s="25"/>
      <c r="C232" s="25"/>
    </row>
    <row r="233" spans="1:3">
      <c r="A233" s="25"/>
      <c r="B233" s="25"/>
      <c r="C233" s="25"/>
    </row>
    <row r="234" spans="1:3">
      <c r="A234" s="25"/>
      <c r="B234" s="25"/>
      <c r="C234" s="25"/>
    </row>
    <row r="235" spans="1:3">
      <c r="A235" s="25"/>
      <c r="B235" s="25"/>
      <c r="C235" s="25"/>
    </row>
    <row r="236" spans="1:3">
      <c r="A236" s="25"/>
      <c r="B236" s="25"/>
      <c r="C236" s="25"/>
    </row>
    <row r="237" spans="1:3">
      <c r="A237" s="25"/>
      <c r="B237" s="25"/>
      <c r="C237" s="25"/>
    </row>
    <row r="238" spans="1:3">
      <c r="A238" s="25"/>
      <c r="B238" s="25"/>
      <c r="C238" s="25"/>
    </row>
    <row r="239" spans="1:3">
      <c r="A239" s="25"/>
      <c r="B239" s="25"/>
      <c r="C239" s="25"/>
    </row>
    <row r="240" spans="1:3">
      <c r="A240" s="25"/>
      <c r="B240" s="25"/>
      <c r="C240" s="25"/>
    </row>
    <row r="241" spans="1:3">
      <c r="A241" s="25"/>
      <c r="B241" s="25"/>
      <c r="C241" s="25"/>
    </row>
    <row r="242" spans="1:3">
      <c r="A242" s="25"/>
      <c r="B242" s="25"/>
      <c r="C242" s="25"/>
    </row>
    <row r="243" spans="1:3">
      <c r="A243" s="25"/>
      <c r="B243" s="25"/>
      <c r="C243" s="25"/>
    </row>
    <row r="244" spans="1:3">
      <c r="A244" s="25"/>
      <c r="B244" s="25"/>
      <c r="C244" s="25"/>
    </row>
    <row r="245" spans="1:3">
      <c r="A245" s="25"/>
      <c r="B245" s="25"/>
      <c r="C245" s="25"/>
    </row>
    <row r="246" spans="1:3">
      <c r="A246" s="25"/>
      <c r="B246" s="25"/>
      <c r="C246" s="25"/>
    </row>
    <row r="247" spans="1:3">
      <c r="A247" s="25"/>
      <c r="B247" s="25"/>
      <c r="C247" s="25"/>
    </row>
    <row r="248" spans="1:3">
      <c r="A248" s="25"/>
      <c r="B248" s="25"/>
      <c r="C248" s="25"/>
    </row>
    <row r="249" spans="1:3">
      <c r="A249" s="25"/>
      <c r="B249" s="25"/>
      <c r="C249" s="25"/>
    </row>
    <row r="250" spans="1:3">
      <c r="A250" s="25"/>
      <c r="B250" s="25"/>
      <c r="C250" s="25"/>
    </row>
    <row r="251" spans="1:3">
      <c r="A251" s="25"/>
      <c r="B251" s="25"/>
      <c r="C251" s="25"/>
    </row>
    <row r="252" spans="1:3">
      <c r="A252" s="25"/>
      <c r="B252" s="25"/>
      <c r="C252" s="25"/>
    </row>
    <row r="253" spans="1:3">
      <c r="A253" s="25"/>
      <c r="B253" s="25"/>
      <c r="C253" s="25"/>
    </row>
    <row r="254" spans="1:3">
      <c r="A254" s="25"/>
      <c r="B254" s="25"/>
      <c r="C254" s="25"/>
    </row>
    <row r="255" spans="1:3">
      <c r="A255" s="25"/>
      <c r="B255" s="25"/>
      <c r="C255" s="25"/>
    </row>
    <row r="256" spans="1:3">
      <c r="A256" s="25"/>
      <c r="B256" s="25"/>
      <c r="C256" s="25"/>
    </row>
    <row r="257" spans="1:3">
      <c r="A257" s="25"/>
      <c r="B257" s="25"/>
      <c r="C257" s="25"/>
    </row>
    <row r="258" spans="1:3">
      <c r="A258" s="25"/>
      <c r="B258" s="25"/>
      <c r="C258" s="25"/>
    </row>
    <row r="259" spans="1:3">
      <c r="A259" s="25"/>
      <c r="B259" s="25"/>
      <c r="C259" s="25"/>
    </row>
    <row r="260" spans="1:3">
      <c r="A260" s="25"/>
      <c r="B260" s="25"/>
      <c r="C260" s="25"/>
    </row>
    <row r="261" spans="1:3">
      <c r="A261" s="25"/>
      <c r="B261" s="25"/>
      <c r="C261" s="25"/>
    </row>
    <row r="262" spans="1:3">
      <c r="A262" s="25"/>
      <c r="B262" s="25"/>
      <c r="C262" s="25"/>
    </row>
    <row r="263" spans="1:3">
      <c r="A263" s="25"/>
      <c r="B263" s="25"/>
      <c r="C263" s="25"/>
    </row>
    <row r="264" spans="1:3">
      <c r="A264" s="25"/>
      <c r="B264" s="25"/>
      <c r="C264" s="25"/>
    </row>
    <row r="265" spans="1:3">
      <c r="A265" s="25"/>
      <c r="B265" s="25"/>
      <c r="C265" s="25"/>
    </row>
    <row r="266" spans="1:3">
      <c r="A266" s="25"/>
      <c r="B266" s="25"/>
      <c r="C266" s="25"/>
    </row>
    <row r="267" spans="1:3">
      <c r="A267" s="25"/>
      <c r="B267" s="25"/>
      <c r="C267" s="25"/>
    </row>
    <row r="268" spans="1:3">
      <c r="A268" s="25"/>
      <c r="B268" s="25"/>
      <c r="C268" s="25"/>
    </row>
    <row r="269" spans="1:3">
      <c r="A269" s="25"/>
      <c r="B269" s="25"/>
      <c r="C269" s="25"/>
    </row>
    <row r="270" spans="1:3">
      <c r="A270" s="25"/>
      <c r="B270" s="25"/>
      <c r="C270" s="25"/>
    </row>
    <row r="271" spans="1:3">
      <c r="A271" s="25"/>
      <c r="B271" s="25"/>
      <c r="C271" s="25"/>
    </row>
    <row r="272" spans="1:3">
      <c r="A272" s="25"/>
      <c r="B272" s="25"/>
      <c r="C272" s="25"/>
    </row>
    <row r="273" spans="1:3">
      <c r="A273" s="25"/>
      <c r="B273" s="25"/>
      <c r="C273" s="25"/>
    </row>
    <row r="274" spans="1:3">
      <c r="A274" s="25"/>
      <c r="B274" s="25"/>
      <c r="C274" s="25"/>
    </row>
    <row r="275" spans="1:3">
      <c r="A275" s="25"/>
      <c r="B275" s="25"/>
      <c r="C275" s="25"/>
    </row>
    <row r="276" spans="1:3">
      <c r="A276" s="25"/>
      <c r="B276" s="25"/>
      <c r="C276" s="25"/>
    </row>
    <row r="277" spans="1:3">
      <c r="A277" s="25"/>
      <c r="B277" s="25"/>
      <c r="C277" s="25"/>
    </row>
    <row r="278" spans="1:3">
      <c r="A278" s="25"/>
      <c r="B278" s="25"/>
      <c r="C278" s="25"/>
    </row>
    <row r="279" spans="1:3">
      <c r="A279" s="25"/>
      <c r="B279" s="25"/>
      <c r="C279" s="25"/>
    </row>
    <row r="280" spans="1:3">
      <c r="A280" s="25"/>
      <c r="B280" s="25"/>
      <c r="C280" s="25"/>
    </row>
    <row r="281" spans="1:3">
      <c r="A281" s="25"/>
      <c r="B281" s="25"/>
      <c r="C281" s="25"/>
    </row>
    <row r="282" spans="1:3">
      <c r="A282" s="25"/>
      <c r="B282" s="25"/>
      <c r="C282" s="25"/>
    </row>
    <row r="283" spans="1:3">
      <c r="A283" s="25"/>
      <c r="B283" s="25"/>
      <c r="C283" s="25"/>
    </row>
    <row r="284" spans="1:3">
      <c r="A284" s="25"/>
      <c r="B284" s="25"/>
      <c r="C284" s="25"/>
    </row>
    <row r="285" spans="1:3">
      <c r="A285" s="25"/>
      <c r="B285" s="25"/>
      <c r="C285" s="25"/>
    </row>
    <row r="286" spans="1:3">
      <c r="A286" s="25"/>
      <c r="B286" s="25"/>
      <c r="C286" s="25"/>
    </row>
    <row r="287" spans="1:3">
      <c r="A287" s="25"/>
      <c r="B287" s="25"/>
      <c r="C287" s="25"/>
    </row>
    <row r="288" spans="1:3">
      <c r="A288" s="25"/>
      <c r="B288" s="25"/>
      <c r="C288" s="25"/>
    </row>
    <row r="289" spans="1:3">
      <c r="A289" s="25"/>
      <c r="B289" s="25"/>
      <c r="C289" s="25"/>
    </row>
    <row r="290" spans="1:3">
      <c r="A290" s="25"/>
      <c r="B290" s="25"/>
      <c r="C290" s="25"/>
    </row>
    <row r="291" spans="1:3">
      <c r="A291" s="25"/>
      <c r="B291" s="25"/>
      <c r="C291" s="25"/>
    </row>
    <row r="292" spans="1:3">
      <c r="A292" s="25"/>
      <c r="B292" s="25"/>
      <c r="C292" s="25"/>
    </row>
    <row r="293" spans="1:3">
      <c r="A293" s="25"/>
      <c r="B293" s="25"/>
      <c r="C293" s="25"/>
    </row>
    <row r="294" spans="1:3">
      <c r="A294" s="25"/>
      <c r="B294" s="25"/>
      <c r="C294" s="25"/>
    </row>
    <row r="295" spans="1:3">
      <c r="A295" s="25"/>
      <c r="B295" s="25"/>
      <c r="C295" s="25"/>
    </row>
    <row r="296" spans="1:3">
      <c r="A296" s="25"/>
      <c r="B296" s="25"/>
      <c r="C296" s="25"/>
    </row>
    <row r="297" spans="1:3">
      <c r="A297" s="25"/>
      <c r="B297" s="25"/>
      <c r="C297" s="25"/>
    </row>
    <row r="298" spans="1:3">
      <c r="A298" s="25"/>
      <c r="B298" s="25"/>
      <c r="C298" s="25"/>
    </row>
    <row r="299" spans="1:3">
      <c r="A299" s="25"/>
      <c r="B299" s="25"/>
      <c r="C299" s="25"/>
    </row>
    <row r="300" spans="1:3">
      <c r="A300" s="25"/>
      <c r="B300" s="25"/>
      <c r="C300" s="25"/>
    </row>
    <row r="301" spans="1:3">
      <c r="A301" s="25"/>
      <c r="B301" s="25"/>
      <c r="C301" s="25"/>
    </row>
    <row r="302" spans="1:3">
      <c r="A302" s="25"/>
      <c r="B302" s="25"/>
      <c r="C302" s="25"/>
    </row>
    <row r="303" spans="1:3">
      <c r="A303" s="25"/>
      <c r="B303" s="25"/>
      <c r="C303" s="25"/>
    </row>
    <row r="304" spans="1:3">
      <c r="A304" s="25"/>
      <c r="B304" s="25"/>
      <c r="C304" s="25"/>
    </row>
    <row r="305" spans="1:3">
      <c r="A305" s="25"/>
      <c r="B305" s="25"/>
      <c r="C305" s="25"/>
    </row>
    <row r="306" spans="1:3">
      <c r="A306" s="25"/>
      <c r="B306" s="25"/>
      <c r="C306" s="25"/>
    </row>
    <row r="307" spans="1:3">
      <c r="A307" s="25"/>
      <c r="B307" s="25"/>
      <c r="C307" s="25"/>
    </row>
    <row r="308" spans="1:3">
      <c r="A308" s="25"/>
      <c r="B308" s="25"/>
      <c r="C308" s="25"/>
    </row>
    <row r="309" spans="1:3">
      <c r="A309" s="25"/>
      <c r="B309" s="25"/>
      <c r="C309" s="25"/>
    </row>
    <row r="310" spans="1:3">
      <c r="A310" s="25"/>
      <c r="B310" s="25"/>
      <c r="C310" s="25"/>
    </row>
    <row r="311" spans="1:3">
      <c r="A311" s="25"/>
      <c r="B311" s="25"/>
      <c r="C311" s="25"/>
    </row>
    <row r="312" spans="1:3">
      <c r="A312" s="25"/>
      <c r="B312" s="25"/>
      <c r="C312" s="25"/>
    </row>
    <row r="313" spans="1:3">
      <c r="A313" s="25"/>
      <c r="B313" s="25"/>
      <c r="C313" s="25"/>
    </row>
    <row r="314" spans="1:3">
      <c r="A314" s="25"/>
      <c r="B314" s="25"/>
      <c r="C314" s="25"/>
    </row>
    <row r="315" spans="1:3">
      <c r="A315" s="25"/>
      <c r="B315" s="25"/>
      <c r="C315" s="25"/>
    </row>
    <row r="316" spans="1:3">
      <c r="A316" s="25"/>
      <c r="B316" s="25"/>
      <c r="C316" s="25"/>
    </row>
    <row r="317" spans="1:3">
      <c r="A317" s="25"/>
      <c r="B317" s="25"/>
      <c r="C317" s="25"/>
    </row>
    <row r="318" spans="1:3">
      <c r="A318" s="25"/>
      <c r="B318" s="25"/>
      <c r="C318" s="25"/>
    </row>
    <row r="319" spans="1:3">
      <c r="A319" s="25"/>
      <c r="B319" s="25"/>
      <c r="C319" s="25"/>
    </row>
    <row r="320" spans="1:3">
      <c r="A320" s="25"/>
      <c r="B320" s="25"/>
      <c r="C320" s="25"/>
    </row>
    <row r="321" spans="1:3">
      <c r="A321" s="25"/>
      <c r="B321" s="25"/>
      <c r="C321" s="25"/>
    </row>
    <row r="322" spans="1:3">
      <c r="A322" s="25"/>
      <c r="B322" s="25"/>
      <c r="C322" s="25"/>
    </row>
    <row r="323" spans="1:3">
      <c r="A323" s="25"/>
      <c r="B323" s="25"/>
      <c r="C323" s="25"/>
    </row>
    <row r="324" spans="1:3">
      <c r="A324" s="25"/>
      <c r="B324" s="25"/>
      <c r="C324" s="25"/>
    </row>
    <row r="325" spans="1:3">
      <c r="A325" s="25"/>
      <c r="B325" s="25"/>
      <c r="C325" s="25"/>
    </row>
    <row r="326" spans="1:3">
      <c r="A326" s="25"/>
      <c r="B326" s="25"/>
      <c r="C326" s="25"/>
    </row>
    <row r="327" spans="1:3">
      <c r="A327" s="25"/>
      <c r="B327" s="25"/>
      <c r="C327" s="25"/>
    </row>
    <row r="328" spans="1:3">
      <c r="A328" s="25"/>
      <c r="B328" s="25"/>
      <c r="C328" s="25"/>
    </row>
    <row r="329" spans="1:3">
      <c r="A329" s="25"/>
      <c r="B329" s="25"/>
      <c r="C329" s="25"/>
    </row>
    <row r="330" spans="1:3">
      <c r="A330" s="25"/>
      <c r="B330" s="25"/>
      <c r="C330" s="25"/>
    </row>
    <row r="331" spans="1:3">
      <c r="A331" s="25"/>
      <c r="B331" s="25"/>
      <c r="C331" s="25"/>
    </row>
    <row r="332" spans="1:3">
      <c r="A332" s="25"/>
      <c r="B332" s="25"/>
      <c r="C332" s="25"/>
    </row>
    <row r="333" spans="1:3">
      <c r="A333" s="25"/>
      <c r="B333" s="25"/>
      <c r="C333" s="25"/>
    </row>
    <row r="334" spans="1:3">
      <c r="A334" s="25"/>
      <c r="B334" s="25"/>
      <c r="C334" s="25"/>
    </row>
    <row r="335" spans="1:3">
      <c r="A335" s="25"/>
      <c r="B335" s="25"/>
      <c r="C335" s="25"/>
    </row>
    <row r="336" spans="1:3">
      <c r="A336" s="25"/>
      <c r="B336" s="25"/>
      <c r="C336" s="25"/>
    </row>
    <row r="337" spans="1:3">
      <c r="A337" s="25"/>
      <c r="B337" s="25"/>
      <c r="C337" s="25"/>
    </row>
    <row r="338" spans="1:3">
      <c r="A338" s="25"/>
      <c r="B338" s="25"/>
      <c r="C338" s="25"/>
    </row>
    <row r="339" spans="1:3">
      <c r="A339" s="25"/>
      <c r="B339" s="25"/>
      <c r="C339" s="25"/>
    </row>
    <row r="340" spans="1:3">
      <c r="A340" s="25"/>
      <c r="B340" s="25"/>
      <c r="C340" s="25"/>
    </row>
    <row r="341" spans="1:3">
      <c r="A341" s="25"/>
      <c r="B341" s="25"/>
      <c r="C341" s="25"/>
    </row>
    <row r="342" spans="1:3">
      <c r="A342" s="25"/>
      <c r="B342" s="25"/>
      <c r="C342" s="25"/>
    </row>
    <row r="343" spans="1:3">
      <c r="A343" s="25"/>
      <c r="B343" s="25"/>
      <c r="C343" s="25"/>
    </row>
    <row r="344" spans="1:3">
      <c r="A344" s="25"/>
      <c r="B344" s="25"/>
      <c r="C344" s="25"/>
    </row>
    <row r="345" spans="1:3">
      <c r="A345" s="25"/>
      <c r="B345" s="25"/>
      <c r="C345" s="25"/>
    </row>
    <row r="346" spans="1:3">
      <c r="A346" s="25"/>
      <c r="B346" s="25"/>
      <c r="C346" s="25"/>
    </row>
    <row r="347" spans="1:3">
      <c r="A347" s="25"/>
      <c r="B347" s="25"/>
      <c r="C347" s="25"/>
    </row>
    <row r="348" spans="1:3">
      <c r="A348" s="25"/>
      <c r="B348" s="25"/>
      <c r="C348" s="25"/>
    </row>
    <row r="349" spans="1:3">
      <c r="A349" s="25"/>
      <c r="B349" s="25"/>
      <c r="C349" s="25"/>
    </row>
    <row r="350" spans="1:3">
      <c r="A350" s="25"/>
      <c r="B350" s="25"/>
      <c r="C350" s="25"/>
    </row>
    <row r="351" spans="1:3">
      <c r="A351" s="25"/>
      <c r="B351" s="25"/>
      <c r="C351" s="25"/>
    </row>
    <row r="352" spans="1:3">
      <c r="A352" s="25"/>
      <c r="B352" s="25"/>
      <c r="C352" s="25"/>
    </row>
    <row r="353" spans="1:3">
      <c r="A353" s="25"/>
      <c r="B353" s="25"/>
      <c r="C353" s="25"/>
    </row>
    <row r="354" spans="1:3">
      <c r="A354" s="25"/>
      <c r="B354" s="25"/>
      <c r="C354" s="25"/>
    </row>
    <row r="355" spans="1:3">
      <c r="A355" s="25"/>
      <c r="B355" s="25"/>
      <c r="C355" s="25"/>
    </row>
    <row r="356" spans="1:3">
      <c r="A356" s="25"/>
      <c r="B356" s="25"/>
      <c r="C356" s="25"/>
    </row>
    <row r="357" spans="1:3">
      <c r="A357" s="25"/>
      <c r="B357" s="25"/>
      <c r="C357" s="25"/>
    </row>
    <row r="358" spans="1:3">
      <c r="A358" s="25"/>
      <c r="B358" s="25"/>
      <c r="C358" s="25"/>
    </row>
    <row r="359" spans="1:3">
      <c r="A359" s="25"/>
      <c r="B359" s="25"/>
      <c r="C359" s="25"/>
    </row>
    <row r="360" spans="1:3">
      <c r="A360" s="25"/>
      <c r="B360" s="25"/>
      <c r="C360" s="25"/>
    </row>
    <row r="361" spans="1:3">
      <c r="A361" s="25"/>
      <c r="B361" s="25"/>
      <c r="C361" s="25"/>
    </row>
    <row r="362" spans="1:3">
      <c r="A362" s="25"/>
      <c r="B362" s="25"/>
      <c r="C362" s="25"/>
    </row>
    <row r="363" spans="1:3">
      <c r="A363" s="25"/>
      <c r="B363" s="25"/>
      <c r="C363" s="25"/>
    </row>
    <row r="364" spans="1:3">
      <c r="A364" s="25"/>
      <c r="B364" s="25"/>
      <c r="C364" s="25"/>
    </row>
    <row r="365" spans="1:3">
      <c r="A365" s="25"/>
      <c r="B365" s="25"/>
      <c r="C365" s="25"/>
    </row>
    <row r="366" spans="1:3">
      <c r="A366" s="25"/>
      <c r="B366" s="25"/>
      <c r="C366" s="25"/>
    </row>
    <row r="367" spans="1:3">
      <c r="A367" s="25"/>
      <c r="B367" s="25"/>
      <c r="C367" s="25"/>
    </row>
    <row r="368" spans="1:3">
      <c r="A368" s="25"/>
      <c r="B368" s="25"/>
      <c r="C368" s="25"/>
    </row>
    <row r="369" spans="1:3">
      <c r="A369" s="25"/>
      <c r="B369" s="25"/>
      <c r="C369" s="25"/>
    </row>
    <row r="370" spans="1:3">
      <c r="A370" s="25"/>
      <c r="B370" s="25"/>
      <c r="C370" s="25"/>
    </row>
    <row r="371" spans="1:3">
      <c r="A371" s="25"/>
      <c r="B371" s="25"/>
      <c r="C371" s="25"/>
    </row>
    <row r="372" spans="1:3">
      <c r="A372" s="25"/>
      <c r="B372" s="25"/>
      <c r="C372" s="25"/>
    </row>
    <row r="373" spans="1:3">
      <c r="A373" s="25"/>
      <c r="B373" s="25"/>
      <c r="C373" s="25"/>
    </row>
    <row r="374" spans="1:3">
      <c r="A374" s="25"/>
      <c r="B374" s="25"/>
      <c r="C374" s="25"/>
    </row>
    <row r="375" spans="1:3">
      <c r="A375" s="25"/>
      <c r="B375" s="25"/>
      <c r="C375" s="25"/>
    </row>
    <row r="376" spans="1:3">
      <c r="A376" s="25"/>
      <c r="B376" s="25"/>
      <c r="C376" s="25"/>
    </row>
    <row r="377" spans="1:3">
      <c r="A377" s="25"/>
      <c r="B377" s="25"/>
      <c r="C377" s="25"/>
    </row>
    <row r="378" spans="1:3">
      <c r="A378" s="25"/>
      <c r="B378" s="25"/>
      <c r="C378" s="25"/>
    </row>
    <row r="379" spans="1:3">
      <c r="A379" s="25"/>
      <c r="B379" s="25"/>
      <c r="C379" s="25"/>
    </row>
    <row r="380" spans="1:3">
      <c r="A380" s="25"/>
      <c r="B380" s="25"/>
      <c r="C380" s="25"/>
    </row>
    <row r="381" spans="1:3">
      <c r="A381" s="25"/>
      <c r="B381" s="25"/>
      <c r="C381" s="25"/>
    </row>
    <row r="382" spans="1:3">
      <c r="A382" s="25"/>
      <c r="B382" s="25"/>
      <c r="C382" s="25"/>
    </row>
    <row r="383" spans="1:3">
      <c r="A383" s="25"/>
      <c r="B383" s="25"/>
      <c r="C383" s="25"/>
    </row>
    <row r="384" spans="1:3">
      <c r="A384" s="25"/>
      <c r="B384" s="25"/>
      <c r="C384" s="25"/>
    </row>
    <row r="385" spans="1:3">
      <c r="A385" s="25"/>
      <c r="B385" s="25"/>
      <c r="C385" s="25"/>
    </row>
    <row r="386" spans="1:3">
      <c r="A386" s="25"/>
      <c r="B386" s="25"/>
      <c r="C386" s="25"/>
    </row>
    <row r="387" spans="1:3">
      <c r="A387" s="25"/>
      <c r="B387" s="25"/>
      <c r="C387" s="25"/>
    </row>
    <row r="388" spans="1:3">
      <c r="A388" s="25"/>
      <c r="B388" s="25"/>
      <c r="C388" s="25"/>
    </row>
    <row r="389" spans="1:3">
      <c r="A389" s="25"/>
      <c r="B389" s="25"/>
      <c r="C389" s="25"/>
    </row>
    <row r="390" spans="1:3">
      <c r="A390" s="25"/>
      <c r="B390" s="25"/>
      <c r="C390" s="25"/>
    </row>
    <row r="391" spans="1:3">
      <c r="A391" s="25"/>
      <c r="B391" s="25"/>
      <c r="C391" s="25"/>
    </row>
    <row r="392" spans="1:3">
      <c r="A392" s="25"/>
      <c r="B392" s="25"/>
      <c r="C392" s="25"/>
    </row>
    <row r="393" spans="1:3">
      <c r="A393" s="25"/>
      <c r="B393" s="25"/>
      <c r="C393" s="25"/>
    </row>
    <row r="394" spans="1:3">
      <c r="A394" s="25"/>
      <c r="B394" s="25"/>
      <c r="C394" s="25"/>
    </row>
    <row r="395" spans="1:3">
      <c r="A395" s="25"/>
      <c r="B395" s="25"/>
      <c r="C395" s="25"/>
    </row>
    <row r="396" spans="1:3">
      <c r="A396" s="25"/>
      <c r="B396" s="25"/>
      <c r="C396" s="25"/>
    </row>
    <row r="397" spans="1:3">
      <c r="A397" s="25"/>
      <c r="B397" s="25"/>
      <c r="C397" s="25"/>
    </row>
    <row r="398" spans="1:3">
      <c r="A398" s="25"/>
      <c r="B398" s="25"/>
      <c r="C398" s="25"/>
    </row>
    <row r="399" spans="1:3">
      <c r="A399" s="25"/>
      <c r="B399" s="25"/>
      <c r="C399" s="25"/>
    </row>
    <row r="400" spans="1:3">
      <c r="A400" s="25"/>
      <c r="B400" s="25"/>
      <c r="C400" s="25"/>
    </row>
    <row r="401" spans="1:3">
      <c r="A401" s="25"/>
      <c r="B401" s="25"/>
      <c r="C401" s="25"/>
    </row>
    <row r="402" spans="1:3">
      <c r="A402" s="25"/>
      <c r="B402" s="25"/>
      <c r="C402" s="25"/>
    </row>
    <row r="403" spans="1:3">
      <c r="A403" s="25"/>
      <c r="B403" s="25"/>
      <c r="C403" s="25"/>
    </row>
    <row r="404" spans="1:3">
      <c r="A404" s="25"/>
      <c r="B404" s="25"/>
      <c r="C404" s="25"/>
    </row>
    <row r="405" spans="1:3">
      <c r="A405" s="25"/>
      <c r="B405" s="25"/>
      <c r="C405" s="25"/>
    </row>
    <row r="406" spans="1:3">
      <c r="A406" s="25"/>
      <c r="B406" s="25"/>
      <c r="C406" s="25"/>
    </row>
    <row r="407" spans="1:3">
      <c r="A407" s="25"/>
      <c r="B407" s="25"/>
      <c r="C407" s="25"/>
    </row>
    <row r="408" spans="1:3">
      <c r="A408" s="25"/>
      <c r="B408" s="25"/>
      <c r="C408" s="25"/>
    </row>
    <row r="409" spans="1:3">
      <c r="A409" s="25"/>
      <c r="B409" s="25"/>
      <c r="C409" s="25"/>
    </row>
    <row r="410" spans="1:3">
      <c r="A410" s="25"/>
      <c r="B410" s="25"/>
      <c r="C410" s="25"/>
    </row>
    <row r="411" spans="1:3">
      <c r="A411" s="25"/>
      <c r="B411" s="25"/>
      <c r="C411" s="25"/>
    </row>
    <row r="412" spans="1:3">
      <c r="A412" s="25"/>
      <c r="B412" s="25"/>
      <c r="C412" s="25"/>
    </row>
    <row r="413" spans="1:3">
      <c r="A413" s="25"/>
      <c r="B413" s="25"/>
      <c r="C413" s="25"/>
    </row>
    <row r="414" spans="1:3">
      <c r="A414" s="25"/>
      <c r="B414" s="25"/>
      <c r="C414" s="25"/>
    </row>
    <row r="415" spans="1:3">
      <c r="A415" s="25"/>
      <c r="B415" s="25"/>
      <c r="C415" s="25"/>
    </row>
    <row r="416" spans="1:3">
      <c r="A416" s="25"/>
      <c r="B416" s="25"/>
      <c r="C416" s="25"/>
    </row>
    <row r="417" spans="1:3">
      <c r="A417" s="25"/>
      <c r="B417" s="25"/>
      <c r="C417" s="25"/>
    </row>
    <row r="418" spans="1:3">
      <c r="A418" s="25"/>
      <c r="B418" s="25"/>
      <c r="C418" s="25"/>
    </row>
    <row r="419" spans="1:3">
      <c r="A419" s="25"/>
      <c r="B419" s="25"/>
      <c r="C419" s="25"/>
    </row>
    <row r="420" spans="1:3">
      <c r="A420" s="25"/>
      <c r="B420" s="25"/>
      <c r="C420" s="25"/>
    </row>
    <row r="421" spans="1:3">
      <c r="A421" s="25"/>
      <c r="B421" s="25"/>
      <c r="C421" s="25"/>
    </row>
    <row r="422" spans="1:3">
      <c r="A422" s="25"/>
      <c r="B422" s="25"/>
      <c r="C422" s="25"/>
    </row>
    <row r="423" spans="1:3">
      <c r="A423" s="25"/>
      <c r="B423" s="25"/>
      <c r="C423" s="25"/>
    </row>
    <row r="424" spans="1:3">
      <c r="A424" s="25"/>
      <c r="B424" s="25"/>
      <c r="C424" s="25"/>
    </row>
    <row r="425" spans="1:3">
      <c r="A425" s="25"/>
      <c r="B425" s="25"/>
      <c r="C425" s="25"/>
    </row>
    <row r="426" spans="1:3">
      <c r="A426" s="25"/>
      <c r="B426" s="25"/>
      <c r="C426" s="25"/>
    </row>
    <row r="427" spans="1:3">
      <c r="A427" s="25"/>
      <c r="B427" s="25"/>
      <c r="C427" s="25"/>
    </row>
    <row r="428" spans="1:3">
      <c r="A428" s="25"/>
      <c r="B428" s="25"/>
      <c r="C428" s="25"/>
    </row>
    <row r="429" spans="1:3">
      <c r="A429" s="25"/>
      <c r="B429" s="25"/>
      <c r="C429" s="25"/>
    </row>
    <row r="430" spans="1:3">
      <c r="A430" s="25"/>
      <c r="B430" s="25"/>
      <c r="C430" s="25"/>
    </row>
    <row r="431" spans="1:3">
      <c r="A431" s="25"/>
      <c r="B431" s="25"/>
      <c r="C431" s="25"/>
    </row>
    <row r="432" spans="1:3">
      <c r="A432" s="25"/>
      <c r="B432" s="25"/>
      <c r="C432" s="25"/>
    </row>
    <row r="433" spans="1:3">
      <c r="A433" s="25"/>
      <c r="B433" s="25"/>
      <c r="C433" s="25"/>
    </row>
    <row r="434" spans="1:3">
      <c r="A434" s="25"/>
      <c r="B434" s="25"/>
      <c r="C434" s="25"/>
    </row>
    <row r="435" spans="1:3">
      <c r="A435" s="25"/>
      <c r="B435" s="25"/>
      <c r="C435" s="25"/>
    </row>
    <row r="436" spans="1:3">
      <c r="A436" s="25"/>
      <c r="B436" s="25"/>
      <c r="C436" s="25"/>
    </row>
    <row r="437" spans="1:3">
      <c r="A437" s="25"/>
      <c r="B437" s="25"/>
      <c r="C437" s="25"/>
    </row>
    <row r="438" spans="1:3">
      <c r="A438" s="25"/>
      <c r="B438" s="25"/>
      <c r="C438" s="25"/>
    </row>
    <row r="439" spans="1:3">
      <c r="A439" s="25"/>
      <c r="B439" s="25"/>
      <c r="C439" s="25"/>
    </row>
    <row r="440" spans="1:3">
      <c r="A440" s="25"/>
      <c r="B440" s="25"/>
      <c r="C440" s="25"/>
    </row>
    <row r="441" spans="1:3">
      <c r="A441" s="25"/>
      <c r="B441" s="25"/>
      <c r="C441" s="25"/>
    </row>
    <row r="442" spans="1:3">
      <c r="A442" s="25"/>
      <c r="B442" s="25"/>
      <c r="C442" s="25"/>
    </row>
    <row r="443" spans="1:3">
      <c r="A443" s="25"/>
      <c r="B443" s="25"/>
      <c r="C443" s="25"/>
    </row>
    <row r="444" spans="1:3">
      <c r="A444" s="25"/>
      <c r="B444" s="25"/>
      <c r="C444" s="25"/>
    </row>
    <row r="445" spans="1:3">
      <c r="A445" s="25"/>
      <c r="B445" s="25"/>
      <c r="C445" s="25"/>
    </row>
    <row r="446" spans="1:3">
      <c r="A446" s="25"/>
      <c r="B446" s="25"/>
      <c r="C446" s="25"/>
    </row>
    <row r="447" spans="1:3">
      <c r="A447" s="25"/>
      <c r="B447" s="25"/>
      <c r="C447" s="25"/>
    </row>
    <row r="448" spans="1:3">
      <c r="A448" s="25"/>
      <c r="B448" s="25"/>
      <c r="C448" s="25"/>
    </row>
    <row r="449" spans="1:3">
      <c r="A449" s="25"/>
      <c r="B449" s="25"/>
      <c r="C449" s="25"/>
    </row>
    <row r="450" spans="1:3">
      <c r="A450" s="25"/>
      <c r="B450" s="25"/>
      <c r="C450" s="25"/>
    </row>
    <row r="451" spans="1:3">
      <c r="A451" s="25"/>
      <c r="B451" s="25"/>
      <c r="C451" s="25"/>
    </row>
    <row r="452" spans="1:3">
      <c r="A452" s="25"/>
      <c r="B452" s="25"/>
      <c r="C452" s="25"/>
    </row>
    <row r="453" spans="1:3">
      <c r="A453" s="25"/>
      <c r="B453" s="25"/>
      <c r="C453" s="25"/>
    </row>
    <row r="454" spans="1:3">
      <c r="A454" s="25"/>
      <c r="B454" s="25"/>
      <c r="C454" s="25"/>
    </row>
    <row r="455" spans="1:3">
      <c r="A455" s="25"/>
      <c r="B455" s="25"/>
      <c r="C455" s="25"/>
    </row>
    <row r="456" spans="1:3">
      <c r="A456" s="25"/>
      <c r="B456" s="25"/>
      <c r="C456" s="25"/>
    </row>
    <row r="457" spans="1:3">
      <c r="A457" s="25"/>
      <c r="B457" s="25"/>
      <c r="C457" s="25"/>
    </row>
    <row r="458" spans="1:3">
      <c r="A458" s="25"/>
      <c r="B458" s="25"/>
      <c r="C458" s="25"/>
    </row>
    <row r="459" spans="1:3">
      <c r="A459" s="25"/>
      <c r="B459" s="25"/>
      <c r="C459" s="25"/>
    </row>
    <row r="460" spans="1:3">
      <c r="A460" s="25"/>
      <c r="B460" s="25"/>
      <c r="C460" s="25"/>
    </row>
    <row r="461" spans="1:3">
      <c r="A461" s="25"/>
      <c r="B461" s="25"/>
      <c r="C461" s="25"/>
    </row>
    <row r="462" spans="1:3">
      <c r="A462" s="25"/>
      <c r="B462" s="25"/>
      <c r="C462" s="25"/>
    </row>
    <row r="463" spans="1:3">
      <c r="A463" s="25"/>
      <c r="B463" s="25"/>
      <c r="C463" s="25"/>
    </row>
    <row r="464" spans="1:3">
      <c r="A464" s="25"/>
      <c r="B464" s="25"/>
      <c r="C464" s="25"/>
    </row>
    <row r="465" spans="1:3">
      <c r="A465" s="25"/>
      <c r="B465" s="25"/>
      <c r="C465" s="25"/>
    </row>
    <row r="466" spans="1:3">
      <c r="A466" s="25"/>
      <c r="B466" s="25"/>
      <c r="C466" s="25"/>
    </row>
    <row r="467" spans="1:3">
      <c r="A467" s="25"/>
      <c r="B467" s="25"/>
      <c r="C467" s="25"/>
    </row>
    <row r="468" spans="1:3">
      <c r="A468" s="25"/>
      <c r="B468" s="25"/>
      <c r="C468" s="25"/>
    </row>
    <row r="469" spans="1:3">
      <c r="A469" s="25"/>
      <c r="B469" s="25"/>
      <c r="C469" s="25"/>
    </row>
    <row r="470" spans="1:3">
      <c r="A470" s="25"/>
      <c r="B470" s="25"/>
      <c r="C470" s="25"/>
    </row>
    <row r="471" spans="1:3">
      <c r="A471" s="25"/>
      <c r="B471" s="25"/>
      <c r="C471" s="25"/>
    </row>
    <row r="472" spans="1:3">
      <c r="A472" s="25"/>
      <c r="B472" s="25"/>
      <c r="C472" s="25"/>
    </row>
    <row r="473" spans="1:3">
      <c r="A473" s="25"/>
      <c r="B473" s="25"/>
      <c r="C473" s="25"/>
    </row>
    <row r="474" spans="1:3">
      <c r="A474" s="25"/>
      <c r="B474" s="25"/>
      <c r="C474" s="25"/>
    </row>
    <row r="475" spans="1:3">
      <c r="A475" s="25"/>
      <c r="B475" s="25"/>
      <c r="C475" s="25"/>
    </row>
    <row r="476" spans="1:3">
      <c r="A476" s="25"/>
      <c r="B476" s="25"/>
      <c r="C476" s="25"/>
    </row>
    <row r="477" spans="1:3">
      <c r="A477" s="25"/>
      <c r="B477" s="25"/>
      <c r="C477" s="25"/>
    </row>
    <row r="478" spans="1:3">
      <c r="A478" s="25"/>
      <c r="B478" s="25"/>
      <c r="C478" s="25"/>
    </row>
    <row r="479" spans="1:3">
      <c r="A479" s="25"/>
      <c r="B479" s="25"/>
      <c r="C479" s="25"/>
    </row>
    <row r="480" spans="1:3">
      <c r="A480" s="25"/>
      <c r="B480" s="25"/>
      <c r="C480" s="25"/>
    </row>
    <row r="481" spans="1:3">
      <c r="A481" s="25"/>
      <c r="B481" s="25"/>
      <c r="C481" s="25"/>
    </row>
    <row r="482" spans="1:3">
      <c r="A482" s="25"/>
      <c r="B482" s="25"/>
      <c r="C482" s="25"/>
    </row>
    <row r="483" spans="1:3">
      <c r="A483" s="25"/>
      <c r="B483" s="25"/>
      <c r="C483" s="25"/>
    </row>
    <row r="484" spans="1:3">
      <c r="A484" s="25"/>
      <c r="B484" s="25"/>
      <c r="C484" s="25"/>
    </row>
    <row r="485" spans="1:3">
      <c r="A485" s="25"/>
      <c r="B485" s="25"/>
      <c r="C485" s="25"/>
    </row>
    <row r="486" spans="1:3">
      <c r="A486" s="25"/>
      <c r="B486" s="25"/>
      <c r="C486" s="25"/>
    </row>
    <row r="487" spans="1:3">
      <c r="A487" s="25"/>
      <c r="B487" s="25"/>
      <c r="C487" s="25"/>
    </row>
    <row r="488" spans="1:3">
      <c r="A488" s="25"/>
      <c r="B488" s="25"/>
      <c r="C488" s="25"/>
    </row>
    <row r="489" spans="1:3">
      <c r="A489" s="25"/>
      <c r="B489" s="25"/>
      <c r="C489" s="25"/>
    </row>
    <row r="490" spans="1:3">
      <c r="A490" s="25"/>
      <c r="B490" s="25"/>
      <c r="C490" s="25"/>
    </row>
    <row r="491" spans="1:3">
      <c r="A491" s="25"/>
      <c r="B491" s="25"/>
      <c r="C491" s="25"/>
    </row>
    <row r="492" spans="1:3">
      <c r="A492" s="25"/>
      <c r="B492" s="25"/>
      <c r="C492" s="25"/>
    </row>
    <row r="493" spans="1:3">
      <c r="A493" s="25"/>
      <c r="B493" s="25"/>
      <c r="C493" s="25"/>
    </row>
    <row r="494" spans="1:3">
      <c r="A494" s="25"/>
      <c r="B494" s="25"/>
      <c r="C494" s="25"/>
    </row>
    <row r="495" spans="1:3">
      <c r="A495" s="25"/>
      <c r="B495" s="25"/>
      <c r="C495" s="25"/>
    </row>
    <row r="496" spans="1:3">
      <c r="A496" s="25"/>
      <c r="B496" s="25"/>
      <c r="C496" s="25"/>
    </row>
    <row r="497" spans="1:3">
      <c r="A497" s="25"/>
      <c r="B497" s="25"/>
      <c r="C497" s="25"/>
    </row>
    <row r="498" spans="1:3">
      <c r="A498" s="25"/>
      <c r="B498" s="25"/>
      <c r="C498" s="25"/>
    </row>
    <row r="499" spans="1:3">
      <c r="A499" s="25"/>
      <c r="B499" s="25"/>
      <c r="C499" s="25"/>
    </row>
    <row r="500" spans="1:3">
      <c r="A500" s="25"/>
      <c r="B500" s="25"/>
      <c r="C500" s="25"/>
    </row>
    <row r="501" spans="1:3">
      <c r="A501" s="25"/>
      <c r="B501" s="25"/>
      <c r="C501" s="25"/>
    </row>
    <row r="502" spans="1:3">
      <c r="A502" s="25"/>
      <c r="B502" s="25"/>
      <c r="C502" s="25"/>
    </row>
    <row r="503" spans="1:3">
      <c r="A503" s="25"/>
      <c r="B503" s="25"/>
      <c r="C503" s="25"/>
    </row>
    <row r="504" spans="1:3">
      <c r="A504" s="25"/>
      <c r="B504" s="25"/>
      <c r="C504" s="25"/>
    </row>
    <row r="505" spans="1:3">
      <c r="A505" s="25"/>
      <c r="B505" s="25"/>
      <c r="C505" s="25"/>
    </row>
    <row r="506" spans="1:3">
      <c r="A506" s="25"/>
      <c r="B506" s="25"/>
      <c r="C506" s="25"/>
    </row>
    <row r="507" spans="1:3">
      <c r="A507" s="25"/>
      <c r="B507" s="25"/>
      <c r="C507" s="25"/>
    </row>
    <row r="508" spans="1:3">
      <c r="A508" s="25"/>
      <c r="B508" s="25"/>
      <c r="C508" s="25"/>
    </row>
    <row r="509" spans="1:3">
      <c r="A509" s="25"/>
      <c r="B509" s="25"/>
      <c r="C509" s="25"/>
    </row>
    <row r="510" spans="1:3">
      <c r="A510" s="25"/>
      <c r="B510" s="25"/>
      <c r="C510" s="25"/>
    </row>
    <row r="511" spans="1:3">
      <c r="A511" s="25"/>
      <c r="B511" s="25"/>
      <c r="C511" s="25"/>
    </row>
    <row r="512" spans="1:3">
      <c r="A512" s="25"/>
      <c r="B512" s="25"/>
      <c r="C512" s="25"/>
    </row>
    <row r="513" spans="1:3">
      <c r="A513" s="25"/>
      <c r="B513" s="25"/>
      <c r="C513" s="25"/>
    </row>
    <row r="514" spans="1:3">
      <c r="A514" s="25"/>
      <c r="B514" s="25"/>
      <c r="C514" s="25"/>
    </row>
    <row r="515" spans="1:3">
      <c r="A515" s="25"/>
      <c r="B515" s="25"/>
      <c r="C515" s="25"/>
    </row>
    <row r="516" spans="1:3">
      <c r="A516" s="25"/>
      <c r="B516" s="25"/>
      <c r="C516" s="25"/>
    </row>
    <row r="517" spans="1:3">
      <c r="A517" s="25"/>
      <c r="B517" s="25"/>
      <c r="C517" s="25"/>
    </row>
    <row r="518" spans="1:3">
      <c r="A518" s="25"/>
      <c r="B518" s="25"/>
      <c r="C518" s="25"/>
    </row>
    <row r="519" spans="1:3">
      <c r="A519" s="25"/>
      <c r="B519" s="25"/>
      <c r="C519" s="25"/>
    </row>
    <row r="520" spans="1:3">
      <c r="A520" s="25"/>
      <c r="B520" s="25"/>
      <c r="C520" s="25"/>
    </row>
    <row r="521" spans="1:3">
      <c r="A521" s="25"/>
      <c r="B521" s="25"/>
      <c r="C521" s="25"/>
    </row>
    <row r="522" spans="1:3">
      <c r="A522" s="25"/>
      <c r="B522" s="25"/>
      <c r="C522" s="25"/>
    </row>
    <row r="523" spans="1:3">
      <c r="A523" s="25"/>
      <c r="B523" s="25"/>
      <c r="C523" s="25"/>
    </row>
    <row r="524" spans="1:3">
      <c r="A524" s="25"/>
      <c r="B524" s="25"/>
      <c r="C524" s="25"/>
    </row>
    <row r="525" spans="1:3">
      <c r="A525" s="25"/>
      <c r="B525" s="25"/>
      <c r="C525" s="25"/>
    </row>
    <row r="526" spans="1:3">
      <c r="A526" s="25"/>
      <c r="B526" s="25"/>
      <c r="C526" s="25"/>
    </row>
    <row r="527" spans="1:3">
      <c r="A527" s="25"/>
      <c r="B527" s="25"/>
      <c r="C527" s="25"/>
    </row>
    <row r="528" spans="1:3">
      <c r="A528" s="25"/>
      <c r="B528" s="25"/>
      <c r="C528" s="25"/>
    </row>
    <row r="529" spans="1:3">
      <c r="A529" s="25"/>
      <c r="B529" s="25"/>
      <c r="C529" s="25"/>
    </row>
    <row r="530" spans="1:3">
      <c r="A530" s="25"/>
      <c r="B530" s="25"/>
      <c r="C530" s="25"/>
    </row>
    <row r="531" spans="1:3">
      <c r="A531" s="25"/>
      <c r="B531" s="25"/>
      <c r="C531" s="25"/>
    </row>
    <row r="532" spans="1:3">
      <c r="A532" s="25"/>
      <c r="B532" s="25"/>
      <c r="C532" s="25"/>
    </row>
    <row r="533" spans="1:3">
      <c r="A533" s="25"/>
      <c r="B533" s="25"/>
      <c r="C533" s="25"/>
    </row>
    <row r="534" spans="1:3">
      <c r="A534" s="25"/>
      <c r="B534" s="25"/>
      <c r="C534" s="25"/>
    </row>
    <row r="535" spans="1:3">
      <c r="A535" s="25"/>
      <c r="B535" s="25"/>
      <c r="C535" s="25"/>
    </row>
    <row r="536" spans="1:3">
      <c r="A536" s="25"/>
      <c r="B536" s="25"/>
      <c r="C536" s="25"/>
    </row>
    <row r="537" spans="1:3">
      <c r="A537" s="25"/>
      <c r="B537" s="25"/>
      <c r="C537" s="25"/>
    </row>
    <row r="538" spans="1:3">
      <c r="A538" s="25"/>
      <c r="B538" s="25"/>
      <c r="C538" s="25"/>
    </row>
    <row r="539" spans="1:3">
      <c r="A539" s="25"/>
      <c r="B539" s="25"/>
      <c r="C539" s="25"/>
    </row>
    <row r="540" spans="1:3">
      <c r="A540" s="25"/>
      <c r="B540" s="25"/>
      <c r="C540" s="25"/>
    </row>
    <row r="541" spans="1:3">
      <c r="A541" s="25"/>
      <c r="B541" s="25"/>
      <c r="C541" s="25"/>
    </row>
    <row r="542" spans="1:3">
      <c r="A542" s="25"/>
      <c r="B542" s="25"/>
      <c r="C542" s="25"/>
    </row>
    <row r="543" spans="1:3">
      <c r="A543" s="25"/>
      <c r="B543" s="25"/>
      <c r="C543" s="25"/>
    </row>
    <row r="544" spans="1:3">
      <c r="A544" s="25"/>
      <c r="B544" s="25"/>
      <c r="C544" s="25"/>
    </row>
    <row r="545" spans="1:3">
      <c r="A545" s="25"/>
      <c r="B545" s="25"/>
      <c r="C545" s="25"/>
    </row>
    <row r="546" spans="1:3">
      <c r="A546" s="25"/>
      <c r="B546" s="25"/>
      <c r="C546" s="25"/>
    </row>
    <row r="547" spans="1:3">
      <c r="A547" s="25"/>
      <c r="B547" s="25"/>
      <c r="C547" s="25"/>
    </row>
    <row r="548" spans="1:3">
      <c r="A548" s="25"/>
      <c r="B548" s="25"/>
      <c r="C548" s="25"/>
    </row>
    <row r="549" spans="1:3">
      <c r="A549" s="25"/>
      <c r="B549" s="25"/>
      <c r="C549" s="25"/>
    </row>
    <row r="550" spans="1:3">
      <c r="A550" s="25"/>
      <c r="B550" s="25"/>
      <c r="C550" s="25"/>
    </row>
    <row r="551" spans="1:3">
      <c r="A551" s="25"/>
      <c r="B551" s="25"/>
      <c r="C551" s="25"/>
    </row>
    <row r="552" spans="1:3">
      <c r="A552" s="25"/>
      <c r="B552" s="25"/>
      <c r="C552" s="25"/>
    </row>
    <row r="553" spans="1:3">
      <c r="A553" s="25"/>
      <c r="B553" s="25"/>
      <c r="C553" s="25"/>
    </row>
    <row r="554" spans="1:3">
      <c r="A554" s="25"/>
      <c r="B554" s="25"/>
      <c r="C554" s="25"/>
    </row>
    <row r="555" spans="1:3">
      <c r="A555" s="25"/>
      <c r="B555" s="25"/>
      <c r="C555" s="25"/>
    </row>
    <row r="556" spans="1:3">
      <c r="A556" s="25"/>
      <c r="B556" s="25"/>
      <c r="C556" s="25"/>
    </row>
    <row r="557" spans="1:3">
      <c r="A557" s="25"/>
      <c r="B557" s="25"/>
      <c r="C557" s="25"/>
    </row>
    <row r="558" spans="1:3">
      <c r="A558" s="25"/>
      <c r="B558" s="25"/>
      <c r="C558" s="25"/>
    </row>
    <row r="559" spans="1:3">
      <c r="A559" s="25"/>
      <c r="B559" s="25"/>
      <c r="C559" s="25"/>
    </row>
    <row r="560" spans="1:3">
      <c r="A560" s="25"/>
      <c r="B560" s="25"/>
      <c r="C560" s="25"/>
    </row>
    <row r="561" spans="1:3">
      <c r="A561" s="25"/>
      <c r="B561" s="25"/>
      <c r="C561" s="25"/>
    </row>
    <row r="562" spans="1:3">
      <c r="A562" s="25"/>
      <c r="B562" s="25"/>
      <c r="C562" s="25"/>
    </row>
    <row r="563" spans="1:3">
      <c r="A563" s="25"/>
      <c r="B563" s="25"/>
      <c r="C563" s="25"/>
    </row>
    <row r="564" spans="1:3">
      <c r="A564" s="25"/>
      <c r="B564" s="25"/>
      <c r="C564" s="25"/>
    </row>
    <row r="565" spans="1:3">
      <c r="A565" s="25"/>
      <c r="B565" s="25"/>
      <c r="C565" s="25"/>
    </row>
    <row r="566" spans="1:3">
      <c r="A566" s="25"/>
      <c r="B566" s="25"/>
      <c r="C566" s="25"/>
    </row>
    <row r="567" spans="1:3">
      <c r="A567" s="25"/>
      <c r="B567" s="25"/>
      <c r="C567" s="25"/>
    </row>
    <row r="568" spans="1:3">
      <c r="A568" s="25"/>
      <c r="B568" s="25"/>
      <c r="C568" s="25"/>
    </row>
    <row r="569" spans="1:3">
      <c r="A569" s="25"/>
      <c r="B569" s="25"/>
      <c r="C569" s="25"/>
    </row>
    <row r="570" spans="1:3">
      <c r="A570" s="25"/>
      <c r="B570" s="25"/>
      <c r="C570" s="25"/>
    </row>
    <row r="571" spans="1:3">
      <c r="A571" s="25"/>
      <c r="B571" s="25"/>
      <c r="C571" s="25"/>
    </row>
    <row r="572" spans="1:3">
      <c r="A572" s="25"/>
      <c r="B572" s="25"/>
      <c r="C572" s="25"/>
    </row>
    <row r="573" spans="1:3">
      <c r="A573" s="25"/>
      <c r="B573" s="25"/>
      <c r="C573" s="25"/>
    </row>
    <row r="574" spans="1:3">
      <c r="A574" s="25"/>
      <c r="B574" s="25"/>
      <c r="C574" s="25"/>
    </row>
    <row r="575" spans="1:3">
      <c r="A575" s="25"/>
      <c r="B575" s="25"/>
      <c r="C575" s="25"/>
    </row>
    <row r="576" spans="1:3">
      <c r="A576" s="25"/>
      <c r="B576" s="25"/>
      <c r="C576" s="25"/>
    </row>
    <row r="577" spans="1:3">
      <c r="A577" s="25"/>
      <c r="B577" s="25"/>
      <c r="C577" s="25"/>
    </row>
    <row r="578" spans="1:3">
      <c r="A578" s="25"/>
      <c r="B578" s="25"/>
      <c r="C578" s="25"/>
    </row>
    <row r="579" spans="1:3">
      <c r="A579" s="25"/>
      <c r="B579" s="25"/>
      <c r="C579" s="25"/>
    </row>
    <row r="580" spans="1:3">
      <c r="A580" s="25"/>
      <c r="B580" s="25"/>
      <c r="C580" s="25"/>
    </row>
    <row r="581" spans="1:3">
      <c r="A581" s="25"/>
      <c r="B581" s="25"/>
      <c r="C581" s="25"/>
    </row>
    <row r="582" spans="1:3">
      <c r="A582" s="25"/>
      <c r="B582" s="25"/>
      <c r="C582" s="25"/>
    </row>
    <row r="583" spans="1:3">
      <c r="A583" s="25"/>
      <c r="B583" s="25"/>
      <c r="C583" s="25"/>
    </row>
    <row r="584" spans="1:3">
      <c r="A584" s="25"/>
      <c r="B584" s="25"/>
      <c r="C584" s="25"/>
    </row>
    <row r="585" spans="1:3">
      <c r="A585" s="25"/>
      <c r="B585" s="25"/>
      <c r="C585" s="25"/>
    </row>
    <row r="586" spans="1:3">
      <c r="A586" s="25"/>
      <c r="B586" s="25"/>
      <c r="C586" s="25"/>
    </row>
    <row r="587" spans="1:3">
      <c r="A587" s="25"/>
      <c r="B587" s="25"/>
      <c r="C587" s="25"/>
    </row>
    <row r="588" spans="1:3">
      <c r="A588" s="25"/>
      <c r="B588" s="25"/>
      <c r="C588" s="25"/>
    </row>
    <row r="589" spans="1:3">
      <c r="A589" s="25"/>
      <c r="B589" s="25"/>
      <c r="C589" s="25"/>
    </row>
    <row r="590" spans="1:3">
      <c r="A590" s="25"/>
      <c r="B590" s="25"/>
      <c r="C590" s="25"/>
    </row>
    <row r="591" spans="1:3">
      <c r="A591" s="25"/>
      <c r="B591" s="25"/>
      <c r="C591" s="25"/>
    </row>
    <row r="592" spans="1:3">
      <c r="A592" s="25"/>
      <c r="B592" s="25"/>
      <c r="C592" s="25"/>
    </row>
    <row r="593" spans="1:3">
      <c r="A593" s="25"/>
      <c r="B593" s="25"/>
      <c r="C593" s="25"/>
    </row>
    <row r="594" spans="1:3">
      <c r="A594" s="25"/>
      <c r="B594" s="25"/>
      <c r="C594" s="25"/>
    </row>
    <row r="595" spans="1:3">
      <c r="A595" s="25"/>
      <c r="B595" s="25"/>
      <c r="C595" s="25"/>
    </row>
    <row r="596" spans="1:3">
      <c r="A596" s="25"/>
      <c r="B596" s="25"/>
      <c r="C596" s="25"/>
    </row>
    <row r="597" spans="1:3">
      <c r="A597" s="25"/>
      <c r="B597" s="25"/>
      <c r="C597" s="25"/>
    </row>
    <row r="598" spans="1:3">
      <c r="A598" s="25"/>
      <c r="B598" s="25"/>
      <c r="C598" s="25"/>
    </row>
    <row r="599" spans="1:3">
      <c r="A599" s="25"/>
      <c r="B599" s="25"/>
      <c r="C599" s="25"/>
    </row>
    <row r="600" spans="1:3">
      <c r="A600" s="25"/>
      <c r="B600" s="25"/>
      <c r="C600" s="25"/>
    </row>
    <row r="601" spans="1:3">
      <c r="A601" s="25"/>
      <c r="B601" s="25"/>
      <c r="C601" s="25"/>
    </row>
    <row r="602" spans="1:3">
      <c r="A602" s="25"/>
      <c r="B602" s="25"/>
      <c r="C602" s="25"/>
    </row>
    <row r="603" spans="1:3">
      <c r="A603" s="25"/>
      <c r="B603" s="25"/>
      <c r="C603" s="25"/>
    </row>
    <row r="604" spans="1:3">
      <c r="A604" s="25"/>
      <c r="B604" s="25"/>
      <c r="C604" s="25"/>
    </row>
    <row r="605" spans="1:3">
      <c r="A605" s="25"/>
      <c r="B605" s="25"/>
      <c r="C605" s="25"/>
    </row>
    <row r="606" spans="1:3">
      <c r="A606" s="25"/>
      <c r="B606" s="25"/>
      <c r="C606" s="25"/>
    </row>
    <row r="607" spans="1:3">
      <c r="A607" s="25"/>
      <c r="B607" s="25"/>
      <c r="C607" s="25"/>
    </row>
    <row r="608" spans="1:3">
      <c r="A608" s="25"/>
      <c r="B608" s="25"/>
      <c r="C608" s="25"/>
    </row>
    <row r="609" spans="1:3">
      <c r="A609" s="25"/>
      <c r="B609" s="25"/>
      <c r="C609" s="25"/>
    </row>
    <row r="610" spans="1:3">
      <c r="A610" s="25"/>
      <c r="B610" s="25"/>
      <c r="C610" s="25"/>
    </row>
    <row r="611" spans="1:3">
      <c r="A611" s="25"/>
      <c r="B611" s="25"/>
      <c r="C611" s="25"/>
    </row>
    <row r="612" spans="1:3">
      <c r="A612" s="25"/>
      <c r="B612" s="25"/>
      <c r="C612" s="25"/>
    </row>
    <row r="613" spans="1:3">
      <c r="A613" s="25"/>
      <c r="B613" s="25"/>
      <c r="C613" s="25"/>
    </row>
    <row r="614" spans="1:3">
      <c r="A614" s="25"/>
      <c r="B614" s="25"/>
      <c r="C614" s="25"/>
    </row>
    <row r="615" spans="1:3">
      <c r="A615" s="25"/>
      <c r="B615" s="25"/>
      <c r="C615" s="25"/>
    </row>
    <row r="616" spans="1:3">
      <c r="A616" s="25"/>
      <c r="B616" s="25"/>
      <c r="C616" s="25"/>
    </row>
    <row r="617" spans="1:3">
      <c r="A617" s="25"/>
      <c r="B617" s="25"/>
      <c r="C617" s="25"/>
    </row>
    <row r="618" spans="1:3">
      <c r="A618" s="25"/>
      <c r="B618" s="25"/>
      <c r="C618" s="25"/>
    </row>
    <row r="619" spans="1:3">
      <c r="A619" s="25"/>
      <c r="B619" s="25"/>
      <c r="C619" s="25"/>
    </row>
    <row r="620" spans="1:3">
      <c r="A620" s="25"/>
      <c r="B620" s="25"/>
      <c r="C620" s="25"/>
    </row>
    <row r="621" spans="1:3">
      <c r="A621" s="25"/>
      <c r="B621" s="25"/>
      <c r="C621" s="25"/>
    </row>
    <row r="622" spans="1:3">
      <c r="A622" s="25"/>
      <c r="B622" s="25"/>
      <c r="C622" s="25"/>
    </row>
    <row r="623" spans="1:3">
      <c r="A623" s="25"/>
      <c r="B623" s="25"/>
      <c r="C623" s="25"/>
    </row>
    <row r="624" spans="1:3">
      <c r="A624" s="25"/>
      <c r="B624" s="25"/>
      <c r="C624" s="25"/>
    </row>
    <row r="625" spans="1:3">
      <c r="A625" s="25"/>
      <c r="B625" s="25"/>
      <c r="C625" s="25"/>
    </row>
    <row r="626" spans="1:3">
      <c r="A626" s="25"/>
      <c r="B626" s="25"/>
      <c r="C626" s="25"/>
    </row>
    <row r="627" spans="1:3">
      <c r="A627" s="25"/>
      <c r="B627" s="25"/>
      <c r="C627" s="25"/>
    </row>
    <row r="628" spans="1:3">
      <c r="A628" s="25"/>
      <c r="B628" s="25"/>
      <c r="C628" s="25"/>
    </row>
    <row r="629" spans="1:3">
      <c r="A629" s="25"/>
      <c r="B629" s="25"/>
      <c r="C629" s="25"/>
    </row>
    <row r="630" spans="1:3">
      <c r="A630" s="25"/>
      <c r="B630" s="25"/>
      <c r="C630" s="25"/>
    </row>
    <row r="631" spans="1:3">
      <c r="A631" s="25"/>
      <c r="B631" s="25"/>
      <c r="C631" s="25"/>
    </row>
    <row r="632" spans="1:3">
      <c r="A632" s="25"/>
      <c r="B632" s="25"/>
      <c r="C632" s="25"/>
    </row>
    <row r="633" spans="1:3">
      <c r="A633" s="25"/>
      <c r="B633" s="25"/>
      <c r="C633" s="25"/>
    </row>
    <row r="634" spans="1:3">
      <c r="A634" s="25"/>
      <c r="B634" s="25"/>
      <c r="C634" s="25"/>
    </row>
    <row r="635" spans="1:3">
      <c r="A635" s="25"/>
      <c r="B635" s="25"/>
      <c r="C635" s="25"/>
    </row>
    <row r="636" spans="1:3">
      <c r="A636" s="25"/>
      <c r="B636" s="25"/>
      <c r="C636" s="25"/>
    </row>
    <row r="637" spans="1:3">
      <c r="A637" s="25"/>
      <c r="B637" s="25"/>
      <c r="C637" s="25"/>
    </row>
    <row r="638" spans="1:3">
      <c r="A638" s="25"/>
      <c r="B638" s="25"/>
      <c r="C638" s="25"/>
    </row>
    <row r="639" spans="1:3">
      <c r="A639" s="25"/>
      <c r="B639" s="25"/>
      <c r="C639" s="25"/>
    </row>
    <row r="640" spans="1:3">
      <c r="A640" s="25"/>
      <c r="B640" s="25"/>
      <c r="C640" s="25"/>
    </row>
    <row r="641" spans="1:3">
      <c r="A641" s="25"/>
      <c r="B641" s="25"/>
      <c r="C641" s="25"/>
    </row>
    <row r="642" spans="1:3">
      <c r="A642" s="25"/>
      <c r="B642" s="25"/>
      <c r="C642" s="25"/>
    </row>
    <row r="643" spans="1:3">
      <c r="A643" s="25"/>
      <c r="B643" s="25"/>
      <c r="C643" s="25"/>
    </row>
    <row r="644" spans="1:3">
      <c r="A644" s="25"/>
      <c r="B644" s="25"/>
      <c r="C644" s="25"/>
    </row>
    <row r="645" spans="1:3">
      <c r="A645" s="25"/>
      <c r="B645" s="25"/>
      <c r="C645" s="25"/>
    </row>
    <row r="646" spans="1:3">
      <c r="A646" s="25"/>
      <c r="B646" s="25"/>
      <c r="C646" s="25"/>
    </row>
    <row r="647" spans="1:3">
      <c r="A647" s="25"/>
      <c r="B647" s="25"/>
      <c r="C647" s="25"/>
    </row>
    <row r="648" spans="1:3">
      <c r="A648" s="25"/>
      <c r="B648" s="25"/>
      <c r="C648" s="25"/>
    </row>
    <row r="649" spans="1:3">
      <c r="A649" s="25"/>
      <c r="B649" s="25"/>
      <c r="C649" s="25"/>
    </row>
    <row r="650" spans="1:3">
      <c r="A650" s="25"/>
      <c r="B650" s="25"/>
      <c r="C650" s="25"/>
    </row>
    <row r="651" spans="1:3">
      <c r="A651" s="25"/>
      <c r="B651" s="25"/>
      <c r="C651" s="25"/>
    </row>
    <row r="652" spans="1:3">
      <c r="A652" s="25"/>
      <c r="B652" s="25"/>
      <c r="C652" s="25"/>
    </row>
    <row r="653" spans="1:3">
      <c r="A653" s="25"/>
      <c r="B653" s="25"/>
      <c r="C653" s="25"/>
    </row>
    <row r="654" spans="1:3">
      <c r="A654" s="25"/>
      <c r="B654" s="25"/>
      <c r="C654" s="25"/>
    </row>
    <row r="655" spans="1:3">
      <c r="A655" s="25"/>
      <c r="B655" s="25"/>
      <c r="C655" s="25"/>
    </row>
    <row r="656" spans="1:3">
      <c r="A656" s="25"/>
      <c r="B656" s="25"/>
      <c r="C656" s="25"/>
    </row>
    <row r="657" spans="1:3">
      <c r="A657" s="25"/>
      <c r="B657" s="25"/>
      <c r="C657" s="25"/>
    </row>
    <row r="658" spans="1:3">
      <c r="A658" s="25"/>
      <c r="B658" s="25"/>
      <c r="C658" s="25"/>
    </row>
    <row r="659" spans="1:3">
      <c r="A659" s="25"/>
      <c r="B659" s="25"/>
      <c r="C659" s="25"/>
    </row>
    <row r="660" spans="1:3">
      <c r="A660" s="25"/>
      <c r="B660" s="25"/>
      <c r="C660" s="25"/>
    </row>
    <row r="661" spans="1:3">
      <c r="A661" s="25"/>
      <c r="B661" s="25"/>
      <c r="C661" s="25"/>
    </row>
    <row r="662" spans="1:3">
      <c r="A662" s="25"/>
      <c r="B662" s="25"/>
      <c r="C662" s="25"/>
    </row>
    <row r="663" spans="1:3">
      <c r="A663" s="25"/>
      <c r="B663" s="25"/>
      <c r="C663" s="25"/>
    </row>
    <row r="664" spans="1:3">
      <c r="A664" s="25"/>
      <c r="B664" s="25"/>
      <c r="C664" s="25"/>
    </row>
    <row r="665" spans="1:3">
      <c r="A665" s="25"/>
      <c r="B665" s="25"/>
      <c r="C665" s="25"/>
    </row>
    <row r="666" spans="1:3">
      <c r="A666" s="25"/>
      <c r="B666" s="25"/>
      <c r="C666" s="25"/>
    </row>
    <row r="667" spans="1:3">
      <c r="A667" s="25"/>
      <c r="B667" s="25"/>
      <c r="C667" s="25"/>
    </row>
    <row r="668" spans="1:3">
      <c r="A668" s="25"/>
      <c r="B668" s="25"/>
      <c r="C668" s="25"/>
    </row>
    <row r="669" spans="1:3">
      <c r="A669" s="25"/>
      <c r="B669" s="25"/>
      <c r="C669" s="25"/>
    </row>
    <row r="670" spans="1:3">
      <c r="A670" s="25"/>
      <c r="B670" s="25"/>
      <c r="C670" s="25"/>
    </row>
    <row r="671" spans="1:3">
      <c r="A671" s="25"/>
      <c r="B671" s="25"/>
      <c r="C671" s="25"/>
    </row>
    <row r="672" spans="1:3">
      <c r="A672" s="25"/>
      <c r="B672" s="25"/>
      <c r="C672" s="25"/>
    </row>
    <row r="673" spans="1:3">
      <c r="A673" s="25"/>
      <c r="B673" s="25"/>
      <c r="C673" s="25"/>
    </row>
    <row r="674" spans="1:3">
      <c r="A674" s="25"/>
      <c r="B674" s="25"/>
      <c r="C674" s="25"/>
    </row>
    <row r="675" spans="1:3">
      <c r="A675" s="25"/>
      <c r="B675" s="25"/>
      <c r="C675" s="25"/>
    </row>
    <row r="676" spans="1:3">
      <c r="A676" s="25"/>
      <c r="B676" s="25"/>
      <c r="C676" s="25"/>
    </row>
    <row r="677" spans="1:3">
      <c r="A677" s="25"/>
      <c r="B677" s="25"/>
      <c r="C677" s="25"/>
    </row>
    <row r="678" spans="1:3">
      <c r="A678" s="25"/>
      <c r="B678" s="25"/>
      <c r="C678" s="25"/>
    </row>
    <row r="679" spans="1:3">
      <c r="A679" s="25"/>
      <c r="B679" s="25"/>
      <c r="C679" s="25"/>
    </row>
    <row r="680" spans="1:3">
      <c r="A680" s="25"/>
      <c r="B680" s="25"/>
      <c r="C680" s="25"/>
    </row>
    <row r="681" spans="1:3">
      <c r="A681" s="25"/>
      <c r="B681" s="25"/>
      <c r="C681" s="25"/>
    </row>
    <row r="682" spans="1:3">
      <c r="A682" s="25"/>
      <c r="B682" s="25"/>
      <c r="C682" s="25"/>
    </row>
    <row r="683" spans="1:3">
      <c r="A683" s="25"/>
      <c r="B683" s="25"/>
      <c r="C683" s="25"/>
    </row>
    <row r="684" spans="1:3">
      <c r="A684" s="25"/>
      <c r="B684" s="25"/>
      <c r="C684" s="25"/>
    </row>
    <row r="685" spans="1:3">
      <c r="A685" s="25"/>
      <c r="B685" s="25"/>
      <c r="C685" s="25"/>
    </row>
    <row r="686" spans="1:3">
      <c r="A686" s="25"/>
      <c r="B686" s="25"/>
      <c r="C686" s="25"/>
    </row>
    <row r="687" spans="1:3">
      <c r="A687" s="25"/>
      <c r="B687" s="25"/>
      <c r="C687" s="25"/>
    </row>
    <row r="688" spans="1:3">
      <c r="A688" s="25"/>
      <c r="B688" s="25"/>
      <c r="C688" s="25"/>
    </row>
    <row r="689" spans="1:3">
      <c r="A689" s="25"/>
      <c r="B689" s="25"/>
      <c r="C689" s="25"/>
    </row>
    <row r="690" spans="1:3">
      <c r="A690" s="25"/>
      <c r="B690" s="25"/>
      <c r="C690" s="25"/>
    </row>
    <row r="691" spans="1:3">
      <c r="A691" s="25"/>
      <c r="B691" s="25"/>
      <c r="C691" s="25"/>
    </row>
    <row r="692" spans="1:3">
      <c r="A692" s="25"/>
      <c r="B692" s="25"/>
      <c r="C692" s="25"/>
    </row>
    <row r="693" spans="1:3">
      <c r="A693" s="25"/>
      <c r="B693" s="25"/>
      <c r="C693" s="25"/>
    </row>
    <row r="694" spans="1:3">
      <c r="A694" s="25"/>
      <c r="B694" s="25"/>
      <c r="C694" s="25"/>
    </row>
    <row r="695" spans="1:3">
      <c r="A695" s="25"/>
      <c r="B695" s="25"/>
      <c r="C695" s="25"/>
    </row>
    <row r="696" spans="1:3">
      <c r="A696" s="25"/>
      <c r="B696" s="25"/>
      <c r="C696" s="25"/>
    </row>
    <row r="697" spans="1:3">
      <c r="A697" s="25"/>
      <c r="B697" s="25"/>
      <c r="C697" s="25"/>
    </row>
    <row r="698" spans="1:3">
      <c r="A698" s="25"/>
      <c r="B698" s="25"/>
      <c r="C698" s="25"/>
    </row>
    <row r="699" spans="1:3">
      <c r="A699" s="25"/>
      <c r="B699" s="25"/>
      <c r="C699" s="25"/>
    </row>
    <row r="700" spans="1:3">
      <c r="A700" s="25"/>
      <c r="B700" s="25"/>
      <c r="C700" s="25"/>
    </row>
    <row r="701" spans="1:3">
      <c r="A701" s="25"/>
      <c r="B701" s="25"/>
      <c r="C701" s="25"/>
    </row>
    <row r="702" spans="1:3">
      <c r="A702" s="25"/>
      <c r="B702" s="25"/>
      <c r="C702" s="25"/>
    </row>
    <row r="703" spans="1:3">
      <c r="A703" s="25"/>
      <c r="B703" s="25"/>
      <c r="C703" s="25"/>
    </row>
    <row r="704" spans="1:3">
      <c r="A704" s="25"/>
      <c r="B704" s="25"/>
      <c r="C704" s="25"/>
    </row>
    <row r="705" spans="1:3">
      <c r="A705" s="25"/>
      <c r="B705" s="25"/>
      <c r="C705" s="25"/>
    </row>
    <row r="706" spans="1:3">
      <c r="A706" s="25"/>
      <c r="B706" s="25"/>
      <c r="C706" s="25"/>
    </row>
    <row r="707" spans="1:3">
      <c r="A707" s="25"/>
      <c r="B707" s="25"/>
      <c r="C707" s="25"/>
    </row>
    <row r="708" spans="1:3">
      <c r="A708" s="25"/>
      <c r="B708" s="25"/>
      <c r="C708" s="25"/>
    </row>
    <row r="709" spans="1:3">
      <c r="A709" s="25"/>
      <c r="B709" s="25"/>
      <c r="C709" s="25"/>
    </row>
    <row r="710" spans="1:3">
      <c r="A710" s="25"/>
      <c r="B710" s="25"/>
      <c r="C710" s="25"/>
    </row>
    <row r="711" spans="1:3">
      <c r="A711" s="25"/>
      <c r="B711" s="25"/>
      <c r="C711" s="25"/>
    </row>
    <row r="712" spans="1:3">
      <c r="A712" s="25"/>
      <c r="B712" s="25"/>
      <c r="C712" s="25"/>
    </row>
    <row r="713" spans="1:3">
      <c r="A713" s="25"/>
      <c r="B713" s="25"/>
      <c r="C713" s="25"/>
    </row>
    <row r="714" spans="1:3">
      <c r="A714" s="25"/>
      <c r="B714" s="25"/>
      <c r="C714" s="25"/>
    </row>
    <row r="715" spans="1:3">
      <c r="A715" s="25"/>
      <c r="B715" s="25"/>
      <c r="C715" s="25"/>
    </row>
    <row r="716" spans="1:3">
      <c r="A716" s="25"/>
      <c r="B716" s="25"/>
      <c r="C716" s="25"/>
    </row>
    <row r="717" spans="1:3">
      <c r="A717" s="25"/>
      <c r="B717" s="25"/>
      <c r="C717" s="25"/>
    </row>
    <row r="718" spans="1:3">
      <c r="A718" s="25"/>
      <c r="B718" s="25"/>
      <c r="C718" s="25"/>
    </row>
    <row r="719" spans="1:3">
      <c r="A719" s="25"/>
      <c r="B719" s="25"/>
      <c r="C719" s="25"/>
    </row>
    <row r="720" spans="1:3">
      <c r="A720" s="25"/>
      <c r="B720" s="25"/>
      <c r="C720" s="25"/>
    </row>
    <row r="721" spans="1:3">
      <c r="A721" s="25"/>
      <c r="B721" s="25"/>
      <c r="C721" s="25"/>
    </row>
    <row r="722" spans="1:3">
      <c r="A722" s="25"/>
      <c r="B722" s="25"/>
      <c r="C722" s="25"/>
    </row>
    <row r="723" spans="1:3">
      <c r="A723" s="25"/>
      <c r="B723" s="25"/>
      <c r="C723" s="25"/>
    </row>
    <row r="724" spans="1:3">
      <c r="A724" s="25"/>
      <c r="B724" s="25"/>
      <c r="C724" s="25"/>
    </row>
    <row r="725" spans="1:3">
      <c r="A725" s="25"/>
      <c r="B725" s="25"/>
      <c r="C725" s="25"/>
    </row>
    <row r="726" spans="1:3">
      <c r="A726" s="25"/>
      <c r="B726" s="25"/>
      <c r="C726" s="25"/>
    </row>
    <row r="727" spans="1:3">
      <c r="A727" s="25"/>
      <c r="B727" s="25"/>
      <c r="C727" s="25"/>
    </row>
    <row r="728" spans="1:3">
      <c r="A728" s="25"/>
      <c r="B728" s="25"/>
      <c r="C728" s="25"/>
    </row>
    <row r="729" spans="1:3">
      <c r="A729" s="25"/>
      <c r="B729" s="25"/>
      <c r="C729" s="25"/>
    </row>
    <row r="730" spans="1:3">
      <c r="A730" s="25"/>
      <c r="B730" s="25"/>
      <c r="C730" s="25"/>
    </row>
    <row r="731" spans="1:3">
      <c r="A731" s="25"/>
      <c r="B731" s="25"/>
      <c r="C731" s="25"/>
    </row>
    <row r="732" spans="1:3">
      <c r="A732" s="25"/>
      <c r="B732" s="25"/>
      <c r="C732" s="25"/>
    </row>
    <row r="733" spans="1:3">
      <c r="A733" s="25"/>
      <c r="B733" s="25"/>
      <c r="C733" s="25"/>
    </row>
    <row r="734" spans="1:3">
      <c r="A734" s="25"/>
      <c r="B734" s="25"/>
      <c r="C734" s="25"/>
    </row>
    <row r="735" spans="1:3">
      <c r="A735" s="25"/>
      <c r="B735" s="25"/>
      <c r="C735" s="25"/>
    </row>
    <row r="736" spans="1:3">
      <c r="A736" s="25"/>
      <c r="B736" s="25"/>
      <c r="C736" s="25"/>
    </row>
    <row r="737" spans="1:3">
      <c r="A737" s="25"/>
      <c r="B737" s="25"/>
      <c r="C737" s="25"/>
    </row>
    <row r="738" spans="1:3">
      <c r="A738" s="25"/>
      <c r="B738" s="25"/>
      <c r="C738" s="25"/>
    </row>
    <row r="739" spans="1:3">
      <c r="A739" s="25"/>
      <c r="B739" s="25"/>
      <c r="C739" s="25"/>
    </row>
    <row r="740" spans="1:3">
      <c r="A740" s="25"/>
      <c r="B740" s="25"/>
      <c r="C740" s="25"/>
    </row>
    <row r="741" spans="1:3">
      <c r="A741" s="25"/>
      <c r="B741" s="25"/>
      <c r="C741" s="25"/>
    </row>
    <row r="742" spans="1:3">
      <c r="A742" s="25"/>
      <c r="B742" s="25"/>
      <c r="C742" s="25"/>
    </row>
    <row r="743" spans="1:3">
      <c r="A743" s="25"/>
      <c r="B743" s="25"/>
      <c r="C743" s="25"/>
    </row>
    <row r="744" spans="1:3">
      <c r="A744" s="25"/>
      <c r="B744" s="25"/>
      <c r="C744" s="25"/>
    </row>
    <row r="745" spans="1:3">
      <c r="A745" s="25"/>
      <c r="B745" s="25"/>
      <c r="C745" s="25"/>
    </row>
    <row r="746" spans="1:3">
      <c r="A746" s="25"/>
      <c r="B746" s="25"/>
      <c r="C746" s="25"/>
    </row>
    <row r="747" spans="1:3">
      <c r="A747" s="25"/>
      <c r="B747" s="25"/>
      <c r="C747" s="25"/>
    </row>
    <row r="748" spans="1:3">
      <c r="A748" s="25"/>
      <c r="B748" s="25"/>
      <c r="C748" s="25"/>
    </row>
    <row r="749" spans="1:3">
      <c r="A749" s="25"/>
      <c r="B749" s="25"/>
      <c r="C749" s="25"/>
    </row>
    <row r="750" spans="1:3">
      <c r="A750" s="25"/>
      <c r="B750" s="25"/>
      <c r="C750" s="25"/>
    </row>
    <row r="751" spans="1:3">
      <c r="A751" s="25"/>
      <c r="B751" s="25"/>
      <c r="C751" s="25"/>
    </row>
    <row r="752" spans="1:3">
      <c r="A752" s="25"/>
      <c r="B752" s="25"/>
      <c r="C752" s="25"/>
    </row>
    <row r="753" spans="1:3">
      <c r="A753" s="25"/>
      <c r="B753" s="25"/>
      <c r="C753" s="25"/>
    </row>
    <row r="754" spans="1:3">
      <c r="A754" s="25"/>
      <c r="B754" s="25"/>
      <c r="C754" s="25"/>
    </row>
    <row r="755" spans="1:3">
      <c r="A755" s="25"/>
      <c r="B755" s="25"/>
      <c r="C755" s="25"/>
    </row>
    <row r="756" spans="1:3">
      <c r="A756" s="25"/>
      <c r="B756" s="25"/>
      <c r="C756" s="25"/>
    </row>
    <row r="757" spans="1:3">
      <c r="A757" s="25"/>
      <c r="B757" s="25"/>
      <c r="C757" s="25"/>
    </row>
    <row r="758" spans="1:3">
      <c r="A758" s="25"/>
      <c r="B758" s="25"/>
      <c r="C758" s="25"/>
    </row>
    <row r="759" spans="1:3">
      <c r="A759" s="25"/>
      <c r="B759" s="25"/>
      <c r="C759" s="25"/>
    </row>
    <row r="760" spans="1:3">
      <c r="A760" s="25"/>
      <c r="B760" s="25"/>
      <c r="C760" s="25"/>
    </row>
    <row r="761" spans="1:3">
      <c r="A761" s="25"/>
      <c r="B761" s="25"/>
      <c r="C761" s="25"/>
    </row>
    <row r="762" spans="1:3">
      <c r="A762" s="25"/>
      <c r="B762" s="25"/>
      <c r="C762" s="25"/>
    </row>
    <row r="763" spans="1:3">
      <c r="A763" s="25"/>
      <c r="B763" s="25"/>
      <c r="C763" s="25"/>
    </row>
    <row r="764" spans="1:3">
      <c r="A764" s="25"/>
      <c r="B764" s="25"/>
      <c r="C764" s="25"/>
    </row>
    <row r="765" spans="1:3">
      <c r="A765" s="25"/>
      <c r="B765" s="25"/>
      <c r="C765" s="25"/>
    </row>
    <row r="766" spans="1:3">
      <c r="A766" s="25"/>
      <c r="B766" s="25"/>
      <c r="C766" s="25"/>
    </row>
    <row r="767" spans="1:3">
      <c r="A767" s="25"/>
      <c r="B767" s="25"/>
      <c r="C767" s="25"/>
    </row>
    <row r="768" spans="1:3">
      <c r="A768" s="25"/>
      <c r="B768" s="25"/>
      <c r="C768" s="25"/>
    </row>
    <row r="769" spans="1:3">
      <c r="A769" s="25"/>
      <c r="B769" s="25"/>
      <c r="C769" s="25"/>
    </row>
    <row r="770" spans="1:3">
      <c r="A770" s="25"/>
      <c r="B770" s="25"/>
      <c r="C770" s="25"/>
    </row>
    <row r="771" spans="1:3">
      <c r="A771" s="25"/>
      <c r="B771" s="25"/>
      <c r="C771" s="25"/>
    </row>
    <row r="772" spans="1:3">
      <c r="A772" s="25"/>
      <c r="B772" s="25"/>
      <c r="C772" s="25"/>
    </row>
    <row r="773" spans="1:3">
      <c r="A773" s="25"/>
      <c r="B773" s="25"/>
      <c r="C773" s="25"/>
    </row>
    <row r="774" spans="1:3">
      <c r="A774" s="25"/>
      <c r="B774" s="25"/>
      <c r="C774" s="25"/>
    </row>
    <row r="775" spans="1:3">
      <c r="A775" s="25"/>
      <c r="B775" s="25"/>
      <c r="C775" s="25"/>
    </row>
    <row r="776" spans="1:3">
      <c r="A776" s="25"/>
      <c r="B776" s="25"/>
      <c r="C776" s="25"/>
    </row>
    <row r="777" spans="1:3">
      <c r="A777" s="25"/>
      <c r="B777" s="25"/>
      <c r="C777" s="25"/>
    </row>
    <row r="778" spans="1:3">
      <c r="A778" s="25"/>
      <c r="B778" s="25"/>
      <c r="C778" s="25"/>
    </row>
    <row r="779" spans="1:3">
      <c r="A779" s="25"/>
      <c r="B779" s="25"/>
      <c r="C779" s="25"/>
    </row>
    <row r="780" spans="1:3">
      <c r="A780" s="25"/>
      <c r="B780" s="25"/>
      <c r="C780" s="25"/>
    </row>
    <row r="781" spans="1:3">
      <c r="A781" s="25"/>
      <c r="B781" s="25"/>
      <c r="C781" s="25"/>
    </row>
    <row r="782" spans="1:3">
      <c r="A782" s="25"/>
      <c r="B782" s="25"/>
      <c r="C782" s="25"/>
    </row>
    <row r="783" spans="1:3">
      <c r="A783" s="25"/>
      <c r="B783" s="25"/>
      <c r="C783" s="25"/>
    </row>
    <row r="784" spans="1:3">
      <c r="A784" s="25"/>
      <c r="B784" s="25"/>
      <c r="C784" s="25"/>
    </row>
    <row r="785" spans="1:3">
      <c r="A785" s="25"/>
      <c r="B785" s="25"/>
      <c r="C785" s="25"/>
    </row>
    <row r="786" spans="1:3">
      <c r="A786" s="25"/>
      <c r="B786" s="25"/>
      <c r="C786" s="25"/>
    </row>
    <row r="787" spans="1:3">
      <c r="A787" s="25"/>
      <c r="B787" s="25"/>
      <c r="C787" s="25"/>
    </row>
    <row r="788" spans="1:3">
      <c r="A788" s="25"/>
      <c r="B788" s="25"/>
      <c r="C788" s="25"/>
    </row>
    <row r="789" spans="1:3">
      <c r="A789" s="25"/>
      <c r="B789" s="25"/>
      <c r="C789" s="25"/>
    </row>
    <row r="790" spans="1:3">
      <c r="A790" s="25"/>
      <c r="B790" s="25"/>
      <c r="C790" s="25"/>
    </row>
    <row r="791" spans="1:3">
      <c r="A791" s="25"/>
      <c r="B791" s="25"/>
      <c r="C791" s="25"/>
    </row>
    <row r="792" spans="1:3">
      <c r="A792" s="25"/>
      <c r="B792" s="25"/>
      <c r="C792" s="25"/>
    </row>
    <row r="793" spans="1:3">
      <c r="A793" s="25"/>
      <c r="B793" s="25"/>
      <c r="C793" s="25"/>
    </row>
    <row r="794" spans="1:3">
      <c r="A794" s="25"/>
      <c r="B794" s="25"/>
      <c r="C794" s="25"/>
    </row>
    <row r="795" spans="1:3">
      <c r="A795" s="25"/>
      <c r="B795" s="25"/>
      <c r="C795" s="25"/>
    </row>
    <row r="796" spans="1:3">
      <c r="A796" s="25"/>
      <c r="B796" s="25"/>
      <c r="C796" s="25"/>
    </row>
    <row r="797" spans="1:3">
      <c r="A797" s="25"/>
      <c r="B797" s="25"/>
      <c r="C797" s="25"/>
    </row>
    <row r="798" spans="1:3">
      <c r="A798" s="25"/>
      <c r="B798" s="25"/>
      <c r="C798" s="25"/>
    </row>
    <row r="799" spans="1:3">
      <c r="A799" s="25"/>
      <c r="B799" s="25"/>
      <c r="C799" s="25"/>
    </row>
    <row r="800" spans="1:3">
      <c r="A800" s="25"/>
      <c r="B800" s="25"/>
      <c r="C800" s="25"/>
    </row>
    <row r="801" spans="1:3">
      <c r="A801" s="25"/>
      <c r="B801" s="25"/>
      <c r="C801" s="25"/>
    </row>
    <row r="802" spans="1:3">
      <c r="A802" s="25"/>
      <c r="B802" s="25"/>
      <c r="C802" s="25"/>
    </row>
    <row r="803" spans="1:3">
      <c r="A803" s="25"/>
      <c r="B803" s="25"/>
      <c r="C803" s="25"/>
    </row>
    <row r="804" spans="1:3">
      <c r="A804" s="25"/>
      <c r="B804" s="25"/>
      <c r="C804" s="25"/>
    </row>
    <row r="805" spans="1:3">
      <c r="A805" s="25"/>
      <c r="B805" s="25"/>
      <c r="C805" s="25"/>
    </row>
    <row r="806" spans="1:3">
      <c r="A806" s="25"/>
      <c r="B806" s="25"/>
      <c r="C806" s="25"/>
    </row>
    <row r="807" spans="1:3">
      <c r="A807" s="25"/>
      <c r="B807" s="25"/>
      <c r="C807" s="25"/>
    </row>
    <row r="808" spans="1:3">
      <c r="A808" s="25"/>
      <c r="B808" s="25"/>
      <c r="C808" s="25"/>
    </row>
    <row r="809" spans="1:3">
      <c r="A809" s="25"/>
      <c r="B809" s="25"/>
      <c r="C809" s="25"/>
    </row>
    <row r="810" spans="1:3">
      <c r="A810" s="25"/>
      <c r="B810" s="25"/>
      <c r="C810" s="25"/>
    </row>
    <row r="811" spans="1:3">
      <c r="A811" s="25"/>
      <c r="B811" s="25"/>
      <c r="C811" s="25"/>
    </row>
    <row r="812" spans="1:3">
      <c r="A812" s="25"/>
      <c r="B812" s="25"/>
      <c r="C812" s="25"/>
    </row>
    <row r="813" spans="1:3">
      <c r="A813" s="25"/>
      <c r="B813" s="25"/>
      <c r="C813" s="25"/>
    </row>
    <row r="814" spans="1:3">
      <c r="A814" s="25"/>
      <c r="B814" s="25"/>
      <c r="C814" s="25"/>
    </row>
    <row r="815" spans="1:3">
      <c r="A815" s="25"/>
      <c r="B815" s="25"/>
      <c r="C815" s="25"/>
    </row>
    <row r="816" spans="1:3">
      <c r="A816" s="25"/>
      <c r="B816" s="25"/>
      <c r="C816" s="25"/>
    </row>
    <row r="817" spans="1:3">
      <c r="A817" s="25"/>
      <c r="B817" s="25"/>
      <c r="C817" s="25"/>
    </row>
    <row r="818" spans="1:3">
      <c r="A818" s="25"/>
      <c r="B818" s="25"/>
      <c r="C818" s="25"/>
    </row>
    <row r="819" spans="1:3">
      <c r="A819" s="25"/>
      <c r="B819" s="25"/>
      <c r="C819" s="25"/>
    </row>
    <row r="820" spans="1:3">
      <c r="A820" s="25"/>
      <c r="B820" s="25"/>
      <c r="C820" s="25"/>
    </row>
    <row r="821" spans="1:3">
      <c r="A821" s="25"/>
      <c r="B821" s="25"/>
      <c r="C821" s="25"/>
    </row>
    <row r="822" spans="1:3">
      <c r="A822" s="25"/>
      <c r="B822" s="25"/>
      <c r="C822" s="25"/>
    </row>
    <row r="823" spans="1:3">
      <c r="A823" s="25"/>
      <c r="B823" s="25"/>
      <c r="C823" s="25"/>
    </row>
    <row r="824" spans="1:3">
      <c r="A824" s="25"/>
      <c r="B824" s="25"/>
      <c r="C824" s="25"/>
    </row>
    <row r="825" spans="1:3">
      <c r="A825" s="25"/>
      <c r="B825" s="25"/>
      <c r="C825" s="25"/>
    </row>
    <row r="826" spans="1:3">
      <c r="A826" s="25"/>
      <c r="B826" s="25"/>
      <c r="C826" s="25"/>
    </row>
    <row r="827" spans="1:3">
      <c r="A827" s="25"/>
      <c r="B827" s="25"/>
      <c r="C827" s="25"/>
    </row>
    <row r="828" spans="1:3">
      <c r="A828" s="25"/>
      <c r="B828" s="25"/>
      <c r="C828" s="25"/>
    </row>
    <row r="829" spans="1:3">
      <c r="A829" s="25"/>
      <c r="B829" s="25"/>
      <c r="C829" s="25"/>
    </row>
    <row r="830" spans="1:3">
      <c r="A830" s="25"/>
      <c r="B830" s="25"/>
      <c r="C830" s="25"/>
    </row>
    <row r="831" spans="1:3">
      <c r="A831" s="25"/>
      <c r="B831" s="25"/>
      <c r="C831" s="25"/>
    </row>
    <row r="832" spans="1:3">
      <c r="A832" s="25"/>
      <c r="B832" s="25"/>
      <c r="C832" s="25"/>
    </row>
    <row r="833" spans="1:3">
      <c r="A833" s="25"/>
      <c r="B833" s="25"/>
      <c r="C833" s="25"/>
    </row>
    <row r="834" spans="1:3">
      <c r="A834" s="25"/>
      <c r="B834" s="25"/>
      <c r="C834" s="25"/>
    </row>
    <row r="835" spans="1:3">
      <c r="A835" s="25"/>
      <c r="B835" s="25"/>
      <c r="C835" s="25"/>
    </row>
    <row r="836" spans="1:3">
      <c r="A836" s="25"/>
      <c r="B836" s="25"/>
      <c r="C836" s="25"/>
    </row>
    <row r="837" spans="1:3">
      <c r="A837" s="25"/>
      <c r="B837" s="25"/>
      <c r="C837" s="25"/>
    </row>
    <row r="838" spans="1:3">
      <c r="A838" s="25"/>
      <c r="B838" s="25"/>
      <c r="C838" s="25"/>
    </row>
    <row r="839" spans="1:3">
      <c r="A839" s="25"/>
      <c r="B839" s="25"/>
      <c r="C839" s="25"/>
    </row>
    <row r="840" spans="1:3">
      <c r="A840" s="25"/>
      <c r="B840" s="25"/>
      <c r="C840" s="25"/>
    </row>
    <row r="841" spans="1:3">
      <c r="A841" s="25"/>
      <c r="B841" s="25"/>
      <c r="C841" s="25"/>
    </row>
    <row r="842" spans="1:3">
      <c r="A842" s="25"/>
      <c r="B842" s="25"/>
      <c r="C842" s="25"/>
    </row>
    <row r="843" spans="1:3">
      <c r="A843" s="25"/>
      <c r="B843" s="25"/>
      <c r="C843" s="25"/>
    </row>
    <row r="844" spans="1:3">
      <c r="A844" s="25"/>
      <c r="B844" s="25"/>
      <c r="C844" s="25"/>
    </row>
    <row r="845" spans="1:3">
      <c r="A845" s="25"/>
      <c r="B845" s="25"/>
      <c r="C845" s="25"/>
    </row>
    <row r="846" spans="1:3">
      <c r="A846" s="25"/>
      <c r="B846" s="25"/>
      <c r="C846" s="25"/>
    </row>
    <row r="847" spans="1:3">
      <c r="A847" s="25"/>
      <c r="B847" s="25"/>
      <c r="C847" s="25"/>
    </row>
    <row r="848" spans="1:3">
      <c r="A848" s="25"/>
      <c r="B848" s="25"/>
      <c r="C848" s="25"/>
    </row>
    <row r="849" spans="1:3">
      <c r="A849" s="25"/>
      <c r="B849" s="25"/>
      <c r="C849" s="25"/>
    </row>
    <row r="850" spans="1:3">
      <c r="A850" s="25"/>
      <c r="B850" s="25"/>
      <c r="C850" s="25"/>
    </row>
    <row r="851" spans="1:3">
      <c r="A851" s="25"/>
      <c r="B851" s="25"/>
      <c r="C851" s="25"/>
    </row>
    <row r="852" spans="1:3">
      <c r="A852" s="25"/>
      <c r="B852" s="25"/>
      <c r="C852" s="25"/>
    </row>
    <row r="853" spans="1:3">
      <c r="A853" s="25"/>
      <c r="B853" s="25"/>
      <c r="C853" s="25"/>
    </row>
    <row r="854" spans="1:3">
      <c r="A854" s="25"/>
      <c r="B854" s="25"/>
      <c r="C854" s="25"/>
    </row>
    <row r="855" spans="1:3">
      <c r="A855" s="25"/>
      <c r="B855" s="25"/>
      <c r="C855" s="25"/>
    </row>
    <row r="856" spans="1:3">
      <c r="A856" s="25"/>
      <c r="B856" s="25"/>
      <c r="C856" s="25"/>
    </row>
    <row r="857" spans="1:3">
      <c r="A857" s="25"/>
      <c r="B857" s="25"/>
      <c r="C857" s="25"/>
    </row>
    <row r="858" spans="1:3">
      <c r="A858" s="25"/>
      <c r="B858" s="25"/>
      <c r="C858" s="25"/>
    </row>
    <row r="859" spans="1:3">
      <c r="A859" s="25"/>
      <c r="B859" s="25"/>
      <c r="C859" s="25"/>
    </row>
    <row r="860" spans="1:3">
      <c r="A860" s="25"/>
      <c r="B860" s="25"/>
      <c r="C860" s="25"/>
    </row>
    <row r="861" spans="1:3">
      <c r="A861" s="25"/>
      <c r="B861" s="25"/>
      <c r="C861" s="25"/>
    </row>
    <row r="862" spans="1:3">
      <c r="A862" s="25"/>
      <c r="B862" s="25"/>
      <c r="C862" s="25"/>
    </row>
    <row r="863" spans="1:3">
      <c r="A863" s="25"/>
      <c r="B863" s="25"/>
      <c r="C863" s="25"/>
    </row>
    <row r="864" spans="1:3">
      <c r="A864" s="25"/>
      <c r="B864" s="25"/>
      <c r="C864" s="25"/>
    </row>
    <row r="865" spans="1:3">
      <c r="A865" s="25"/>
      <c r="B865" s="25"/>
      <c r="C865" s="25"/>
    </row>
    <row r="866" spans="1:3">
      <c r="A866" s="25"/>
      <c r="B866" s="25"/>
      <c r="C866" s="25"/>
    </row>
    <row r="867" spans="1:3">
      <c r="A867" s="25"/>
      <c r="B867" s="25"/>
      <c r="C867" s="25"/>
    </row>
    <row r="868" spans="1:3">
      <c r="A868" s="25"/>
      <c r="B868" s="25"/>
      <c r="C868" s="25"/>
    </row>
    <row r="869" spans="1:3">
      <c r="A869" s="25"/>
      <c r="B869" s="25"/>
      <c r="C869" s="25"/>
    </row>
    <row r="870" spans="1:3">
      <c r="A870" s="25"/>
      <c r="B870" s="25"/>
      <c r="C870" s="25"/>
    </row>
    <row r="871" spans="1:3">
      <c r="A871" s="25"/>
      <c r="B871" s="25"/>
      <c r="C871" s="25"/>
    </row>
    <row r="872" spans="1:3">
      <c r="A872" s="25"/>
      <c r="B872" s="25"/>
      <c r="C872" s="25"/>
    </row>
    <row r="873" spans="1:3">
      <c r="A873" s="25"/>
      <c r="B873" s="25"/>
      <c r="C873" s="25"/>
    </row>
    <row r="874" spans="1:3">
      <c r="A874" s="25"/>
      <c r="B874" s="25"/>
      <c r="C874" s="25"/>
    </row>
    <row r="875" spans="1:3">
      <c r="A875" s="25"/>
      <c r="B875" s="25"/>
      <c r="C875" s="25"/>
    </row>
    <row r="876" spans="1:3">
      <c r="A876" s="25"/>
      <c r="B876" s="25"/>
      <c r="C876" s="25"/>
    </row>
    <row r="877" spans="1:3">
      <c r="A877" s="25"/>
      <c r="B877" s="25"/>
      <c r="C877" s="25"/>
    </row>
    <row r="878" spans="1:3">
      <c r="A878" s="25"/>
      <c r="B878" s="25"/>
      <c r="C878" s="25"/>
    </row>
    <row r="879" spans="1:3">
      <c r="A879" s="25"/>
      <c r="B879" s="25"/>
      <c r="C879" s="25"/>
    </row>
    <row r="880" spans="1:3">
      <c r="A880" s="25"/>
      <c r="B880" s="25"/>
      <c r="C880" s="25"/>
    </row>
    <row r="881" spans="1:3">
      <c r="A881" s="25"/>
      <c r="B881" s="25"/>
      <c r="C881" s="25"/>
    </row>
    <row r="882" spans="1:3">
      <c r="A882" s="25"/>
      <c r="B882" s="25"/>
      <c r="C882" s="25"/>
    </row>
    <row r="883" spans="1:3">
      <c r="A883" s="25"/>
      <c r="B883" s="25"/>
      <c r="C883" s="25"/>
    </row>
    <row r="884" spans="1:3">
      <c r="A884" s="25"/>
      <c r="B884" s="25"/>
      <c r="C884" s="25"/>
    </row>
    <row r="885" spans="1:3">
      <c r="A885" s="25"/>
      <c r="B885" s="25"/>
      <c r="C885" s="25"/>
    </row>
    <row r="886" spans="1:3">
      <c r="A886" s="25"/>
      <c r="B886" s="25"/>
      <c r="C886" s="25"/>
    </row>
    <row r="887" spans="1:3">
      <c r="A887" s="25"/>
      <c r="B887" s="25"/>
      <c r="C887" s="25"/>
    </row>
    <row r="888" spans="1:3">
      <c r="A888" s="25"/>
      <c r="B888" s="25"/>
      <c r="C888" s="25"/>
    </row>
    <row r="889" spans="1:3">
      <c r="A889" s="25"/>
      <c r="B889" s="25"/>
      <c r="C889" s="25"/>
    </row>
    <row r="890" spans="1:3">
      <c r="A890" s="25"/>
      <c r="B890" s="25"/>
      <c r="C890" s="25"/>
    </row>
    <row r="891" spans="1:3">
      <c r="A891" s="25"/>
      <c r="B891" s="25"/>
      <c r="C891" s="25"/>
    </row>
    <row r="892" spans="1:3">
      <c r="A892" s="25"/>
      <c r="B892" s="25"/>
      <c r="C892" s="25"/>
    </row>
    <row r="893" spans="1:3">
      <c r="A893" s="25"/>
      <c r="B893" s="25"/>
      <c r="C893" s="25"/>
    </row>
    <row r="894" spans="1:3">
      <c r="A894" s="25"/>
      <c r="B894" s="25"/>
      <c r="C894" s="25"/>
    </row>
    <row r="895" spans="1:3">
      <c r="A895" s="25"/>
      <c r="B895" s="25"/>
      <c r="C895" s="25"/>
    </row>
    <row r="896" spans="1:3">
      <c r="A896" s="25"/>
      <c r="B896" s="25"/>
      <c r="C896" s="25"/>
    </row>
    <row r="897" spans="1:3">
      <c r="A897" s="25"/>
      <c r="B897" s="25"/>
      <c r="C897" s="25"/>
    </row>
    <row r="898" spans="1:3">
      <c r="A898" s="25"/>
      <c r="B898" s="25"/>
      <c r="C898" s="25"/>
    </row>
    <row r="899" spans="1:3">
      <c r="A899" s="25"/>
      <c r="B899" s="25"/>
      <c r="C899" s="25"/>
    </row>
    <row r="900" spans="1:3">
      <c r="A900" s="25"/>
      <c r="B900" s="25"/>
      <c r="C900" s="25"/>
    </row>
    <row r="901" spans="1:3">
      <c r="A901" s="25"/>
      <c r="B901" s="25"/>
      <c r="C901" s="25"/>
    </row>
    <row r="902" spans="1:3">
      <c r="A902" s="25"/>
      <c r="B902" s="25"/>
      <c r="C902" s="25"/>
    </row>
    <row r="903" spans="1:3">
      <c r="A903" s="25"/>
      <c r="B903" s="25"/>
      <c r="C903" s="25"/>
    </row>
    <row r="904" spans="1:3">
      <c r="A904" s="25"/>
      <c r="B904" s="25"/>
      <c r="C904" s="25"/>
    </row>
    <row r="905" spans="1:3">
      <c r="A905" s="25"/>
      <c r="B905" s="25"/>
      <c r="C905" s="25"/>
    </row>
    <row r="906" spans="1:3">
      <c r="A906" s="25"/>
      <c r="B906" s="25"/>
      <c r="C906" s="25"/>
    </row>
    <row r="907" spans="1:3">
      <c r="A907" s="25"/>
      <c r="B907" s="25"/>
      <c r="C907" s="25"/>
    </row>
    <row r="908" spans="1:3">
      <c r="A908" s="25"/>
      <c r="B908" s="25"/>
      <c r="C908" s="25"/>
    </row>
    <row r="909" spans="1:3">
      <c r="A909" s="25"/>
      <c r="B909" s="25"/>
      <c r="C909" s="25"/>
    </row>
    <row r="910" spans="1:3">
      <c r="A910" s="25"/>
      <c r="B910" s="25"/>
      <c r="C910" s="25"/>
    </row>
    <row r="911" spans="1:3">
      <c r="A911" s="25"/>
      <c r="B911" s="25"/>
      <c r="C911" s="25"/>
    </row>
    <row r="912" spans="1:3">
      <c r="A912" s="25"/>
      <c r="B912" s="25"/>
      <c r="C912" s="25"/>
    </row>
    <row r="913" spans="1:3">
      <c r="A913" s="25"/>
      <c r="B913" s="25"/>
      <c r="C913" s="25"/>
    </row>
    <row r="914" spans="1:3">
      <c r="A914" s="25"/>
      <c r="B914" s="25"/>
      <c r="C914" s="25"/>
    </row>
    <row r="915" spans="1:3">
      <c r="A915" s="25"/>
      <c r="B915" s="25"/>
      <c r="C915" s="25"/>
    </row>
    <row r="916" spans="1:3">
      <c r="A916" s="25"/>
      <c r="B916" s="25"/>
      <c r="C916" s="25"/>
    </row>
    <row r="917" spans="1:3">
      <c r="A917" s="25"/>
      <c r="B917" s="25"/>
      <c r="C917" s="25"/>
    </row>
    <row r="918" spans="1:3">
      <c r="A918" s="25"/>
      <c r="B918" s="25"/>
      <c r="C918" s="25"/>
    </row>
    <row r="919" spans="1:3">
      <c r="A919" s="25"/>
      <c r="B919" s="25"/>
      <c r="C919" s="25"/>
    </row>
    <row r="920" spans="1:3">
      <c r="A920" s="25"/>
      <c r="B920" s="25"/>
      <c r="C920" s="25"/>
    </row>
    <row r="921" spans="1:3">
      <c r="A921" s="25"/>
      <c r="B921" s="25"/>
      <c r="C921" s="25"/>
    </row>
    <row r="922" spans="1:3">
      <c r="A922" s="25"/>
      <c r="B922" s="25"/>
      <c r="C922" s="25"/>
    </row>
    <row r="923" spans="1:3">
      <c r="A923" s="25"/>
      <c r="B923" s="25"/>
      <c r="C923" s="25"/>
    </row>
    <row r="924" spans="1:3">
      <c r="A924" s="25"/>
      <c r="B924" s="25"/>
      <c r="C924" s="25"/>
    </row>
    <row r="925" spans="1:3">
      <c r="A925" s="25"/>
      <c r="B925" s="25"/>
      <c r="C925" s="25"/>
    </row>
    <row r="926" spans="1:3">
      <c r="A926" s="25"/>
      <c r="B926" s="25"/>
      <c r="C926" s="25"/>
    </row>
    <row r="927" spans="1:3">
      <c r="A927" s="25"/>
      <c r="B927" s="25"/>
      <c r="C927" s="25"/>
    </row>
    <row r="928" spans="1:3">
      <c r="A928" s="25"/>
      <c r="B928" s="25"/>
      <c r="C928" s="25"/>
    </row>
    <row r="929" spans="1:3">
      <c r="A929" s="25"/>
      <c r="B929" s="25"/>
      <c r="C929" s="25"/>
    </row>
    <row r="930" spans="1:3">
      <c r="A930" s="25"/>
      <c r="B930" s="25"/>
      <c r="C930" s="25"/>
    </row>
    <row r="931" spans="1:3">
      <c r="A931" s="25"/>
      <c r="B931" s="25"/>
      <c r="C931" s="25"/>
    </row>
    <row r="932" spans="1:3">
      <c r="A932" s="25"/>
      <c r="B932" s="25"/>
      <c r="C932" s="25"/>
    </row>
    <row r="933" spans="1:3">
      <c r="A933" s="25"/>
      <c r="B933" s="25"/>
      <c r="C933" s="25"/>
    </row>
    <row r="934" spans="1:3">
      <c r="A934" s="25"/>
      <c r="B934" s="25"/>
      <c r="C934" s="25"/>
    </row>
    <row r="935" spans="1:3">
      <c r="A935" s="25"/>
      <c r="B935" s="25"/>
      <c r="C935" s="25"/>
    </row>
    <row r="936" spans="1:3">
      <c r="A936" s="25"/>
      <c r="B936" s="25"/>
      <c r="C936" s="25"/>
    </row>
    <row r="937" spans="1:3">
      <c r="A937" s="25"/>
      <c r="B937" s="25"/>
      <c r="C937" s="25"/>
    </row>
    <row r="938" spans="1:3">
      <c r="A938" s="25"/>
      <c r="B938" s="25"/>
      <c r="C938" s="25"/>
    </row>
    <row r="939" spans="1:3">
      <c r="A939" s="25"/>
      <c r="B939" s="25"/>
      <c r="C939" s="25"/>
    </row>
    <row r="940" spans="1:3">
      <c r="A940" s="25"/>
      <c r="B940" s="25"/>
      <c r="C940" s="25"/>
    </row>
    <row r="941" spans="1:3">
      <c r="A941" s="25"/>
      <c r="B941" s="25"/>
      <c r="C941" s="25"/>
    </row>
    <row r="942" spans="1:3">
      <c r="A942" s="25"/>
      <c r="B942" s="25"/>
      <c r="C942" s="25"/>
    </row>
    <row r="943" spans="1:3">
      <c r="A943" s="25"/>
      <c r="B943" s="25"/>
      <c r="C943" s="25"/>
    </row>
    <row r="944" spans="1:3">
      <c r="A944" s="25"/>
      <c r="B944" s="25"/>
      <c r="C944" s="25"/>
    </row>
    <row r="945" spans="1:3">
      <c r="A945" s="25"/>
      <c r="B945" s="25"/>
      <c r="C945" s="25"/>
    </row>
    <row r="946" spans="1:3">
      <c r="A946" s="25"/>
      <c r="B946" s="25"/>
      <c r="C946" s="25"/>
    </row>
    <row r="947" spans="1:3">
      <c r="A947" s="25"/>
      <c r="B947" s="25"/>
      <c r="C947" s="25"/>
    </row>
    <row r="948" spans="1:3">
      <c r="A948" s="25"/>
      <c r="B948" s="25"/>
      <c r="C948" s="25"/>
    </row>
    <row r="949" spans="1:3">
      <c r="A949" s="25"/>
      <c r="B949" s="25"/>
      <c r="C949" s="25"/>
    </row>
    <row r="950" spans="1:3">
      <c r="A950" s="25"/>
      <c r="B950" s="25"/>
      <c r="C950" s="25"/>
    </row>
    <row r="951" spans="1:3">
      <c r="A951" s="25"/>
      <c r="B951" s="25"/>
      <c r="C951" s="25"/>
    </row>
    <row r="952" spans="1:3">
      <c r="A952" s="25"/>
      <c r="B952" s="25"/>
      <c r="C952" s="25"/>
    </row>
    <row r="953" spans="1:3">
      <c r="A953" s="25"/>
      <c r="B953" s="25"/>
      <c r="C953" s="25"/>
    </row>
    <row r="954" spans="1:3">
      <c r="A954" s="25"/>
      <c r="B954" s="25"/>
      <c r="C954" s="25"/>
    </row>
    <row r="955" spans="1:3">
      <c r="A955" s="25"/>
      <c r="B955" s="25"/>
      <c r="C955" s="25"/>
    </row>
    <row r="956" spans="1:3">
      <c r="A956" s="25"/>
      <c r="B956" s="25"/>
      <c r="C956" s="25"/>
    </row>
    <row r="957" spans="1:3">
      <c r="A957" s="25"/>
      <c r="B957" s="25"/>
      <c r="C957" s="25"/>
    </row>
    <row r="958" spans="1:3">
      <c r="A958" s="25"/>
      <c r="B958" s="25"/>
      <c r="C958" s="25"/>
    </row>
    <row r="959" spans="1:3">
      <c r="A959" s="25"/>
      <c r="B959" s="25"/>
      <c r="C959" s="25"/>
    </row>
    <row r="960" spans="1:3">
      <c r="A960" s="25"/>
      <c r="B960" s="25"/>
      <c r="C960" s="25"/>
    </row>
    <row r="961" spans="1:3">
      <c r="A961" s="25"/>
      <c r="B961" s="25"/>
      <c r="C961" s="25"/>
    </row>
    <row r="962" spans="1:3">
      <c r="A962" s="25"/>
      <c r="B962" s="25"/>
      <c r="C962" s="25"/>
    </row>
    <row r="963" spans="1:3">
      <c r="A963" s="25"/>
      <c r="B963" s="25"/>
      <c r="C963" s="25"/>
    </row>
    <row r="964" spans="1:3">
      <c r="A964" s="25"/>
      <c r="B964" s="25"/>
      <c r="C964" s="25"/>
    </row>
    <row r="965" spans="1:3">
      <c r="A965" s="25"/>
      <c r="B965" s="25"/>
      <c r="C965" s="25"/>
    </row>
    <row r="966" spans="1:3">
      <c r="A966" s="25"/>
      <c r="B966" s="25"/>
      <c r="C966" s="25"/>
    </row>
    <row r="967" spans="1:3">
      <c r="A967" s="25"/>
      <c r="B967" s="25"/>
      <c r="C967" s="25"/>
    </row>
    <row r="968" spans="1:3">
      <c r="A968" s="25"/>
      <c r="B968" s="25"/>
      <c r="C968" s="25"/>
    </row>
    <row r="969" spans="1:3">
      <c r="A969" s="25"/>
      <c r="B969" s="25"/>
      <c r="C969" s="25"/>
    </row>
    <row r="970" spans="1:3">
      <c r="A970" s="25"/>
      <c r="B970" s="25"/>
      <c r="C970" s="25"/>
    </row>
    <row r="971" spans="1:3">
      <c r="A971" s="25"/>
      <c r="B971" s="25"/>
      <c r="C971" s="25"/>
    </row>
    <row r="972" spans="1:3">
      <c r="A972" s="25"/>
      <c r="B972" s="25"/>
      <c r="C972" s="25"/>
    </row>
    <row r="973" spans="1:3">
      <c r="A973" s="25"/>
      <c r="B973" s="25"/>
      <c r="C973" s="25"/>
    </row>
    <row r="974" spans="1:3">
      <c r="A974" s="25"/>
      <c r="B974" s="25"/>
      <c r="C974" s="25"/>
    </row>
    <row r="975" spans="1:3">
      <c r="A975" s="25"/>
      <c r="B975" s="25"/>
      <c r="C975" s="25"/>
    </row>
    <row r="976" spans="1:3">
      <c r="A976" s="25"/>
      <c r="B976" s="25"/>
      <c r="C976" s="25"/>
    </row>
    <row r="977" spans="1:3">
      <c r="A977" s="25"/>
      <c r="B977" s="25"/>
      <c r="C977" s="25"/>
    </row>
    <row r="978" spans="1:3">
      <c r="A978" s="25"/>
      <c r="B978" s="25"/>
      <c r="C978" s="25"/>
    </row>
    <row r="979" spans="1:3">
      <c r="A979" s="25"/>
      <c r="B979" s="25"/>
      <c r="C979" s="25"/>
    </row>
    <row r="980" spans="1:3">
      <c r="A980" s="25"/>
      <c r="B980" s="25"/>
      <c r="C980" s="25"/>
    </row>
    <row r="981" spans="1:3">
      <c r="A981" s="25"/>
      <c r="B981" s="25"/>
      <c r="C981" s="25"/>
    </row>
    <row r="982" spans="1:3">
      <c r="A982" s="25"/>
      <c r="B982" s="25"/>
      <c r="C982" s="25"/>
    </row>
    <row r="983" spans="1:3">
      <c r="A983" s="25"/>
      <c r="B983" s="25"/>
      <c r="C983" s="25"/>
    </row>
    <row r="984" spans="1:3">
      <c r="A984" s="25"/>
      <c r="B984" s="25"/>
      <c r="C984" s="25"/>
    </row>
    <row r="985" spans="1:3">
      <c r="A985" s="25"/>
      <c r="B985" s="25"/>
      <c r="C985" s="25"/>
    </row>
    <row r="986" spans="1:3">
      <c r="A986" s="25"/>
      <c r="B986" s="25"/>
      <c r="C986" s="25"/>
    </row>
    <row r="987" spans="1:3">
      <c r="A987" s="25"/>
      <c r="B987" s="25"/>
      <c r="C987" s="25"/>
    </row>
    <row r="988" spans="1:3">
      <c r="A988" s="25"/>
      <c r="B988" s="25"/>
      <c r="C988" s="25"/>
    </row>
    <row r="989" spans="1:3">
      <c r="A989" s="25"/>
      <c r="B989" s="25"/>
      <c r="C989" s="25"/>
    </row>
    <row r="990" spans="1:3">
      <c r="A990" s="25"/>
      <c r="B990" s="25"/>
      <c r="C990" s="25"/>
    </row>
    <row r="991" spans="1:3">
      <c r="A991" s="25"/>
      <c r="B991" s="25"/>
      <c r="C991" s="25"/>
    </row>
    <row r="992" spans="1:3">
      <c r="A992" s="25"/>
      <c r="B992" s="25"/>
      <c r="C992" s="25"/>
    </row>
    <row r="993" spans="1:3">
      <c r="A993" s="25"/>
      <c r="B993" s="25"/>
      <c r="C993" s="25"/>
    </row>
    <row r="994" spans="1:3">
      <c r="A994" s="25"/>
      <c r="B994" s="25"/>
      <c r="C994" s="25"/>
    </row>
    <row r="995" spans="1:3">
      <c r="A995" s="25"/>
      <c r="B995" s="25"/>
      <c r="C995" s="25"/>
    </row>
    <row r="996" spans="1:3">
      <c r="A996" s="25"/>
      <c r="B996" s="25"/>
      <c r="C996" s="25"/>
    </row>
    <row r="997" spans="1:3">
      <c r="A997" s="25"/>
      <c r="B997" s="25"/>
      <c r="C997" s="25"/>
    </row>
    <row r="998" spans="1:3">
      <c r="A998" s="25"/>
      <c r="B998" s="25"/>
      <c r="C998" s="25"/>
    </row>
    <row r="999" spans="1:3">
      <c r="A999" s="25"/>
      <c r="B999" s="25"/>
      <c r="C999" s="25"/>
    </row>
    <row r="1000" spans="1:3">
      <c r="A1000" s="25"/>
      <c r="B1000" s="25"/>
      <c r="C1000" s="25"/>
    </row>
    <row r="1001" spans="1:3">
      <c r="A1001" s="25"/>
      <c r="B1001" s="25"/>
      <c r="C1001" s="25"/>
    </row>
    <row r="1002" spans="1:3">
      <c r="A1002" s="25"/>
      <c r="B1002" s="25"/>
      <c r="C1002" s="25"/>
    </row>
    <row r="1003" spans="1:3">
      <c r="A1003" s="25"/>
      <c r="B1003" s="25"/>
      <c r="C1003" s="25"/>
    </row>
    <row r="1004" spans="1:3">
      <c r="A1004" s="25"/>
      <c r="B1004" s="25"/>
      <c r="C1004" s="25"/>
    </row>
    <row r="1005" spans="1:3">
      <c r="A1005" s="25"/>
      <c r="B1005" s="25"/>
      <c r="C1005" s="25"/>
    </row>
    <row r="1006" spans="1:3">
      <c r="A1006" s="25"/>
      <c r="B1006" s="25"/>
      <c r="C1006" s="25"/>
    </row>
    <row r="1007" spans="1:3">
      <c r="A1007" s="25"/>
      <c r="B1007" s="25"/>
      <c r="C1007" s="25"/>
    </row>
    <row r="1008" spans="1:3">
      <c r="A1008" s="25"/>
      <c r="B1008" s="25"/>
      <c r="C1008" s="25"/>
    </row>
    <row r="1009" spans="1:3">
      <c r="A1009" s="25"/>
      <c r="B1009" s="25"/>
      <c r="C1009" s="25"/>
    </row>
    <row r="1010" spans="1:3">
      <c r="A1010" s="25"/>
      <c r="B1010" s="25"/>
      <c r="C1010" s="25"/>
    </row>
    <row r="1011" spans="1:3">
      <c r="A1011" s="25"/>
      <c r="B1011" s="25"/>
      <c r="C1011" s="25"/>
    </row>
    <row r="1012" spans="1:3">
      <c r="A1012" s="25"/>
      <c r="B1012" s="25"/>
      <c r="C1012" s="25"/>
    </row>
    <row r="1013" spans="1:3">
      <c r="A1013" s="25"/>
      <c r="B1013" s="25"/>
      <c r="C1013" s="25"/>
    </row>
    <row r="1014" spans="1:3">
      <c r="A1014" s="25"/>
      <c r="B1014" s="25"/>
      <c r="C1014" s="25"/>
    </row>
    <row r="1015" spans="1:3">
      <c r="A1015" s="25"/>
      <c r="B1015" s="25"/>
      <c r="C1015" s="25"/>
    </row>
    <row r="1016" spans="1:3">
      <c r="A1016" s="25"/>
      <c r="B1016" s="25"/>
      <c r="C1016" s="25"/>
    </row>
    <row r="1017" spans="1:3">
      <c r="A1017" s="25"/>
      <c r="B1017" s="25"/>
      <c r="C1017" s="25"/>
    </row>
    <row r="1018" spans="1:3">
      <c r="A1018" s="25"/>
      <c r="B1018" s="25"/>
      <c r="C1018" s="25"/>
    </row>
    <row r="1019" spans="1:3">
      <c r="A1019" s="25"/>
      <c r="B1019" s="25"/>
      <c r="C1019" s="25"/>
    </row>
    <row r="1020" spans="1:3">
      <c r="A1020" s="25"/>
      <c r="B1020" s="25"/>
      <c r="C1020" s="25"/>
    </row>
    <row r="1021" spans="1:3">
      <c r="A1021" s="25"/>
      <c r="B1021" s="25"/>
      <c r="C1021" s="25"/>
    </row>
    <row r="1022" spans="1:3">
      <c r="A1022" s="25"/>
      <c r="B1022" s="25"/>
      <c r="C1022" s="25"/>
    </row>
    <row r="1023" spans="1:3">
      <c r="A1023" s="25"/>
      <c r="B1023" s="25"/>
      <c r="C1023" s="25"/>
    </row>
    <row r="1024" spans="1:3">
      <c r="A1024" s="25"/>
      <c r="B1024" s="25"/>
      <c r="C1024" s="25"/>
    </row>
    <row r="1025" spans="1:3">
      <c r="A1025" s="25"/>
      <c r="B1025" s="25"/>
      <c r="C1025" s="25"/>
    </row>
    <row r="1026" spans="1:3">
      <c r="A1026" s="25"/>
      <c r="B1026" s="25"/>
      <c r="C1026" s="25"/>
    </row>
    <row r="1027" spans="1:3">
      <c r="A1027" s="25"/>
      <c r="B1027" s="25"/>
      <c r="C1027" s="25"/>
    </row>
    <row r="1028" spans="1:3">
      <c r="A1028" s="25"/>
      <c r="B1028" s="25"/>
      <c r="C1028" s="25"/>
    </row>
    <row r="1029" spans="1:3">
      <c r="A1029" s="25"/>
      <c r="B1029" s="25"/>
      <c r="C1029" s="25"/>
    </row>
    <row r="1030" spans="1:3">
      <c r="A1030" s="25"/>
      <c r="B1030" s="25"/>
      <c r="C1030" s="25"/>
    </row>
    <row r="1031" spans="1:3">
      <c r="A1031" s="25"/>
      <c r="B1031" s="25"/>
      <c r="C1031" s="25"/>
    </row>
    <row r="1032" spans="1:3">
      <c r="A1032" s="25"/>
      <c r="B1032" s="25"/>
      <c r="C1032" s="25"/>
    </row>
    <row r="1033" spans="1:3">
      <c r="A1033" s="25"/>
      <c r="B1033" s="25"/>
      <c r="C1033" s="25"/>
    </row>
    <row r="1034" spans="1:3">
      <c r="A1034" s="25"/>
      <c r="B1034" s="25"/>
      <c r="C1034" s="25"/>
    </row>
    <row r="1035" spans="1:3">
      <c r="A1035" s="25"/>
      <c r="B1035" s="25"/>
      <c r="C1035" s="25"/>
    </row>
    <row r="1036" spans="1:3">
      <c r="A1036" s="25"/>
      <c r="B1036" s="25"/>
      <c r="C1036" s="25"/>
    </row>
    <row r="1037" spans="1:3">
      <c r="A1037" s="25"/>
      <c r="B1037" s="25"/>
      <c r="C1037" s="25"/>
    </row>
    <row r="1038" spans="1:3">
      <c r="A1038" s="25"/>
      <c r="B1038" s="25"/>
      <c r="C1038" s="25"/>
    </row>
    <row r="1039" spans="1:3">
      <c r="A1039" s="25"/>
      <c r="B1039" s="25"/>
      <c r="C1039" s="25"/>
    </row>
    <row r="1040" spans="1:3">
      <c r="A1040" s="25"/>
      <c r="B1040" s="25"/>
      <c r="C1040" s="25"/>
    </row>
    <row r="1041" spans="1:3">
      <c r="A1041" s="25"/>
      <c r="B1041" s="25"/>
      <c r="C1041" s="25"/>
    </row>
    <row r="1042" spans="1:3">
      <c r="A1042" s="25"/>
      <c r="B1042" s="25"/>
      <c r="C1042" s="25"/>
    </row>
    <row r="1043" spans="1:3">
      <c r="A1043" s="25"/>
      <c r="B1043" s="25"/>
      <c r="C1043" s="25"/>
    </row>
    <row r="1044" spans="1:3">
      <c r="A1044" s="25"/>
      <c r="B1044" s="25"/>
      <c r="C1044" s="25"/>
    </row>
    <row r="1045" spans="1:3">
      <c r="A1045" s="25"/>
      <c r="B1045" s="25"/>
      <c r="C1045" s="25"/>
    </row>
    <row r="1046" spans="1:3">
      <c r="A1046" s="25"/>
      <c r="B1046" s="25"/>
      <c r="C1046" s="25"/>
    </row>
    <row r="1047" spans="1:3">
      <c r="A1047" s="25"/>
      <c r="B1047" s="25"/>
      <c r="C1047" s="25"/>
    </row>
    <row r="1048" spans="1:3">
      <c r="A1048" s="25"/>
      <c r="B1048" s="25"/>
      <c r="C1048" s="25"/>
    </row>
    <row r="1049" spans="1:3">
      <c r="A1049" s="25"/>
      <c r="B1049" s="25"/>
      <c r="C1049" s="25"/>
    </row>
    <row r="1050" spans="1:3">
      <c r="A1050" s="25"/>
      <c r="B1050" s="25"/>
      <c r="C1050" s="25"/>
    </row>
    <row r="1051" spans="1:3">
      <c r="A1051" s="25"/>
      <c r="B1051" s="25"/>
      <c r="C1051" s="25"/>
    </row>
    <row r="1052" spans="1:3">
      <c r="A1052" s="25"/>
      <c r="B1052" s="25"/>
      <c r="C1052" s="25"/>
    </row>
    <row r="1053" spans="1:3">
      <c r="A1053" s="25"/>
      <c r="B1053" s="25"/>
      <c r="C1053" s="25"/>
    </row>
    <row r="1054" spans="1:3">
      <c r="A1054" s="25"/>
      <c r="B1054" s="25"/>
      <c r="C1054" s="25"/>
    </row>
    <row r="1055" spans="1:3">
      <c r="A1055" s="25"/>
      <c r="B1055" s="25"/>
      <c r="C1055" s="25"/>
    </row>
    <row r="1056" spans="1:3">
      <c r="A1056" s="25"/>
      <c r="B1056" s="25"/>
      <c r="C1056" s="25"/>
    </row>
    <row r="1057" spans="1:3">
      <c r="A1057" s="25"/>
      <c r="B1057" s="25"/>
      <c r="C1057" s="25"/>
    </row>
    <row r="1058" spans="1:3">
      <c r="A1058" s="25"/>
      <c r="B1058" s="25"/>
      <c r="C1058" s="25"/>
    </row>
    <row r="1059" spans="1:3">
      <c r="A1059" s="25"/>
      <c r="B1059" s="25"/>
      <c r="C1059" s="25"/>
    </row>
    <row r="1060" spans="1:3">
      <c r="A1060" s="25"/>
      <c r="B1060" s="25"/>
      <c r="C1060" s="25"/>
    </row>
    <row r="1061" spans="1:3">
      <c r="A1061" s="25"/>
      <c r="B1061" s="25"/>
      <c r="C1061" s="25"/>
    </row>
    <row r="1062" spans="1:3">
      <c r="A1062" s="25"/>
      <c r="B1062" s="25"/>
      <c r="C1062" s="25"/>
    </row>
    <row r="1063" spans="1:3">
      <c r="A1063" s="25"/>
      <c r="B1063" s="25"/>
      <c r="C1063" s="25"/>
    </row>
    <row r="1064" spans="1:3">
      <c r="A1064" s="25"/>
      <c r="B1064" s="25"/>
      <c r="C1064" s="25"/>
    </row>
    <row r="1065" spans="1:3">
      <c r="A1065" s="25"/>
      <c r="B1065" s="25"/>
      <c r="C1065" s="25"/>
    </row>
    <row r="1066" spans="1:3">
      <c r="A1066" s="25"/>
      <c r="B1066" s="25"/>
      <c r="C1066" s="25"/>
    </row>
    <row r="1067" spans="1:3">
      <c r="A1067" s="25"/>
      <c r="B1067" s="25"/>
      <c r="C1067" s="25"/>
    </row>
    <row r="1068" spans="1:3">
      <c r="A1068" s="25"/>
      <c r="B1068" s="25"/>
      <c r="C1068" s="25"/>
    </row>
    <row r="1069" spans="1:3">
      <c r="A1069" s="25"/>
      <c r="B1069" s="25"/>
      <c r="C1069" s="25"/>
    </row>
    <row r="1070" spans="1:3">
      <c r="A1070" s="25"/>
      <c r="B1070" s="25"/>
      <c r="C1070" s="25"/>
    </row>
    <row r="1071" spans="1:3">
      <c r="A1071" s="25"/>
      <c r="B1071" s="25"/>
      <c r="C1071" s="25"/>
    </row>
    <row r="1072" spans="1:3">
      <c r="A1072" s="25"/>
      <c r="B1072" s="25"/>
      <c r="C1072" s="25"/>
    </row>
    <row r="1073" spans="1:3">
      <c r="A1073" s="25"/>
      <c r="B1073" s="25"/>
      <c r="C1073" s="25"/>
    </row>
    <row r="1074" spans="1:3">
      <c r="A1074" s="25"/>
      <c r="B1074" s="25"/>
      <c r="C1074" s="25"/>
    </row>
    <row r="1075" spans="1:3">
      <c r="A1075" s="25"/>
      <c r="B1075" s="25"/>
      <c r="C1075" s="25"/>
    </row>
    <row r="1076" spans="1:3">
      <c r="A1076" s="25"/>
      <c r="B1076" s="25"/>
      <c r="C1076" s="25"/>
    </row>
    <row r="1077" spans="1:3">
      <c r="A1077" s="25"/>
      <c r="B1077" s="25"/>
      <c r="C1077" s="25"/>
    </row>
    <row r="1078" spans="1:3">
      <c r="A1078" s="25"/>
      <c r="B1078" s="25"/>
      <c r="C1078" s="25"/>
    </row>
    <row r="1079" spans="1:3">
      <c r="A1079" s="25"/>
      <c r="B1079" s="25"/>
      <c r="C1079" s="25"/>
    </row>
    <row r="1080" spans="1:3">
      <c r="A1080" s="25"/>
      <c r="B1080" s="25"/>
      <c r="C1080" s="25"/>
    </row>
    <row r="1081" spans="1:3">
      <c r="A1081" s="25"/>
      <c r="B1081" s="25"/>
      <c r="C1081" s="25"/>
    </row>
    <row r="1082" spans="1:3">
      <c r="A1082" s="25"/>
      <c r="B1082" s="25"/>
      <c r="C1082" s="25"/>
    </row>
    <row r="1083" spans="1:3">
      <c r="A1083" s="25"/>
      <c r="B1083" s="25"/>
      <c r="C1083" s="25"/>
    </row>
    <row r="1084" spans="1:3">
      <c r="A1084" s="25"/>
      <c r="B1084" s="25"/>
      <c r="C1084" s="25"/>
    </row>
    <row r="1085" spans="1:3">
      <c r="A1085" s="25"/>
      <c r="B1085" s="25"/>
      <c r="C1085" s="25"/>
    </row>
    <row r="1086" spans="1:3">
      <c r="A1086" s="25"/>
      <c r="B1086" s="25"/>
      <c r="C1086" s="25"/>
    </row>
    <row r="1087" spans="1:3">
      <c r="A1087" s="25"/>
      <c r="B1087" s="25"/>
      <c r="C1087" s="25"/>
    </row>
    <row r="1088" spans="1:3">
      <c r="A1088" s="25"/>
      <c r="B1088" s="25"/>
      <c r="C1088" s="25"/>
    </row>
    <row r="1089" spans="1:3">
      <c r="A1089" s="25"/>
      <c r="B1089" s="25"/>
      <c r="C1089" s="25"/>
    </row>
    <row r="1090" spans="1:3">
      <c r="A1090" s="25"/>
      <c r="B1090" s="25"/>
      <c r="C1090" s="25"/>
    </row>
    <row r="1091" spans="1:3">
      <c r="A1091" s="25"/>
      <c r="B1091" s="25"/>
      <c r="C1091" s="25"/>
    </row>
    <row r="1092" spans="1:3">
      <c r="A1092" s="25"/>
      <c r="B1092" s="25"/>
      <c r="C1092" s="25"/>
    </row>
    <row r="1093" spans="1:3">
      <c r="A1093" s="25"/>
      <c r="B1093" s="25"/>
      <c r="C1093" s="25"/>
    </row>
    <row r="1094" spans="1:3">
      <c r="A1094" s="25"/>
      <c r="B1094" s="25"/>
      <c r="C1094" s="25"/>
    </row>
    <row r="1095" spans="1:3">
      <c r="A1095" s="25"/>
      <c r="B1095" s="25"/>
      <c r="C1095" s="25"/>
    </row>
    <row r="1096" spans="1:3">
      <c r="A1096" s="25"/>
      <c r="B1096" s="25"/>
      <c r="C1096" s="25"/>
    </row>
    <row r="1097" spans="1:3">
      <c r="A1097" s="25"/>
      <c r="B1097" s="25"/>
      <c r="C1097" s="25"/>
    </row>
    <row r="1098" spans="1:3">
      <c r="A1098" s="25"/>
      <c r="B1098" s="25"/>
      <c r="C1098" s="25"/>
    </row>
    <row r="1099" spans="1:3">
      <c r="A1099" s="25"/>
      <c r="B1099" s="25"/>
      <c r="C1099" s="25"/>
    </row>
    <row r="1100" spans="1:3">
      <c r="A1100" s="25"/>
      <c r="B1100" s="25"/>
      <c r="C1100" s="25"/>
    </row>
    <row r="1101" spans="1:3">
      <c r="A1101" s="25"/>
      <c r="B1101" s="25"/>
      <c r="C1101" s="25"/>
    </row>
    <row r="1102" spans="1:3">
      <c r="A1102" s="25"/>
      <c r="B1102" s="25"/>
      <c r="C1102" s="25"/>
    </row>
    <row r="1103" spans="1:3">
      <c r="A1103" s="25"/>
      <c r="B1103" s="25"/>
      <c r="C1103" s="25"/>
    </row>
    <row r="1104" spans="1:3">
      <c r="A1104" s="25"/>
      <c r="B1104" s="25"/>
      <c r="C1104" s="25"/>
    </row>
    <row r="1105" spans="1:3">
      <c r="A1105" s="25"/>
      <c r="B1105" s="25"/>
      <c r="C1105" s="25"/>
    </row>
    <row r="1106" spans="1:3">
      <c r="A1106" s="25"/>
      <c r="B1106" s="25"/>
      <c r="C1106" s="25"/>
    </row>
    <row r="1107" spans="1:3">
      <c r="A1107" s="25"/>
      <c r="B1107" s="25"/>
      <c r="C1107" s="25"/>
    </row>
    <row r="1108" spans="1:3">
      <c r="A1108" s="25"/>
      <c r="B1108" s="25"/>
      <c r="C1108" s="25"/>
    </row>
    <row r="1109" spans="1:3">
      <c r="A1109" s="25"/>
      <c r="B1109" s="25"/>
      <c r="C1109" s="25"/>
    </row>
    <row r="1110" spans="1:3">
      <c r="A1110" s="25"/>
      <c r="B1110" s="25"/>
      <c r="C1110" s="25"/>
    </row>
    <row r="1111" spans="1:3">
      <c r="A1111" s="25"/>
      <c r="B1111" s="25"/>
      <c r="C1111" s="25"/>
    </row>
    <row r="1112" spans="1:3">
      <c r="A1112" s="25"/>
      <c r="B1112" s="25"/>
      <c r="C1112" s="25"/>
    </row>
    <row r="1113" spans="1:3">
      <c r="A1113" s="25"/>
      <c r="B1113" s="25"/>
      <c r="C1113" s="25"/>
    </row>
    <row r="1114" spans="1:3">
      <c r="A1114" s="25"/>
      <c r="B1114" s="25"/>
      <c r="C1114" s="25"/>
    </row>
    <row r="1115" spans="1:3">
      <c r="A1115" s="25"/>
      <c r="B1115" s="25"/>
      <c r="C1115" s="25"/>
    </row>
    <row r="1116" spans="1:3">
      <c r="A1116" s="25"/>
      <c r="B1116" s="25"/>
      <c r="C1116" s="25"/>
    </row>
    <row r="1117" spans="1:3">
      <c r="A1117" s="25"/>
      <c r="B1117" s="25"/>
      <c r="C1117" s="25"/>
    </row>
    <row r="1118" spans="1:3">
      <c r="A1118" s="25"/>
      <c r="B1118" s="25"/>
      <c r="C1118" s="25"/>
    </row>
    <row r="1119" spans="1:3">
      <c r="A1119" s="25"/>
      <c r="B1119" s="25"/>
      <c r="C1119" s="25"/>
    </row>
    <row r="1120" spans="1:3">
      <c r="A1120" s="25"/>
      <c r="B1120" s="25"/>
      <c r="C1120" s="25"/>
    </row>
    <row r="1121" spans="1:3">
      <c r="A1121" s="25"/>
      <c r="B1121" s="25"/>
      <c r="C1121" s="25"/>
    </row>
    <row r="1122" spans="1:3">
      <c r="A1122" s="25"/>
      <c r="B1122" s="25"/>
      <c r="C1122" s="25"/>
    </row>
    <row r="1123" spans="1:3">
      <c r="A1123" s="25"/>
      <c r="B1123" s="25"/>
      <c r="C1123" s="25"/>
    </row>
    <row r="1124" spans="1:3">
      <c r="A1124" s="25"/>
      <c r="B1124" s="25"/>
      <c r="C1124" s="25"/>
    </row>
    <row r="1125" spans="1:3">
      <c r="A1125" s="25"/>
      <c r="B1125" s="25"/>
      <c r="C1125" s="25"/>
    </row>
    <row r="1126" spans="1:3">
      <c r="A1126" s="25"/>
      <c r="B1126" s="25"/>
      <c r="C1126" s="25"/>
    </row>
    <row r="1127" spans="1:3">
      <c r="A1127" s="25"/>
      <c r="B1127" s="25"/>
      <c r="C1127" s="25"/>
    </row>
    <row r="1128" spans="1:3">
      <c r="A1128" s="25"/>
      <c r="B1128" s="25"/>
      <c r="C1128" s="25"/>
    </row>
    <row r="1129" spans="1:3">
      <c r="A1129" s="25"/>
      <c r="B1129" s="25"/>
      <c r="C1129" s="25"/>
    </row>
    <row r="1130" spans="1:3">
      <c r="A1130" s="25"/>
      <c r="B1130" s="25"/>
      <c r="C1130" s="25"/>
    </row>
    <row r="1131" spans="1:3">
      <c r="A1131" s="25"/>
      <c r="B1131" s="25"/>
      <c r="C1131" s="25"/>
    </row>
    <row r="1132" spans="1:3">
      <c r="A1132" s="25"/>
      <c r="B1132" s="25"/>
      <c r="C1132" s="25"/>
    </row>
    <row r="1133" spans="1:3">
      <c r="A1133" s="25"/>
      <c r="B1133" s="25"/>
      <c r="C1133" s="25"/>
    </row>
    <row r="1134" spans="1:3">
      <c r="A1134" s="25"/>
      <c r="B1134" s="25"/>
      <c r="C1134" s="25"/>
    </row>
    <row r="1135" spans="1:3">
      <c r="A1135" s="25"/>
      <c r="B1135" s="25"/>
      <c r="C1135" s="25"/>
    </row>
    <row r="1136" spans="1:3">
      <c r="A1136" s="25"/>
      <c r="B1136" s="25"/>
      <c r="C1136" s="25"/>
    </row>
    <row r="1137" spans="1:3">
      <c r="A1137" s="25"/>
      <c r="B1137" s="25"/>
      <c r="C1137" s="25"/>
    </row>
    <row r="1138" spans="1:3">
      <c r="A1138" s="25"/>
      <c r="B1138" s="25"/>
      <c r="C1138" s="25"/>
    </row>
    <row r="1139" spans="1:3">
      <c r="A1139" s="25"/>
      <c r="B1139" s="25"/>
      <c r="C1139" s="25"/>
    </row>
    <row r="1140" spans="1:3">
      <c r="A1140" s="25"/>
      <c r="B1140" s="25"/>
      <c r="C1140" s="25"/>
    </row>
    <row r="1141" spans="1:3">
      <c r="A1141" s="25"/>
      <c r="B1141" s="25"/>
      <c r="C1141" s="25"/>
    </row>
    <row r="1142" spans="1:3">
      <c r="A1142" s="25"/>
      <c r="B1142" s="25"/>
      <c r="C1142" s="25"/>
    </row>
    <row r="1143" spans="1:3">
      <c r="A1143" s="25"/>
      <c r="B1143" s="25"/>
      <c r="C1143" s="25"/>
    </row>
    <row r="1144" spans="1:3">
      <c r="A1144" s="25"/>
      <c r="B1144" s="25"/>
      <c r="C1144" s="25"/>
    </row>
    <row r="1145" spans="1:3">
      <c r="A1145" s="25"/>
      <c r="B1145" s="25"/>
      <c r="C1145" s="25"/>
    </row>
    <row r="1146" spans="1:3">
      <c r="A1146" s="25"/>
      <c r="B1146" s="25"/>
      <c r="C1146" s="25"/>
    </row>
    <row r="1147" spans="1:3">
      <c r="A1147" s="25"/>
      <c r="B1147" s="25"/>
      <c r="C1147" s="25"/>
    </row>
    <row r="1148" spans="1:3">
      <c r="A1148" s="25"/>
      <c r="B1148" s="25"/>
      <c r="C1148" s="25"/>
    </row>
    <row r="1149" spans="1:3">
      <c r="A1149" s="25"/>
      <c r="B1149" s="25"/>
      <c r="C1149" s="25"/>
    </row>
    <row r="1150" spans="1:3">
      <c r="A1150" s="25"/>
      <c r="B1150" s="25"/>
      <c r="C1150" s="25"/>
    </row>
    <row r="1151" spans="1:3">
      <c r="A1151" s="25"/>
      <c r="B1151" s="25"/>
      <c r="C1151" s="25"/>
    </row>
    <row r="1152" spans="1:3">
      <c r="A1152" s="25"/>
      <c r="B1152" s="25"/>
      <c r="C1152" s="25"/>
    </row>
    <row r="1153" spans="1:3">
      <c r="A1153" s="25"/>
      <c r="B1153" s="25"/>
      <c r="C1153" s="25"/>
    </row>
    <row r="1154" spans="1:3">
      <c r="A1154" s="25"/>
      <c r="B1154" s="25"/>
      <c r="C1154" s="25"/>
    </row>
    <row r="1155" spans="1:3">
      <c r="A1155" s="25"/>
      <c r="B1155" s="25"/>
      <c r="C1155" s="25"/>
    </row>
    <row r="1156" spans="1:3">
      <c r="A1156" s="25"/>
      <c r="B1156" s="25"/>
      <c r="C1156" s="25"/>
    </row>
    <row r="1157" spans="1:3">
      <c r="A1157" s="25"/>
      <c r="B1157" s="25"/>
      <c r="C1157" s="25"/>
    </row>
    <row r="1158" spans="1:3">
      <c r="A1158" s="25"/>
      <c r="B1158" s="25"/>
      <c r="C1158" s="25"/>
    </row>
    <row r="1159" spans="1:3">
      <c r="A1159" s="25"/>
      <c r="B1159" s="25"/>
      <c r="C1159" s="25"/>
    </row>
    <row r="1160" spans="1:3">
      <c r="A1160" s="25"/>
      <c r="B1160" s="25"/>
      <c r="C1160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</vt:lpstr>
      <vt:lpstr>DAY</vt:lpstr>
      <vt:lpstr>WEEK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</cp:lastModifiedBy>
  <dcterms:created xsi:type="dcterms:W3CDTF">2022-12-04T08:35:09Z</dcterms:created>
  <dcterms:modified xsi:type="dcterms:W3CDTF">2022-12-09T09:34:42Z</dcterms:modified>
</cp:coreProperties>
</file>