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ummaryResultsV1" sheetId="2" r:id="rId1"/>
    <sheet name="RawOutputV1" sheetId="1" r:id="rId2"/>
    <sheet name="SummaryResultsV2" sheetId="3" r:id="rId3"/>
    <sheet name="RawOutputV2" sheetId="4" r:id="rId4"/>
  </sheets>
  <calcPr calcId="152511"/>
</workbook>
</file>

<file path=xl/calcChain.xml><?xml version="1.0" encoding="utf-8"?>
<calcChain xmlns="http://schemas.openxmlformats.org/spreadsheetml/2006/main">
  <c r="F30" i="3" l="1"/>
  <c r="E30" i="3"/>
  <c r="D30" i="3"/>
  <c r="C30" i="3"/>
  <c r="A30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" i="2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30" i="2" l="1"/>
  <c r="D30" i="2"/>
  <c r="C30" i="2"/>
  <c r="A30" i="2"/>
  <c r="F30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<sst xmlns="http://schemas.openxmlformats.org/spreadsheetml/2006/main" count="339" uniqueCount="200">
  <si>
    <t xml:space="preserve">(base) E:\FindDupsCSV&gt;python FindDupsCSV.py A(2).csv </t>
  </si>
  <si>
    <t>Press Ctrl+C to exit</t>
  </si>
  <si>
    <t>2019-02-20 17:56:44.650653 Start FindDupsCSV Ver. 1</t>
  </si>
  <si>
    <t>Reading: A(2).csv, Writing: A(3).csv</t>
  </si>
  <si>
    <t>2019-02-20 17:57:51.013372 Finished in 0:01:06.362719, Processed file: A(2).csv, Records Saved: 28921, Duplicate Records: 1195</t>
  </si>
  <si>
    <t xml:space="preserve">(base) E:\FindDupsCSV&gt;python FindDupsCSV.py B(2).csv </t>
  </si>
  <si>
    <t>2019-02-20 17:57:51.247372 Start FindDupsCSV Ver. 1</t>
  </si>
  <si>
    <t>Reading: B(2).csv, Writing: B(3).csv</t>
  </si>
  <si>
    <t>2019-02-20 18:00:13.146627 Finished in 0:02:21.899255, Processed file: B(2).csv, Records Saved: 41024, Duplicate Records: 1799</t>
  </si>
  <si>
    <t xml:space="preserve">(base) E:\FindDupsCSV&gt;python FindDupsCSV.py C(2).csv </t>
  </si>
  <si>
    <t>2019-02-20 18:00:13.365027 Start FindDupsCSV Ver. 1</t>
  </si>
  <si>
    <t>Reading: C(2).csv, Writing: C(3).csv</t>
  </si>
  <si>
    <t>2019-02-20 18:01:41.115582 Finished in 0:01:27.750555, Processed file: C(2).csv, Records Saved: 33305, Duplicate Records: 1378</t>
  </si>
  <si>
    <t xml:space="preserve">(base) E:\FindDupsCSV&gt;python FindDupsCSV.py D(2).csv </t>
  </si>
  <si>
    <t>2019-02-20 18:01:41.333983 Start FindDupsCSV Ver. 1</t>
  </si>
  <si>
    <t>Reading: D(2).csv, Writing: D(3).csv</t>
  </si>
  <si>
    <t>2019-02-20 18:02:55.171913 Finished in 0:01:13.837930, Processed file: D(2).csv, Records Saved: 30458, Duplicate Records: 1224</t>
  </si>
  <si>
    <t xml:space="preserve">(base) E:\FindDupsCSV&gt;python FindDupsCSV.py E(2).csv </t>
  </si>
  <si>
    <t>2019-02-20 18:02:55.421513 Start FindDupsCSV Ver. 1</t>
  </si>
  <si>
    <t>Reading: E(2).csv, Writing: E(3).csv</t>
  </si>
  <si>
    <t>2019-02-20 18:03:27.495169 Finished in 0:00:32.073656, Processed file: E(2).csv, Records Saved: 20132, Duplicate Records: 856</t>
  </si>
  <si>
    <t xml:space="preserve">(base) E:\FindDupsCSV&gt;python FindDupsCSV.py F(2).csv </t>
  </si>
  <si>
    <t>2019-02-20 18:03:27.729170 Start FindDupsCSV Ver. 1</t>
  </si>
  <si>
    <t>Reading: F(2).csv, Writing: F(3).csv</t>
  </si>
  <si>
    <t>2019-02-20 18:03:58.373025 Finished in 0:00:30.643855, Processed file: F(2).csv, Records Saved: 20098, Duplicate Records: 915</t>
  </si>
  <si>
    <t xml:space="preserve">(base) E:\FindDupsCSV&gt;python FindDupsCSV.py G(2).csv </t>
  </si>
  <si>
    <t>2019-02-20 18:03:58.607025 Start FindDupsCSV Ver. 1</t>
  </si>
  <si>
    <t>Reading: G(2).csv, Writing: G(3).csv</t>
  </si>
  <si>
    <t>2019-02-20 18:04:38.467095 Finished in 0:00:39.860070, Processed file: G(2).csv, Records Saved: 22520, Duplicate Records: 952</t>
  </si>
  <si>
    <t xml:space="preserve">(base) E:\FindDupsCSV&gt;python FindDupsCSV.py H(2).csv </t>
  </si>
  <si>
    <t>2019-02-20 18:04:38.685496 Start FindDupsCSV Ver. 1</t>
  </si>
  <si>
    <t>Reading: H(2).csv, Writing: H(3).csv</t>
  </si>
  <si>
    <t>2019-02-20 18:05:02.041737 Finished in 0:00:23.356241, Processed file: H(2).csv, Records Saved: 18038, Duplicate Records: 616</t>
  </si>
  <si>
    <t>Reading: I(2).csv, Writing: I(3).csv</t>
  </si>
  <si>
    <t>Reading: J(2).csv, Writing: J(3).csv</t>
  </si>
  <si>
    <t>2019-02-20 18:05:02.728138 Start FindDupsCSV Ver. 1</t>
  </si>
  <si>
    <t>Reading: K(2).csv, Writing: K(3).csv</t>
  </si>
  <si>
    <t>2019-02-20 18:05:40.123404 Finished in 0:00:37.395266, Processed file: K(2).csv, Records Saved: 21651, Duplicate Records: 975</t>
  </si>
  <si>
    <t xml:space="preserve">(base) E:\FindDupsCSV&gt;python FindDupsCSV.py L(2).csv </t>
  </si>
  <si>
    <t>2019-02-20 18:05:40.388604 Start FindDupsCSV Ver. 1</t>
  </si>
  <si>
    <t>Reading: L(2).csv, Writing: L(3).csv</t>
  </si>
  <si>
    <t>2019-02-20 18:06:43.085114 Finished in 0:01:02.696510, Processed file: L(2).csv, Records Saved: 27344, Duplicate Records: 1197</t>
  </si>
  <si>
    <t xml:space="preserve">(base) E:\FindDupsCSV&gt;python FindDupsCSV.py M(2).csv </t>
  </si>
  <si>
    <t>2019-02-20 18:06:43.334715 Start FindDupsCSV Ver. 1</t>
  </si>
  <si>
    <t>Reading: M(2).csv, Writing: M(3).csv</t>
  </si>
  <si>
    <t>2019-02-20 18:07:52.074436 Finished in 0:01:08.739721, Processed file: M(2).csv, Records Saved: 29313, Duplicate Records: 1213</t>
  </si>
  <si>
    <t xml:space="preserve">(base) E:\FindDupsCSV&gt;python FindDupsCSV.py N(2).csv </t>
  </si>
  <si>
    <t>2019-02-20 18:07:52.339636 Start FindDupsCSV Ver. 1</t>
  </si>
  <si>
    <t>Reading: N(2).csv, Writing: N(3).csv</t>
  </si>
  <si>
    <t>2019-02-20 18:08:20.778486 Finished in 0:00:28.438850, Processed file: N(2).csv, Records Saved: 19230, Duplicate Records: 947</t>
  </si>
  <si>
    <t xml:space="preserve">(base) E:\FindDupsCSV&gt;python FindDupsCSV.py O(2).csv </t>
  </si>
  <si>
    <t>2019-02-20 18:08:20.996887 Start FindDupsCSV Ver. 1</t>
  </si>
  <si>
    <t>Reading: O(2).csv, Writing: O(3).csv</t>
  </si>
  <si>
    <t>2019-02-20 18:08:26.378896 Finished in 0:00:05.382009, Processed file: O(2).csv, Records Saved: 9032, Duplicate Records: 385</t>
  </si>
  <si>
    <t xml:space="preserve">(base) E:\FindDupsCSV&gt;python FindDupsCSV.py P(2).csv </t>
  </si>
  <si>
    <t>2019-02-20 18:08:26.566097 Start FindDupsCSV Ver. 1</t>
  </si>
  <si>
    <t>Reading: P(2).csv, Writing: P(3).csv</t>
  </si>
  <si>
    <t>2019-02-20 18:09:20.075591 Finished in 0:00:53.509494, Processed file: P(2).csv, Records Saved: 25600, Duplicate Records: 1186</t>
  </si>
  <si>
    <t xml:space="preserve">(base) E:\FindDupsCSV&gt;python FindDupsCSV.py Q(2).csv </t>
  </si>
  <si>
    <t>2019-02-20 18:09:20.278392 Start FindDupsCSV Ver. 1</t>
  </si>
  <si>
    <t>Reading: Q(2).csv, Writing: Q(3).csv</t>
  </si>
  <si>
    <t>2019-02-20 18:09:20.793193 Finished in 0:00:00.514801, Processed file: Q(2).csv, Records Saved: 1568, Duplicate Records: 59</t>
  </si>
  <si>
    <t xml:space="preserve">(base) E:\FindDupsCSV&gt;python FindDupsCSV.py R(2).csv </t>
  </si>
  <si>
    <t>2019-02-20 18:09:20.995993 Start FindDupsCSV Ver. 1</t>
  </si>
  <si>
    <t>Reading: R(2).csv, Writing: R(3).csv</t>
  </si>
  <si>
    <t>2019-02-20 18:10:26.074708 Finished in 0:01:05.078715, Processed file: R(2).csv, Records Saved: 28675, Duplicate Records: 1112</t>
  </si>
  <si>
    <t xml:space="preserve">(base) E:\FindDupsCSV&gt;python FindDupsCSV.py S(2).csv </t>
  </si>
  <si>
    <t>2019-02-20 18:10:26.371109 Start FindDupsCSV Ver. 1</t>
  </si>
  <si>
    <t>Reading: S(2).csv, Writing: S(3).csv</t>
  </si>
  <si>
    <t>2019-02-20 18:11:40.845040 Finished in 0:01:14.473931, Processed file: S(2).csv, Records Saved: 30788, Duplicate Records: 1133</t>
  </si>
  <si>
    <t xml:space="preserve">(base) E:\FindDupsCSV&gt;python FindDupsCSV.py T(2).csv </t>
  </si>
  <si>
    <t>2019-02-20 18:11:41.094641 Start FindDupsCSV Ver. 1</t>
  </si>
  <si>
    <t>Reading: T(2).csv, Writing: T(3).csv</t>
  </si>
  <si>
    <t>2019-02-20 18:11:43.887045 Finished in 0:00:02.792404, Processed file: T(2).csv, Records Saved: 6242, Duplicate Records: 245</t>
  </si>
  <si>
    <t xml:space="preserve">(base) E:\FindDupsCSV&gt;python FindDupsCSV.py U(2).csv </t>
  </si>
  <si>
    <t>2019-02-20 18:11:44.058646 Start FindDupsCSV Ver. 1</t>
  </si>
  <si>
    <t>Reading: U(2).csv, Writing: U(3).csv</t>
  </si>
  <si>
    <t>2019-02-20 18:11:45.571848 Finished in 0:00:01.513202, Processed file: U(2).csv, Records Saved: 4658, Duplicate Records: 192</t>
  </si>
  <si>
    <t xml:space="preserve">(base) E:\FindDupsCSV&gt;python FindDupsCSV.py V(2).csv </t>
  </si>
  <si>
    <t>2019-02-20 18:11:45.759049 Start FindDupsCSV Ver. 1</t>
  </si>
  <si>
    <t>Reading: V(2).csv, Writing: V(3).csv</t>
  </si>
  <si>
    <t>2019-02-20 18:11:50.095856 Finished in 0:00:04.336807, Processed file: V(2).csv, Records Saved: 8205, Duplicate Records: 256</t>
  </si>
  <si>
    <t xml:space="preserve">(base) E:\FindDupsCSV&gt;python FindDupsCSV.py W(2).csv </t>
  </si>
  <si>
    <t>2019-02-20 18:11:50.267457 Start FindDupsCSV Ver. 1</t>
  </si>
  <si>
    <t>Reading: W(2).csv, Writing: W(3).csv</t>
  </si>
  <si>
    <t>2019-02-20 18:12:08.646289 Finished in 0:00:18.378832, Processed file: W(2).csv, Records Saved: 15345, Duplicate Records: 496</t>
  </si>
  <si>
    <t xml:space="preserve">(base) E:\FindDupsCSV&gt;python FindDupsCSV.py X(2).csv </t>
  </si>
  <si>
    <t>2019-02-20 18:12:08.880289 Start FindDupsCSV Ver. 1</t>
  </si>
  <si>
    <t>Reading: X(2).csv, Writing: X(3).csv</t>
  </si>
  <si>
    <t>2019-02-20 18:12:09.613491 Finished in 0:00:00.733202, Processed file: X(2).csv, Records Saved: 2023, Duplicate Records: 110</t>
  </si>
  <si>
    <t xml:space="preserve">(base) E:\FindDupsCSV&gt;python FindDupsCSV.py Y(2).csv </t>
  </si>
  <si>
    <t>2019-02-20 18:12:09.816291 Start FindDupsCSV Ver. 1</t>
  </si>
  <si>
    <t>Reading: Y(2).csv, Writing: Y(3).csv</t>
  </si>
  <si>
    <t>2019-02-20 18:12:11.828695 Finished in 0:00:02.012404, Processed file: Y(2).csv, Records Saved: 4935, Duplicate Records: 238</t>
  </si>
  <si>
    <t xml:space="preserve">(base) E:\FindDupsCSV&gt;python FindDupsCSV.py Z(2).csv </t>
  </si>
  <si>
    <t>2019-02-20 18:12:12.000295 Start FindDupsCSV Ver. 1</t>
  </si>
  <si>
    <t>Reading: Z(2).csv, Writing: Z(3).csv</t>
  </si>
  <si>
    <t>2019-02-20 18:12:12.671096 Finished in 0:00:00.670801, Processed file: Z(2).csv, Records Saved: 2495, Duplicate Records: 81</t>
  </si>
  <si>
    <t xml:space="preserve">(base) E:\FindDupsCSV&gt;python FindDupsCSV.py NUMBERS(2).csv </t>
  </si>
  <si>
    <t>2019-02-20 18:12:12.905097 Start FindDupsCSV Ver. 1</t>
  </si>
  <si>
    <t>Reading: NUMBERS(2).csv, Writing: NUMBERS(3).csv</t>
  </si>
  <si>
    <t>2019-02-20 18:12:14.324699 Finished in 0:00:01.419602, Processed file: NUMBERS(2).csv, Records Saved: 3820, Duplicate Records: 187</t>
  </si>
  <si>
    <t>2019-02-20 18:25:56.207436 Start FindDupsCSV Ver. 1</t>
  </si>
  <si>
    <t>2019-02-20 18:26:03.258648 Finished in 0:00:07.051212, Processed file: I(2).csv, Records Saved: 10167, Duplicate Records: 369</t>
  </si>
  <si>
    <t>2019-02-20 18:26:17.548273 Start FindDupsCSV Ver. 1</t>
  </si>
  <si>
    <t>2019-02-20 18:27:38.964890 Finished in 0:01:21.416617, Processed file: J(2).csv, Records Saved: 31519, Duplicate Records: 1446</t>
  </si>
  <si>
    <t>Processing Time</t>
  </si>
  <si>
    <t>Input File</t>
  </si>
  <si>
    <t>Saved</t>
  </si>
  <si>
    <t>Duplicates</t>
  </si>
  <si>
    <t>Total Records</t>
  </si>
  <si>
    <t>A(2).csv</t>
  </si>
  <si>
    <t>B(2).csv</t>
  </si>
  <si>
    <t>C(2).csv</t>
  </si>
  <si>
    <t>D(2).csv</t>
  </si>
  <si>
    <t>E(2).csv</t>
  </si>
  <si>
    <t>F(2).csv</t>
  </si>
  <si>
    <t>G(2).csv</t>
  </si>
  <si>
    <t>H(2).csv</t>
  </si>
  <si>
    <t>I(2).csv</t>
  </si>
  <si>
    <t>J(2).csv</t>
  </si>
  <si>
    <t>K(2).csv</t>
  </si>
  <si>
    <t>L(2).csv</t>
  </si>
  <si>
    <t>M(2).csv</t>
  </si>
  <si>
    <t>N(2).csv</t>
  </si>
  <si>
    <t>O(2).csv</t>
  </si>
  <si>
    <t>P(2).csv</t>
  </si>
  <si>
    <t>Q(2).csv</t>
  </si>
  <si>
    <t>R(2).csv</t>
  </si>
  <si>
    <t>S(2).csv</t>
  </si>
  <si>
    <t>T(2).csv</t>
  </si>
  <si>
    <t>U(2).csv</t>
  </si>
  <si>
    <t>V(2).csv</t>
  </si>
  <si>
    <t>W(2).csv</t>
  </si>
  <si>
    <t>X(2).csv</t>
  </si>
  <si>
    <t>Y(2).csv</t>
  </si>
  <si>
    <t>Z(2).csv</t>
  </si>
  <si>
    <t>NUMBERS(2).csv</t>
  </si>
  <si>
    <t>Percent Duplicated</t>
  </si>
  <si>
    <t>TOTALS:</t>
  </si>
  <si>
    <t>(average)</t>
  </si>
  <si>
    <t>NOTE: These results are determined just by checking the song lyric fields</t>
  </si>
  <si>
    <t>2019-02-20 21:48:17.903551 Start FindDupsCSV Ver. 1</t>
  </si>
  <si>
    <t>2019-02-20 21:49:30.600740 Finished in 0:01:12.697189, Processed file: A(2).csv, Records Saved: 29205, Duplicate Records: 911</t>
  </si>
  <si>
    <t>2019-02-20 21:49:30.876545 Start FindDupsCSV Ver. 1</t>
  </si>
  <si>
    <t>2019-02-20 21:52:13.743508 Finished in 0:02:42.866963, Processed file: B(2).csv, Records Saved: 41406, Duplicate Records: 1417</t>
  </si>
  <si>
    <t>2019-02-20 21:52:13.962908 Start FindDupsCSV Ver. 1</t>
  </si>
  <si>
    <t>2019-02-20 21:53:54.346198 Finished in 0:01:40.383290, Processed file: C(2).csv, Records Saved: 33763, Duplicate Records: 920</t>
  </si>
  <si>
    <t>2019-02-20 21:53:54.595798 Start FindDupsCSV Ver. 1</t>
  </si>
  <si>
    <t>2019-02-20 21:55:39.838194 Finished in 0:01:45.242396, Processed file: D(2).csv, Records Saved: 30694, Duplicate Records: 988</t>
  </si>
  <si>
    <t>2019-02-20 21:55:40.057595 Start FindDupsCSV Ver. 1</t>
  </si>
  <si>
    <t>2019-02-20 21:56:14.898836 Finished in 0:00:34.841241, Processed file: E(2).csv, Records Saved: 20278, Duplicate Records: 710</t>
  </si>
  <si>
    <t>2019-02-20 21:56:15.118237 Start FindDupsCSV Ver. 1</t>
  </si>
  <si>
    <t>2019-02-20 21:56:48.394027 Finished in 0:00:33.275790, Processed file: F(2).csv, Records Saved: 20248, Duplicate Records: 765</t>
  </si>
  <si>
    <t>2019-02-20 21:56:48.643429 Start FindDupsCSV Ver. 1</t>
  </si>
  <si>
    <t>2019-02-20 21:57:33.697240 Finished in 0:00:45.053811, Processed file: G(2).csv, Records Saved: 22660, Duplicate Records: 812</t>
  </si>
  <si>
    <t>2019-02-20 21:57:33.900040 Start FindDupsCSV Ver. 1</t>
  </si>
  <si>
    <t>2019-02-20 21:58:00.585610 Finished in 0:00:26.685570, Processed file: H(2).csv, Records Saved: 18261, Duplicate Records: 393</t>
  </si>
  <si>
    <t xml:space="preserve">(base) E:\FindDupsCSV&gt;python FindDupsCSV.py I(2).csv </t>
  </si>
  <si>
    <t>2019-02-20 21:58:00.783013 Start FindDupsCSV Ver. 1</t>
  </si>
  <si>
    <t>2019-02-20 21:58:09.288265 Finished in 0:00:08.505252, Processed file: I(2).csv, Records Saved: 10222, Duplicate Records: 314</t>
  </si>
  <si>
    <t xml:space="preserve">(base) E:\FindDupsCSV&gt;python FindDupsCSV.py J(2).csv </t>
  </si>
  <si>
    <t>2019-02-20 21:58:09.506666 Start FindDupsCSV Ver. 1</t>
  </si>
  <si>
    <t>2019-02-20 21:59:42.446617 Finished in 0:01:32.939951, Processed file: J(2).csv, Records Saved: 31957, Duplicate Records: 1008</t>
  </si>
  <si>
    <t xml:space="preserve">(base) E:\FindDupsCSV&gt;python FindDupsCSV.py K(2).csv </t>
  </si>
  <si>
    <t>2019-02-20 21:59:42.678220 Start FindDupsCSV Ver. 1</t>
  </si>
  <si>
    <t>2019-02-20 22:00:28.174506 Finished in 0:00:45.496286, Processed file: K(2).csv, Records Saved: 21730, Duplicate Records: 896</t>
  </si>
  <si>
    <t>2019-02-20 22:00:28.392907 Start FindDupsCSV Ver. 1</t>
  </si>
  <si>
    <t>2019-02-20 22:01:37.004518 Finished in 0:01:08.611611, Processed file: L(2).csv, Records Saved: 27568, Duplicate Records: 973</t>
  </si>
  <si>
    <t>2019-02-20 22:01:37.225531 Start FindDupsCSV Ver. 1</t>
  </si>
  <si>
    <t>2019-02-20 22:02:53.804635 Finished in 0:01:16.579104, Processed file: M(2).csv, Records Saved: 29526, Duplicate Records: 1000</t>
  </si>
  <si>
    <t>2019-02-20 22:02:54.070836 Start FindDupsCSV Ver. 1</t>
  </si>
  <si>
    <t>2019-02-20 22:03:29.814827 Finished in 0:00:35.743991, Processed file: N(2).csv, Records Saved: 19529, Duplicate Records: 648</t>
  </si>
  <si>
    <t>2019-02-20 22:03:30.034228 Start FindDupsCSV Ver. 1</t>
  </si>
  <si>
    <t>2019-02-20 22:03:36.526865 Finished in 0:00:06.492637, Processed file: O(2).csv, Records Saved: 9158, Duplicate Records: 259</t>
  </si>
  <si>
    <t>2019-02-20 22:03:36.739269 Start FindDupsCSV Ver. 1</t>
  </si>
  <si>
    <t>2019-02-20 22:04:34.962230 Finished in 0:00:58.222961, Processed file: P(2).csv, Records Saved: 25968, Duplicate Records: 818</t>
  </si>
  <si>
    <t>2019-02-20 22:04:35.286249 Start FindDupsCSV Ver. 1</t>
  </si>
  <si>
    <t>2019-02-20 22:04:35.706273 Finished in 0:00:00.420024, Processed file: Q(2).csv, Records Saved: 1569, Duplicate Records: 58</t>
  </si>
  <si>
    <t>2019-02-20 22:04:35.971288 Start FindDupsCSV Ver. 1</t>
  </si>
  <si>
    <t>2019-02-20 22:05:48.845113 Finished in 0:01:12.873825, Processed file: R(2).csv, Records Saved: 28858, Duplicate Records: 929</t>
  </si>
  <si>
    <t>2019-02-20 22:05:49.110313 Start FindDupsCSV Ver. 1</t>
  </si>
  <si>
    <t>2019-02-20 22:07:19.319902 Finished in 0:01:30.209589, Processed file: S(2).csv, Records Saved: 31006, Duplicate Records: 915</t>
  </si>
  <si>
    <t>2019-02-20 22:07:19.830931 Start FindDupsCSV Ver. 1</t>
  </si>
  <si>
    <t>2019-02-20 22:07:24.240183 Finished in 0:00:04.409252, Processed file: T(2).csv, Records Saved: 6267, Duplicate Records: 220</t>
  </si>
  <si>
    <t>2019-02-20 22:07:24.496198 Start FindDupsCSV Ver. 1</t>
  </si>
  <si>
    <t>2019-02-20 22:07:26.225296 Finished in 0:00:01.729098, Processed file: U(2).csv, Records Saved: 4671, Duplicate Records: 179</t>
  </si>
  <si>
    <t>2019-02-20 22:07:26.427308 Start FindDupsCSV Ver. 1</t>
  </si>
  <si>
    <t>2019-02-20 22:07:31.724611 Finished in 0:00:05.297303, Processed file: V(2).csv, Records Saved: 8238, Duplicate Records: 223</t>
  </si>
  <si>
    <t>2019-02-20 22:07:31.928623 Start FindDupsCSV Ver. 1</t>
  </si>
  <si>
    <t>2019-02-20 22:07:54.512914 Finished in 0:00:22.584291, Processed file: W(2).csv, Records Saved: 15415, Duplicate Records: 426</t>
  </si>
  <si>
    <t>2019-02-20 22:07:54.751928 Start FindDupsCSV Ver. 1</t>
  </si>
  <si>
    <t>2019-02-20 22:07:55.251957 Finished in 0:00:00.500029, Processed file: X(2).csv, Records Saved: 2086, Duplicate Records: 47</t>
  </si>
  <si>
    <t>2019-02-20 22:07:55.446968 Start FindDupsCSV Ver. 1</t>
  </si>
  <si>
    <t>2019-02-20 22:07:57.500085 Finished in 0:00:02.053117, Processed file: Y(2).csv, Records Saved: 4951, Duplicate Records: 222</t>
  </si>
  <si>
    <t>2019-02-20 22:07:57.708097 Start FindDupsCSV Ver. 1</t>
  </si>
  <si>
    <t>2019-02-20 22:07:58.311132 Finished in 0:00:00.603035, Processed file: Z(2).csv, Records Saved: 2507, Duplicate Records: 69</t>
  </si>
  <si>
    <t>2019-02-20 22:07:58.512143 Start FindDupsCSV Ver. 1</t>
  </si>
  <si>
    <t>2019-02-20 22:07:59.915223 Finished in 0:00:01.403080, Processed file: NUMBERS(2).csv, Records Saved: 3843, Duplicate Records: 164</t>
  </si>
  <si>
    <t>NOTE: These results are determined checking BOTH the song lyric fields and group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</si>
</sst>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46" fontId="0" fillId="0" borderId="0" xfId="0" applyNumberFormat="1"/>
    <xf numFmtId="46" fontId="2" fillId="0" borderId="0" xfId="0" applyNumberFormat="1" applyFont="1"/>
    <xf numFmtId="164" fontId="2" fillId="0" borderId="0" xfId="0" applyNumberFormat="1" applyFont="1"/>
    <xf numFmtId="2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29" sqref="A29:G32"/>
    </sheetView>
  </sheetViews>
  <sheetFormatPr defaultRowHeight="15" x14ac:dyDescent="0.25"/>
  <cols>
    <col min="1" max="1" width="17" customWidth="1"/>
    <col min="2" max="2" width="15.5703125" bestFit="1" customWidth="1"/>
    <col min="3" max="3" width="12.85546875" bestFit="1" customWidth="1"/>
    <col min="5" max="5" width="10.28515625" bestFit="1" customWidth="1"/>
    <col min="6" max="6" width="19" customWidth="1"/>
  </cols>
  <sheetData>
    <row r="1" spans="1:6" s="3" customFormat="1" x14ac:dyDescent="0.25">
      <c r="A1" s="3" t="s">
        <v>106</v>
      </c>
      <c r="B1" s="3" t="s">
        <v>107</v>
      </c>
      <c r="C1" s="3" t="s">
        <v>110</v>
      </c>
      <c r="D1" s="3" t="s">
        <v>108</v>
      </c>
      <c r="E1" s="3" t="s">
        <v>109</v>
      </c>
      <c r="F1" s="3" t="s">
        <v>138</v>
      </c>
    </row>
    <row r="2" spans="1:6" x14ac:dyDescent="0.25">
      <c r="A2" s="5">
        <v>7.6809027777777769E-4</v>
      </c>
      <c r="B2" t="s">
        <v>111</v>
      </c>
      <c r="C2">
        <f>SUM(D2:E2)</f>
        <v>30116</v>
      </c>
      <c r="D2">
        <v>28921</v>
      </c>
      <c r="E2">
        <v>1195</v>
      </c>
      <c r="F2" s="4">
        <f t="shared" ref="F2:F28" si="0">E2/C2*100</f>
        <v>3.9679904369770225</v>
      </c>
    </row>
    <row r="3" spans="1:6" x14ac:dyDescent="0.25">
      <c r="A3" s="5">
        <v>1.642349537037037E-3</v>
      </c>
      <c r="B3" t="s">
        <v>112</v>
      </c>
      <c r="C3">
        <f t="shared" ref="C3:C28" si="1">SUM(D3:E3)</f>
        <v>42823</v>
      </c>
      <c r="D3">
        <v>41024</v>
      </c>
      <c r="E3">
        <v>1799</v>
      </c>
      <c r="F3" s="4">
        <f t="shared" si="0"/>
        <v>4.2010134740676737</v>
      </c>
    </row>
    <row r="4" spans="1:6" x14ac:dyDescent="0.25">
      <c r="A4" s="5">
        <v>1.015636574074074E-3</v>
      </c>
      <c r="B4" t="s">
        <v>113</v>
      </c>
      <c r="C4">
        <f t="shared" si="1"/>
        <v>34683</v>
      </c>
      <c r="D4">
        <v>33305</v>
      </c>
      <c r="E4">
        <v>1378</v>
      </c>
      <c r="F4" s="4">
        <f t="shared" si="0"/>
        <v>3.9731280454401294</v>
      </c>
    </row>
    <row r="5" spans="1:6" x14ac:dyDescent="0.25">
      <c r="A5" s="5">
        <v>8.5460648148148136E-4</v>
      </c>
      <c r="B5" t="s">
        <v>114</v>
      </c>
      <c r="C5">
        <f t="shared" si="1"/>
        <v>31682</v>
      </c>
      <c r="D5">
        <v>30458</v>
      </c>
      <c r="E5">
        <v>1224</v>
      </c>
      <c r="F5" s="4">
        <f t="shared" si="0"/>
        <v>3.8633924625970582</v>
      </c>
    </row>
    <row r="6" spans="1:6" x14ac:dyDescent="0.25">
      <c r="A6" s="5">
        <v>3.7122685185185181E-4</v>
      </c>
      <c r="B6" t="s">
        <v>115</v>
      </c>
      <c r="C6">
        <f t="shared" si="1"/>
        <v>20988</v>
      </c>
      <c r="D6">
        <v>20132</v>
      </c>
      <c r="E6">
        <v>856</v>
      </c>
      <c r="F6" s="4">
        <f t="shared" si="0"/>
        <v>4.0785210596531352</v>
      </c>
    </row>
    <row r="7" spans="1:6" x14ac:dyDescent="0.25">
      <c r="A7" s="5">
        <v>3.5467592592592587E-4</v>
      </c>
      <c r="B7" t="s">
        <v>116</v>
      </c>
      <c r="C7">
        <f t="shared" si="1"/>
        <v>21013</v>
      </c>
      <c r="D7">
        <v>20098</v>
      </c>
      <c r="E7">
        <v>915</v>
      </c>
      <c r="F7" s="4">
        <f t="shared" si="0"/>
        <v>4.3544472469423692</v>
      </c>
    </row>
    <row r="8" spans="1:6" x14ac:dyDescent="0.25">
      <c r="A8" s="5">
        <v>4.6134259259259262E-4</v>
      </c>
      <c r="B8" t="s">
        <v>117</v>
      </c>
      <c r="C8">
        <f t="shared" si="1"/>
        <v>23472</v>
      </c>
      <c r="D8">
        <v>22520</v>
      </c>
      <c r="E8">
        <v>952</v>
      </c>
      <c r="F8" s="4">
        <f t="shared" si="0"/>
        <v>4.0558963871847302</v>
      </c>
    </row>
    <row r="9" spans="1:6" x14ac:dyDescent="0.25">
      <c r="A9" s="5">
        <v>2.7032407407407409E-4</v>
      </c>
      <c r="B9" t="s">
        <v>118</v>
      </c>
      <c r="C9">
        <f t="shared" si="1"/>
        <v>18654</v>
      </c>
      <c r="D9">
        <v>18038</v>
      </c>
      <c r="E9">
        <v>616</v>
      </c>
      <c r="F9" s="4">
        <f t="shared" si="0"/>
        <v>3.3022408062613917</v>
      </c>
    </row>
    <row r="10" spans="1:6" x14ac:dyDescent="0.25">
      <c r="A10" s="5">
        <v>8.1608796296296299E-5</v>
      </c>
      <c r="B10" t="s">
        <v>119</v>
      </c>
      <c r="C10">
        <f t="shared" si="1"/>
        <v>10536</v>
      </c>
      <c r="D10">
        <v>10167</v>
      </c>
      <c r="E10">
        <v>369</v>
      </c>
      <c r="F10" s="4">
        <f t="shared" si="0"/>
        <v>3.5022779043280181</v>
      </c>
    </row>
    <row r="11" spans="1:6" x14ac:dyDescent="0.25">
      <c r="A11" s="5">
        <v>9.4232638888888892E-4</v>
      </c>
      <c r="B11" t="s">
        <v>120</v>
      </c>
      <c r="C11">
        <f t="shared" si="1"/>
        <v>32965</v>
      </c>
      <c r="D11">
        <v>31519</v>
      </c>
      <c r="E11">
        <v>1446</v>
      </c>
      <c r="F11" s="4">
        <f t="shared" si="0"/>
        <v>4.3864704990141057</v>
      </c>
    </row>
    <row r="12" spans="1:6" x14ac:dyDescent="0.25">
      <c r="A12" s="5">
        <v>4.3281250000000004E-4</v>
      </c>
      <c r="B12" t="s">
        <v>121</v>
      </c>
      <c r="C12">
        <f t="shared" si="1"/>
        <v>22626</v>
      </c>
      <c r="D12">
        <v>21651</v>
      </c>
      <c r="E12">
        <v>975</v>
      </c>
      <c r="F12" s="4">
        <f t="shared" si="0"/>
        <v>4.309201803235216</v>
      </c>
    </row>
    <row r="13" spans="1:6" x14ac:dyDescent="0.25">
      <c r="A13" s="5">
        <v>7.2565972222222227E-4</v>
      </c>
      <c r="B13" t="s">
        <v>122</v>
      </c>
      <c r="C13">
        <f t="shared" si="1"/>
        <v>28541</v>
      </c>
      <c r="D13">
        <v>27344</v>
      </c>
      <c r="E13">
        <v>1197</v>
      </c>
      <c r="F13" s="4">
        <f t="shared" si="0"/>
        <v>4.1939665744017374</v>
      </c>
    </row>
    <row r="14" spans="1:6" x14ac:dyDescent="0.25">
      <c r="A14" s="5">
        <v>7.9560185185185192E-4</v>
      </c>
      <c r="B14" t="s">
        <v>123</v>
      </c>
      <c r="C14">
        <f t="shared" si="1"/>
        <v>30526</v>
      </c>
      <c r="D14">
        <v>29313</v>
      </c>
      <c r="E14">
        <v>1213</v>
      </c>
      <c r="F14" s="4">
        <f t="shared" si="0"/>
        <v>3.973661796501343</v>
      </c>
    </row>
    <row r="15" spans="1:6" x14ac:dyDescent="0.25">
      <c r="A15" s="5">
        <v>3.2915509259259253E-4</v>
      </c>
      <c r="B15" t="s">
        <v>124</v>
      </c>
      <c r="C15">
        <f t="shared" si="1"/>
        <v>20177</v>
      </c>
      <c r="D15">
        <v>19230</v>
      </c>
      <c r="E15">
        <v>947</v>
      </c>
      <c r="F15" s="4">
        <f t="shared" si="0"/>
        <v>4.6934628537443626</v>
      </c>
    </row>
    <row r="16" spans="1:6" x14ac:dyDescent="0.25">
      <c r="A16" s="5">
        <v>6.2291666666666658E-5</v>
      </c>
      <c r="B16" t="s">
        <v>125</v>
      </c>
      <c r="C16">
        <f t="shared" si="1"/>
        <v>9417</v>
      </c>
      <c r="D16">
        <v>9032</v>
      </c>
      <c r="E16">
        <v>385</v>
      </c>
      <c r="F16" s="4">
        <f t="shared" si="0"/>
        <v>4.0883508548369969</v>
      </c>
    </row>
    <row r="17" spans="1:7" x14ac:dyDescent="0.25">
      <c r="A17" s="5">
        <v>6.1931712962962971E-4</v>
      </c>
      <c r="B17" t="s">
        <v>126</v>
      </c>
      <c r="C17">
        <f t="shared" si="1"/>
        <v>26786</v>
      </c>
      <c r="D17">
        <v>25600</v>
      </c>
      <c r="E17">
        <v>1186</v>
      </c>
      <c r="F17" s="4">
        <f t="shared" si="0"/>
        <v>4.4276861046815501</v>
      </c>
    </row>
    <row r="18" spans="1:7" x14ac:dyDescent="0.25">
      <c r="A18" s="5">
        <v>5.9606481481481485E-6</v>
      </c>
      <c r="B18" t="s">
        <v>127</v>
      </c>
      <c r="C18">
        <f t="shared" si="1"/>
        <v>1627</v>
      </c>
      <c r="D18">
        <v>1568</v>
      </c>
      <c r="E18">
        <v>59</v>
      </c>
      <c r="F18" s="4">
        <f t="shared" si="0"/>
        <v>3.6263060848186845</v>
      </c>
    </row>
    <row r="19" spans="1:7" x14ac:dyDescent="0.25">
      <c r="A19" s="5">
        <v>7.532291666666667E-4</v>
      </c>
      <c r="B19" t="s">
        <v>128</v>
      </c>
      <c r="C19">
        <f t="shared" si="1"/>
        <v>29787</v>
      </c>
      <c r="D19">
        <v>28675</v>
      </c>
      <c r="E19">
        <v>1112</v>
      </c>
      <c r="F19" s="4">
        <f t="shared" si="0"/>
        <v>3.733172189210058</v>
      </c>
    </row>
    <row r="20" spans="1:7" x14ac:dyDescent="0.25">
      <c r="A20" s="5">
        <v>8.6196759259259267E-4</v>
      </c>
      <c r="B20" t="s">
        <v>129</v>
      </c>
      <c r="C20">
        <f t="shared" si="1"/>
        <v>31921</v>
      </c>
      <c r="D20">
        <v>30788</v>
      </c>
      <c r="E20">
        <v>1133</v>
      </c>
      <c r="F20" s="4">
        <f t="shared" si="0"/>
        <v>3.5493875505153345</v>
      </c>
    </row>
    <row r="21" spans="1:7" x14ac:dyDescent="0.25">
      <c r="A21" s="5">
        <v>3.2314814814814812E-5</v>
      </c>
      <c r="B21" t="s">
        <v>130</v>
      </c>
      <c r="C21">
        <f t="shared" si="1"/>
        <v>6487</v>
      </c>
      <c r="D21">
        <v>6242</v>
      </c>
      <c r="E21">
        <v>245</v>
      </c>
      <c r="F21" s="4">
        <f t="shared" si="0"/>
        <v>3.7767843379065824</v>
      </c>
    </row>
    <row r="22" spans="1:7" x14ac:dyDescent="0.25">
      <c r="A22" s="5">
        <v>1.7511574074074074E-5</v>
      </c>
      <c r="B22" t="s">
        <v>131</v>
      </c>
      <c r="C22">
        <f t="shared" si="1"/>
        <v>4850</v>
      </c>
      <c r="D22">
        <v>4658</v>
      </c>
      <c r="E22">
        <v>192</v>
      </c>
      <c r="F22" s="4">
        <f t="shared" si="0"/>
        <v>3.9587628865979378</v>
      </c>
    </row>
    <row r="23" spans="1:7" x14ac:dyDescent="0.25">
      <c r="A23" s="5">
        <v>5.019675925925925E-5</v>
      </c>
      <c r="B23" t="s">
        <v>132</v>
      </c>
      <c r="C23">
        <f t="shared" si="1"/>
        <v>8461</v>
      </c>
      <c r="D23">
        <v>8205</v>
      </c>
      <c r="E23">
        <v>256</v>
      </c>
      <c r="F23" s="4">
        <f t="shared" si="0"/>
        <v>3.0256470866327856</v>
      </c>
    </row>
    <row r="24" spans="1:7" x14ac:dyDescent="0.25">
      <c r="A24" s="5">
        <v>2.1271990740740743E-4</v>
      </c>
      <c r="B24" t="s">
        <v>133</v>
      </c>
      <c r="C24">
        <f t="shared" si="1"/>
        <v>15841</v>
      </c>
      <c r="D24">
        <v>15345</v>
      </c>
      <c r="E24">
        <v>496</v>
      </c>
      <c r="F24" s="4">
        <f t="shared" si="0"/>
        <v>3.131115459882583</v>
      </c>
    </row>
    <row r="25" spans="1:7" x14ac:dyDescent="0.25">
      <c r="A25" s="5">
        <v>8.4837962962962948E-6</v>
      </c>
      <c r="B25" t="s">
        <v>134</v>
      </c>
      <c r="C25">
        <f t="shared" si="1"/>
        <v>2133</v>
      </c>
      <c r="D25">
        <v>2023</v>
      </c>
      <c r="E25">
        <v>110</v>
      </c>
      <c r="F25" s="4">
        <f t="shared" si="0"/>
        <v>5.1570557899671829</v>
      </c>
    </row>
    <row r="26" spans="1:7" x14ac:dyDescent="0.25">
      <c r="A26" s="5">
        <v>2.3287037037037034E-5</v>
      </c>
      <c r="B26" t="s">
        <v>135</v>
      </c>
      <c r="C26">
        <f t="shared" si="1"/>
        <v>5173</v>
      </c>
      <c r="D26">
        <v>4935</v>
      </c>
      <c r="E26">
        <v>238</v>
      </c>
      <c r="F26" s="4">
        <f t="shared" si="0"/>
        <v>4.6008119079837613</v>
      </c>
    </row>
    <row r="27" spans="1:7" x14ac:dyDescent="0.25">
      <c r="A27" s="5">
        <v>7.7662037037037038E-6</v>
      </c>
      <c r="B27" t="s">
        <v>136</v>
      </c>
      <c r="C27">
        <f t="shared" si="1"/>
        <v>2576</v>
      </c>
      <c r="D27">
        <v>2495</v>
      </c>
      <c r="E27">
        <v>81</v>
      </c>
      <c r="F27" s="4">
        <f t="shared" si="0"/>
        <v>3.1444099378881987</v>
      </c>
    </row>
    <row r="28" spans="1:7" x14ac:dyDescent="0.25">
      <c r="A28" s="5">
        <v>1.6435185185185184E-5</v>
      </c>
      <c r="B28" t="s">
        <v>137</v>
      </c>
      <c r="C28">
        <f t="shared" si="1"/>
        <v>4007</v>
      </c>
      <c r="D28">
        <v>3820</v>
      </c>
      <c r="E28">
        <v>187</v>
      </c>
      <c r="F28" s="4">
        <f t="shared" si="0"/>
        <v>4.6668330421761919</v>
      </c>
    </row>
    <row r="29" spans="1:7" s="2" customFormat="1" x14ac:dyDescent="0.25">
      <c r="A29" s="2" t="s">
        <v>139</v>
      </c>
    </row>
    <row r="30" spans="1:7" s="2" customFormat="1" x14ac:dyDescent="0.25">
      <c r="A30" s="6">
        <f>SUM(A2:A28)</f>
        <v>1.1716898148148148E-2</v>
      </c>
      <c r="C30" s="2">
        <f>SUM(C2:C28)</f>
        <v>517868</v>
      </c>
      <c r="D30" s="2">
        <f>SUM(D2:D28)</f>
        <v>497106</v>
      </c>
      <c r="E30" s="2">
        <f>SUM(E2:E28)</f>
        <v>20762</v>
      </c>
      <c r="F30" s="7">
        <f>AVERAGE(F2:F28)</f>
        <v>3.9904442438313379</v>
      </c>
      <c r="G30" s="2" t="s">
        <v>140</v>
      </c>
    </row>
    <row r="32" spans="1:7" x14ac:dyDescent="0.25">
      <c r="A32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5"/>
  <sheetViews>
    <sheetView zoomScale="85" zoomScaleNormal="85" workbookViewId="0">
      <selection activeCell="F189" sqref="F18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9" spans="1:1" x14ac:dyDescent="0.25">
      <c r="A9" t="s">
        <v>1</v>
      </c>
    </row>
    <row r="10" spans="1:1" x14ac:dyDescent="0.25">
      <c r="A10" t="s">
        <v>6</v>
      </c>
    </row>
    <row r="11" spans="1:1" x14ac:dyDescent="0.25">
      <c r="A11" t="s">
        <v>7</v>
      </c>
    </row>
    <row r="13" spans="1:1" x14ac:dyDescent="0.25">
      <c r="A13" t="s">
        <v>8</v>
      </c>
    </row>
    <row r="15" spans="1:1" x14ac:dyDescent="0.25">
      <c r="A15" t="s">
        <v>9</v>
      </c>
    </row>
    <row r="16" spans="1:1" x14ac:dyDescent="0.25">
      <c r="A16" t="s">
        <v>1</v>
      </c>
    </row>
    <row r="17" spans="1:1" x14ac:dyDescent="0.25">
      <c r="A17" t="s">
        <v>10</v>
      </c>
    </row>
    <row r="18" spans="1:1" x14ac:dyDescent="0.25">
      <c r="A18" t="s">
        <v>11</v>
      </c>
    </row>
    <row r="20" spans="1:1" x14ac:dyDescent="0.25">
      <c r="A20" t="s">
        <v>12</v>
      </c>
    </row>
    <row r="22" spans="1:1" x14ac:dyDescent="0.25">
      <c r="A22" t="s">
        <v>13</v>
      </c>
    </row>
    <row r="23" spans="1:1" x14ac:dyDescent="0.25">
      <c r="A23" t="s">
        <v>1</v>
      </c>
    </row>
    <row r="24" spans="1:1" x14ac:dyDescent="0.25">
      <c r="A24" t="s">
        <v>14</v>
      </c>
    </row>
    <row r="25" spans="1:1" x14ac:dyDescent="0.25">
      <c r="A25" t="s">
        <v>15</v>
      </c>
    </row>
    <row r="27" spans="1:1" x14ac:dyDescent="0.25">
      <c r="A27" t="s">
        <v>16</v>
      </c>
    </row>
    <row r="29" spans="1:1" x14ac:dyDescent="0.25">
      <c r="A29" t="s">
        <v>17</v>
      </c>
    </row>
    <row r="30" spans="1:1" x14ac:dyDescent="0.25">
      <c r="A30" t="s">
        <v>1</v>
      </c>
    </row>
    <row r="31" spans="1:1" x14ac:dyDescent="0.25">
      <c r="A31" t="s">
        <v>18</v>
      </c>
    </row>
    <row r="32" spans="1:1" x14ac:dyDescent="0.25">
      <c r="A32" t="s">
        <v>19</v>
      </c>
    </row>
    <row r="34" spans="1:1" x14ac:dyDescent="0.25">
      <c r="A34" t="s">
        <v>20</v>
      </c>
    </row>
    <row r="36" spans="1:1" x14ac:dyDescent="0.25">
      <c r="A36" t="s">
        <v>21</v>
      </c>
    </row>
    <row r="37" spans="1:1" x14ac:dyDescent="0.25">
      <c r="A37" t="s">
        <v>1</v>
      </c>
    </row>
    <row r="38" spans="1:1" x14ac:dyDescent="0.25">
      <c r="A38" t="s">
        <v>22</v>
      </c>
    </row>
    <row r="39" spans="1:1" x14ac:dyDescent="0.25">
      <c r="A39" t="s">
        <v>23</v>
      </c>
    </row>
    <row r="41" spans="1:1" x14ac:dyDescent="0.25">
      <c r="A41" t="s">
        <v>24</v>
      </c>
    </row>
    <row r="43" spans="1:1" x14ac:dyDescent="0.25">
      <c r="A43" t="s">
        <v>25</v>
      </c>
    </row>
    <row r="44" spans="1:1" x14ac:dyDescent="0.25">
      <c r="A44" t="s">
        <v>1</v>
      </c>
    </row>
    <row r="45" spans="1:1" x14ac:dyDescent="0.25">
      <c r="A45" t="s">
        <v>26</v>
      </c>
    </row>
    <row r="46" spans="1:1" x14ac:dyDescent="0.25">
      <c r="A46" t="s">
        <v>27</v>
      </c>
    </row>
    <row r="48" spans="1:1" x14ac:dyDescent="0.25">
      <c r="A48" t="s">
        <v>28</v>
      </c>
    </row>
    <row r="50" spans="1:1" x14ac:dyDescent="0.25">
      <c r="A50" t="s">
        <v>29</v>
      </c>
    </row>
    <row r="51" spans="1:1" x14ac:dyDescent="0.25">
      <c r="A51" t="s">
        <v>1</v>
      </c>
    </row>
    <row r="52" spans="1:1" x14ac:dyDescent="0.25">
      <c r="A52" t="s">
        <v>30</v>
      </c>
    </row>
    <row r="53" spans="1:1" x14ac:dyDescent="0.25">
      <c r="A53" t="s">
        <v>31</v>
      </c>
    </row>
    <row r="55" spans="1:1" x14ac:dyDescent="0.25">
      <c r="A55" t="s">
        <v>32</v>
      </c>
    </row>
    <row r="57" spans="1:1" x14ac:dyDescent="0.25">
      <c r="A57" t="s">
        <v>1</v>
      </c>
    </row>
    <row r="58" spans="1:1" x14ac:dyDescent="0.25">
      <c r="A58" t="s">
        <v>102</v>
      </c>
    </row>
    <row r="59" spans="1:1" x14ac:dyDescent="0.25">
      <c r="A59" t="s">
        <v>33</v>
      </c>
    </row>
    <row r="61" spans="1:1" x14ac:dyDescent="0.25">
      <c r="A61" t="s">
        <v>103</v>
      </c>
    </row>
    <row r="62" spans="1:1" s="1" customFormat="1" x14ac:dyDescent="0.25"/>
    <row r="63" spans="1:1" x14ac:dyDescent="0.25">
      <c r="A63" t="s">
        <v>1</v>
      </c>
    </row>
    <row r="64" spans="1:1" x14ac:dyDescent="0.25">
      <c r="A64" t="s">
        <v>104</v>
      </c>
    </row>
    <row r="65" spans="1:1" x14ac:dyDescent="0.25">
      <c r="A65" t="s">
        <v>34</v>
      </c>
    </row>
    <row r="67" spans="1:1" x14ac:dyDescent="0.25">
      <c r="A67" t="s">
        <v>105</v>
      </c>
    </row>
    <row r="69" spans="1:1" x14ac:dyDescent="0.25">
      <c r="A69" t="s">
        <v>1</v>
      </c>
    </row>
    <row r="70" spans="1:1" x14ac:dyDescent="0.25">
      <c r="A70" t="s">
        <v>35</v>
      </c>
    </row>
    <row r="71" spans="1:1" x14ac:dyDescent="0.25">
      <c r="A71" t="s">
        <v>36</v>
      </c>
    </row>
    <row r="73" spans="1:1" x14ac:dyDescent="0.25">
      <c r="A73" t="s">
        <v>37</v>
      </c>
    </row>
    <row r="75" spans="1:1" x14ac:dyDescent="0.25">
      <c r="A75" t="s">
        <v>38</v>
      </c>
    </row>
    <row r="76" spans="1:1" x14ac:dyDescent="0.25">
      <c r="A76" t="s">
        <v>1</v>
      </c>
    </row>
    <row r="77" spans="1:1" x14ac:dyDescent="0.25">
      <c r="A77" t="s">
        <v>39</v>
      </c>
    </row>
    <row r="78" spans="1:1" x14ac:dyDescent="0.25">
      <c r="A78" t="s">
        <v>40</v>
      </c>
    </row>
    <row r="80" spans="1:1" x14ac:dyDescent="0.25">
      <c r="A80" t="s">
        <v>41</v>
      </c>
    </row>
    <row r="82" spans="1:1" x14ac:dyDescent="0.25">
      <c r="A82" t="s">
        <v>42</v>
      </c>
    </row>
    <row r="83" spans="1:1" x14ac:dyDescent="0.25">
      <c r="A83" t="s">
        <v>1</v>
      </c>
    </row>
    <row r="84" spans="1:1" x14ac:dyDescent="0.25">
      <c r="A84" t="s">
        <v>43</v>
      </c>
    </row>
    <row r="85" spans="1:1" x14ac:dyDescent="0.25">
      <c r="A85" t="s">
        <v>44</v>
      </c>
    </row>
    <row r="87" spans="1:1" x14ac:dyDescent="0.25">
      <c r="A87" t="s">
        <v>45</v>
      </c>
    </row>
    <row r="89" spans="1:1" x14ac:dyDescent="0.25">
      <c r="A89" t="s">
        <v>46</v>
      </c>
    </row>
    <row r="90" spans="1:1" x14ac:dyDescent="0.25">
      <c r="A90" t="s">
        <v>1</v>
      </c>
    </row>
    <row r="91" spans="1:1" x14ac:dyDescent="0.25">
      <c r="A91" t="s">
        <v>47</v>
      </c>
    </row>
    <row r="92" spans="1:1" x14ac:dyDescent="0.25">
      <c r="A92" t="s">
        <v>48</v>
      </c>
    </row>
    <row r="94" spans="1:1" x14ac:dyDescent="0.25">
      <c r="A94" t="s">
        <v>49</v>
      </c>
    </row>
    <row r="96" spans="1:1" x14ac:dyDescent="0.25">
      <c r="A96" t="s">
        <v>50</v>
      </c>
    </row>
    <row r="97" spans="1:1" x14ac:dyDescent="0.25">
      <c r="A97" t="s">
        <v>1</v>
      </c>
    </row>
    <row r="98" spans="1:1" x14ac:dyDescent="0.25">
      <c r="A98" t="s">
        <v>51</v>
      </c>
    </row>
    <row r="99" spans="1:1" x14ac:dyDescent="0.25">
      <c r="A99" t="s">
        <v>52</v>
      </c>
    </row>
    <row r="101" spans="1:1" x14ac:dyDescent="0.25">
      <c r="A101" t="s">
        <v>53</v>
      </c>
    </row>
    <row r="103" spans="1:1" x14ac:dyDescent="0.25">
      <c r="A103" t="s">
        <v>54</v>
      </c>
    </row>
    <row r="104" spans="1:1" x14ac:dyDescent="0.25">
      <c r="A104" t="s">
        <v>1</v>
      </c>
    </row>
    <row r="105" spans="1:1" x14ac:dyDescent="0.25">
      <c r="A105" t="s">
        <v>55</v>
      </c>
    </row>
    <row r="106" spans="1:1" x14ac:dyDescent="0.25">
      <c r="A106" t="s">
        <v>56</v>
      </c>
    </row>
    <row r="108" spans="1:1" x14ac:dyDescent="0.25">
      <c r="A108" t="s">
        <v>57</v>
      </c>
    </row>
    <row r="110" spans="1:1" x14ac:dyDescent="0.25">
      <c r="A110" t="s">
        <v>58</v>
      </c>
    </row>
    <row r="111" spans="1:1" x14ac:dyDescent="0.25">
      <c r="A111" t="s">
        <v>1</v>
      </c>
    </row>
    <row r="112" spans="1:1" x14ac:dyDescent="0.25">
      <c r="A112" t="s">
        <v>59</v>
      </c>
    </row>
    <row r="113" spans="1:1" x14ac:dyDescent="0.25">
      <c r="A113" t="s">
        <v>60</v>
      </c>
    </row>
    <row r="115" spans="1:1" x14ac:dyDescent="0.25">
      <c r="A115" t="s">
        <v>61</v>
      </c>
    </row>
    <row r="117" spans="1:1" x14ac:dyDescent="0.25">
      <c r="A117" t="s">
        <v>62</v>
      </c>
    </row>
    <row r="118" spans="1:1" x14ac:dyDescent="0.25">
      <c r="A118" t="s">
        <v>1</v>
      </c>
    </row>
    <row r="119" spans="1:1" x14ac:dyDescent="0.25">
      <c r="A119" t="s">
        <v>63</v>
      </c>
    </row>
    <row r="120" spans="1:1" x14ac:dyDescent="0.25">
      <c r="A120" t="s">
        <v>64</v>
      </c>
    </row>
    <row r="122" spans="1:1" x14ac:dyDescent="0.25">
      <c r="A122" t="s">
        <v>65</v>
      </c>
    </row>
    <row r="124" spans="1:1" x14ac:dyDescent="0.25">
      <c r="A124" t="s">
        <v>66</v>
      </c>
    </row>
    <row r="125" spans="1:1" x14ac:dyDescent="0.25">
      <c r="A125" t="s">
        <v>1</v>
      </c>
    </row>
    <row r="126" spans="1:1" x14ac:dyDescent="0.25">
      <c r="A126" t="s">
        <v>67</v>
      </c>
    </row>
    <row r="127" spans="1:1" x14ac:dyDescent="0.25">
      <c r="A127" t="s">
        <v>68</v>
      </c>
    </row>
    <row r="129" spans="1:1" x14ac:dyDescent="0.25">
      <c r="A129" t="s">
        <v>69</v>
      </c>
    </row>
    <row r="131" spans="1:1" x14ac:dyDescent="0.25">
      <c r="A131" t="s">
        <v>70</v>
      </c>
    </row>
    <row r="132" spans="1:1" x14ac:dyDescent="0.25">
      <c r="A132" t="s">
        <v>1</v>
      </c>
    </row>
    <row r="133" spans="1:1" x14ac:dyDescent="0.25">
      <c r="A133" t="s">
        <v>71</v>
      </c>
    </row>
    <row r="134" spans="1:1" x14ac:dyDescent="0.25">
      <c r="A134" t="s">
        <v>72</v>
      </c>
    </row>
    <row r="136" spans="1:1" x14ac:dyDescent="0.25">
      <c r="A136" t="s">
        <v>73</v>
      </c>
    </row>
    <row r="138" spans="1:1" x14ac:dyDescent="0.25">
      <c r="A138" t="s">
        <v>74</v>
      </c>
    </row>
    <row r="139" spans="1:1" x14ac:dyDescent="0.25">
      <c r="A139" t="s">
        <v>1</v>
      </c>
    </row>
    <row r="140" spans="1:1" x14ac:dyDescent="0.25">
      <c r="A140" t="s">
        <v>75</v>
      </c>
    </row>
    <row r="141" spans="1:1" x14ac:dyDescent="0.25">
      <c r="A141" t="s">
        <v>76</v>
      </c>
    </row>
    <row r="143" spans="1:1" x14ac:dyDescent="0.25">
      <c r="A143" t="s">
        <v>77</v>
      </c>
    </row>
    <row r="145" spans="1:1" x14ac:dyDescent="0.25">
      <c r="A145" t="s">
        <v>78</v>
      </c>
    </row>
    <row r="146" spans="1:1" x14ac:dyDescent="0.25">
      <c r="A146" t="s">
        <v>1</v>
      </c>
    </row>
    <row r="147" spans="1:1" x14ac:dyDescent="0.25">
      <c r="A147" t="s">
        <v>79</v>
      </c>
    </row>
    <row r="148" spans="1:1" x14ac:dyDescent="0.25">
      <c r="A148" t="s">
        <v>80</v>
      </c>
    </row>
    <row r="150" spans="1:1" x14ac:dyDescent="0.25">
      <c r="A150" t="s">
        <v>81</v>
      </c>
    </row>
    <row r="152" spans="1:1" x14ac:dyDescent="0.25">
      <c r="A152" t="s">
        <v>82</v>
      </c>
    </row>
    <row r="153" spans="1:1" x14ac:dyDescent="0.25">
      <c r="A153" t="s">
        <v>1</v>
      </c>
    </row>
    <row r="154" spans="1:1" x14ac:dyDescent="0.25">
      <c r="A154" t="s">
        <v>83</v>
      </c>
    </row>
    <row r="155" spans="1:1" x14ac:dyDescent="0.25">
      <c r="A155" t="s">
        <v>84</v>
      </c>
    </row>
    <row r="157" spans="1:1" x14ac:dyDescent="0.25">
      <c r="A157" t="s">
        <v>85</v>
      </c>
    </row>
    <row r="159" spans="1:1" x14ac:dyDescent="0.25">
      <c r="A159" t="s">
        <v>86</v>
      </c>
    </row>
    <row r="160" spans="1:1" x14ac:dyDescent="0.25">
      <c r="A160" t="s">
        <v>1</v>
      </c>
    </row>
    <row r="161" spans="1:1" x14ac:dyDescent="0.25">
      <c r="A161" t="s">
        <v>87</v>
      </c>
    </row>
    <row r="162" spans="1:1" x14ac:dyDescent="0.25">
      <c r="A162" t="s">
        <v>88</v>
      </c>
    </row>
    <row r="164" spans="1:1" x14ac:dyDescent="0.25">
      <c r="A164" t="s">
        <v>89</v>
      </c>
    </row>
    <row r="166" spans="1:1" x14ac:dyDescent="0.25">
      <c r="A166" t="s">
        <v>90</v>
      </c>
    </row>
    <row r="167" spans="1:1" x14ac:dyDescent="0.25">
      <c r="A167" t="s">
        <v>1</v>
      </c>
    </row>
    <row r="168" spans="1:1" x14ac:dyDescent="0.25">
      <c r="A168" t="s">
        <v>91</v>
      </c>
    </row>
    <row r="169" spans="1:1" x14ac:dyDescent="0.25">
      <c r="A169" t="s">
        <v>92</v>
      </c>
    </row>
    <row r="171" spans="1:1" x14ac:dyDescent="0.25">
      <c r="A171" t="s">
        <v>93</v>
      </c>
    </row>
    <row r="173" spans="1:1" x14ac:dyDescent="0.25">
      <c r="A173" t="s">
        <v>94</v>
      </c>
    </row>
    <row r="174" spans="1:1" x14ac:dyDescent="0.25">
      <c r="A174" t="s">
        <v>1</v>
      </c>
    </row>
    <row r="175" spans="1:1" x14ac:dyDescent="0.25">
      <c r="A175" t="s">
        <v>95</v>
      </c>
    </row>
    <row r="176" spans="1:1" x14ac:dyDescent="0.25">
      <c r="A176" t="s">
        <v>96</v>
      </c>
    </row>
    <row r="178" spans="1:1" x14ac:dyDescent="0.25">
      <c r="A178" t="s">
        <v>97</v>
      </c>
    </row>
    <row r="180" spans="1:1" x14ac:dyDescent="0.25">
      <c r="A180" t="s">
        <v>98</v>
      </c>
    </row>
    <row r="181" spans="1:1" x14ac:dyDescent="0.25">
      <c r="A181" t="s">
        <v>1</v>
      </c>
    </row>
    <row r="182" spans="1:1" x14ac:dyDescent="0.25">
      <c r="A182" t="s">
        <v>99</v>
      </c>
    </row>
    <row r="183" spans="1:1" x14ac:dyDescent="0.25">
      <c r="A183" t="s">
        <v>100</v>
      </c>
    </row>
    <row r="185" spans="1:1" x14ac:dyDescent="0.25">
      <c r="A185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A30" sqref="A30"/>
    </sheetView>
  </sheetViews>
  <sheetFormatPr defaultRowHeight="15" x14ac:dyDescent="0.25"/>
  <cols>
    <col min="1" max="1" width="14.42578125" bestFit="1" customWidth="1"/>
    <col min="2" max="2" width="15.5703125" bestFit="1" customWidth="1"/>
    <col min="3" max="3" width="12.85546875" bestFit="1" customWidth="1"/>
    <col min="4" max="4" width="8.85546875" customWidth="1"/>
    <col min="5" max="5" width="10.28515625" bestFit="1" customWidth="1"/>
    <col min="6" max="6" width="18.140625" bestFit="1" customWidth="1"/>
  </cols>
  <sheetData>
    <row r="1" spans="1:6" s="3" customFormat="1" x14ac:dyDescent="0.25">
      <c r="A1" s="3" t="s">
        <v>106</v>
      </c>
      <c r="B1" s="3" t="s">
        <v>107</v>
      </c>
      <c r="C1" s="3" t="s">
        <v>110</v>
      </c>
      <c r="D1" s="3" t="s">
        <v>108</v>
      </c>
      <c r="E1" s="3" t="s">
        <v>109</v>
      </c>
      <c r="F1" s="3" t="s">
        <v>138</v>
      </c>
    </row>
    <row r="2" spans="1:6" x14ac:dyDescent="0.25">
      <c r="A2" s="8">
        <v>8.4140046296296296E-4</v>
      </c>
      <c r="B2" t="s">
        <v>111</v>
      </c>
      <c r="C2">
        <f>SUM(D2:E2)</f>
        <v>30116</v>
      </c>
      <c r="D2">
        <v>29205</v>
      </c>
      <c r="E2">
        <v>911</v>
      </c>
      <c r="F2" s="4">
        <f t="shared" ref="F2:F28" si="0">E2/C2*100</f>
        <v>3.0249701155531943</v>
      </c>
    </row>
    <row r="3" spans="1:6" x14ac:dyDescent="0.25">
      <c r="A3" s="8">
        <v>1.885034722222222E-3</v>
      </c>
      <c r="B3" t="s">
        <v>112</v>
      </c>
      <c r="C3">
        <f t="shared" ref="C3:C28" si="1">SUM(D3:E3)</f>
        <v>42823</v>
      </c>
      <c r="D3">
        <v>41406</v>
      </c>
      <c r="E3">
        <v>1417</v>
      </c>
      <c r="F3" s="4">
        <f t="shared" si="0"/>
        <v>3.3089694790182844</v>
      </c>
    </row>
    <row r="4" spans="1:6" x14ac:dyDescent="0.25">
      <c r="A4" s="8">
        <v>1.1618402777777777E-3</v>
      </c>
      <c r="B4" t="s">
        <v>113</v>
      </c>
      <c r="C4">
        <f t="shared" si="1"/>
        <v>34683</v>
      </c>
      <c r="D4">
        <v>33763</v>
      </c>
      <c r="E4">
        <v>920</v>
      </c>
      <c r="F4" s="4">
        <f t="shared" si="0"/>
        <v>2.6525963728627859</v>
      </c>
    </row>
    <row r="5" spans="1:6" x14ac:dyDescent="0.25">
      <c r="A5" s="8">
        <v>1.2180787037037036E-3</v>
      </c>
      <c r="B5" t="s">
        <v>114</v>
      </c>
      <c r="C5">
        <f t="shared" si="1"/>
        <v>31682</v>
      </c>
      <c r="D5">
        <v>30694</v>
      </c>
      <c r="E5">
        <v>988</v>
      </c>
      <c r="F5" s="4">
        <f t="shared" si="0"/>
        <v>3.1184899943185402</v>
      </c>
    </row>
    <row r="6" spans="1:6" x14ac:dyDescent="0.25">
      <c r="A6" s="8">
        <v>4.0325231481481484E-4</v>
      </c>
      <c r="B6" t="s">
        <v>115</v>
      </c>
      <c r="C6">
        <f t="shared" si="1"/>
        <v>20988</v>
      </c>
      <c r="D6">
        <v>20278</v>
      </c>
      <c r="E6">
        <v>710</v>
      </c>
      <c r="F6" s="4">
        <f t="shared" si="0"/>
        <v>3.3828854583571566</v>
      </c>
    </row>
    <row r="7" spans="1:6" x14ac:dyDescent="0.25">
      <c r="A7" s="8">
        <v>3.8513888888888891E-4</v>
      </c>
      <c r="B7" t="s">
        <v>116</v>
      </c>
      <c r="C7">
        <f t="shared" si="1"/>
        <v>21013</v>
      </c>
      <c r="D7">
        <v>20248</v>
      </c>
      <c r="E7">
        <v>765</v>
      </c>
      <c r="F7" s="4">
        <f t="shared" si="0"/>
        <v>3.64060343596821</v>
      </c>
    </row>
    <row r="8" spans="1:6" x14ac:dyDescent="0.25">
      <c r="A8" s="8">
        <v>5.214583333333333E-4</v>
      </c>
      <c r="B8" t="s">
        <v>117</v>
      </c>
      <c r="C8">
        <f t="shared" si="1"/>
        <v>23472</v>
      </c>
      <c r="D8">
        <v>22660</v>
      </c>
      <c r="E8">
        <v>812</v>
      </c>
      <c r="F8" s="4">
        <f t="shared" si="0"/>
        <v>3.4594410361281525</v>
      </c>
    </row>
    <row r="9" spans="1:6" x14ac:dyDescent="0.25">
      <c r="A9" s="8">
        <v>3.0886574074074074E-4</v>
      </c>
      <c r="B9" t="s">
        <v>118</v>
      </c>
      <c r="C9">
        <f t="shared" si="1"/>
        <v>18654</v>
      </c>
      <c r="D9">
        <v>18261</v>
      </c>
      <c r="E9">
        <v>393</v>
      </c>
      <c r="F9" s="4">
        <f t="shared" si="0"/>
        <v>2.1067867481505309</v>
      </c>
    </row>
    <row r="10" spans="1:6" x14ac:dyDescent="0.25">
      <c r="A10" s="8">
        <v>9.8437500000000014E-5</v>
      </c>
      <c r="B10" t="s">
        <v>119</v>
      </c>
      <c r="C10">
        <f t="shared" si="1"/>
        <v>10536</v>
      </c>
      <c r="D10">
        <v>10222</v>
      </c>
      <c r="E10">
        <v>314</v>
      </c>
      <c r="F10" s="4">
        <f t="shared" si="0"/>
        <v>2.9802581624905087</v>
      </c>
    </row>
    <row r="11" spans="1:6" x14ac:dyDescent="0.25">
      <c r="A11" s="8">
        <v>1.0756944444444444E-3</v>
      </c>
      <c r="B11" t="s">
        <v>120</v>
      </c>
      <c r="C11">
        <f t="shared" si="1"/>
        <v>32965</v>
      </c>
      <c r="D11">
        <v>31957</v>
      </c>
      <c r="E11">
        <v>1008</v>
      </c>
      <c r="F11" s="4">
        <f t="shared" si="0"/>
        <v>3.0577885636280904</v>
      </c>
    </row>
    <row r="12" spans="1:6" x14ac:dyDescent="0.25">
      <c r="A12" s="8">
        <v>5.2657407407407416E-4</v>
      </c>
      <c r="B12" t="s">
        <v>121</v>
      </c>
      <c r="C12">
        <f t="shared" si="1"/>
        <v>22626</v>
      </c>
      <c r="D12">
        <v>21730</v>
      </c>
      <c r="E12">
        <v>896</v>
      </c>
      <c r="F12" s="4">
        <f t="shared" si="0"/>
        <v>3.9600459648192343</v>
      </c>
    </row>
    <row r="13" spans="1:6" x14ac:dyDescent="0.25">
      <c r="A13" s="8">
        <v>7.9412037037037038E-4</v>
      </c>
      <c r="B13" t="s">
        <v>122</v>
      </c>
      <c r="C13">
        <f t="shared" si="1"/>
        <v>28541</v>
      </c>
      <c r="D13">
        <v>27568</v>
      </c>
      <c r="E13">
        <v>973</v>
      </c>
      <c r="F13" s="4">
        <f t="shared" si="0"/>
        <v>3.409130724221296</v>
      </c>
    </row>
    <row r="14" spans="1:6" x14ac:dyDescent="0.25">
      <c r="A14" s="8">
        <v>8.8633101851851861E-4</v>
      </c>
      <c r="B14" t="s">
        <v>123</v>
      </c>
      <c r="C14">
        <f t="shared" si="1"/>
        <v>30526</v>
      </c>
      <c r="D14">
        <v>29526</v>
      </c>
      <c r="E14">
        <v>1000</v>
      </c>
      <c r="F14" s="4">
        <f t="shared" si="0"/>
        <v>3.2758959575443884</v>
      </c>
    </row>
    <row r="15" spans="1:6" x14ac:dyDescent="0.25">
      <c r="A15" s="8">
        <v>4.1370370370370367E-4</v>
      </c>
      <c r="B15" t="s">
        <v>124</v>
      </c>
      <c r="C15">
        <f t="shared" si="1"/>
        <v>20177</v>
      </c>
      <c r="D15">
        <v>19529</v>
      </c>
      <c r="E15">
        <v>648</v>
      </c>
      <c r="F15" s="4">
        <f t="shared" si="0"/>
        <v>3.2115775387817811</v>
      </c>
    </row>
    <row r="16" spans="1:6" x14ac:dyDescent="0.25">
      <c r="A16" s="8">
        <v>7.5150462962962966E-5</v>
      </c>
      <c r="B16" t="s">
        <v>125</v>
      </c>
      <c r="C16">
        <f t="shared" si="1"/>
        <v>9417</v>
      </c>
      <c r="D16">
        <v>9158</v>
      </c>
      <c r="E16">
        <v>259</v>
      </c>
      <c r="F16" s="4">
        <f t="shared" si="0"/>
        <v>2.7503451205267071</v>
      </c>
    </row>
    <row r="17" spans="1:7" x14ac:dyDescent="0.25">
      <c r="A17" s="8">
        <v>6.7387731481481476E-4</v>
      </c>
      <c r="B17" t="s">
        <v>126</v>
      </c>
      <c r="C17">
        <f t="shared" si="1"/>
        <v>26786</v>
      </c>
      <c r="D17">
        <v>25968</v>
      </c>
      <c r="E17">
        <v>818</v>
      </c>
      <c r="F17" s="4">
        <f t="shared" si="0"/>
        <v>3.0538340924363472</v>
      </c>
    </row>
    <row r="18" spans="1:7" x14ac:dyDescent="0.25">
      <c r="A18" s="8">
        <v>4.8611111111111113E-6</v>
      </c>
      <c r="B18" t="s">
        <v>127</v>
      </c>
      <c r="C18">
        <f t="shared" si="1"/>
        <v>1627</v>
      </c>
      <c r="D18">
        <v>1569</v>
      </c>
      <c r="E18">
        <v>58</v>
      </c>
      <c r="F18" s="4">
        <f t="shared" si="0"/>
        <v>3.564843269821758</v>
      </c>
    </row>
    <row r="19" spans="1:7" x14ac:dyDescent="0.25">
      <c r="A19" s="8">
        <v>8.4344907407407415E-4</v>
      </c>
      <c r="B19" t="s">
        <v>128</v>
      </c>
      <c r="C19">
        <f t="shared" si="1"/>
        <v>29787</v>
      </c>
      <c r="D19">
        <v>28858</v>
      </c>
      <c r="E19">
        <v>929</v>
      </c>
      <c r="F19" s="4">
        <f t="shared" si="0"/>
        <v>3.118810219223151</v>
      </c>
    </row>
    <row r="20" spans="1:7" x14ac:dyDescent="0.25">
      <c r="A20" s="8">
        <v>1.0440972222222223E-3</v>
      </c>
      <c r="B20" t="s">
        <v>129</v>
      </c>
      <c r="C20">
        <f t="shared" si="1"/>
        <v>31921</v>
      </c>
      <c r="D20">
        <v>31006</v>
      </c>
      <c r="E20">
        <v>915</v>
      </c>
      <c r="F20" s="4">
        <f t="shared" si="0"/>
        <v>2.8664515522696656</v>
      </c>
    </row>
    <row r="21" spans="1:7" x14ac:dyDescent="0.25">
      <c r="A21" s="8">
        <v>5.1030092592592587E-5</v>
      </c>
      <c r="B21" t="s">
        <v>130</v>
      </c>
      <c r="C21">
        <f t="shared" si="1"/>
        <v>6487</v>
      </c>
      <c r="D21">
        <v>6267</v>
      </c>
      <c r="E21">
        <v>220</v>
      </c>
      <c r="F21" s="4">
        <f t="shared" si="0"/>
        <v>3.391398180977339</v>
      </c>
    </row>
    <row r="22" spans="1:7" x14ac:dyDescent="0.25">
      <c r="A22" s="8">
        <v>2.0011574074074074E-5</v>
      </c>
      <c r="B22" t="s">
        <v>131</v>
      </c>
      <c r="C22">
        <f t="shared" si="1"/>
        <v>4850</v>
      </c>
      <c r="D22">
        <v>4671</v>
      </c>
      <c r="E22">
        <v>179</v>
      </c>
      <c r="F22" s="4">
        <f t="shared" si="0"/>
        <v>3.6907216494845358</v>
      </c>
    </row>
    <row r="23" spans="1:7" x14ac:dyDescent="0.25">
      <c r="A23" s="8">
        <v>6.1307870370370368E-5</v>
      </c>
      <c r="B23" t="s">
        <v>132</v>
      </c>
      <c r="C23">
        <f t="shared" si="1"/>
        <v>8461</v>
      </c>
      <c r="D23">
        <v>8238</v>
      </c>
      <c r="E23">
        <v>223</v>
      </c>
      <c r="F23" s="4">
        <f t="shared" si="0"/>
        <v>2.6356222668715281</v>
      </c>
    </row>
    <row r="24" spans="1:7" x14ac:dyDescent="0.25">
      <c r="A24" s="8">
        <v>2.6138888888888891E-4</v>
      </c>
      <c r="B24" t="s">
        <v>133</v>
      </c>
      <c r="C24">
        <f t="shared" si="1"/>
        <v>15841</v>
      </c>
      <c r="D24">
        <v>15415</v>
      </c>
      <c r="E24">
        <v>426</v>
      </c>
      <c r="F24" s="4">
        <f t="shared" si="0"/>
        <v>2.6892241651410895</v>
      </c>
    </row>
    <row r="25" spans="1:7" x14ac:dyDescent="0.25">
      <c r="A25" s="8">
        <v>5.7870370370370367E-6</v>
      </c>
      <c r="B25" t="s">
        <v>134</v>
      </c>
      <c r="C25">
        <f t="shared" si="1"/>
        <v>2133</v>
      </c>
      <c r="D25">
        <v>2086</v>
      </c>
      <c r="E25">
        <v>47</v>
      </c>
      <c r="F25" s="4">
        <f t="shared" si="0"/>
        <v>2.2034692920768868</v>
      </c>
    </row>
    <row r="26" spans="1:7" x14ac:dyDescent="0.25">
      <c r="A26" s="8">
        <v>2.3761574074074073E-5</v>
      </c>
      <c r="B26" t="s">
        <v>135</v>
      </c>
      <c r="C26">
        <f t="shared" si="1"/>
        <v>5173</v>
      </c>
      <c r="D26">
        <v>4951</v>
      </c>
      <c r="E26">
        <v>222</v>
      </c>
      <c r="F26" s="4">
        <f t="shared" si="0"/>
        <v>4.2915136284554416</v>
      </c>
    </row>
    <row r="27" spans="1:7" x14ac:dyDescent="0.25">
      <c r="A27" s="8">
        <v>6.9791666666666666E-6</v>
      </c>
      <c r="B27" t="s">
        <v>136</v>
      </c>
      <c r="C27">
        <f t="shared" si="1"/>
        <v>2576</v>
      </c>
      <c r="D27">
        <v>2507</v>
      </c>
      <c r="E27">
        <v>69</v>
      </c>
      <c r="F27" s="4">
        <f t="shared" si="0"/>
        <v>2.6785714285714284</v>
      </c>
    </row>
    <row r="28" spans="1:7" x14ac:dyDescent="0.25">
      <c r="A28" s="8">
        <v>1.6238425925925923E-5</v>
      </c>
      <c r="B28" t="s">
        <v>137</v>
      </c>
      <c r="C28">
        <f t="shared" si="1"/>
        <v>4007</v>
      </c>
      <c r="D28">
        <v>3843</v>
      </c>
      <c r="E28">
        <v>164</v>
      </c>
      <c r="F28" s="4">
        <f t="shared" si="0"/>
        <v>4.092837534314949</v>
      </c>
    </row>
    <row r="29" spans="1:7" x14ac:dyDescent="0.25">
      <c r="A29" s="2" t="s">
        <v>139</v>
      </c>
      <c r="B29" s="2"/>
      <c r="C29" s="2"/>
      <c r="D29" s="2"/>
      <c r="E29" s="2"/>
      <c r="F29" s="2"/>
      <c r="G29" s="2"/>
    </row>
    <row r="30" spans="1:7" x14ac:dyDescent="0.25">
      <c r="A30" s="6">
        <f>SUM(A2:A28)</f>
        <v>1.3607870370370369E-2</v>
      </c>
      <c r="B30" s="2"/>
      <c r="C30" s="2">
        <f>SUM(C2:C28)</f>
        <v>517868</v>
      </c>
      <c r="D30" s="2">
        <f>SUM(D2:D28)</f>
        <v>501584</v>
      </c>
      <c r="E30" s="2">
        <f>SUM(E2:E28)</f>
        <v>16284</v>
      </c>
      <c r="F30" s="7">
        <f>AVERAGE(F2:F28)</f>
        <v>3.1710030352597403</v>
      </c>
      <c r="G30" s="2" t="s">
        <v>140</v>
      </c>
    </row>
    <row r="32" spans="1:7" x14ac:dyDescent="0.25">
      <c r="A32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8"/>
  <sheetViews>
    <sheetView topLeftCell="A149" zoomScale="85" zoomScaleNormal="85" workbookViewId="0">
      <selection activeCell="A188" activeCellId="26" sqref="A6:XFD6 A13:XFD13 A20:XFD20 A27:XFD27 A34:XFD34 A41:XFD41 A48:XFD48 A55:XFD55 A62:XFD62 A69:XFD69 A76:XFD76 A83:XFD83 A90:XFD90 A97:XFD97 A104:XFD104 A111:XFD111 A118:XFD118 A125:XFD125 A132:XFD132 A139:XFD139 A146:XFD146 A153:XFD153 A160:XFD160 A167:XFD167 A174:XFD174 A181:XFD181 A188:XFD18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142</v>
      </c>
    </row>
    <row r="4" spans="1:1" x14ac:dyDescent="0.25">
      <c r="A4" t="s">
        <v>3</v>
      </c>
    </row>
    <row r="6" spans="1:1" x14ac:dyDescent="0.25">
      <c r="A6" t="s">
        <v>143</v>
      </c>
    </row>
    <row r="8" spans="1:1" x14ac:dyDescent="0.25">
      <c r="A8" t="s">
        <v>5</v>
      </c>
    </row>
    <row r="9" spans="1:1" x14ac:dyDescent="0.25">
      <c r="A9" t="s">
        <v>1</v>
      </c>
    </row>
    <row r="10" spans="1:1" x14ac:dyDescent="0.25">
      <c r="A10" t="s">
        <v>144</v>
      </c>
    </row>
    <row r="11" spans="1:1" x14ac:dyDescent="0.25">
      <c r="A11" t="s">
        <v>7</v>
      </c>
    </row>
    <row r="13" spans="1:1" x14ac:dyDescent="0.25">
      <c r="A13" t="s">
        <v>145</v>
      </c>
    </row>
    <row r="15" spans="1:1" x14ac:dyDescent="0.25">
      <c r="A15" t="s">
        <v>9</v>
      </c>
    </row>
    <row r="16" spans="1:1" x14ac:dyDescent="0.25">
      <c r="A16" t="s">
        <v>1</v>
      </c>
    </row>
    <row r="17" spans="1:1" x14ac:dyDescent="0.25">
      <c r="A17" t="s">
        <v>146</v>
      </c>
    </row>
    <row r="18" spans="1:1" x14ac:dyDescent="0.25">
      <c r="A18" t="s">
        <v>11</v>
      </c>
    </row>
    <row r="20" spans="1:1" x14ac:dyDescent="0.25">
      <c r="A20" t="s">
        <v>147</v>
      </c>
    </row>
    <row r="22" spans="1:1" x14ac:dyDescent="0.25">
      <c r="A22" t="s">
        <v>13</v>
      </c>
    </row>
    <row r="23" spans="1:1" x14ac:dyDescent="0.25">
      <c r="A23" t="s">
        <v>1</v>
      </c>
    </row>
    <row r="24" spans="1:1" x14ac:dyDescent="0.25">
      <c r="A24" t="s">
        <v>148</v>
      </c>
    </row>
    <row r="25" spans="1:1" x14ac:dyDescent="0.25">
      <c r="A25" t="s">
        <v>15</v>
      </c>
    </row>
    <row r="27" spans="1:1" x14ac:dyDescent="0.25">
      <c r="A27" t="s">
        <v>149</v>
      </c>
    </row>
    <row r="29" spans="1:1" x14ac:dyDescent="0.25">
      <c r="A29" t="s">
        <v>17</v>
      </c>
    </row>
    <row r="30" spans="1:1" x14ac:dyDescent="0.25">
      <c r="A30" t="s">
        <v>1</v>
      </c>
    </row>
    <row r="31" spans="1:1" x14ac:dyDescent="0.25">
      <c r="A31" t="s">
        <v>150</v>
      </c>
    </row>
    <row r="32" spans="1:1" x14ac:dyDescent="0.25">
      <c r="A32" t="s">
        <v>19</v>
      </c>
    </row>
    <row r="34" spans="1:1" x14ac:dyDescent="0.25">
      <c r="A34" t="s">
        <v>151</v>
      </c>
    </row>
    <row r="36" spans="1:1" x14ac:dyDescent="0.25">
      <c r="A36" t="s">
        <v>21</v>
      </c>
    </row>
    <row r="37" spans="1:1" x14ac:dyDescent="0.25">
      <c r="A37" t="s">
        <v>1</v>
      </c>
    </row>
    <row r="38" spans="1:1" x14ac:dyDescent="0.25">
      <c r="A38" t="s">
        <v>152</v>
      </c>
    </row>
    <row r="39" spans="1:1" x14ac:dyDescent="0.25">
      <c r="A39" t="s">
        <v>23</v>
      </c>
    </row>
    <row r="41" spans="1:1" x14ac:dyDescent="0.25">
      <c r="A41" t="s">
        <v>153</v>
      </c>
    </row>
    <row r="43" spans="1:1" x14ac:dyDescent="0.25">
      <c r="A43" t="s">
        <v>25</v>
      </c>
    </row>
    <row r="44" spans="1:1" x14ac:dyDescent="0.25">
      <c r="A44" t="s">
        <v>1</v>
      </c>
    </row>
    <row r="45" spans="1:1" x14ac:dyDescent="0.25">
      <c r="A45" t="s">
        <v>154</v>
      </c>
    </row>
    <row r="46" spans="1:1" x14ac:dyDescent="0.25">
      <c r="A46" t="s">
        <v>27</v>
      </c>
    </row>
    <row r="48" spans="1:1" x14ac:dyDescent="0.25">
      <c r="A48" t="s">
        <v>155</v>
      </c>
    </row>
    <row r="50" spans="1:1" x14ac:dyDescent="0.25">
      <c r="A50" t="s">
        <v>29</v>
      </c>
    </row>
    <row r="51" spans="1:1" x14ac:dyDescent="0.25">
      <c r="A51" t="s">
        <v>1</v>
      </c>
    </row>
    <row r="52" spans="1:1" x14ac:dyDescent="0.25">
      <c r="A52" t="s">
        <v>156</v>
      </c>
    </row>
    <row r="53" spans="1:1" x14ac:dyDescent="0.25">
      <c r="A53" t="s">
        <v>31</v>
      </c>
    </row>
    <row r="55" spans="1:1" x14ac:dyDescent="0.25">
      <c r="A55" t="s">
        <v>157</v>
      </c>
    </row>
    <row r="57" spans="1:1" x14ac:dyDescent="0.25">
      <c r="A57" t="s">
        <v>158</v>
      </c>
    </row>
    <row r="58" spans="1:1" x14ac:dyDescent="0.25">
      <c r="A58" t="s">
        <v>1</v>
      </c>
    </row>
    <row r="59" spans="1:1" x14ac:dyDescent="0.25">
      <c r="A59" t="s">
        <v>159</v>
      </c>
    </row>
    <row r="60" spans="1:1" x14ac:dyDescent="0.25">
      <c r="A60" t="s">
        <v>33</v>
      </c>
    </row>
    <row r="62" spans="1:1" x14ac:dyDescent="0.25">
      <c r="A62" t="s">
        <v>160</v>
      </c>
    </row>
    <row r="64" spans="1:1" x14ac:dyDescent="0.25">
      <c r="A64" t="s">
        <v>161</v>
      </c>
    </row>
    <row r="65" spans="1:1" x14ac:dyDescent="0.25">
      <c r="A65" t="s">
        <v>1</v>
      </c>
    </row>
    <row r="66" spans="1:1" x14ac:dyDescent="0.25">
      <c r="A66" t="s">
        <v>162</v>
      </c>
    </row>
    <row r="67" spans="1:1" x14ac:dyDescent="0.25">
      <c r="A67" t="s">
        <v>34</v>
      </c>
    </row>
    <row r="69" spans="1:1" x14ac:dyDescent="0.25">
      <c r="A69" t="s">
        <v>163</v>
      </c>
    </row>
    <row r="71" spans="1:1" x14ac:dyDescent="0.25">
      <c r="A71" t="s">
        <v>164</v>
      </c>
    </row>
    <row r="72" spans="1:1" x14ac:dyDescent="0.25">
      <c r="A72" t="s">
        <v>1</v>
      </c>
    </row>
    <row r="73" spans="1:1" x14ac:dyDescent="0.25">
      <c r="A73" t="s">
        <v>165</v>
      </c>
    </row>
    <row r="74" spans="1:1" x14ac:dyDescent="0.25">
      <c r="A74" t="s">
        <v>36</v>
      </c>
    </row>
    <row r="76" spans="1:1" x14ac:dyDescent="0.25">
      <c r="A76" t="s">
        <v>166</v>
      </c>
    </row>
    <row r="78" spans="1:1" x14ac:dyDescent="0.25">
      <c r="A78" t="s">
        <v>38</v>
      </c>
    </row>
    <row r="79" spans="1:1" x14ac:dyDescent="0.25">
      <c r="A79" t="s">
        <v>1</v>
      </c>
    </row>
    <row r="80" spans="1:1" x14ac:dyDescent="0.25">
      <c r="A80" t="s">
        <v>167</v>
      </c>
    </row>
    <row r="81" spans="1:1" x14ac:dyDescent="0.25">
      <c r="A81" t="s">
        <v>40</v>
      </c>
    </row>
    <row r="83" spans="1:1" x14ac:dyDescent="0.25">
      <c r="A83" t="s">
        <v>168</v>
      </c>
    </row>
    <row r="85" spans="1:1" x14ac:dyDescent="0.25">
      <c r="A85" t="s">
        <v>42</v>
      </c>
    </row>
    <row r="86" spans="1:1" x14ac:dyDescent="0.25">
      <c r="A86" t="s">
        <v>1</v>
      </c>
    </row>
    <row r="87" spans="1:1" x14ac:dyDescent="0.25">
      <c r="A87" t="s">
        <v>169</v>
      </c>
    </row>
    <row r="88" spans="1:1" x14ac:dyDescent="0.25">
      <c r="A88" t="s">
        <v>44</v>
      </c>
    </row>
    <row r="90" spans="1:1" x14ac:dyDescent="0.25">
      <c r="A90" t="s">
        <v>170</v>
      </c>
    </row>
    <row r="92" spans="1:1" x14ac:dyDescent="0.25">
      <c r="A92" t="s">
        <v>46</v>
      </c>
    </row>
    <row r="93" spans="1:1" x14ac:dyDescent="0.25">
      <c r="A93" t="s">
        <v>1</v>
      </c>
    </row>
    <row r="94" spans="1:1" x14ac:dyDescent="0.25">
      <c r="A94" t="s">
        <v>171</v>
      </c>
    </row>
    <row r="95" spans="1:1" x14ac:dyDescent="0.25">
      <c r="A95" t="s">
        <v>48</v>
      </c>
    </row>
    <row r="97" spans="1:1" x14ac:dyDescent="0.25">
      <c r="A97" t="s">
        <v>172</v>
      </c>
    </row>
    <row r="99" spans="1:1" x14ac:dyDescent="0.25">
      <c r="A99" t="s">
        <v>50</v>
      </c>
    </row>
    <row r="100" spans="1:1" x14ac:dyDescent="0.25">
      <c r="A100" t="s">
        <v>1</v>
      </c>
    </row>
    <row r="101" spans="1:1" x14ac:dyDescent="0.25">
      <c r="A101" t="s">
        <v>173</v>
      </c>
    </row>
    <row r="102" spans="1:1" x14ac:dyDescent="0.25">
      <c r="A102" t="s">
        <v>52</v>
      </c>
    </row>
    <row r="104" spans="1:1" x14ac:dyDescent="0.25">
      <c r="A104" t="s">
        <v>174</v>
      </c>
    </row>
    <row r="106" spans="1:1" x14ac:dyDescent="0.25">
      <c r="A106" t="s">
        <v>54</v>
      </c>
    </row>
    <row r="107" spans="1:1" x14ac:dyDescent="0.25">
      <c r="A107" t="s">
        <v>1</v>
      </c>
    </row>
    <row r="108" spans="1:1" x14ac:dyDescent="0.25">
      <c r="A108" t="s">
        <v>175</v>
      </c>
    </row>
    <row r="109" spans="1:1" x14ac:dyDescent="0.25">
      <c r="A109" t="s">
        <v>56</v>
      </c>
    </row>
    <row r="111" spans="1:1" x14ac:dyDescent="0.25">
      <c r="A111" t="s">
        <v>176</v>
      </c>
    </row>
    <row r="113" spans="1:1" x14ac:dyDescent="0.25">
      <c r="A113" t="s">
        <v>58</v>
      </c>
    </row>
    <row r="114" spans="1:1" x14ac:dyDescent="0.25">
      <c r="A114" t="s">
        <v>1</v>
      </c>
    </row>
    <row r="115" spans="1:1" x14ac:dyDescent="0.25">
      <c r="A115" t="s">
        <v>177</v>
      </c>
    </row>
    <row r="116" spans="1:1" x14ac:dyDescent="0.25">
      <c r="A116" t="s">
        <v>60</v>
      </c>
    </row>
    <row r="118" spans="1:1" x14ac:dyDescent="0.25">
      <c r="A118" t="s">
        <v>178</v>
      </c>
    </row>
    <row r="120" spans="1:1" x14ac:dyDescent="0.25">
      <c r="A120" t="s">
        <v>62</v>
      </c>
    </row>
    <row r="121" spans="1:1" x14ac:dyDescent="0.25">
      <c r="A121" t="s">
        <v>1</v>
      </c>
    </row>
    <row r="122" spans="1:1" x14ac:dyDescent="0.25">
      <c r="A122" t="s">
        <v>179</v>
      </c>
    </row>
    <row r="123" spans="1:1" x14ac:dyDescent="0.25">
      <c r="A123" t="s">
        <v>64</v>
      </c>
    </row>
    <row r="125" spans="1:1" x14ac:dyDescent="0.25">
      <c r="A125" t="s">
        <v>180</v>
      </c>
    </row>
    <row r="127" spans="1:1" x14ac:dyDescent="0.25">
      <c r="A127" t="s">
        <v>66</v>
      </c>
    </row>
    <row r="128" spans="1:1" x14ac:dyDescent="0.25">
      <c r="A128" t="s">
        <v>1</v>
      </c>
    </row>
    <row r="129" spans="1:1" x14ac:dyDescent="0.25">
      <c r="A129" t="s">
        <v>181</v>
      </c>
    </row>
    <row r="130" spans="1:1" x14ac:dyDescent="0.25">
      <c r="A130" t="s">
        <v>68</v>
      </c>
    </row>
    <row r="132" spans="1:1" x14ac:dyDescent="0.25">
      <c r="A132" t="s">
        <v>182</v>
      </c>
    </row>
    <row r="134" spans="1:1" x14ac:dyDescent="0.25">
      <c r="A134" t="s">
        <v>70</v>
      </c>
    </row>
    <row r="135" spans="1:1" x14ac:dyDescent="0.25">
      <c r="A135" t="s">
        <v>1</v>
      </c>
    </row>
    <row r="136" spans="1:1" x14ac:dyDescent="0.25">
      <c r="A136" t="s">
        <v>183</v>
      </c>
    </row>
    <row r="137" spans="1:1" x14ac:dyDescent="0.25">
      <c r="A137" t="s">
        <v>72</v>
      </c>
    </row>
    <row r="139" spans="1:1" x14ac:dyDescent="0.25">
      <c r="A139" t="s">
        <v>184</v>
      </c>
    </row>
    <row r="141" spans="1:1" x14ac:dyDescent="0.25">
      <c r="A141" t="s">
        <v>74</v>
      </c>
    </row>
    <row r="142" spans="1:1" x14ac:dyDescent="0.25">
      <c r="A142" t="s">
        <v>1</v>
      </c>
    </row>
    <row r="143" spans="1:1" x14ac:dyDescent="0.25">
      <c r="A143" t="s">
        <v>185</v>
      </c>
    </row>
    <row r="144" spans="1:1" x14ac:dyDescent="0.25">
      <c r="A144" t="s">
        <v>76</v>
      </c>
    </row>
    <row r="146" spans="1:1" x14ac:dyDescent="0.25">
      <c r="A146" t="s">
        <v>186</v>
      </c>
    </row>
    <row r="148" spans="1:1" x14ac:dyDescent="0.25">
      <c r="A148" t="s">
        <v>78</v>
      </c>
    </row>
    <row r="149" spans="1:1" x14ac:dyDescent="0.25">
      <c r="A149" t="s">
        <v>1</v>
      </c>
    </row>
    <row r="150" spans="1:1" x14ac:dyDescent="0.25">
      <c r="A150" t="s">
        <v>187</v>
      </c>
    </row>
    <row r="151" spans="1:1" x14ac:dyDescent="0.25">
      <c r="A151" t="s">
        <v>80</v>
      </c>
    </row>
    <row r="153" spans="1:1" x14ac:dyDescent="0.25">
      <c r="A153" t="s">
        <v>188</v>
      </c>
    </row>
    <row r="155" spans="1:1" x14ac:dyDescent="0.25">
      <c r="A155" t="s">
        <v>82</v>
      </c>
    </row>
    <row r="156" spans="1:1" x14ac:dyDescent="0.25">
      <c r="A156" t="s">
        <v>1</v>
      </c>
    </row>
    <row r="157" spans="1:1" x14ac:dyDescent="0.25">
      <c r="A157" t="s">
        <v>189</v>
      </c>
    </row>
    <row r="158" spans="1:1" x14ac:dyDescent="0.25">
      <c r="A158" t="s">
        <v>84</v>
      </c>
    </row>
    <row r="160" spans="1:1" x14ac:dyDescent="0.25">
      <c r="A160" t="s">
        <v>190</v>
      </c>
    </row>
    <row r="162" spans="1:1" x14ac:dyDescent="0.25">
      <c r="A162" t="s">
        <v>86</v>
      </c>
    </row>
    <row r="163" spans="1:1" x14ac:dyDescent="0.25">
      <c r="A163" t="s">
        <v>1</v>
      </c>
    </row>
    <row r="164" spans="1:1" x14ac:dyDescent="0.25">
      <c r="A164" t="s">
        <v>191</v>
      </c>
    </row>
    <row r="165" spans="1:1" x14ac:dyDescent="0.25">
      <c r="A165" t="s">
        <v>88</v>
      </c>
    </row>
    <row r="167" spans="1:1" x14ac:dyDescent="0.25">
      <c r="A167" t="s">
        <v>192</v>
      </c>
    </row>
    <row r="169" spans="1:1" x14ac:dyDescent="0.25">
      <c r="A169" t="s">
        <v>90</v>
      </c>
    </row>
    <row r="170" spans="1:1" x14ac:dyDescent="0.25">
      <c r="A170" t="s">
        <v>1</v>
      </c>
    </row>
    <row r="171" spans="1:1" x14ac:dyDescent="0.25">
      <c r="A171" t="s">
        <v>193</v>
      </c>
    </row>
    <row r="172" spans="1:1" x14ac:dyDescent="0.25">
      <c r="A172" t="s">
        <v>92</v>
      </c>
    </row>
    <row r="174" spans="1:1" x14ac:dyDescent="0.25">
      <c r="A174" t="s">
        <v>194</v>
      </c>
    </row>
    <row r="176" spans="1:1" x14ac:dyDescent="0.25">
      <c r="A176" t="s">
        <v>94</v>
      </c>
    </row>
    <row r="177" spans="1:1" x14ac:dyDescent="0.25">
      <c r="A177" t="s">
        <v>1</v>
      </c>
    </row>
    <row r="178" spans="1:1" x14ac:dyDescent="0.25">
      <c r="A178" t="s">
        <v>195</v>
      </c>
    </row>
    <row r="179" spans="1:1" x14ac:dyDescent="0.25">
      <c r="A179" t="s">
        <v>96</v>
      </c>
    </row>
    <row r="181" spans="1:1" x14ac:dyDescent="0.25">
      <c r="A181" t="s">
        <v>196</v>
      </c>
    </row>
    <row r="183" spans="1:1" x14ac:dyDescent="0.25">
      <c r="A183" t="s">
        <v>98</v>
      </c>
    </row>
    <row r="184" spans="1:1" x14ac:dyDescent="0.25">
      <c r="A184" t="s">
        <v>1</v>
      </c>
    </row>
    <row r="185" spans="1:1" x14ac:dyDescent="0.25">
      <c r="A185" t="s">
        <v>197</v>
      </c>
    </row>
    <row r="186" spans="1:1" x14ac:dyDescent="0.25">
      <c r="A186" t="s">
        <v>100</v>
      </c>
    </row>
    <row r="188" spans="1:1" x14ac:dyDescent="0.25">
      <c r="A188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SummaryResultsV1</vt:lpstr>
      <vt:lpstr>RawOutputV1</vt:lpstr>
      <vt:lpstr>SummaryResultsV2</vt:lpstr>
      <vt:lpstr>RawOutputV2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2019-02-21T03:23:26Z</dcterms:modified>
</cp:coreProperties>
</file>