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命中率比较" sheetId="1" r:id="rId1"/>
    <sheet name="缓存冗余比较" sheetId="2" r:id="rId2"/>
    <sheet name="LFU 命中率" sheetId="3" r:id="rId3"/>
    <sheet name="LFU 缓存冗余比较" sheetId="4" r:id="rId4"/>
    <sheet name="收益最大协作" sheetId="5" r:id="rId5"/>
  </sheets>
  <calcPr calcId="162913"/>
</workbook>
</file>

<file path=xl/calcChain.xml><?xml version="1.0" encoding="utf-8"?>
<calcChain xmlns="http://schemas.openxmlformats.org/spreadsheetml/2006/main">
  <c r="M31" i="5" l="1"/>
  <c r="F31" i="5"/>
  <c r="M30" i="5"/>
  <c r="F30" i="5"/>
  <c r="M29" i="5"/>
  <c r="F29" i="5"/>
  <c r="M28" i="5"/>
  <c r="F28" i="5"/>
  <c r="M27" i="5"/>
  <c r="F27" i="5"/>
  <c r="M26" i="5"/>
  <c r="F26" i="5"/>
  <c r="M25" i="5"/>
  <c r="F25" i="5"/>
  <c r="M24" i="5"/>
  <c r="F24" i="5"/>
  <c r="M23" i="5"/>
  <c r="F23" i="5"/>
  <c r="M22" i="5"/>
  <c r="F22" i="5"/>
  <c r="M21" i="5"/>
  <c r="F21" i="5"/>
  <c r="M20" i="5"/>
  <c r="F20" i="5"/>
  <c r="M19" i="5"/>
  <c r="F19" i="5"/>
  <c r="M18" i="5"/>
  <c r="F18" i="5"/>
  <c r="M17" i="5"/>
  <c r="F17" i="5"/>
  <c r="M16" i="5"/>
  <c r="F16" i="5"/>
  <c r="M15" i="5"/>
  <c r="F15" i="5"/>
  <c r="M14" i="5"/>
  <c r="F14" i="5"/>
  <c r="M13" i="5"/>
  <c r="F13" i="5"/>
  <c r="M12" i="5"/>
  <c r="F12" i="5"/>
  <c r="M11" i="5"/>
  <c r="F11" i="5"/>
  <c r="M10" i="5"/>
  <c r="F10" i="5"/>
  <c r="M9" i="5"/>
  <c r="F9" i="5"/>
  <c r="M8" i="5"/>
  <c r="F8" i="5"/>
  <c r="M7" i="5"/>
  <c r="F7" i="5"/>
  <c r="M6" i="5"/>
  <c r="F6" i="5"/>
  <c r="M5" i="5"/>
  <c r="F5" i="5"/>
  <c r="M4" i="5"/>
  <c r="F4" i="5"/>
  <c r="M223" i="5"/>
  <c r="F223" i="5"/>
  <c r="M222" i="5"/>
  <c r="F222" i="5"/>
  <c r="M221" i="5"/>
  <c r="F221" i="5"/>
  <c r="M220" i="5"/>
  <c r="F220" i="5"/>
  <c r="M219" i="5"/>
  <c r="F219" i="5"/>
  <c r="M218" i="5"/>
  <c r="F218" i="5"/>
  <c r="M217" i="5"/>
  <c r="F217" i="5"/>
  <c r="M216" i="5"/>
  <c r="F216" i="5"/>
  <c r="M215" i="5"/>
  <c r="F215" i="5"/>
  <c r="M214" i="5"/>
  <c r="F214" i="5"/>
  <c r="M213" i="5"/>
  <c r="F213" i="5"/>
  <c r="M212" i="5"/>
  <c r="F212" i="5"/>
  <c r="M211" i="5"/>
  <c r="F211" i="5"/>
  <c r="M210" i="5"/>
  <c r="F210" i="5"/>
  <c r="M209" i="5"/>
  <c r="F209" i="5"/>
  <c r="M208" i="5"/>
  <c r="F208" i="5"/>
  <c r="M207" i="5"/>
  <c r="F207" i="5"/>
  <c r="M206" i="5"/>
  <c r="F206" i="5"/>
  <c r="M205" i="5"/>
  <c r="F205" i="5"/>
  <c r="M204" i="5"/>
  <c r="F204" i="5"/>
  <c r="M203" i="5"/>
  <c r="F203" i="5"/>
  <c r="M202" i="5"/>
  <c r="F202" i="5"/>
  <c r="M201" i="5"/>
  <c r="F201" i="5"/>
  <c r="M200" i="5"/>
  <c r="F200" i="5"/>
  <c r="M199" i="5"/>
  <c r="F199" i="5"/>
  <c r="M198" i="5"/>
  <c r="F198" i="5"/>
  <c r="M197" i="5"/>
  <c r="F197" i="5"/>
  <c r="M196" i="5"/>
  <c r="F196" i="5"/>
  <c r="M191" i="5"/>
  <c r="F191" i="5"/>
  <c r="M190" i="5"/>
  <c r="F190" i="5"/>
  <c r="M189" i="5"/>
  <c r="F189" i="5"/>
  <c r="M188" i="5"/>
  <c r="F188" i="5"/>
  <c r="M187" i="5"/>
  <c r="F187" i="5"/>
  <c r="M186" i="5"/>
  <c r="F186" i="5"/>
  <c r="M185" i="5"/>
  <c r="F185" i="5"/>
  <c r="M184" i="5"/>
  <c r="F184" i="5"/>
  <c r="M183" i="5"/>
  <c r="F183" i="5"/>
  <c r="M182" i="5"/>
  <c r="F182" i="5"/>
  <c r="M181" i="5"/>
  <c r="F181" i="5"/>
  <c r="M180" i="5"/>
  <c r="F180" i="5"/>
  <c r="M179" i="5"/>
  <c r="F179" i="5"/>
  <c r="M178" i="5"/>
  <c r="F178" i="5"/>
  <c r="M177" i="5"/>
  <c r="F177" i="5"/>
  <c r="M176" i="5"/>
  <c r="F176" i="5"/>
  <c r="M175" i="5"/>
  <c r="F175" i="5"/>
  <c r="M174" i="5"/>
  <c r="F174" i="5"/>
  <c r="M173" i="5"/>
  <c r="F173" i="5"/>
  <c r="M172" i="5"/>
  <c r="F172" i="5"/>
  <c r="M171" i="5"/>
  <c r="F171" i="5"/>
  <c r="M170" i="5"/>
  <c r="F170" i="5"/>
  <c r="M169" i="5"/>
  <c r="F169" i="5"/>
  <c r="M168" i="5"/>
  <c r="F168" i="5"/>
  <c r="M167" i="5"/>
  <c r="F167" i="5"/>
  <c r="M166" i="5"/>
  <c r="F166" i="5"/>
  <c r="M165" i="5"/>
  <c r="F165" i="5"/>
  <c r="M164" i="5"/>
  <c r="F164" i="5"/>
  <c r="M159" i="5"/>
  <c r="F159" i="5"/>
  <c r="M158" i="5"/>
  <c r="F158" i="5"/>
  <c r="M157" i="5"/>
  <c r="F157" i="5"/>
  <c r="M156" i="5"/>
  <c r="F156" i="5"/>
  <c r="M155" i="5"/>
  <c r="F155" i="5"/>
  <c r="M154" i="5"/>
  <c r="F154" i="5"/>
  <c r="M153" i="5"/>
  <c r="F153" i="5"/>
  <c r="M152" i="5"/>
  <c r="F152" i="5"/>
  <c r="M151" i="5"/>
  <c r="F151" i="5"/>
  <c r="M150" i="5"/>
  <c r="F150" i="5"/>
  <c r="M149" i="5"/>
  <c r="F149" i="5"/>
  <c r="M148" i="5"/>
  <c r="F148" i="5"/>
  <c r="M147" i="5"/>
  <c r="F147" i="5"/>
  <c r="M146" i="5"/>
  <c r="F146" i="5"/>
  <c r="M145" i="5"/>
  <c r="F145" i="5"/>
  <c r="M144" i="5"/>
  <c r="F144" i="5"/>
  <c r="M143" i="5"/>
  <c r="F143" i="5"/>
  <c r="M142" i="5"/>
  <c r="F142" i="5"/>
  <c r="M141" i="5"/>
  <c r="F141" i="5"/>
  <c r="M140" i="5"/>
  <c r="F140" i="5"/>
  <c r="M139" i="5"/>
  <c r="F139" i="5"/>
  <c r="M138" i="5"/>
  <c r="F138" i="5"/>
  <c r="M137" i="5"/>
  <c r="F137" i="5"/>
  <c r="M136" i="5"/>
  <c r="F136" i="5"/>
  <c r="M135" i="5"/>
  <c r="F135" i="5"/>
  <c r="M134" i="5"/>
  <c r="F134" i="5"/>
  <c r="M133" i="5"/>
  <c r="F133" i="5"/>
  <c r="M132" i="5"/>
  <c r="F132" i="5"/>
  <c r="M127" i="5"/>
  <c r="F127" i="5"/>
  <c r="M126" i="5"/>
  <c r="F126" i="5"/>
  <c r="M125" i="5"/>
  <c r="F125" i="5"/>
  <c r="M124" i="5"/>
  <c r="F124" i="5"/>
  <c r="M123" i="5"/>
  <c r="F123" i="5"/>
  <c r="M122" i="5"/>
  <c r="F122" i="5"/>
  <c r="M121" i="5"/>
  <c r="F121" i="5"/>
  <c r="M120" i="5"/>
  <c r="F120" i="5"/>
  <c r="M119" i="5"/>
  <c r="F119" i="5"/>
  <c r="M118" i="5"/>
  <c r="F118" i="5"/>
  <c r="M117" i="5"/>
  <c r="F117" i="5"/>
  <c r="M116" i="5"/>
  <c r="F116" i="5"/>
  <c r="M115" i="5"/>
  <c r="F115" i="5"/>
  <c r="M114" i="5"/>
  <c r="F114" i="5"/>
  <c r="M113" i="5"/>
  <c r="F113" i="5"/>
  <c r="M112" i="5"/>
  <c r="F112" i="5"/>
  <c r="M111" i="5"/>
  <c r="F111" i="5"/>
  <c r="M110" i="5"/>
  <c r="F110" i="5"/>
  <c r="M109" i="5"/>
  <c r="F109" i="5"/>
  <c r="M108" i="5"/>
  <c r="F108" i="5"/>
  <c r="M107" i="5"/>
  <c r="F107" i="5"/>
  <c r="M106" i="5"/>
  <c r="F106" i="5"/>
  <c r="M105" i="5"/>
  <c r="F105" i="5"/>
  <c r="M104" i="5"/>
  <c r="F104" i="5"/>
  <c r="M103" i="5"/>
  <c r="F103" i="5"/>
  <c r="M102" i="5"/>
  <c r="F102" i="5"/>
  <c r="M101" i="5"/>
  <c r="F101" i="5"/>
  <c r="M100" i="5"/>
  <c r="F100" i="5"/>
  <c r="M95" i="5"/>
  <c r="F95" i="5"/>
  <c r="M94" i="5"/>
  <c r="F94" i="5"/>
  <c r="M93" i="5"/>
  <c r="F93" i="5"/>
  <c r="M92" i="5"/>
  <c r="F92" i="5"/>
  <c r="M91" i="5"/>
  <c r="F91" i="5"/>
  <c r="M90" i="5"/>
  <c r="F90" i="5"/>
  <c r="M89" i="5"/>
  <c r="F89" i="5"/>
  <c r="M88" i="5"/>
  <c r="F88" i="5"/>
  <c r="M87" i="5"/>
  <c r="F87" i="5"/>
  <c r="M86" i="5"/>
  <c r="F86" i="5"/>
  <c r="M85" i="5"/>
  <c r="F85" i="5"/>
  <c r="M84" i="5"/>
  <c r="F84" i="5"/>
  <c r="M83" i="5"/>
  <c r="F83" i="5"/>
  <c r="M82" i="5"/>
  <c r="F82" i="5"/>
  <c r="M81" i="5"/>
  <c r="F81" i="5"/>
  <c r="M80" i="5"/>
  <c r="F80" i="5"/>
  <c r="M79" i="5"/>
  <c r="F79" i="5"/>
  <c r="M78" i="5"/>
  <c r="F78" i="5"/>
  <c r="M77" i="5"/>
  <c r="F77" i="5"/>
  <c r="M76" i="5"/>
  <c r="F76" i="5"/>
  <c r="M75" i="5"/>
  <c r="F75" i="5"/>
  <c r="M74" i="5"/>
  <c r="F74" i="5"/>
  <c r="M73" i="5"/>
  <c r="F73" i="5"/>
  <c r="M72" i="5"/>
  <c r="F72" i="5"/>
  <c r="M71" i="5"/>
  <c r="F71" i="5"/>
  <c r="M70" i="5"/>
  <c r="F70" i="5"/>
  <c r="M69" i="5"/>
  <c r="F69" i="5"/>
  <c r="M68" i="5"/>
  <c r="F68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36" i="5"/>
  <c r="M15" i="4" l="1"/>
  <c r="M16" i="4"/>
  <c r="M17" i="4"/>
  <c r="M18" i="4"/>
  <c r="M19" i="4"/>
  <c r="M20" i="4"/>
  <c r="M21" i="4"/>
  <c r="M22" i="4"/>
  <c r="M14" i="3"/>
  <c r="M13" i="3"/>
  <c r="M12" i="3"/>
  <c r="M11" i="3"/>
  <c r="M10" i="3"/>
  <c r="M9" i="3"/>
  <c r="M8" i="3"/>
  <c r="M7" i="3"/>
  <c r="M6" i="3"/>
  <c r="M5" i="3"/>
  <c r="M4" i="3"/>
  <c r="M3" i="3"/>
  <c r="F14" i="3"/>
  <c r="F13" i="3"/>
  <c r="F12" i="3"/>
  <c r="F11" i="3"/>
  <c r="F10" i="3"/>
  <c r="F9" i="3"/>
  <c r="F8" i="3"/>
  <c r="F7" i="3"/>
  <c r="F6" i="3"/>
  <c r="F5" i="3"/>
  <c r="F4" i="3"/>
  <c r="F3" i="3"/>
  <c r="N24" i="2" l="1"/>
  <c r="N25" i="2"/>
  <c r="N26" i="2"/>
  <c r="N27" i="2"/>
  <c r="N28" i="2"/>
  <c r="N29" i="2"/>
  <c r="N30" i="2"/>
  <c r="N31" i="2"/>
  <c r="D7" i="2" l="1"/>
  <c r="E7" i="2"/>
  <c r="F7" i="2"/>
  <c r="G7" i="2"/>
  <c r="H7" i="2"/>
  <c r="I7" i="2"/>
  <c r="J7" i="2"/>
  <c r="K7" i="2"/>
  <c r="L7" i="2"/>
  <c r="F30" i="1" l="1"/>
  <c r="F28" i="1"/>
  <c r="F26" i="1"/>
  <c r="F24" i="1"/>
  <c r="F22" i="1"/>
  <c r="F20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<sst xmlns="http://schemas.openxmlformats.org/spreadsheetml/2006/main" count="179" uniqueCount="75">
  <si>
    <t>缓存率</t>
    <phoneticPr fontId="1" type="noConversion"/>
  </si>
  <si>
    <t>co-edge</t>
    <phoneticPr fontId="1" type="noConversion"/>
  </si>
  <si>
    <t>Edge-CDN</t>
    <phoneticPr fontId="1" type="noConversion"/>
  </si>
  <si>
    <t>4  ends:0.12  0.07  1555</t>
  </si>
  <si>
    <t>3  ends:0.14  0.08  1802</t>
  </si>
  <si>
    <t>1  ends:0.11  0.09  1310</t>
  </si>
  <si>
    <t>2  ends:0.13  0.08  1356</t>
  </si>
  <si>
    <t>co-edge（0.6/0.65/0.7/0.65）</t>
    <phoneticPr fontId="1" type="noConversion"/>
  </si>
  <si>
    <t>1  ends:0.19  0.14  2750</t>
  </si>
  <si>
    <t>3  ends:0.23  0.15  2786</t>
  </si>
  <si>
    <t>2  ends:0.20  0.13  2372</t>
  </si>
  <si>
    <t>4  ends:0.20  0.13  2349</t>
  </si>
  <si>
    <t>1  ends:0.36  0.25  4272</t>
  </si>
  <si>
    <t>2  ends:0.38  0.23  5088</t>
  </si>
  <si>
    <t>3  ends:0.42  0.23  5257</t>
  </si>
  <si>
    <t>4  ends:0.39  0.25  4401</t>
  </si>
  <si>
    <t>4  ends:0.58  0.35  5991</t>
  </si>
  <si>
    <t>3  ends:0.61  0.34  7293</t>
  </si>
  <si>
    <t>1  ends:0.56  0.37  6661</t>
  </si>
  <si>
    <t>2  ends:0.58  0.34  6810</t>
  </si>
  <si>
    <t>3  ends:0.84  0.43  7323</t>
  </si>
  <si>
    <t>2  ends:0.82  0.44  8469</t>
  </si>
  <si>
    <t>4  ends:0.83  0.44  7085</t>
  </si>
  <si>
    <t>1  ends:0.82  0.47  10177</t>
  </si>
  <si>
    <t>3  ends:0.74  0.40  7340</t>
  </si>
  <si>
    <t>4  ends:0.72  0.40  7417</t>
  </si>
  <si>
    <t>2  ends:0.72  0.40  7784</t>
  </si>
  <si>
    <t>1  ends:0.70  0.44  8492</t>
  </si>
  <si>
    <t>平均</t>
    <phoneticPr fontId="1" type="noConversion"/>
  </si>
  <si>
    <t>edge（0.6/0.65/0.7/0.65）</t>
    <phoneticPr fontId="1" type="noConversion"/>
  </si>
  <si>
    <t>总命中</t>
    <phoneticPr fontId="1" type="noConversion"/>
  </si>
  <si>
    <t>外部命中</t>
    <phoneticPr fontId="1" type="noConversion"/>
  </si>
  <si>
    <t>缓存率</t>
    <phoneticPr fontId="1" type="noConversion"/>
  </si>
  <si>
    <t>co-edge</t>
    <phoneticPr fontId="1" type="noConversion"/>
  </si>
  <si>
    <t>edge</t>
    <phoneticPr fontId="1" type="noConversion"/>
  </si>
  <si>
    <t>edge</t>
    <phoneticPr fontId="1" type="noConversion"/>
  </si>
  <si>
    <t>co-edge</t>
    <phoneticPr fontId="1" type="noConversion"/>
  </si>
  <si>
    <t>CDN数量</t>
    <phoneticPr fontId="1" type="noConversion"/>
  </si>
  <si>
    <t>co-edge</t>
    <phoneticPr fontId="1" type="noConversion"/>
  </si>
  <si>
    <t>1节点</t>
    <phoneticPr fontId="1" type="noConversion"/>
  </si>
  <si>
    <t>2节点</t>
    <phoneticPr fontId="1" type="noConversion"/>
  </si>
  <si>
    <t>3节点</t>
    <phoneticPr fontId="1" type="noConversion"/>
  </si>
  <si>
    <t>4节点</t>
    <phoneticPr fontId="1" type="noConversion"/>
  </si>
  <si>
    <t>缓存率%</t>
    <phoneticPr fontId="1" type="noConversion"/>
  </si>
  <si>
    <t>eCDN NO.</t>
    <phoneticPr fontId="1" type="noConversion"/>
  </si>
  <si>
    <t>缓存冗余</t>
    <phoneticPr fontId="1" type="noConversion"/>
  </si>
  <si>
    <t>节点1</t>
    <phoneticPr fontId="1" type="noConversion"/>
  </si>
  <si>
    <t>节点2</t>
    <phoneticPr fontId="1" type="noConversion"/>
  </si>
  <si>
    <t>节点3</t>
    <phoneticPr fontId="1" type="noConversion"/>
  </si>
  <si>
    <t>节点4</t>
    <phoneticPr fontId="1" type="noConversion"/>
  </si>
  <si>
    <t>co-edge缓存更新次数（cache_ratio:0.05）</t>
    <phoneticPr fontId="1" type="noConversion"/>
  </si>
  <si>
    <t>缓存率</t>
    <phoneticPr fontId="1" type="noConversion"/>
  </si>
  <si>
    <t>co-edge缓存更新次数</t>
    <phoneticPr fontId="1" type="noConversion"/>
  </si>
  <si>
    <t>edge缓存更新次数</t>
    <phoneticPr fontId="1" type="noConversion"/>
  </si>
  <si>
    <t>缓存冗余</t>
    <phoneticPr fontId="1" type="noConversion"/>
  </si>
  <si>
    <t>平均</t>
    <phoneticPr fontId="1" type="noConversion"/>
  </si>
  <si>
    <t>LRU CO-EDGE</t>
    <phoneticPr fontId="1" type="noConversion"/>
  </si>
  <si>
    <t>缓存率</t>
    <phoneticPr fontId="1" type="noConversion"/>
  </si>
  <si>
    <t>LFU CO-EDGE</t>
    <phoneticPr fontId="1" type="noConversion"/>
  </si>
  <si>
    <t>LRU</t>
    <phoneticPr fontId="1" type="noConversion"/>
  </si>
  <si>
    <t>LFU</t>
    <phoneticPr fontId="1" type="noConversion"/>
  </si>
  <si>
    <t>平均</t>
    <phoneticPr fontId="1" type="noConversion"/>
  </si>
  <si>
    <t>缓存大小</t>
    <phoneticPr fontId="1" type="noConversion"/>
  </si>
  <si>
    <t>初始缓存倍率</t>
    <phoneticPr fontId="1" type="noConversion"/>
  </si>
  <si>
    <t>LRU: 缓存冗余少，但本地命中无法收敛，在协作条件较差的情况下，实际效率不能保证</t>
    <phoneticPr fontId="1" type="noConversion"/>
  </si>
  <si>
    <t>LFU: 缓存冗余大，冗余与缓存初始化过程有较高的相关性，可以将冗余与命中率进行适当转化</t>
    <phoneticPr fontId="1" type="noConversion"/>
  </si>
  <si>
    <t>cdn id</t>
    <phoneticPr fontId="1" type="noConversion"/>
  </si>
  <si>
    <t>命中率</t>
    <phoneticPr fontId="1" type="noConversion"/>
  </si>
  <si>
    <t>外部命中率</t>
    <phoneticPr fontId="1" type="noConversion"/>
  </si>
  <si>
    <t>外部命中比</t>
    <phoneticPr fontId="1" type="noConversion"/>
  </si>
  <si>
    <t>收益</t>
    <phoneticPr fontId="1" type="noConversion"/>
  </si>
  <si>
    <t>冗余最小</t>
    <phoneticPr fontId="1" type="noConversion"/>
  </si>
  <si>
    <t>收益最高</t>
    <phoneticPr fontId="1" type="noConversion"/>
  </si>
  <si>
    <t>10：100</t>
    <phoneticPr fontId="1" type="noConversion"/>
  </si>
  <si>
    <t>10：5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</si>
</sst>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rgb="FF00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0" xfId="0" applyAlignment="1"/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4" fillId="0" borderId="0" xfId="0" applyNumberFormat="1" applyFont="1"/>
    <xf numFmtId="176" fontId="5" fillId="0" borderId="0" xfId="0" applyNumberFormat="1" applyFont="1"/>
    <xf numFmtId="176" fontId="6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边缘缓存策略性能比较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命中率比较!$I$10</c:f>
              <c:strCache>
                <c:ptCount val="1"/>
                <c:pt idx="0">
                  <c:v>co-edge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命中率比较!$J$9:$O$9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cat>
          <c:val>
            <c:numRef>
              <c:f>命中率比较!$J$10:$O$10</c:f>
              <c:numCache>
                <c:formatCode>General</c:formatCode>
                <c:ptCount val="6"/>
                <c:pt idx="0">
                  <c:v>0.13</c:v>
                </c:pt>
                <c:pt idx="1">
                  <c:v>0.21</c:v>
                </c:pt>
                <c:pt idx="2">
                  <c:v>0.39</c:v>
                </c:pt>
                <c:pt idx="3">
                  <c:v>0.57999999999999996</c:v>
                </c:pt>
                <c:pt idx="4">
                  <c:v>0.72</c:v>
                </c:pt>
                <c:pt idx="5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0-4A7F-9EE7-7F31157859D5}"/>
            </c:ext>
          </c:extLst>
        </c:ser>
        <c:ser>
          <c:idx val="1"/>
          <c:order val="1"/>
          <c:tx>
            <c:strRef>
              <c:f>命中率比较!$I$11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命中率比较!$J$9:$O$9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cat>
          <c:val>
            <c:numRef>
              <c:f>命中率比较!$J$11:$O$11</c:f>
              <c:numCache>
                <c:formatCode>General</c:formatCode>
                <c:ptCount val="6"/>
                <c:pt idx="0">
                  <c:v>0.05</c:v>
                </c:pt>
                <c:pt idx="1">
                  <c:v>0.09</c:v>
                </c:pt>
                <c:pt idx="2">
                  <c:v>0.17</c:v>
                </c:pt>
                <c:pt idx="3">
                  <c:v>0.27</c:v>
                </c:pt>
                <c:pt idx="4">
                  <c:v>0.35</c:v>
                </c:pt>
                <c:pt idx="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0-4A7F-9EE7-7F31157859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8299376"/>
        <c:axId val="1738301456"/>
      </c:lineChart>
      <c:catAx>
        <c:axId val="173829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缓存率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301456"/>
        <c:crosses val="autoZero"/>
        <c:auto val="1"/>
        <c:lblAlgn val="ctr"/>
        <c:lblOffset val="100"/>
        <c:noMultiLvlLbl val="0"/>
      </c:catAx>
      <c:valAx>
        <c:axId val="17383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2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co-edge</a:t>
            </a:r>
            <a:r>
              <a:rPr lang="zh-CN" altLang="en-US"/>
              <a:t>命中率与边缘节点数关系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命中率比较!$A$39</c:f>
              <c:strCache>
                <c:ptCount val="1"/>
                <c:pt idx="0">
                  <c:v>1节点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命中率比较!$B$37:$F$38</c:f>
              <c:multiLvlStrCache>
                <c:ptCount val="5"/>
                <c:lvl>
                  <c:pt idx="0">
                    <c:v>0.01</c:v>
                  </c:pt>
                  <c:pt idx="1">
                    <c:v>0.02</c:v>
                  </c:pt>
                  <c:pt idx="2">
                    <c:v>0.05</c:v>
                  </c:pt>
                  <c:pt idx="3">
                    <c:v>0.1</c:v>
                  </c:pt>
                  <c:pt idx="4">
                    <c:v>0.2</c:v>
                  </c:pt>
                </c:lvl>
                <c:lvl>
                  <c:pt idx="0">
                    <c:v>缓存率%</c:v>
                  </c:pt>
                </c:lvl>
              </c:multiLvlStrCache>
            </c:multiLvlStrRef>
          </c:cat>
          <c:val>
            <c:numRef>
              <c:f>命中率比较!$B$39:$F$39</c:f>
              <c:numCache>
                <c:formatCode>0.00_ </c:formatCode>
                <c:ptCount val="5"/>
                <c:pt idx="0">
                  <c:v>0.03</c:v>
                </c:pt>
                <c:pt idx="1">
                  <c:v>0.06</c:v>
                </c:pt>
                <c:pt idx="2">
                  <c:v>0.13</c:v>
                </c:pt>
                <c:pt idx="3">
                  <c:v>0.23</c:v>
                </c:pt>
                <c:pt idx="4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7-4C8B-9121-2251AB0A36F2}"/>
            </c:ext>
          </c:extLst>
        </c:ser>
        <c:ser>
          <c:idx val="1"/>
          <c:order val="1"/>
          <c:tx>
            <c:strRef>
              <c:f>命中率比较!$A$40</c:f>
              <c:strCache>
                <c:ptCount val="1"/>
                <c:pt idx="0">
                  <c:v>2节点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命中率比较!$B$37:$F$38</c:f>
              <c:multiLvlStrCache>
                <c:ptCount val="5"/>
                <c:lvl>
                  <c:pt idx="0">
                    <c:v>0.01</c:v>
                  </c:pt>
                  <c:pt idx="1">
                    <c:v>0.02</c:v>
                  </c:pt>
                  <c:pt idx="2">
                    <c:v>0.05</c:v>
                  </c:pt>
                  <c:pt idx="3">
                    <c:v>0.1</c:v>
                  </c:pt>
                  <c:pt idx="4">
                    <c:v>0.2</c:v>
                  </c:pt>
                </c:lvl>
                <c:lvl>
                  <c:pt idx="0">
                    <c:v>缓存率%</c:v>
                  </c:pt>
                </c:lvl>
              </c:multiLvlStrCache>
            </c:multiLvlStrRef>
          </c:cat>
          <c:val>
            <c:numRef>
              <c:f>命中率比较!$B$40:$F$40</c:f>
              <c:numCache>
                <c:formatCode>0.00_ </c:formatCode>
                <c:ptCount val="5"/>
                <c:pt idx="0">
                  <c:v>7.0000000000000007E-2</c:v>
                </c:pt>
                <c:pt idx="1">
                  <c:v>0.115</c:v>
                </c:pt>
                <c:pt idx="2">
                  <c:v>0.23499999999999999</c:v>
                </c:pt>
                <c:pt idx="3">
                  <c:v>0.375</c:v>
                </c:pt>
                <c:pt idx="4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7-4C8B-9121-2251AB0A36F2}"/>
            </c:ext>
          </c:extLst>
        </c:ser>
        <c:ser>
          <c:idx val="2"/>
          <c:order val="2"/>
          <c:tx>
            <c:strRef>
              <c:f>命中率比较!$A$41</c:f>
              <c:strCache>
                <c:ptCount val="1"/>
                <c:pt idx="0">
                  <c:v>3节点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命中率比较!$B$37:$F$38</c:f>
              <c:multiLvlStrCache>
                <c:ptCount val="5"/>
                <c:lvl>
                  <c:pt idx="0">
                    <c:v>0.01</c:v>
                  </c:pt>
                  <c:pt idx="1">
                    <c:v>0.02</c:v>
                  </c:pt>
                  <c:pt idx="2">
                    <c:v>0.05</c:v>
                  </c:pt>
                  <c:pt idx="3">
                    <c:v>0.1</c:v>
                  </c:pt>
                  <c:pt idx="4">
                    <c:v>0.2</c:v>
                  </c:pt>
                </c:lvl>
                <c:lvl>
                  <c:pt idx="0">
                    <c:v>缓存率%</c:v>
                  </c:pt>
                </c:lvl>
              </c:multiLvlStrCache>
            </c:multiLvlStrRef>
          </c:cat>
          <c:val>
            <c:numRef>
              <c:f>命中率比较!$B$41:$F$41</c:f>
              <c:numCache>
                <c:formatCode>0.00_ </c:formatCode>
                <c:ptCount val="5"/>
                <c:pt idx="0">
                  <c:v>0.11</c:v>
                </c:pt>
                <c:pt idx="1">
                  <c:v>0.17599999999999999</c:v>
                </c:pt>
                <c:pt idx="2">
                  <c:v>0.33</c:v>
                </c:pt>
                <c:pt idx="3">
                  <c:v>0.496</c:v>
                </c:pt>
                <c:pt idx="4">
                  <c:v>0.72299999999999998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7-4C8B-9121-2251AB0A36F2}"/>
            </c:ext>
          </c:extLst>
        </c:ser>
        <c:ser>
          <c:idx val="3"/>
          <c:order val="3"/>
          <c:tx>
            <c:strRef>
              <c:f>命中率比较!$A$42</c:f>
              <c:strCache>
                <c:ptCount val="1"/>
                <c:pt idx="0">
                  <c:v>4节点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multiLvlStrRef>
              <c:f>命中率比较!$B$37:$F$38</c:f>
              <c:multiLvlStrCache>
                <c:ptCount val="5"/>
                <c:lvl>
                  <c:pt idx="0">
                    <c:v>0.01</c:v>
                  </c:pt>
                  <c:pt idx="1">
                    <c:v>0.02</c:v>
                  </c:pt>
                  <c:pt idx="2">
                    <c:v>0.05</c:v>
                  </c:pt>
                  <c:pt idx="3">
                    <c:v>0.1</c:v>
                  </c:pt>
                  <c:pt idx="4">
                    <c:v>0.2</c:v>
                  </c:pt>
                </c:lvl>
                <c:lvl>
                  <c:pt idx="0">
                    <c:v>缓存率%</c:v>
                  </c:pt>
                </c:lvl>
              </c:multiLvlStrCache>
            </c:multiLvlStrRef>
          </c:cat>
          <c:val>
            <c:numRef>
              <c:f>命中率比较!$B$42:$F$42</c:f>
              <c:numCache>
                <c:formatCode>0.00_ </c:formatCode>
                <c:ptCount val="5"/>
                <c:pt idx="0">
                  <c:v>0.13</c:v>
                </c:pt>
                <c:pt idx="1">
                  <c:v>0.21</c:v>
                </c:pt>
                <c:pt idx="2">
                  <c:v>0.39</c:v>
                </c:pt>
                <c:pt idx="3">
                  <c:v>0.57999999999999996</c:v>
                </c:pt>
                <c:pt idx="4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7-4C8B-9121-2251AB0A3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64032"/>
        <c:axId val="1403964864"/>
      </c:lineChart>
      <c:catAx>
        <c:axId val="14039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964864"/>
        <c:crosses val="autoZero"/>
        <c:auto val="1"/>
        <c:lblAlgn val="ctr"/>
        <c:lblOffset val="100"/>
        <c:noMultiLvlLbl val="0"/>
      </c:catAx>
      <c:valAx>
        <c:axId val="1403964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964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co-Edge </a:t>
            </a:r>
            <a:r>
              <a:rPr lang="zh-CN"/>
              <a:t>缓存冗余率关系图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0.01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缓存冗余比较!$C$13:$M$13</c15:sqref>
                  </c15:fullRef>
                </c:ext>
              </c:extLst>
              <c:f>缓存冗余比较!$D$13:$J$13</c:f>
              <c:numCache>
                <c:formatCode>0.00_ </c:formatCode>
                <c:ptCount val="7"/>
                <c:pt idx="0">
                  <c:v>0.1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F-4BF4-BC30-AE8F1D036C47}"/>
            </c:ext>
          </c:extLst>
        </c:ser>
        <c:ser>
          <c:idx val="3"/>
          <c:order val="3"/>
          <c:tx>
            <c:v>0.02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缓存冗余比较!$C$14:$M$14</c15:sqref>
                  </c15:fullRef>
                </c:ext>
              </c:extLst>
              <c:f>缓存冗余比较!$D$14:$J$14</c:f>
              <c:numCache>
                <c:formatCode>0.00_ </c:formatCode>
                <c:ptCount val="7"/>
                <c:pt idx="0">
                  <c:v>0.16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F-4BF4-BC30-AE8F1D036C47}"/>
            </c:ext>
          </c:extLst>
        </c:ser>
        <c:ser>
          <c:idx val="4"/>
          <c:order val="4"/>
          <c:tx>
            <c:v>0.05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缓存冗余比较!$C$15:$M$15</c15:sqref>
                  </c15:fullRef>
                </c:ext>
              </c:extLst>
              <c:f>缓存冗余比较!$D$15:$J$15</c:f>
              <c:numCache>
                <c:formatCode>0.00_ </c:formatCode>
                <c:ptCount val="7"/>
                <c:pt idx="0">
                  <c:v>0.31</c:v>
                </c:pt>
                <c:pt idx="1">
                  <c:v>0.09</c:v>
                </c:pt>
                <c:pt idx="2">
                  <c:v>0.03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FF-4BF4-BC30-AE8F1D036C47}"/>
            </c:ext>
          </c:extLst>
        </c:ser>
        <c:ser>
          <c:idx val="5"/>
          <c:order val="5"/>
          <c:tx>
            <c:v>0.1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缓存冗余比较!$C$16:$M$16</c15:sqref>
                  </c15:fullRef>
                </c:ext>
              </c:extLst>
              <c:f>缓存冗余比较!$D$16:$J$16</c:f>
              <c:numCache>
                <c:formatCode>0.00_ </c:formatCode>
                <c:ptCount val="7"/>
                <c:pt idx="0">
                  <c:v>0.4</c:v>
                </c:pt>
                <c:pt idx="1">
                  <c:v>0.15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0.03</c:v>
                </c:pt>
                <c:pt idx="5">
                  <c:v>0.03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FF-4BF4-BC30-AE8F1D036C47}"/>
            </c:ext>
          </c:extLst>
        </c:ser>
        <c:ser>
          <c:idx val="6"/>
          <c:order val="6"/>
          <c:tx>
            <c:v>0.15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缓存冗余比较!$C$17:$M$17</c15:sqref>
                  </c15:fullRef>
                </c:ext>
              </c:extLst>
              <c:f>缓存冗余比较!$D$17:$J$17</c:f>
              <c:numCache>
                <c:formatCode>0.00_ </c:formatCode>
                <c:ptCount val="7"/>
                <c:pt idx="0">
                  <c:v>0.49</c:v>
                </c:pt>
                <c:pt idx="1">
                  <c:v>0.21</c:v>
                </c:pt>
                <c:pt idx="2">
                  <c:v>0.13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FF-4BF4-BC30-AE8F1D036C47}"/>
            </c:ext>
          </c:extLst>
        </c:ser>
        <c:ser>
          <c:idx val="7"/>
          <c:order val="7"/>
          <c:tx>
            <c:v>0.2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缓存冗余比较!$C$18:$M$18</c15:sqref>
                  </c15:fullRef>
                </c:ext>
              </c:extLst>
              <c:f>缓存冗余比较!$D$18:$J$18</c:f>
              <c:numCache>
                <c:formatCode>0.00_ </c:formatCode>
                <c:ptCount val="7"/>
                <c:pt idx="0">
                  <c:v>0.56000000000000005</c:v>
                </c:pt>
                <c:pt idx="1">
                  <c:v>0.38</c:v>
                </c:pt>
                <c:pt idx="2">
                  <c:v>0.19</c:v>
                </c:pt>
                <c:pt idx="3">
                  <c:v>0.15</c:v>
                </c:pt>
                <c:pt idx="4">
                  <c:v>0.23</c:v>
                </c:pt>
                <c:pt idx="5">
                  <c:v>0.13</c:v>
                </c:pt>
                <c:pt idx="6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FF-4BF4-BC30-AE8F1D036C47}"/>
            </c:ext>
          </c:extLst>
        </c:ser>
        <c:ser>
          <c:idx val="8"/>
          <c:order val="8"/>
          <c:tx>
            <c:v>0.3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缓存冗余比较!$C$19:$M$19</c15:sqref>
                  </c15:fullRef>
                </c:ext>
              </c:extLst>
              <c:f>缓存冗余比较!$D$19:$J$19</c:f>
              <c:numCache>
                <c:formatCode>0.00_ </c:formatCode>
                <c:ptCount val="7"/>
                <c:pt idx="0">
                  <c:v>0.71</c:v>
                </c:pt>
                <c:pt idx="1">
                  <c:v>0.51</c:v>
                </c:pt>
                <c:pt idx="2">
                  <c:v>0.39</c:v>
                </c:pt>
                <c:pt idx="3">
                  <c:v>0.35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FF-4BF4-BC30-AE8F1D036C47}"/>
            </c:ext>
          </c:extLst>
        </c:ser>
        <c:ser>
          <c:idx val="9"/>
          <c:order val="9"/>
          <c:tx>
            <c:v>0.5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缓存冗余比较!$C$20:$M$20</c15:sqref>
                  </c15:fullRef>
                </c:ext>
              </c:extLst>
              <c:f>缓存冗余比较!$D$20:$J$20</c:f>
              <c:numCache>
                <c:formatCode>0.00_ </c:formatCode>
                <c:ptCount val="7"/>
                <c:pt idx="0">
                  <c:v>0.87</c:v>
                </c:pt>
                <c:pt idx="1">
                  <c:v>0.81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FF-4BF4-BC30-AE8F1D03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943551"/>
        <c:axId val="1504937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缓存冗余比较!$C$11:$M$11</c15:sqref>
                        </c15:fullRef>
                        <c15:formulaRef>
                          <c15:sqref>缓存冗余比较!$D$11:$J$11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5FF-4BF4-BC30-AE8F1D036C4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缓存冗余比较!$C$12:$M$12</c15:sqref>
                        </c15:fullRef>
                        <c15:formulaRef>
                          <c15:sqref>缓存冗余比较!$D$12:$J$12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FF-4BF4-BC30-AE8F1D036C47}"/>
                  </c:ext>
                </c:extLst>
              </c15:ser>
            </c15:filteredLineSeries>
          </c:ext>
        </c:extLst>
      </c:lineChart>
      <c:catAx>
        <c:axId val="150494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缓存更新次数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937727"/>
        <c:crosses val="autoZero"/>
        <c:auto val="1"/>
        <c:lblAlgn val="ctr"/>
        <c:lblOffset val="100"/>
        <c:noMultiLvlLbl val="0"/>
      </c:catAx>
      <c:valAx>
        <c:axId val="1504937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冗余率</a:t>
                </a:r>
                <a:r>
                  <a:rPr lang="en-US"/>
                  <a:t>%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94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</a:t>
            </a:r>
            <a:r>
              <a:rPr lang="zh-CN" altLang="en-US"/>
              <a:t>缓存冗余率与节点缓存比关系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缓存冗余比较!$N$22</c:f>
              <c:strCache>
                <c:ptCount val="1"/>
                <c:pt idx="0">
                  <c:v>平均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缓存冗余比较!$C$23:$C$31</c15:sqref>
                  </c15:fullRef>
                </c:ext>
              </c:extLst>
              <c:f>缓存冗余比较!$C$24:$C$31</c:f>
              <c:numCache>
                <c:formatCode>0%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0.3</c:v>
                </c:pt>
                <c:pt idx="7">
                  <c:v>0.5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缓存冗余比较!$N$23:$N$31</c15:sqref>
                  </c15:fullRef>
                </c:ext>
              </c:extLst>
              <c:f>缓存冗余比较!$N$24:$N$31</c:f>
              <c:numCache>
                <c:formatCode>0.00_ </c:formatCode>
                <c:ptCount val="8"/>
                <c:pt idx="0">
                  <c:v>9.6000000000000016E-2</c:v>
                </c:pt>
                <c:pt idx="1">
                  <c:v>0.14499999999999999</c:v>
                </c:pt>
                <c:pt idx="2">
                  <c:v>0.27500000000000002</c:v>
                </c:pt>
                <c:pt idx="3">
                  <c:v>0.40299999999999991</c:v>
                </c:pt>
                <c:pt idx="4">
                  <c:v>0.49299999999999999</c:v>
                </c:pt>
                <c:pt idx="5">
                  <c:v>0.57400000000000007</c:v>
                </c:pt>
                <c:pt idx="6">
                  <c:v>0.70200000000000007</c:v>
                </c:pt>
                <c:pt idx="7">
                  <c:v>0.86999999999999988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F-49A4-B080-5B685FCBF2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9816447"/>
        <c:axId val="1789811455"/>
      </c:barChart>
      <c:catAx>
        <c:axId val="178981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edge</a:t>
                </a:r>
                <a:r>
                  <a:rPr lang="zh-CN" altLang="en-US"/>
                  <a:t>缓存比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811455"/>
        <c:crosses val="autoZero"/>
        <c:auto val="1"/>
        <c:lblAlgn val="ctr"/>
        <c:lblOffset val="100"/>
        <c:noMultiLvlLbl val="0"/>
      </c:catAx>
      <c:valAx>
        <c:axId val="17898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冗余率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81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co-Edge</a:t>
            </a:r>
            <a:r>
              <a:rPr lang="zh-CN"/>
              <a:t>系统缓存冗余率变化图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0.01</c:v>
          </c:tx>
          <c:spPr>
            <a:gradFill rotWithShape="1">
              <a:gsLst>
                <a:gs pos="0">
                  <a:schemeClr val="accent1">
                    <a:tint val="46000"/>
                    <a:shade val="51000"/>
                    <a:satMod val="130000"/>
                  </a:schemeClr>
                </a:gs>
                <a:gs pos="80000">
                  <a:schemeClr val="accent1">
                    <a:tint val="46000"/>
                    <a:shade val="93000"/>
                    <a:satMod val="130000"/>
                  </a:schemeClr>
                </a:gs>
                <a:gs pos="100000">
                  <a:schemeClr val="accent1">
                    <a:tint val="4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缓存冗余比较!$D$13:$M$13</c:f>
              <c:numCache>
                <c:formatCode>0.00_ </c:formatCode>
                <c:ptCount val="10"/>
                <c:pt idx="0">
                  <c:v>0.1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A-4B5A-B407-E6052518D06C}"/>
            </c:ext>
          </c:extLst>
        </c:ser>
        <c:ser>
          <c:idx val="1"/>
          <c:order val="1"/>
          <c:tx>
            <c:v>0.02</c:v>
          </c:tx>
          <c:spPr>
            <a:gradFill rotWithShape="1">
              <a:gsLst>
                <a:gs pos="0">
                  <a:schemeClr val="accent1">
                    <a:tint val="62000"/>
                    <a:shade val="51000"/>
                    <a:satMod val="130000"/>
                  </a:schemeClr>
                </a:gs>
                <a:gs pos="80000">
                  <a:schemeClr val="accent1">
                    <a:tint val="62000"/>
                    <a:shade val="93000"/>
                    <a:satMod val="130000"/>
                  </a:schemeClr>
                </a:gs>
                <a:gs pos="100000">
                  <a:schemeClr val="accent1">
                    <a:tint val="62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缓存冗余比较!$D$14:$M$14</c:f>
              <c:numCache>
                <c:formatCode>0.00_ </c:formatCode>
                <c:ptCount val="10"/>
                <c:pt idx="0">
                  <c:v>0.16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A-4B5A-B407-E6052518D06C}"/>
            </c:ext>
          </c:extLst>
        </c:ser>
        <c:ser>
          <c:idx val="2"/>
          <c:order val="2"/>
          <c:tx>
            <c:v>0.05</c:v>
          </c:tx>
          <c:spPr>
            <a:gradFill rotWithShape="1">
              <a:gsLst>
                <a:gs pos="0">
                  <a:schemeClr val="accent1">
                    <a:tint val="77000"/>
                    <a:shade val="51000"/>
                    <a:satMod val="130000"/>
                  </a:schemeClr>
                </a:gs>
                <a:gs pos="80000">
                  <a:schemeClr val="accent1">
                    <a:tint val="77000"/>
                    <a:shade val="93000"/>
                    <a:satMod val="130000"/>
                  </a:schemeClr>
                </a:gs>
                <a:gs pos="100000">
                  <a:schemeClr val="accent1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缓存冗余比较!$D$15:$M$15</c:f>
              <c:numCache>
                <c:formatCode>0.00_ </c:formatCode>
                <c:ptCount val="10"/>
                <c:pt idx="0">
                  <c:v>0.31</c:v>
                </c:pt>
                <c:pt idx="1">
                  <c:v>0.09</c:v>
                </c:pt>
                <c:pt idx="2">
                  <c:v>0.03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A-4B5A-B407-E6052518D06C}"/>
            </c:ext>
          </c:extLst>
        </c:ser>
        <c:ser>
          <c:idx val="3"/>
          <c:order val="3"/>
          <c:tx>
            <c:v>0.1</c:v>
          </c:tx>
          <c:spPr>
            <a:gradFill rotWithShape="1">
              <a:gsLst>
                <a:gs pos="0">
                  <a:schemeClr val="accent1">
                    <a:tint val="93000"/>
                    <a:shade val="51000"/>
                    <a:satMod val="130000"/>
                  </a:schemeClr>
                </a:gs>
                <a:gs pos="80000">
                  <a:schemeClr val="accent1">
                    <a:tint val="93000"/>
                    <a:shade val="93000"/>
                    <a:satMod val="130000"/>
                  </a:schemeClr>
                </a:gs>
                <a:gs pos="100000">
                  <a:schemeClr val="accent1">
                    <a:tint val="9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缓存冗余比较!$D$16:$M$16</c:f>
              <c:numCache>
                <c:formatCode>0.00_ </c:formatCode>
                <c:ptCount val="10"/>
                <c:pt idx="0">
                  <c:v>0.4</c:v>
                </c:pt>
                <c:pt idx="1">
                  <c:v>0.15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0.03</c:v>
                </c:pt>
                <c:pt idx="5">
                  <c:v>0.03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0A-4B5A-B407-E6052518D06C}"/>
            </c:ext>
          </c:extLst>
        </c:ser>
        <c:ser>
          <c:idx val="4"/>
          <c:order val="4"/>
          <c:tx>
            <c:v>0.15</c:v>
          </c:tx>
          <c:spPr>
            <a:gradFill rotWithShape="1">
              <a:gsLst>
                <a:gs pos="0">
                  <a:schemeClr val="accent1">
                    <a:shade val="92000"/>
                    <a:shade val="51000"/>
                    <a:satMod val="130000"/>
                  </a:schemeClr>
                </a:gs>
                <a:gs pos="80000">
                  <a:schemeClr val="accent1">
                    <a:shade val="92000"/>
                    <a:shade val="93000"/>
                    <a:satMod val="130000"/>
                  </a:schemeClr>
                </a:gs>
                <a:gs pos="100000">
                  <a:schemeClr val="accent1">
                    <a:shade val="92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缓存冗余比较!$D$17:$M$17</c:f>
              <c:numCache>
                <c:formatCode>0.00_ </c:formatCode>
                <c:ptCount val="10"/>
                <c:pt idx="0">
                  <c:v>0.49</c:v>
                </c:pt>
                <c:pt idx="1">
                  <c:v>0.21</c:v>
                </c:pt>
                <c:pt idx="2">
                  <c:v>0.13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0.12</c:v>
                </c:pt>
                <c:pt idx="9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0A-4B5A-B407-E6052518D06C}"/>
            </c:ext>
          </c:extLst>
        </c:ser>
        <c:ser>
          <c:idx val="5"/>
          <c:order val="5"/>
          <c:tx>
            <c:v>0.2</c:v>
          </c:tx>
          <c:spPr>
            <a:gradFill rotWithShape="1">
              <a:gsLst>
                <a:gs pos="0">
                  <a:schemeClr val="accent1">
                    <a:shade val="76000"/>
                    <a:shade val="51000"/>
                    <a:satMod val="130000"/>
                  </a:schemeClr>
                </a:gs>
                <a:gs pos="80000">
                  <a:schemeClr val="accent1">
                    <a:shade val="76000"/>
                    <a:shade val="93000"/>
                    <a:satMod val="130000"/>
                  </a:schemeClr>
                </a:gs>
                <a:gs pos="100000">
                  <a:schemeClr val="accent1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缓存冗余比较!$D$18:$M$18</c:f>
              <c:numCache>
                <c:formatCode>0.00_ </c:formatCode>
                <c:ptCount val="10"/>
                <c:pt idx="0">
                  <c:v>0.56000000000000005</c:v>
                </c:pt>
                <c:pt idx="1">
                  <c:v>0.38</c:v>
                </c:pt>
                <c:pt idx="2">
                  <c:v>0.19</c:v>
                </c:pt>
                <c:pt idx="3">
                  <c:v>0.15</c:v>
                </c:pt>
                <c:pt idx="4">
                  <c:v>0.23</c:v>
                </c:pt>
                <c:pt idx="5">
                  <c:v>0.13</c:v>
                </c:pt>
                <c:pt idx="6">
                  <c:v>0.13</c:v>
                </c:pt>
                <c:pt idx="7">
                  <c:v>0.12</c:v>
                </c:pt>
                <c:pt idx="8">
                  <c:v>0.11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0A-4B5A-B407-E6052518D06C}"/>
            </c:ext>
          </c:extLst>
        </c:ser>
        <c:ser>
          <c:idx val="6"/>
          <c:order val="6"/>
          <c:tx>
            <c:v>0.3</c:v>
          </c:tx>
          <c:spPr>
            <a:gradFill rotWithShape="1">
              <a:gsLst>
                <a:gs pos="0">
                  <a:schemeClr val="accent1">
                    <a:shade val="61000"/>
                    <a:shade val="51000"/>
                    <a:satMod val="130000"/>
                  </a:schemeClr>
                </a:gs>
                <a:gs pos="80000">
                  <a:schemeClr val="accent1">
                    <a:shade val="61000"/>
                    <a:shade val="93000"/>
                    <a:satMod val="130000"/>
                  </a:schemeClr>
                </a:gs>
                <a:gs pos="100000">
                  <a:schemeClr val="accent1">
                    <a:shade val="61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缓存冗余比较!$D$19:$M$19</c:f>
              <c:numCache>
                <c:formatCode>0.00_ </c:formatCode>
                <c:ptCount val="10"/>
                <c:pt idx="0">
                  <c:v>0.71</c:v>
                </c:pt>
                <c:pt idx="1">
                  <c:v>0.51</c:v>
                </c:pt>
                <c:pt idx="2">
                  <c:v>0.39</c:v>
                </c:pt>
                <c:pt idx="3">
                  <c:v>0.35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0A-4B5A-B407-E6052518D06C}"/>
            </c:ext>
          </c:extLst>
        </c:ser>
        <c:ser>
          <c:idx val="7"/>
          <c:order val="7"/>
          <c:tx>
            <c:v>0.5</c:v>
          </c:tx>
          <c:spPr>
            <a:gradFill rotWithShape="1">
              <a:gsLst>
                <a:gs pos="0">
                  <a:schemeClr val="accent1">
                    <a:shade val="45000"/>
                    <a:shade val="51000"/>
                    <a:satMod val="130000"/>
                  </a:schemeClr>
                </a:gs>
                <a:gs pos="80000">
                  <a:schemeClr val="accent1">
                    <a:shade val="45000"/>
                    <a:shade val="93000"/>
                    <a:satMod val="130000"/>
                  </a:schemeClr>
                </a:gs>
                <a:gs pos="100000">
                  <a:schemeClr val="accent1">
                    <a:shade val="45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缓存冗余比较!$D$20:$M$20</c:f>
              <c:numCache>
                <c:formatCode>0.00_ </c:formatCode>
                <c:ptCount val="10"/>
                <c:pt idx="0">
                  <c:v>0.87</c:v>
                </c:pt>
                <c:pt idx="1">
                  <c:v>0.81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0A-4B5A-B407-E6052518D06C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tint val="43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43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4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1">
                      <a:tint val="56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56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5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1">
                      <a:tint val="69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69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69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1">
                      <a:tint val="81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81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81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1">
                      <a:tint val="94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94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9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1">
                      <a:shade val="93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9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shade val="80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80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1">
                      <a:shade val="68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68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6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1">
                      <a:shade val="55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55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5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1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</c:bandFmts>
        <c:axId val="1504936479"/>
        <c:axId val="1504941055"/>
        <c:axId val="1494504559"/>
      </c:surface3DChart>
      <c:catAx>
        <c:axId val="150493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缓存更新次数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941055"/>
        <c:crosses val="autoZero"/>
        <c:auto val="1"/>
        <c:lblAlgn val="ctr"/>
        <c:lblOffset val="100"/>
        <c:noMultiLvlLbl val="0"/>
      </c:catAx>
      <c:valAx>
        <c:axId val="15049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缓存冗余率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936479"/>
        <c:crosses val="autoZero"/>
        <c:crossBetween val="midCat"/>
      </c:valAx>
      <c:serAx>
        <c:axId val="1494504559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缓存空间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94105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edge</a:t>
            </a:r>
            <a:r>
              <a:rPr lang="zh-CN" altLang="en-US"/>
              <a:t>系统缓存冗余率变化图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0.01</c:v>
          </c:tx>
          <c:spPr>
            <a:solidFill>
              <a:schemeClr val="accent1">
                <a:tint val="46000"/>
              </a:schemeClr>
            </a:solidFill>
            <a:ln/>
            <a:effectLst/>
            <a:sp3d/>
          </c:spPr>
          <c:val>
            <c:numRef>
              <c:f>缓存冗余比较!$D$24:$M$24</c:f>
              <c:numCache>
                <c:formatCode>0.00_ 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0.08</c:v>
                </c:pt>
                <c:pt idx="3">
                  <c:v>0.08</c:v>
                </c:pt>
                <c:pt idx="4">
                  <c:v>0.13</c:v>
                </c:pt>
                <c:pt idx="5">
                  <c:v>0.06</c:v>
                </c:pt>
                <c:pt idx="6">
                  <c:v>0.11</c:v>
                </c:pt>
                <c:pt idx="7">
                  <c:v>0.05</c:v>
                </c:pt>
                <c:pt idx="8">
                  <c:v>0.19</c:v>
                </c:pt>
                <c:pt idx="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5-4E88-87C2-602B0AAFAFD8}"/>
            </c:ext>
          </c:extLst>
        </c:ser>
        <c:ser>
          <c:idx val="1"/>
          <c:order val="1"/>
          <c:tx>
            <c:v>0.02</c:v>
          </c:tx>
          <c:spPr>
            <a:solidFill>
              <a:schemeClr val="accent1">
                <a:tint val="62000"/>
              </a:schemeClr>
            </a:solidFill>
            <a:ln/>
            <a:effectLst/>
            <a:sp3d/>
          </c:spPr>
          <c:val>
            <c:numRef>
              <c:f>缓存冗余比较!$D$25:$M$25</c:f>
              <c:numCache>
                <c:formatCode>0.00_ </c:formatCode>
                <c:ptCount val="10"/>
                <c:pt idx="0">
                  <c:v>0.16</c:v>
                </c:pt>
                <c:pt idx="1">
                  <c:v>0.15</c:v>
                </c:pt>
                <c:pt idx="2">
                  <c:v>0.18</c:v>
                </c:pt>
                <c:pt idx="3">
                  <c:v>0.18</c:v>
                </c:pt>
                <c:pt idx="4">
                  <c:v>0.19</c:v>
                </c:pt>
                <c:pt idx="5">
                  <c:v>0.1</c:v>
                </c:pt>
                <c:pt idx="6">
                  <c:v>0.12</c:v>
                </c:pt>
                <c:pt idx="7">
                  <c:v>0.09</c:v>
                </c:pt>
                <c:pt idx="8">
                  <c:v>0.17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5-4E88-87C2-602B0AAFAFD8}"/>
            </c:ext>
          </c:extLst>
        </c:ser>
        <c:ser>
          <c:idx val="2"/>
          <c:order val="2"/>
          <c:tx>
            <c:v>0.05</c:v>
          </c:tx>
          <c:spPr>
            <a:solidFill>
              <a:schemeClr val="accent1">
                <a:tint val="77000"/>
              </a:schemeClr>
            </a:solidFill>
            <a:ln/>
            <a:effectLst/>
            <a:sp3d/>
          </c:spPr>
          <c:val>
            <c:numRef>
              <c:f>缓存冗余比较!$D$26:$M$26</c:f>
              <c:numCache>
                <c:formatCode>0.00_ </c:formatCode>
                <c:ptCount val="10"/>
                <c:pt idx="0">
                  <c:v>0.31</c:v>
                </c:pt>
                <c:pt idx="1">
                  <c:v>0.31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0.23</c:v>
                </c:pt>
                <c:pt idx="8">
                  <c:v>0.28000000000000003</c:v>
                </c:pt>
                <c:pt idx="9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5-4E88-87C2-602B0AAFAFD8}"/>
            </c:ext>
          </c:extLst>
        </c:ser>
        <c:ser>
          <c:idx val="3"/>
          <c:order val="3"/>
          <c:tx>
            <c:v>0.1</c:v>
          </c:tx>
          <c:spPr>
            <a:solidFill>
              <a:schemeClr val="accent1">
                <a:tint val="93000"/>
              </a:schemeClr>
            </a:solidFill>
            <a:ln/>
            <a:effectLst/>
            <a:sp3d/>
          </c:spPr>
          <c:val>
            <c:numRef>
              <c:f>缓存冗余比较!$D$27:$M$27</c:f>
              <c:numCache>
                <c:formatCode>0.00_ </c:formatCode>
                <c:ptCount val="10"/>
                <c:pt idx="0">
                  <c:v>0.4</c:v>
                </c:pt>
                <c:pt idx="1">
                  <c:v>0.42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0.38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5-4E88-87C2-602B0AAFAFD8}"/>
            </c:ext>
          </c:extLst>
        </c:ser>
        <c:ser>
          <c:idx val="4"/>
          <c:order val="4"/>
          <c:tx>
            <c:v>0.15</c:v>
          </c:tx>
          <c:spPr>
            <a:solidFill>
              <a:schemeClr val="accent1">
                <a:shade val="92000"/>
              </a:schemeClr>
            </a:solidFill>
            <a:ln/>
            <a:effectLst/>
            <a:sp3d/>
          </c:spPr>
          <c:val>
            <c:numRef>
              <c:f>缓存冗余比较!$D$28:$M$28</c:f>
              <c:numCache>
                <c:formatCode>0.00_ </c:formatCode>
                <c:ptCount val="10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0.5</c:v>
                </c:pt>
                <c:pt idx="4">
                  <c:v>0.5</c:v>
                </c:pt>
                <c:pt idx="5">
                  <c:v>0.48</c:v>
                </c:pt>
                <c:pt idx="6">
                  <c:v>0.51</c:v>
                </c:pt>
                <c:pt idx="7">
                  <c:v>0.48</c:v>
                </c:pt>
                <c:pt idx="8">
                  <c:v>0.49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E5-4E88-87C2-602B0AAFAFD8}"/>
            </c:ext>
          </c:extLst>
        </c:ser>
        <c:ser>
          <c:idx val="5"/>
          <c:order val="5"/>
          <c:tx>
            <c:v>0.2</c:v>
          </c:tx>
          <c:spPr>
            <a:solidFill>
              <a:schemeClr val="accent1">
                <a:shade val="76000"/>
              </a:schemeClr>
            </a:solidFill>
            <a:ln/>
            <a:effectLst/>
            <a:sp3d/>
          </c:spPr>
          <c:val>
            <c:numRef>
              <c:f>缓存冗余比较!$D$29:$M$29</c:f>
              <c:numCache>
                <c:formatCode>0.00_ </c:formatCode>
                <c:ptCount val="10"/>
                <c:pt idx="0">
                  <c:v>0.56000000000000005</c:v>
                </c:pt>
                <c:pt idx="1">
                  <c:v>0.56999999999999995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0.56999999999999995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0.56000000000000005</c:v>
                </c:pt>
                <c:pt idx="9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E5-4E88-87C2-602B0AAFAFD8}"/>
            </c:ext>
          </c:extLst>
        </c:ser>
        <c:ser>
          <c:idx val="6"/>
          <c:order val="6"/>
          <c:tx>
            <c:v>0.3</c:v>
          </c:tx>
          <c:spPr>
            <a:solidFill>
              <a:schemeClr val="accent1">
                <a:shade val="61000"/>
              </a:schemeClr>
            </a:solidFill>
            <a:ln/>
            <a:effectLst/>
            <a:sp3d/>
          </c:spPr>
          <c:val>
            <c:numRef>
              <c:f>缓存冗余比较!$D$30:$M$30</c:f>
              <c:numCache>
                <c:formatCode>0.00_ </c:formatCode>
                <c:ptCount val="10"/>
                <c:pt idx="0">
                  <c:v>0.71</c:v>
                </c:pt>
                <c:pt idx="1">
                  <c:v>0.71</c:v>
                </c:pt>
                <c:pt idx="2">
                  <c:v>0.7</c:v>
                </c:pt>
                <c:pt idx="3">
                  <c:v>0.7</c:v>
                </c:pt>
                <c:pt idx="4">
                  <c:v>0.69</c:v>
                </c:pt>
                <c:pt idx="5">
                  <c:v>0.69</c:v>
                </c:pt>
                <c:pt idx="6">
                  <c:v>0.72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E5-4E88-87C2-602B0AAFAFD8}"/>
            </c:ext>
          </c:extLst>
        </c:ser>
        <c:ser>
          <c:idx val="7"/>
          <c:order val="7"/>
          <c:tx>
            <c:v>0.5</c:v>
          </c:tx>
          <c:spPr>
            <a:solidFill>
              <a:schemeClr val="accent1">
                <a:shade val="45000"/>
              </a:schemeClr>
            </a:solidFill>
            <a:ln/>
            <a:effectLst/>
            <a:sp3d/>
          </c:spPr>
          <c:val>
            <c:numRef>
              <c:f>缓存冗余比较!$D$31:$M$31</c:f>
              <c:numCache>
                <c:formatCode>0.00_ </c:formatCode>
                <c:ptCount val="10"/>
                <c:pt idx="0">
                  <c:v>0.87</c:v>
                </c:pt>
                <c:pt idx="1">
                  <c:v>0.87</c:v>
                </c:pt>
                <c:pt idx="2">
                  <c:v>0.87</c:v>
                </c:pt>
                <c:pt idx="3">
                  <c:v>0.87</c:v>
                </c:pt>
                <c:pt idx="4">
                  <c:v>0.87</c:v>
                </c:pt>
                <c:pt idx="5">
                  <c:v>0.87</c:v>
                </c:pt>
                <c:pt idx="6">
                  <c:v>0.87</c:v>
                </c:pt>
                <c:pt idx="7">
                  <c:v>0.87</c:v>
                </c:pt>
                <c:pt idx="8">
                  <c:v>0.87</c:v>
                </c:pt>
                <c:pt idx="9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E5-4E88-87C2-602B0AAFAFD8}"/>
            </c:ext>
          </c:extLst>
        </c:ser>
        <c:bandFmts>
          <c:bandFmt>
            <c:idx val="0"/>
            <c:spPr>
              <a:solidFill>
                <a:schemeClr val="accent1">
                  <a:tint val="43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tint val="56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tint val="69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tint val="81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tint val="94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shade val="93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shade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shade val="68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shade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shade val="42000"/>
                </a:schemeClr>
              </a:solidFill>
              <a:ln/>
              <a:effectLst/>
              <a:sp3d/>
            </c:spPr>
          </c:bandFmt>
        </c:bandFmts>
        <c:axId val="1491946799"/>
        <c:axId val="1491945551"/>
        <c:axId val="1760995663"/>
      </c:surface3DChart>
      <c:catAx>
        <c:axId val="149194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缓存更新次数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945551"/>
        <c:crosses val="autoZero"/>
        <c:auto val="1"/>
        <c:lblAlgn val="ctr"/>
        <c:lblOffset val="100"/>
        <c:noMultiLvlLbl val="0"/>
      </c:catAx>
      <c:valAx>
        <c:axId val="14919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缓存冗余率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946799"/>
        <c:crosses val="autoZero"/>
        <c:crossBetween val="midCat"/>
      </c:valAx>
      <c:serAx>
        <c:axId val="176099566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缓存空间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945551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3124200</xdr:colOff>
      <xdr:row>12</xdr:row>
      <xdr:rowOff>57150</xdr:rowOff>
    </xdr:from>
    <xdr:to>
      <xdr:col>14</xdr:col>
      <xdr:colOff>85725</xdr:colOff>
      <xdr:row>32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909635</xdr:colOff>
      <xdr:row>33</xdr:row>
      <xdr:rowOff>133350</xdr:rowOff>
    </xdr:from>
    <xdr:to>
      <xdr:col>13</xdr:col>
      <xdr:colOff>533399</xdr:colOff>
      <xdr:row>60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0</xdr:row>
      <xdr:rowOff>0</xdr:rowOff>
    </xdr:from>
    <xdr:to>
      <xdr:col>19</xdr:col>
      <xdr:colOff>638175</xdr:colOff>
      <xdr:row>20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195261</xdr:colOff>
      <xdr:row>22</xdr:row>
      <xdr:rowOff>9525</xdr:rowOff>
    </xdr:from>
    <xdr:to>
      <xdr:col>21</xdr:col>
      <xdr:colOff>428624</xdr:colOff>
      <xdr:row>38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90488</xdr:colOff>
      <xdr:row>39</xdr:row>
      <xdr:rowOff>66675</xdr:rowOff>
    </xdr:from>
    <xdr:to>
      <xdr:col>11</xdr:col>
      <xdr:colOff>533400</xdr:colOff>
      <xdr:row>66</xdr:row>
      <xdr:rowOff>123825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252411</xdr:colOff>
      <xdr:row>39</xdr:row>
      <xdr:rowOff>57150</xdr:rowOff>
    </xdr:from>
    <xdr:to>
      <xdr:col>24</xdr:col>
      <xdr:colOff>171450</xdr:colOff>
      <xdr:row>66</xdr:row>
      <xdr:rowOff>114300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H17" sqref="H17"/>
    </sheetView>
  </sheetViews>
  <sheetFormatPr defaultRowHeight="13.5" x14ac:dyDescent="0.15"/>
  <cols>
    <col min="7" max="7" width="11.75" customWidth="1"/>
    <col min="8" max="8" width="45.875" customWidth="1"/>
  </cols>
  <sheetData>
    <row r="1" spans="1:15" x14ac:dyDescent="0.15">
      <c r="A1" s="14" t="s">
        <v>7</v>
      </c>
      <c r="B1" s="14"/>
      <c r="C1" s="14"/>
      <c r="D1" s="14"/>
      <c r="E1" s="14"/>
      <c r="F1" s="14"/>
      <c r="H1" t="s">
        <v>3</v>
      </c>
      <c r="I1" t="s">
        <v>32</v>
      </c>
      <c r="J1" t="s">
        <v>33</v>
      </c>
      <c r="K1" t="s">
        <v>34</v>
      </c>
    </row>
    <row r="2" spans="1:15" x14ac:dyDescent="0.15">
      <c r="A2" s="15" t="s">
        <v>0</v>
      </c>
      <c r="B2" s="16" t="s">
        <v>2</v>
      </c>
      <c r="C2" s="16"/>
      <c r="D2" s="16"/>
      <c r="E2" s="16"/>
      <c r="F2" s="16"/>
      <c r="H2" t="s">
        <v>4</v>
      </c>
      <c r="I2">
        <v>0.01</v>
      </c>
      <c r="J2">
        <v>0.13</v>
      </c>
      <c r="K2">
        <v>0.05</v>
      </c>
    </row>
    <row r="3" spans="1:15" x14ac:dyDescent="0.15">
      <c r="A3" s="15"/>
      <c r="B3">
        <v>1</v>
      </c>
      <c r="C3">
        <v>2</v>
      </c>
      <c r="D3">
        <v>3</v>
      </c>
      <c r="E3">
        <v>4</v>
      </c>
      <c r="F3" t="s">
        <v>28</v>
      </c>
      <c r="H3" t="s">
        <v>5</v>
      </c>
      <c r="I3">
        <v>0.02</v>
      </c>
      <c r="J3">
        <v>0.21</v>
      </c>
      <c r="K3">
        <v>0.09</v>
      </c>
    </row>
    <row r="4" spans="1:15" x14ac:dyDescent="0.15">
      <c r="A4" s="15">
        <v>0.01</v>
      </c>
      <c r="B4" s="2">
        <v>0.12</v>
      </c>
      <c r="C4" s="2">
        <v>0.14000000000000001</v>
      </c>
      <c r="D4" s="2">
        <v>0.11</v>
      </c>
      <c r="E4" s="2">
        <v>0.13</v>
      </c>
      <c r="F4" s="2">
        <f t="shared" ref="F4:F15" si="0">AVERAGE(B4:E4)</f>
        <v>0.125</v>
      </c>
      <c r="G4" t="s">
        <v>30</v>
      </c>
      <c r="H4" t="s">
        <v>6</v>
      </c>
      <c r="I4">
        <v>0.05</v>
      </c>
      <c r="J4">
        <v>0.39</v>
      </c>
      <c r="K4">
        <v>0.17</v>
      </c>
    </row>
    <row r="5" spans="1:15" x14ac:dyDescent="0.15">
      <c r="A5" s="15"/>
      <c r="B5" s="2">
        <v>7.0000000000000007E-2</v>
      </c>
      <c r="C5" s="2">
        <v>0.08</v>
      </c>
      <c r="D5" s="2">
        <v>0.09</v>
      </c>
      <c r="E5" s="2">
        <v>0.08</v>
      </c>
      <c r="F5" s="2">
        <f t="shared" si="0"/>
        <v>0.08</v>
      </c>
      <c r="G5" t="s">
        <v>31</v>
      </c>
      <c r="I5">
        <v>0.1</v>
      </c>
      <c r="J5">
        <v>0.57999999999999996</v>
      </c>
      <c r="K5">
        <v>0.27</v>
      </c>
    </row>
    <row r="6" spans="1:15" x14ac:dyDescent="0.15">
      <c r="A6" s="15">
        <v>0.02</v>
      </c>
      <c r="B6" s="2">
        <v>0.19</v>
      </c>
      <c r="C6" s="2">
        <v>0.23</v>
      </c>
      <c r="D6" s="2">
        <v>0.2</v>
      </c>
      <c r="E6" s="2">
        <v>0.2</v>
      </c>
      <c r="F6" s="2">
        <f t="shared" si="0"/>
        <v>0.20500000000000002</v>
      </c>
      <c r="H6" t="s">
        <v>8</v>
      </c>
      <c r="I6">
        <v>0.15</v>
      </c>
      <c r="J6">
        <v>0.72</v>
      </c>
      <c r="K6">
        <v>0.35</v>
      </c>
    </row>
    <row r="7" spans="1:15" x14ac:dyDescent="0.15">
      <c r="A7" s="15"/>
      <c r="B7" s="2">
        <v>0.14000000000000001</v>
      </c>
      <c r="C7" s="2">
        <v>0.15</v>
      </c>
      <c r="D7" s="2">
        <v>0.13</v>
      </c>
      <c r="E7" s="2">
        <v>0.13</v>
      </c>
      <c r="F7" s="2">
        <f t="shared" si="0"/>
        <v>0.13750000000000001</v>
      </c>
      <c r="H7" t="s">
        <v>9</v>
      </c>
      <c r="I7">
        <v>0.2</v>
      </c>
      <c r="J7">
        <v>0.83</v>
      </c>
      <c r="K7">
        <v>0.42</v>
      </c>
    </row>
    <row r="8" spans="1:15" x14ac:dyDescent="0.15">
      <c r="A8" s="15">
        <v>0.05</v>
      </c>
      <c r="B8" s="2">
        <v>0.36</v>
      </c>
      <c r="C8" s="2">
        <v>0.38</v>
      </c>
      <c r="D8" s="2">
        <v>0.42</v>
      </c>
      <c r="E8" s="2">
        <v>0.39</v>
      </c>
      <c r="F8" s="2">
        <f t="shared" si="0"/>
        <v>0.38749999999999996</v>
      </c>
      <c r="H8" t="s">
        <v>10</v>
      </c>
    </row>
    <row r="9" spans="1:15" x14ac:dyDescent="0.15">
      <c r="A9" s="15"/>
      <c r="B9" s="2">
        <v>0.25</v>
      </c>
      <c r="C9" s="2">
        <v>0.23</v>
      </c>
      <c r="D9" s="2">
        <v>0.23</v>
      </c>
      <c r="E9" s="2">
        <v>0.25</v>
      </c>
      <c r="F9" s="2">
        <f t="shared" si="0"/>
        <v>0.24</v>
      </c>
      <c r="H9" t="s">
        <v>11</v>
      </c>
      <c r="J9">
        <v>0.01</v>
      </c>
      <c r="K9">
        <v>0.02</v>
      </c>
      <c r="L9">
        <v>0.05</v>
      </c>
      <c r="M9">
        <v>0.1</v>
      </c>
      <c r="N9">
        <v>0.15</v>
      </c>
      <c r="O9">
        <v>0.2</v>
      </c>
    </row>
    <row r="10" spans="1:15" x14ac:dyDescent="0.15">
      <c r="A10" s="15">
        <v>0.1</v>
      </c>
      <c r="B10" s="2">
        <v>0.57999999999999996</v>
      </c>
      <c r="C10" s="2">
        <v>0.61</v>
      </c>
      <c r="D10" s="2">
        <v>0.56000000000000005</v>
      </c>
      <c r="E10" s="2">
        <v>0.57999999999999996</v>
      </c>
      <c r="F10" s="2">
        <f t="shared" si="0"/>
        <v>0.58250000000000002</v>
      </c>
      <c r="I10" t="s">
        <v>1</v>
      </c>
      <c r="J10">
        <v>0.13</v>
      </c>
      <c r="K10">
        <v>0.21</v>
      </c>
      <c r="L10">
        <v>0.39</v>
      </c>
      <c r="M10">
        <v>0.57999999999999996</v>
      </c>
      <c r="N10">
        <v>0.72</v>
      </c>
      <c r="O10">
        <v>0.83</v>
      </c>
    </row>
    <row r="11" spans="1:15" x14ac:dyDescent="0.15">
      <c r="A11" s="15"/>
      <c r="B11" s="2">
        <v>0.35</v>
      </c>
      <c r="C11" s="2">
        <v>0.34</v>
      </c>
      <c r="D11" s="2">
        <v>0.37</v>
      </c>
      <c r="E11" s="2">
        <v>0.34</v>
      </c>
      <c r="F11" s="2">
        <f t="shared" si="0"/>
        <v>0.35000000000000003</v>
      </c>
      <c r="H11" t="s">
        <v>12</v>
      </c>
      <c r="I11" t="s">
        <v>35</v>
      </c>
      <c r="J11">
        <v>0.05</v>
      </c>
      <c r="K11">
        <v>0.09</v>
      </c>
      <c r="L11">
        <v>0.17</v>
      </c>
      <c r="M11">
        <v>0.27</v>
      </c>
      <c r="N11">
        <v>0.35</v>
      </c>
      <c r="O11">
        <v>0.42</v>
      </c>
    </row>
    <row r="12" spans="1:15" x14ac:dyDescent="0.15">
      <c r="A12" s="15">
        <v>0.15</v>
      </c>
      <c r="B12" s="2">
        <v>0.74</v>
      </c>
      <c r="C12" s="2">
        <v>0.72</v>
      </c>
      <c r="D12" s="2">
        <v>0.72</v>
      </c>
      <c r="E12" s="2">
        <v>0.7</v>
      </c>
      <c r="F12" s="2">
        <f t="shared" si="0"/>
        <v>0.72</v>
      </c>
      <c r="H12" t="s">
        <v>13</v>
      </c>
    </row>
    <row r="13" spans="1:15" x14ac:dyDescent="0.15">
      <c r="A13" s="15"/>
      <c r="B13" s="2">
        <v>0.4</v>
      </c>
      <c r="C13" s="2">
        <v>0.4</v>
      </c>
      <c r="D13" s="2">
        <v>0.4</v>
      </c>
      <c r="E13" s="2">
        <v>0.44</v>
      </c>
      <c r="F13" s="2">
        <f t="shared" si="0"/>
        <v>0.41000000000000003</v>
      </c>
      <c r="H13" t="s">
        <v>14</v>
      </c>
    </row>
    <row r="14" spans="1:15" x14ac:dyDescent="0.15">
      <c r="A14" s="15">
        <v>0.2</v>
      </c>
      <c r="B14" s="2">
        <v>0.84</v>
      </c>
      <c r="C14" s="2">
        <v>0.82</v>
      </c>
      <c r="D14" s="2">
        <v>0.83</v>
      </c>
      <c r="E14" s="2">
        <v>0.82</v>
      </c>
      <c r="F14" s="2">
        <f t="shared" si="0"/>
        <v>0.8274999999999999</v>
      </c>
      <c r="H14" t="s">
        <v>15</v>
      </c>
    </row>
    <row r="15" spans="1:15" x14ac:dyDescent="0.15">
      <c r="A15" s="15"/>
      <c r="B15" s="2">
        <v>0.43</v>
      </c>
      <c r="C15" s="2">
        <v>0.44</v>
      </c>
      <c r="D15" s="2">
        <v>0.44</v>
      </c>
      <c r="E15" s="2">
        <v>0.47</v>
      </c>
      <c r="F15" s="2">
        <f t="shared" si="0"/>
        <v>0.44500000000000001</v>
      </c>
    </row>
    <row r="16" spans="1:15" x14ac:dyDescent="0.15">
      <c r="H16" t="s">
        <v>16</v>
      </c>
    </row>
    <row r="17" spans="1:8" x14ac:dyDescent="0.15">
      <c r="A17" s="14" t="s">
        <v>29</v>
      </c>
      <c r="B17" s="14"/>
      <c r="C17" s="14"/>
      <c r="D17" s="14"/>
      <c r="E17" s="14"/>
      <c r="F17" s="14"/>
      <c r="H17" t="s">
        <v>17</v>
      </c>
    </row>
    <row r="18" spans="1:8" x14ac:dyDescent="0.15">
      <c r="A18" s="15" t="s">
        <v>0</v>
      </c>
      <c r="B18" s="16" t="s">
        <v>2</v>
      </c>
      <c r="C18" s="16"/>
      <c r="D18" s="16"/>
      <c r="E18" s="16"/>
      <c r="F18" s="16"/>
      <c r="H18" t="s">
        <v>18</v>
      </c>
    </row>
    <row r="19" spans="1:8" x14ac:dyDescent="0.15">
      <c r="A19" s="15"/>
      <c r="B19">
        <v>1</v>
      </c>
      <c r="C19">
        <v>2</v>
      </c>
      <c r="D19">
        <v>3</v>
      </c>
      <c r="E19">
        <v>4</v>
      </c>
      <c r="F19" t="s">
        <v>28</v>
      </c>
      <c r="H19" t="s">
        <v>19</v>
      </c>
    </row>
    <row r="20" spans="1:8" x14ac:dyDescent="0.15">
      <c r="A20" s="15">
        <v>0.01</v>
      </c>
      <c r="B20" s="2">
        <v>7.0000000000000007E-2</v>
      </c>
      <c r="C20" s="2">
        <v>0.03</v>
      </c>
      <c r="D20" s="2">
        <v>0.05</v>
      </c>
      <c r="E20" s="2">
        <v>0.05</v>
      </c>
      <c r="F20" s="2">
        <f>AVERAGE(B20:E20)</f>
        <v>0.05</v>
      </c>
    </row>
    <row r="21" spans="1:8" x14ac:dyDescent="0.15">
      <c r="A21" s="15"/>
      <c r="B21" s="2"/>
      <c r="C21" s="2"/>
      <c r="D21" s="2"/>
      <c r="E21" s="2"/>
      <c r="F21" s="2"/>
      <c r="H21" t="s">
        <v>24</v>
      </c>
    </row>
    <row r="22" spans="1:8" x14ac:dyDescent="0.15">
      <c r="A22" s="15">
        <v>0.02</v>
      </c>
      <c r="B22" s="2">
        <v>0.09</v>
      </c>
      <c r="C22" s="2">
        <v>0.11</v>
      </c>
      <c r="D22" s="2">
        <v>0.06</v>
      </c>
      <c r="E22" s="2">
        <v>0.09</v>
      </c>
      <c r="F22" s="2">
        <f>AVERAGE(B22:E22)</f>
        <v>8.7499999999999994E-2</v>
      </c>
      <c r="H22" t="s">
        <v>25</v>
      </c>
    </row>
    <row r="23" spans="1:8" x14ac:dyDescent="0.15">
      <c r="A23" s="15"/>
      <c r="B23" s="2"/>
      <c r="C23" s="2"/>
      <c r="D23" s="2"/>
      <c r="E23" s="2"/>
      <c r="F23" s="2"/>
      <c r="H23" t="s">
        <v>26</v>
      </c>
    </row>
    <row r="24" spans="1:8" x14ac:dyDescent="0.15">
      <c r="A24" s="15">
        <v>0.05</v>
      </c>
      <c r="B24" s="2">
        <v>0.18</v>
      </c>
      <c r="C24" s="2">
        <v>0.2</v>
      </c>
      <c r="D24" s="2">
        <v>0.18</v>
      </c>
      <c r="E24" s="2">
        <v>0.13</v>
      </c>
      <c r="F24" s="2">
        <f>AVERAGE(B24:E24)</f>
        <v>0.17250000000000001</v>
      </c>
      <c r="H24" t="s">
        <v>27</v>
      </c>
    </row>
    <row r="25" spans="1:8" x14ac:dyDescent="0.15">
      <c r="A25" s="15"/>
      <c r="B25" s="2"/>
      <c r="C25" s="2"/>
      <c r="D25" s="2"/>
      <c r="E25" s="2"/>
      <c r="F25" s="2"/>
    </row>
    <row r="26" spans="1:8" x14ac:dyDescent="0.15">
      <c r="A26" s="15">
        <v>0.1</v>
      </c>
      <c r="B26" s="2">
        <v>0.27</v>
      </c>
      <c r="C26" s="2">
        <v>0.32</v>
      </c>
      <c r="D26" s="2">
        <v>0.23</v>
      </c>
      <c r="E26" s="2">
        <v>0.27</v>
      </c>
      <c r="F26" s="2">
        <f>AVERAGE(B26:E26)</f>
        <v>0.27250000000000002</v>
      </c>
      <c r="H26" t="s">
        <v>20</v>
      </c>
    </row>
    <row r="27" spans="1:8" x14ac:dyDescent="0.15">
      <c r="A27" s="15"/>
      <c r="B27" s="2"/>
      <c r="C27" s="2"/>
      <c r="D27" s="2"/>
      <c r="E27" s="2"/>
      <c r="F27" s="2"/>
      <c r="H27" t="s">
        <v>21</v>
      </c>
    </row>
    <row r="28" spans="1:8" x14ac:dyDescent="0.15">
      <c r="A28" s="15">
        <v>0.15</v>
      </c>
      <c r="B28" s="2">
        <v>0.35</v>
      </c>
      <c r="C28" s="2">
        <v>0.39</v>
      </c>
      <c r="D28" s="2">
        <v>0.35</v>
      </c>
      <c r="E28" s="2">
        <v>0.31</v>
      </c>
      <c r="F28" s="2">
        <f>AVERAGE(B28:E28)</f>
        <v>0.35</v>
      </c>
      <c r="H28" t="s">
        <v>22</v>
      </c>
    </row>
    <row r="29" spans="1:8" x14ac:dyDescent="0.15">
      <c r="A29" s="15"/>
      <c r="B29" s="2"/>
      <c r="C29" s="2"/>
      <c r="D29" s="2"/>
      <c r="E29" s="2"/>
      <c r="F29" s="2"/>
      <c r="H29" t="s">
        <v>23</v>
      </c>
    </row>
    <row r="30" spans="1:8" x14ac:dyDescent="0.15">
      <c r="A30" s="15">
        <v>0.2</v>
      </c>
      <c r="B30" s="2">
        <v>0.37</v>
      </c>
      <c r="C30" s="2">
        <v>0.42</v>
      </c>
      <c r="D30" s="2">
        <v>0.45</v>
      </c>
      <c r="E30" s="2">
        <v>0.42</v>
      </c>
      <c r="F30" s="2">
        <f>AVERAGE(B30:E30)</f>
        <v>0.41499999999999998</v>
      </c>
    </row>
    <row r="31" spans="1:8" x14ac:dyDescent="0.15">
      <c r="A31" s="15"/>
      <c r="B31" s="2"/>
      <c r="C31" s="2"/>
      <c r="D31" s="2"/>
      <c r="E31" s="2"/>
      <c r="F31" s="2"/>
    </row>
    <row r="36" spans="1:7" x14ac:dyDescent="0.15">
      <c r="A36" s="14" t="s">
        <v>36</v>
      </c>
      <c r="B36" s="14"/>
      <c r="C36" s="14"/>
      <c r="D36" s="14"/>
      <c r="E36" s="14"/>
      <c r="F36" s="14"/>
    </row>
    <row r="37" spans="1:7" x14ac:dyDescent="0.15">
      <c r="A37" s="15" t="s">
        <v>37</v>
      </c>
      <c r="B37" s="16" t="s">
        <v>43</v>
      </c>
      <c r="C37" s="16"/>
      <c r="D37" s="16"/>
      <c r="E37" s="16"/>
      <c r="F37" s="16"/>
    </row>
    <row r="38" spans="1:7" x14ac:dyDescent="0.15">
      <c r="A38" s="15"/>
      <c r="B38" s="3">
        <v>0.01</v>
      </c>
      <c r="C38" s="3">
        <v>0.02</v>
      </c>
      <c r="D38" s="3">
        <v>0.05</v>
      </c>
      <c r="E38" s="3">
        <v>0.1</v>
      </c>
      <c r="F38" s="3">
        <v>0.2</v>
      </c>
    </row>
    <row r="39" spans="1:7" x14ac:dyDescent="0.15">
      <c r="A39" s="1" t="s">
        <v>39</v>
      </c>
      <c r="B39" s="2">
        <v>0.03</v>
      </c>
      <c r="C39" s="2">
        <v>0.06</v>
      </c>
      <c r="D39" s="2">
        <v>0.13</v>
      </c>
      <c r="E39" s="2">
        <v>0.23</v>
      </c>
      <c r="F39" s="2">
        <v>0.37</v>
      </c>
      <c r="G39" t="s">
        <v>38</v>
      </c>
    </row>
    <row r="40" spans="1:7" x14ac:dyDescent="0.15">
      <c r="A40" s="1" t="s">
        <v>40</v>
      </c>
      <c r="B40" s="2">
        <v>7.0000000000000007E-2</v>
      </c>
      <c r="C40" s="2">
        <v>0.115</v>
      </c>
      <c r="D40" s="2">
        <v>0.23499999999999999</v>
      </c>
      <c r="E40" s="2">
        <v>0.375</v>
      </c>
      <c r="F40" s="2">
        <v>0.57999999999999996</v>
      </c>
    </row>
    <row r="41" spans="1:7" x14ac:dyDescent="0.15">
      <c r="A41" s="1" t="s">
        <v>41</v>
      </c>
      <c r="B41" s="2">
        <v>0.11</v>
      </c>
      <c r="C41" s="2">
        <v>0.17599999999999999</v>
      </c>
      <c r="D41" s="2">
        <v>0.33</v>
      </c>
      <c r="E41" s="2">
        <v>0.496</v>
      </c>
      <c r="F41" s="2">
        <v>0.72299999999999998</v>
      </c>
    </row>
    <row r="42" spans="1:7" x14ac:dyDescent="0.15">
      <c r="A42" s="1" t="s">
        <v>42</v>
      </c>
      <c r="B42" s="2">
        <v>0.13</v>
      </c>
      <c r="C42" s="2">
        <v>0.21</v>
      </c>
      <c r="D42" s="2">
        <v>0.39</v>
      </c>
      <c r="E42" s="2">
        <v>0.57999999999999996</v>
      </c>
      <c r="F42" s="2">
        <v>0.83</v>
      </c>
    </row>
    <row r="43" spans="1:7" x14ac:dyDescent="0.15">
      <c r="A43" s="15"/>
      <c r="B43" s="2"/>
      <c r="C43" s="2"/>
      <c r="D43" s="2"/>
      <c r="E43" s="2"/>
      <c r="F43" s="2"/>
    </row>
    <row r="44" spans="1:7" x14ac:dyDescent="0.15">
      <c r="A44" s="15"/>
      <c r="B44" s="2"/>
      <c r="C44" s="2"/>
      <c r="D44" s="2"/>
      <c r="E44" s="2"/>
      <c r="F44" s="2"/>
    </row>
    <row r="45" spans="1:7" x14ac:dyDescent="0.15">
      <c r="A45" s="15"/>
      <c r="B45" s="2"/>
      <c r="C45" s="2"/>
      <c r="D45" s="2"/>
      <c r="E45" s="2"/>
      <c r="F45" s="2"/>
    </row>
    <row r="46" spans="1:7" x14ac:dyDescent="0.15">
      <c r="A46" s="15"/>
      <c r="B46" s="2"/>
      <c r="C46" s="2"/>
      <c r="D46" s="2"/>
      <c r="E46" s="2"/>
      <c r="F46" s="2"/>
    </row>
  </sheetData>
  <sortState ref="I1:I32">
    <sortCondition ref="I1"/>
  </sortState>
  <mergeCells count="23">
    <mergeCell ref="A14:A15"/>
    <mergeCell ref="B2:F2"/>
    <mergeCell ref="A43:A44"/>
    <mergeCell ref="A45:A46"/>
    <mergeCell ref="A36:F36"/>
    <mergeCell ref="A37:A38"/>
    <mergeCell ref="B37:F37"/>
    <mergeCell ref="A1:F1"/>
    <mergeCell ref="A28:A29"/>
    <mergeCell ref="A30:A31"/>
    <mergeCell ref="A18:A19"/>
    <mergeCell ref="B18:F18"/>
    <mergeCell ref="A20:A21"/>
    <mergeCell ref="A22:A23"/>
    <mergeCell ref="A24:A25"/>
    <mergeCell ref="A26:A27"/>
    <mergeCell ref="A17:F17"/>
    <mergeCell ref="A2:A3"/>
    <mergeCell ref="A4:A5"/>
    <mergeCell ref="A6:A7"/>
    <mergeCell ref="A8:A9"/>
    <mergeCell ref="A10:A11"/>
    <mergeCell ref="A12:A13"/>
  </mergeCells>
  <phoneticPr fontId="1" type="noConversion"/>
  <conditionalFormatting sqref="A4:E15">
    <cfRule type="colorScale" priority="9">
      <colorScale>
        <cfvo type="min"/>
        <cfvo type="max"/>
        <color rgb="FFFCFCFF"/>
        <color rgb="FF63BE7B"/>
      </colorScale>
    </cfRule>
  </conditionalFormatting>
  <conditionalFormatting sqref="B4:F15">
    <cfRule type="colorScale" priority="8">
      <colorScale>
        <cfvo type="min"/>
        <cfvo type="max"/>
        <color rgb="FFFCFCFF"/>
        <color rgb="FF63BE7B"/>
      </colorScale>
    </cfRule>
  </conditionalFormatting>
  <conditionalFormatting sqref="A20:E31">
    <cfRule type="colorScale" priority="7">
      <colorScale>
        <cfvo type="min"/>
        <cfvo type="max"/>
        <color rgb="FFFCFCFF"/>
        <color rgb="FF63BE7B"/>
      </colorScale>
    </cfRule>
  </conditionalFormatting>
  <conditionalFormatting sqref="B20:F31">
    <cfRule type="colorScale" priority="6">
      <colorScale>
        <cfvo type="min"/>
        <cfvo type="max"/>
        <color rgb="FFFCFCFF"/>
        <color rgb="FF63BE7B"/>
      </colorScale>
    </cfRule>
  </conditionalFormatting>
  <conditionalFormatting sqref="A20:F31">
    <cfRule type="colorScale" priority="4">
      <colorScale>
        <cfvo type="min"/>
        <cfvo type="max"/>
        <color rgb="FFFCFCFF"/>
        <color rgb="FF63BE7B"/>
      </colorScale>
    </cfRule>
  </conditionalFormatting>
  <conditionalFormatting sqref="A42:E46 A39:E40 A41:D41">
    <cfRule type="colorScale" priority="14">
      <colorScale>
        <cfvo type="min"/>
        <cfvo type="max"/>
        <color rgb="FFFCFCFF"/>
        <color rgb="FF63BE7B"/>
      </colorScale>
    </cfRule>
  </conditionalFormatting>
  <conditionalFormatting sqref="B42:F46 B39:F40 B41:D41 F41">
    <cfRule type="colorScale" priority="18">
      <colorScale>
        <cfvo type="min"/>
        <cfvo type="max"/>
        <color rgb="FFFCFCFF"/>
        <color rgb="FF63BE7B"/>
      </colorScale>
    </cfRule>
  </conditionalFormatting>
  <conditionalFormatting sqref="B39:F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opLeftCell="A13" zoomScaleNormal="100" workbookViewId="0">
      <selection activeCell="C31" sqref="C22:C31"/>
    </sheetView>
  </sheetViews>
  <sheetFormatPr defaultRowHeight="13.5" x14ac:dyDescent="0.15"/>
  <sheetData>
    <row r="1" spans="1:13" x14ac:dyDescent="0.15">
      <c r="B1" s="15" t="s">
        <v>45</v>
      </c>
      <c r="C1" s="17" t="s">
        <v>44</v>
      </c>
      <c r="D1" s="16" t="s">
        <v>50</v>
      </c>
      <c r="E1" s="16"/>
      <c r="F1" s="16"/>
      <c r="G1" s="16"/>
      <c r="H1" s="16"/>
      <c r="I1" s="16"/>
      <c r="J1" s="16"/>
      <c r="K1" s="16"/>
      <c r="L1" s="16"/>
    </row>
    <row r="2" spans="1:13" x14ac:dyDescent="0.15">
      <c r="A2" s="6"/>
      <c r="B2" s="15"/>
      <c r="C2" s="17"/>
      <c r="D2" s="4">
        <v>1</v>
      </c>
      <c r="E2">
        <v>2</v>
      </c>
      <c r="F2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</row>
    <row r="3" spans="1:13" x14ac:dyDescent="0.15">
      <c r="A3" s="6"/>
      <c r="B3" s="15"/>
      <c r="C3" s="4" t="s">
        <v>46</v>
      </c>
      <c r="D3" s="8">
        <v>0.32</v>
      </c>
      <c r="E3" s="2">
        <v>7.0000000000000007E-2</v>
      </c>
      <c r="F3" s="2">
        <v>0.04</v>
      </c>
      <c r="G3" s="2">
        <v>0.03</v>
      </c>
      <c r="H3" s="8">
        <v>0.01</v>
      </c>
      <c r="I3" s="8">
        <v>0.01</v>
      </c>
      <c r="J3" s="8">
        <v>0.01</v>
      </c>
      <c r="K3" s="8">
        <v>0.01</v>
      </c>
      <c r="L3" s="8">
        <v>0.01</v>
      </c>
    </row>
    <row r="4" spans="1:13" x14ac:dyDescent="0.15">
      <c r="A4" s="6"/>
      <c r="B4" s="15"/>
      <c r="C4" s="4" t="s">
        <v>47</v>
      </c>
      <c r="D4" s="8">
        <v>0.28999999999999998</v>
      </c>
      <c r="E4" s="2">
        <v>0.03</v>
      </c>
      <c r="F4" s="2">
        <v>0.02</v>
      </c>
      <c r="G4" s="2">
        <v>0.01</v>
      </c>
      <c r="H4" s="8">
        <v>0.01</v>
      </c>
      <c r="I4" s="8">
        <v>0.01</v>
      </c>
      <c r="J4" s="8">
        <v>0.01</v>
      </c>
      <c r="K4" s="8">
        <v>0.01</v>
      </c>
      <c r="L4" s="8">
        <v>0.01</v>
      </c>
    </row>
    <row r="5" spans="1:13" x14ac:dyDescent="0.15">
      <c r="A5" s="6"/>
      <c r="B5" s="15"/>
      <c r="C5" s="4" t="s">
        <v>48</v>
      </c>
      <c r="D5" s="8">
        <v>0.27</v>
      </c>
      <c r="E5" s="2">
        <v>0.06</v>
      </c>
      <c r="F5" s="2">
        <v>0.04</v>
      </c>
      <c r="G5" s="2">
        <v>0.03</v>
      </c>
      <c r="H5" s="8">
        <v>0.02</v>
      </c>
      <c r="I5" s="8">
        <v>0.02</v>
      </c>
      <c r="J5" s="8">
        <v>0.02</v>
      </c>
      <c r="K5" s="8">
        <v>0.02</v>
      </c>
      <c r="L5" s="8">
        <v>0.02</v>
      </c>
    </row>
    <row r="6" spans="1:13" x14ac:dyDescent="0.15">
      <c r="A6" s="5"/>
      <c r="B6" s="15"/>
      <c r="C6" s="4" t="s">
        <v>49</v>
      </c>
      <c r="D6" s="8">
        <v>0.36</v>
      </c>
      <c r="E6" s="2">
        <v>0.05</v>
      </c>
      <c r="F6" s="2">
        <v>0.01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</row>
    <row r="7" spans="1:13" x14ac:dyDescent="0.15">
      <c r="A7" s="5"/>
      <c r="B7" s="15"/>
      <c r="C7" s="4" t="s">
        <v>28</v>
      </c>
      <c r="D7" s="8">
        <f t="shared" ref="D7:L7" si="0">AVERAGE(D3:D6)</f>
        <v>0.31</v>
      </c>
      <c r="E7" s="2">
        <f t="shared" si="0"/>
        <v>5.2500000000000005E-2</v>
      </c>
      <c r="F7" s="2">
        <f t="shared" si="0"/>
        <v>2.75E-2</v>
      </c>
      <c r="G7" s="8">
        <f t="shared" si="0"/>
        <v>1.7500000000000002E-2</v>
      </c>
      <c r="H7" s="8">
        <f t="shared" si="0"/>
        <v>0.01</v>
      </c>
      <c r="I7" s="8">
        <f t="shared" si="0"/>
        <v>0.01</v>
      </c>
      <c r="J7" s="8">
        <f t="shared" si="0"/>
        <v>0.01</v>
      </c>
      <c r="K7" s="8">
        <f t="shared" si="0"/>
        <v>0.01</v>
      </c>
      <c r="L7" s="8">
        <f t="shared" si="0"/>
        <v>0.01</v>
      </c>
    </row>
    <row r="8" spans="1:13" x14ac:dyDescent="0.15">
      <c r="A8" s="5"/>
      <c r="B8" s="4"/>
      <c r="C8" s="4"/>
      <c r="D8" s="4"/>
      <c r="G8" s="4"/>
      <c r="H8" s="4"/>
      <c r="I8" s="4"/>
      <c r="J8" s="4"/>
    </row>
    <row r="9" spans="1:13" x14ac:dyDescent="0.15">
      <c r="A9" s="5"/>
      <c r="B9" s="4"/>
      <c r="C9" s="4"/>
      <c r="D9" s="4"/>
      <c r="G9" s="4"/>
      <c r="H9" s="4"/>
      <c r="I9" s="4"/>
      <c r="J9" s="4"/>
    </row>
    <row r="10" spans="1:13" x14ac:dyDescent="0.15">
      <c r="A10" s="5"/>
      <c r="B10" s="4"/>
      <c r="C10" s="4"/>
      <c r="D10" s="4"/>
      <c r="G10" s="4"/>
      <c r="H10" s="4"/>
      <c r="I10" s="4"/>
      <c r="J10" s="4"/>
    </row>
    <row r="11" spans="1:13" x14ac:dyDescent="0.15">
      <c r="A11" s="5"/>
      <c r="B11" s="15" t="s">
        <v>54</v>
      </c>
      <c r="C11" s="17" t="s">
        <v>51</v>
      </c>
      <c r="D11" s="16" t="s">
        <v>52</v>
      </c>
      <c r="E11" s="16"/>
      <c r="F11" s="16"/>
      <c r="G11" s="16"/>
      <c r="H11" s="16"/>
      <c r="I11" s="16"/>
      <c r="J11" s="16"/>
      <c r="K11" s="16"/>
      <c r="L11" s="16"/>
      <c r="M11" s="16"/>
    </row>
    <row r="12" spans="1:13" x14ac:dyDescent="0.15">
      <c r="A12" s="5"/>
      <c r="B12" s="15"/>
      <c r="C12" s="17"/>
      <c r="D12" s="4">
        <v>1</v>
      </c>
      <c r="E12">
        <v>2</v>
      </c>
      <c r="F12">
        <v>3</v>
      </c>
      <c r="G12" s="4">
        <v>4</v>
      </c>
      <c r="H12" s="4">
        <v>5</v>
      </c>
      <c r="I12" s="4">
        <v>6</v>
      </c>
      <c r="J12" s="4">
        <v>7</v>
      </c>
      <c r="K12" s="4">
        <v>8</v>
      </c>
      <c r="L12" s="4">
        <v>9</v>
      </c>
      <c r="M12" s="4">
        <v>10</v>
      </c>
    </row>
    <row r="13" spans="1:13" x14ac:dyDescent="0.15">
      <c r="A13" s="7"/>
      <c r="B13" s="15"/>
      <c r="C13" s="12">
        <v>0.01</v>
      </c>
      <c r="D13" s="8">
        <v>0.1</v>
      </c>
      <c r="E13" s="8">
        <v>0.03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x14ac:dyDescent="0.15">
      <c r="A14" s="5"/>
      <c r="B14" s="15"/>
      <c r="C14" s="12">
        <v>0.02</v>
      </c>
      <c r="D14" s="8">
        <v>0.16</v>
      </c>
      <c r="E14" s="8">
        <v>0.01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</row>
    <row r="15" spans="1:13" x14ac:dyDescent="0.15">
      <c r="A15" s="5"/>
      <c r="B15" s="15"/>
      <c r="C15" s="12">
        <v>0.05</v>
      </c>
      <c r="D15" s="8">
        <v>0.31</v>
      </c>
      <c r="E15" s="8">
        <v>0.09</v>
      </c>
      <c r="F15" s="8">
        <v>0.03</v>
      </c>
      <c r="G15" s="8">
        <v>0.02</v>
      </c>
      <c r="H15" s="8">
        <v>0.01</v>
      </c>
      <c r="I15" s="8">
        <v>0.01</v>
      </c>
      <c r="J15" s="8">
        <v>0.01</v>
      </c>
      <c r="K15" s="8">
        <v>0.01</v>
      </c>
      <c r="L15" s="8">
        <v>0.01</v>
      </c>
      <c r="M15" s="8">
        <v>0.01</v>
      </c>
    </row>
    <row r="16" spans="1:13" x14ac:dyDescent="0.15">
      <c r="A16" s="5"/>
      <c r="B16" s="15"/>
      <c r="C16" s="12">
        <v>0.1</v>
      </c>
      <c r="D16" s="8">
        <v>0.4</v>
      </c>
      <c r="E16" s="8">
        <v>0.15</v>
      </c>
      <c r="F16" s="8">
        <v>7.0000000000000007E-2</v>
      </c>
      <c r="G16" s="8">
        <v>0.05</v>
      </c>
      <c r="H16" s="8">
        <v>0.03</v>
      </c>
      <c r="I16" s="8">
        <v>0.03</v>
      </c>
      <c r="J16" s="8">
        <v>0.02</v>
      </c>
      <c r="K16" s="8">
        <v>0.02</v>
      </c>
      <c r="L16" s="8">
        <v>0.02</v>
      </c>
      <c r="M16" s="8">
        <v>0.02</v>
      </c>
    </row>
    <row r="17" spans="1:14" x14ac:dyDescent="0.15">
      <c r="A17" s="5"/>
      <c r="B17" s="15"/>
      <c r="C17" s="12">
        <v>0.15</v>
      </c>
      <c r="D17" s="8">
        <v>0.49</v>
      </c>
      <c r="E17" s="8">
        <v>0.21</v>
      </c>
      <c r="F17" s="8">
        <v>0.13</v>
      </c>
      <c r="G17" s="8">
        <v>0.1</v>
      </c>
      <c r="H17" s="8">
        <v>0.09</v>
      </c>
      <c r="I17" s="8">
        <v>0.08</v>
      </c>
      <c r="J17" s="8">
        <v>7.0000000000000007E-2</v>
      </c>
      <c r="K17" s="8">
        <v>7.0000000000000007E-2</v>
      </c>
      <c r="L17" s="8">
        <v>0.12</v>
      </c>
      <c r="M17" s="8">
        <v>7.0000000000000007E-2</v>
      </c>
    </row>
    <row r="18" spans="1:14" x14ac:dyDescent="0.15">
      <c r="A18" s="5"/>
      <c r="B18" s="15"/>
      <c r="C18" s="12">
        <v>0.2</v>
      </c>
      <c r="D18" s="8">
        <v>0.56000000000000005</v>
      </c>
      <c r="E18" s="8">
        <v>0.38</v>
      </c>
      <c r="F18" s="8">
        <v>0.19</v>
      </c>
      <c r="G18" s="8">
        <v>0.15</v>
      </c>
      <c r="H18" s="8">
        <v>0.23</v>
      </c>
      <c r="I18" s="8">
        <v>0.13</v>
      </c>
      <c r="J18" s="8">
        <v>0.13</v>
      </c>
      <c r="K18" s="8">
        <v>0.12</v>
      </c>
      <c r="L18" s="8">
        <v>0.11</v>
      </c>
      <c r="M18" s="8">
        <v>0.11</v>
      </c>
    </row>
    <row r="19" spans="1:14" x14ac:dyDescent="0.15">
      <c r="A19" s="5"/>
      <c r="B19" s="15"/>
      <c r="C19" s="12">
        <v>0.3</v>
      </c>
      <c r="D19" s="9">
        <v>0.71</v>
      </c>
      <c r="E19" s="9">
        <v>0.51</v>
      </c>
      <c r="F19" s="9">
        <v>0.39</v>
      </c>
      <c r="G19" s="9">
        <v>0.35</v>
      </c>
      <c r="H19" s="9">
        <v>0.33</v>
      </c>
      <c r="I19" s="9">
        <v>0.33</v>
      </c>
      <c r="J19" s="9">
        <v>0.32</v>
      </c>
      <c r="K19" s="9">
        <v>0.32</v>
      </c>
      <c r="L19" s="8">
        <v>0.31</v>
      </c>
      <c r="M19" s="8">
        <v>0.31</v>
      </c>
    </row>
    <row r="20" spans="1:14" x14ac:dyDescent="0.15">
      <c r="A20" s="4"/>
      <c r="B20" s="15"/>
      <c r="C20" s="12">
        <v>0.5</v>
      </c>
      <c r="D20" s="9">
        <v>0.87</v>
      </c>
      <c r="E20" s="9">
        <v>0.81</v>
      </c>
      <c r="F20" s="9">
        <v>0.8</v>
      </c>
      <c r="G20" s="9">
        <v>0.8</v>
      </c>
      <c r="H20" s="9">
        <v>0.8</v>
      </c>
      <c r="I20" s="9">
        <v>0.8</v>
      </c>
      <c r="J20" s="9">
        <v>0.8</v>
      </c>
      <c r="K20" s="9">
        <v>0.8</v>
      </c>
      <c r="L20" s="8">
        <v>0.8</v>
      </c>
      <c r="M20" s="8">
        <v>0.8</v>
      </c>
    </row>
    <row r="21" spans="1:14" x14ac:dyDescent="0.15">
      <c r="A21" s="4"/>
      <c r="B21" s="4"/>
      <c r="C21" s="4"/>
      <c r="G21" s="4"/>
      <c r="H21" s="4"/>
      <c r="I21" s="4"/>
      <c r="J21" s="4"/>
    </row>
    <row r="22" spans="1:14" x14ac:dyDescent="0.15">
      <c r="A22" s="4"/>
      <c r="B22" s="15" t="s">
        <v>45</v>
      </c>
      <c r="C22" s="17" t="s">
        <v>0</v>
      </c>
      <c r="D22" s="16" t="s">
        <v>53</v>
      </c>
      <c r="E22" s="16"/>
      <c r="F22" s="16"/>
      <c r="G22" s="16"/>
      <c r="H22" s="16"/>
      <c r="I22" s="16"/>
      <c r="J22" s="16"/>
      <c r="K22" s="16"/>
      <c r="L22" s="16"/>
      <c r="M22" s="16"/>
      <c r="N22" s="16" t="s">
        <v>55</v>
      </c>
    </row>
    <row r="23" spans="1:14" x14ac:dyDescent="0.15">
      <c r="A23" s="4"/>
      <c r="B23" s="15"/>
      <c r="C23" s="17"/>
      <c r="D23" s="4">
        <v>1</v>
      </c>
      <c r="E23">
        <v>2</v>
      </c>
      <c r="F23">
        <v>3</v>
      </c>
      <c r="G23" s="4">
        <v>4</v>
      </c>
      <c r="H23" s="4">
        <v>5</v>
      </c>
      <c r="I23" s="4">
        <v>6</v>
      </c>
      <c r="J23" s="4">
        <v>7</v>
      </c>
      <c r="K23" s="4">
        <v>8</v>
      </c>
      <c r="L23" s="4">
        <v>9</v>
      </c>
      <c r="M23" s="4">
        <v>10</v>
      </c>
      <c r="N23" s="16"/>
    </row>
    <row r="24" spans="1:14" x14ac:dyDescent="0.15">
      <c r="A24" s="4"/>
      <c r="B24" s="15"/>
      <c r="C24" s="12">
        <v>0.01</v>
      </c>
      <c r="D24" s="10">
        <v>0.1</v>
      </c>
      <c r="E24" s="10">
        <v>0.1</v>
      </c>
      <c r="F24" s="10">
        <v>0.08</v>
      </c>
      <c r="G24" s="10">
        <v>0.08</v>
      </c>
      <c r="H24" s="10">
        <v>0.13</v>
      </c>
      <c r="I24" s="10">
        <v>0.06</v>
      </c>
      <c r="J24" s="10">
        <v>0.11</v>
      </c>
      <c r="K24" s="10">
        <v>0.05</v>
      </c>
      <c r="L24" s="10">
        <v>0.19</v>
      </c>
      <c r="M24" s="10">
        <v>0.06</v>
      </c>
      <c r="N24" s="2">
        <f t="shared" ref="N24:N31" si="1">AVERAGE(D24:M24)</f>
        <v>9.6000000000000016E-2</v>
      </c>
    </row>
    <row r="25" spans="1:14" x14ac:dyDescent="0.15">
      <c r="A25" s="4"/>
      <c r="B25" s="15"/>
      <c r="C25" s="12">
        <v>0.02</v>
      </c>
      <c r="D25" s="10">
        <v>0.16</v>
      </c>
      <c r="E25" s="10">
        <v>0.15</v>
      </c>
      <c r="F25" s="10">
        <v>0.18</v>
      </c>
      <c r="G25" s="10">
        <v>0.18</v>
      </c>
      <c r="H25" s="10">
        <v>0.19</v>
      </c>
      <c r="I25" s="10">
        <v>0.1</v>
      </c>
      <c r="J25" s="10">
        <v>0.12</v>
      </c>
      <c r="K25" s="10">
        <v>0.09</v>
      </c>
      <c r="L25" s="10">
        <v>0.17</v>
      </c>
      <c r="M25" s="10">
        <v>0.11</v>
      </c>
      <c r="N25" s="2">
        <f t="shared" si="1"/>
        <v>0.14499999999999999</v>
      </c>
    </row>
    <row r="26" spans="1:14" x14ac:dyDescent="0.15">
      <c r="A26" s="4"/>
      <c r="B26" s="15"/>
      <c r="C26" s="12">
        <v>0.05</v>
      </c>
      <c r="D26" s="10">
        <v>0.31</v>
      </c>
      <c r="E26" s="10">
        <v>0.31</v>
      </c>
      <c r="F26" s="10">
        <v>0.28000000000000003</v>
      </c>
      <c r="G26" s="10">
        <v>0.27</v>
      </c>
      <c r="H26" s="10">
        <v>0.28000000000000003</v>
      </c>
      <c r="I26" s="10">
        <v>0.27</v>
      </c>
      <c r="J26" s="10">
        <v>0.28000000000000003</v>
      </c>
      <c r="K26" s="10">
        <v>0.23</v>
      </c>
      <c r="L26" s="10">
        <v>0.28000000000000003</v>
      </c>
      <c r="M26" s="10">
        <v>0.24</v>
      </c>
      <c r="N26" s="2">
        <f t="shared" si="1"/>
        <v>0.27500000000000002</v>
      </c>
    </row>
    <row r="27" spans="1:14" x14ac:dyDescent="0.15">
      <c r="A27" s="4"/>
      <c r="B27" s="15"/>
      <c r="C27" s="12">
        <v>0.1</v>
      </c>
      <c r="D27" s="10">
        <v>0.4</v>
      </c>
      <c r="E27" s="10">
        <v>0.42</v>
      </c>
      <c r="F27" s="10">
        <v>0.4</v>
      </c>
      <c r="G27" s="10">
        <v>0.4</v>
      </c>
      <c r="H27" s="10">
        <v>0.4</v>
      </c>
      <c r="I27" s="10">
        <v>0.4</v>
      </c>
      <c r="J27" s="10">
        <v>0.4</v>
      </c>
      <c r="K27" s="10">
        <v>0.38</v>
      </c>
      <c r="L27" s="10">
        <v>0.42</v>
      </c>
      <c r="M27" s="10">
        <v>0.41</v>
      </c>
      <c r="N27" s="2">
        <f t="shared" si="1"/>
        <v>0.40299999999999991</v>
      </c>
    </row>
    <row r="28" spans="1:14" x14ac:dyDescent="0.15">
      <c r="A28" s="4"/>
      <c r="B28" s="15"/>
      <c r="C28" s="12">
        <v>0.15</v>
      </c>
      <c r="D28" s="10">
        <v>0.49</v>
      </c>
      <c r="E28" s="10">
        <v>0.49</v>
      </c>
      <c r="F28" s="10">
        <v>0.49</v>
      </c>
      <c r="G28" s="10">
        <v>0.5</v>
      </c>
      <c r="H28" s="10">
        <v>0.5</v>
      </c>
      <c r="I28" s="10">
        <v>0.48</v>
      </c>
      <c r="J28" s="10">
        <v>0.51</v>
      </c>
      <c r="K28" s="10">
        <v>0.48</v>
      </c>
      <c r="L28" s="10">
        <v>0.49</v>
      </c>
      <c r="M28" s="10">
        <v>0.5</v>
      </c>
      <c r="N28" s="2">
        <f t="shared" si="1"/>
        <v>0.49299999999999999</v>
      </c>
    </row>
    <row r="29" spans="1:14" x14ac:dyDescent="0.15">
      <c r="A29" s="4"/>
      <c r="B29" s="15"/>
      <c r="C29" s="12">
        <v>0.2</v>
      </c>
      <c r="D29" s="10">
        <v>0.56000000000000005</v>
      </c>
      <c r="E29" s="10">
        <v>0.56999999999999995</v>
      </c>
      <c r="F29" s="10">
        <v>0.57999999999999996</v>
      </c>
      <c r="G29" s="10">
        <v>0.57999999999999996</v>
      </c>
      <c r="H29" s="10">
        <v>0.56999999999999995</v>
      </c>
      <c r="I29" s="10">
        <v>0.57999999999999996</v>
      </c>
      <c r="J29" s="10">
        <v>0.57999999999999996</v>
      </c>
      <c r="K29" s="10">
        <v>0.57999999999999996</v>
      </c>
      <c r="L29" s="10">
        <v>0.56000000000000005</v>
      </c>
      <c r="M29" s="10">
        <v>0.57999999999999996</v>
      </c>
      <c r="N29" s="2">
        <f t="shared" si="1"/>
        <v>0.57400000000000007</v>
      </c>
    </row>
    <row r="30" spans="1:14" x14ac:dyDescent="0.15">
      <c r="A30" s="4"/>
      <c r="B30" s="15"/>
      <c r="C30" s="12">
        <v>0.3</v>
      </c>
      <c r="D30" s="11">
        <v>0.71</v>
      </c>
      <c r="E30" s="11">
        <v>0.71</v>
      </c>
      <c r="F30" s="11">
        <v>0.7</v>
      </c>
      <c r="G30" s="11">
        <v>0.7</v>
      </c>
      <c r="H30" s="11">
        <v>0.69</v>
      </c>
      <c r="I30" s="11">
        <v>0.69</v>
      </c>
      <c r="J30" s="11">
        <v>0.72</v>
      </c>
      <c r="K30" s="11">
        <v>0.7</v>
      </c>
      <c r="L30" s="11">
        <v>0.7</v>
      </c>
      <c r="M30" s="11">
        <v>0.7</v>
      </c>
      <c r="N30" s="2">
        <f t="shared" si="1"/>
        <v>0.70200000000000007</v>
      </c>
    </row>
    <row r="31" spans="1:14" x14ac:dyDescent="0.15">
      <c r="A31" s="4"/>
      <c r="B31" s="15"/>
      <c r="C31" s="12">
        <v>0.5</v>
      </c>
      <c r="D31" s="11">
        <v>0.87</v>
      </c>
      <c r="E31" s="11">
        <v>0.87</v>
      </c>
      <c r="F31" s="11">
        <v>0.87</v>
      </c>
      <c r="G31" s="11">
        <v>0.87</v>
      </c>
      <c r="H31" s="11">
        <v>0.87</v>
      </c>
      <c r="I31" s="11">
        <v>0.87</v>
      </c>
      <c r="J31" s="11">
        <v>0.87</v>
      </c>
      <c r="K31" s="11">
        <v>0.87</v>
      </c>
      <c r="L31" s="11">
        <v>0.87</v>
      </c>
      <c r="M31" s="11">
        <v>0.87</v>
      </c>
      <c r="N31" s="2">
        <f t="shared" si="1"/>
        <v>0.86999999999999988</v>
      </c>
    </row>
    <row r="32" spans="1:14" x14ac:dyDescent="0.15">
      <c r="A32" s="4"/>
    </row>
    <row r="33" spans="1:10" x14ac:dyDescent="0.15">
      <c r="A33" s="4"/>
    </row>
    <row r="34" spans="1:10" x14ac:dyDescent="0.15">
      <c r="A34" s="4"/>
    </row>
    <row r="35" spans="1:10" x14ac:dyDescent="0.15">
      <c r="A35" s="4"/>
    </row>
    <row r="36" spans="1:10" x14ac:dyDescent="0.15">
      <c r="A36" s="4"/>
    </row>
    <row r="37" spans="1:10" x14ac:dyDescent="0.15">
      <c r="A37" s="4"/>
    </row>
    <row r="38" spans="1:10" x14ac:dyDescent="0.15">
      <c r="A38" s="4"/>
    </row>
    <row r="39" spans="1:10" x14ac:dyDescent="0.15">
      <c r="A39" s="4"/>
    </row>
    <row r="40" spans="1:10" x14ac:dyDescent="0.15">
      <c r="A40" s="4"/>
    </row>
    <row r="41" spans="1:10" x14ac:dyDescent="0.15">
      <c r="A41" s="4"/>
    </row>
    <row r="42" spans="1:10" x14ac:dyDescent="0.15">
      <c r="A42" s="4"/>
    </row>
    <row r="43" spans="1:10" x14ac:dyDescent="0.15">
      <c r="A43" s="4"/>
    </row>
    <row r="44" spans="1:10" x14ac:dyDescent="0.15">
      <c r="A44" s="4"/>
    </row>
    <row r="45" spans="1:10" x14ac:dyDescent="0.15">
      <c r="A45" s="4"/>
    </row>
    <row r="46" spans="1:10" x14ac:dyDescent="0.15">
      <c r="A46" s="4"/>
    </row>
    <row r="47" spans="1:10" x14ac:dyDescent="0.15">
      <c r="A47" s="4"/>
    </row>
    <row r="48" spans="1:10" x14ac:dyDescent="0.15">
      <c r="A48" s="4"/>
      <c r="B48" s="4"/>
      <c r="C48" s="4"/>
      <c r="D48" s="4"/>
      <c r="G48" s="4"/>
      <c r="H48" s="4"/>
      <c r="I48" s="4"/>
      <c r="J48" s="4"/>
    </row>
    <row r="49" spans="1:10" x14ac:dyDescent="0.15">
      <c r="A49" s="4"/>
      <c r="B49" s="4"/>
      <c r="C49" s="4"/>
      <c r="D49" s="4"/>
      <c r="G49" s="4"/>
      <c r="H49" s="4"/>
      <c r="I49" s="4"/>
      <c r="J49" s="4"/>
    </row>
    <row r="50" spans="1:10" x14ac:dyDescent="0.15">
      <c r="A50" s="4"/>
      <c r="B50" s="4"/>
      <c r="C50" s="4"/>
      <c r="D50" s="4"/>
      <c r="G50" s="4"/>
      <c r="H50" s="4"/>
      <c r="I50" s="4"/>
      <c r="J50" s="4"/>
    </row>
    <row r="51" spans="1:10" x14ac:dyDescent="0.15">
      <c r="A51" s="4"/>
      <c r="B51" s="4"/>
      <c r="C51" s="4"/>
      <c r="D51" s="4"/>
      <c r="G51" s="4"/>
      <c r="H51" s="4"/>
      <c r="I51" s="4"/>
      <c r="J51" s="4"/>
    </row>
    <row r="52" spans="1:10" x14ac:dyDescent="0.15">
      <c r="A52" s="4"/>
      <c r="B52" s="4"/>
      <c r="C52" s="4"/>
      <c r="D52" s="4"/>
      <c r="G52" s="4"/>
      <c r="H52" s="4"/>
      <c r="I52" s="4"/>
      <c r="J52" s="4"/>
    </row>
    <row r="53" spans="1:10" x14ac:dyDescent="0.15">
      <c r="A53" s="4"/>
      <c r="B53" s="4"/>
      <c r="C53" s="4"/>
      <c r="D53" s="4"/>
      <c r="G53" s="4"/>
      <c r="H53" s="4"/>
      <c r="I53" s="4"/>
      <c r="J53" s="4"/>
    </row>
    <row r="54" spans="1:10" x14ac:dyDescent="0.15">
      <c r="A54" s="4"/>
      <c r="B54" s="4"/>
      <c r="C54" s="4"/>
      <c r="D54" s="4"/>
      <c r="G54" s="4"/>
      <c r="H54" s="4"/>
      <c r="I54" s="4"/>
      <c r="J54" s="4"/>
    </row>
    <row r="55" spans="1:10" x14ac:dyDescent="0.15">
      <c r="A55" s="4"/>
      <c r="B55" s="4"/>
      <c r="C55" s="4"/>
      <c r="D55" s="4"/>
      <c r="G55" s="4"/>
      <c r="H55" s="4"/>
      <c r="I55" s="4"/>
      <c r="J55" s="4"/>
    </row>
    <row r="56" spans="1:10" x14ac:dyDescent="0.15">
      <c r="A56" s="4"/>
      <c r="B56" s="4"/>
      <c r="C56" s="4"/>
      <c r="D56" s="4"/>
      <c r="G56" s="4"/>
      <c r="H56" s="4"/>
      <c r="I56" s="4"/>
      <c r="J56" s="4"/>
    </row>
    <row r="57" spans="1:10" x14ac:dyDescent="0.15">
      <c r="A57" s="4"/>
      <c r="B57" s="4"/>
      <c r="C57" s="4"/>
      <c r="D57" s="4"/>
      <c r="G57" s="4"/>
      <c r="H57" s="4"/>
      <c r="I57" s="4"/>
      <c r="J57" s="4"/>
    </row>
    <row r="58" spans="1:10" x14ac:dyDescent="0.15">
      <c r="A58" s="4"/>
      <c r="B58" s="4"/>
      <c r="C58" s="4"/>
      <c r="D58" s="4"/>
      <c r="G58" s="4"/>
      <c r="H58" s="4"/>
      <c r="I58" s="4"/>
      <c r="J58" s="4"/>
    </row>
    <row r="59" spans="1:10" x14ac:dyDescent="0.15">
      <c r="A59" s="4"/>
      <c r="B59" s="4"/>
      <c r="C59" s="4"/>
      <c r="D59" s="4"/>
      <c r="G59" s="4"/>
      <c r="H59" s="4"/>
      <c r="I59" s="4"/>
      <c r="J59" s="4"/>
    </row>
    <row r="60" spans="1:10" x14ac:dyDescent="0.15">
      <c r="A60" s="4"/>
      <c r="B60" s="4"/>
      <c r="C60" s="4"/>
      <c r="D60" s="4"/>
      <c r="G60" s="4"/>
      <c r="H60" s="4"/>
      <c r="I60" s="4"/>
      <c r="J60" s="4"/>
    </row>
    <row r="61" spans="1:10" x14ac:dyDescent="0.15">
      <c r="A61" s="4"/>
      <c r="B61" s="4"/>
      <c r="C61" s="4"/>
      <c r="D61" s="4"/>
      <c r="G61" s="4"/>
      <c r="H61" s="4"/>
      <c r="I61" s="4"/>
      <c r="J61" s="4"/>
    </row>
    <row r="62" spans="1:10" x14ac:dyDescent="0.15">
      <c r="A62" s="4"/>
      <c r="B62" s="4"/>
      <c r="C62" s="4"/>
      <c r="D62" s="4"/>
      <c r="G62" s="4"/>
      <c r="H62" s="4"/>
      <c r="I62" s="4"/>
      <c r="J62" s="4"/>
    </row>
    <row r="63" spans="1:10" x14ac:dyDescent="0.15">
      <c r="A63" s="4"/>
      <c r="B63" s="4"/>
      <c r="C63" s="4"/>
      <c r="D63" s="4"/>
      <c r="G63" s="4"/>
      <c r="H63" s="4"/>
      <c r="I63" s="4"/>
      <c r="J63" s="4"/>
    </row>
    <row r="64" spans="1:10" x14ac:dyDescent="0.15">
      <c r="A64" s="4"/>
      <c r="B64" s="4"/>
      <c r="C64" s="4"/>
      <c r="D64" s="4"/>
      <c r="G64" s="4"/>
      <c r="H64" s="4"/>
      <c r="I64" s="4"/>
      <c r="J64" s="4"/>
    </row>
    <row r="65" spans="1:10" x14ac:dyDescent="0.15">
      <c r="A65" s="4"/>
      <c r="B65" s="4"/>
      <c r="C65" s="4"/>
      <c r="D65" s="4"/>
      <c r="G65" s="4"/>
      <c r="H65" s="4"/>
      <c r="I65" s="4"/>
      <c r="J65" s="4"/>
    </row>
    <row r="66" spans="1:10" x14ac:dyDescent="0.15">
      <c r="A66" s="4"/>
      <c r="B66" s="4"/>
      <c r="C66" s="4"/>
      <c r="D66" s="4"/>
      <c r="G66" s="4"/>
      <c r="H66" s="4"/>
      <c r="I66" s="4"/>
      <c r="J66" s="4"/>
    </row>
    <row r="67" spans="1:10" x14ac:dyDescent="0.15">
      <c r="A67" s="4"/>
      <c r="B67" s="4"/>
      <c r="C67" s="4"/>
      <c r="D67" s="4"/>
      <c r="G67" s="4"/>
      <c r="H67" s="4"/>
      <c r="I67" s="4"/>
      <c r="J67" s="4"/>
    </row>
    <row r="68" spans="1:10" x14ac:dyDescent="0.15">
      <c r="A68" s="4"/>
      <c r="B68" s="4"/>
      <c r="C68" s="4"/>
      <c r="D68" s="4"/>
      <c r="G68" s="4"/>
      <c r="H68" s="4"/>
      <c r="I68" s="4"/>
      <c r="J68" s="4"/>
    </row>
    <row r="69" spans="1:10" x14ac:dyDescent="0.15">
      <c r="A69" s="4"/>
      <c r="B69" s="4"/>
      <c r="C69" s="4"/>
      <c r="D69" s="4"/>
      <c r="G69" s="4"/>
      <c r="H69" s="4"/>
      <c r="I69" s="4"/>
      <c r="J69" s="4"/>
    </row>
    <row r="70" spans="1:10" x14ac:dyDescent="0.15">
      <c r="A70" s="4"/>
      <c r="B70" s="4"/>
      <c r="C70" s="4"/>
      <c r="D70" s="4"/>
      <c r="G70" s="4"/>
      <c r="H70" s="4"/>
      <c r="I70" s="4"/>
      <c r="J70" s="4"/>
    </row>
    <row r="71" spans="1:10" x14ac:dyDescent="0.15">
      <c r="A71" s="4"/>
      <c r="B71" s="4"/>
      <c r="C71" s="4"/>
      <c r="D71" s="4"/>
      <c r="G71" s="4"/>
      <c r="H71" s="4"/>
      <c r="I71" s="4"/>
      <c r="J71" s="4"/>
    </row>
    <row r="72" spans="1:10" x14ac:dyDescent="0.15">
      <c r="A72" s="4"/>
      <c r="B72" s="4"/>
      <c r="C72" s="4"/>
      <c r="D72" s="4"/>
      <c r="G72" s="4"/>
      <c r="H72" s="4"/>
      <c r="I72" s="4"/>
      <c r="J72" s="4"/>
    </row>
    <row r="73" spans="1:10" x14ac:dyDescent="0.15">
      <c r="A73" s="4"/>
      <c r="B73" s="4"/>
      <c r="C73" s="4"/>
      <c r="D73" s="4"/>
      <c r="G73" s="4"/>
      <c r="H73" s="4"/>
      <c r="I73" s="4"/>
      <c r="J73" s="4"/>
    </row>
    <row r="74" spans="1:10" x14ac:dyDescent="0.15">
      <c r="A74" s="4"/>
      <c r="B74" s="4"/>
      <c r="C74" s="4"/>
      <c r="D74" s="4"/>
      <c r="G74" s="4"/>
      <c r="H74" s="4"/>
      <c r="I74" s="4"/>
      <c r="J74" s="4"/>
    </row>
    <row r="75" spans="1:10" x14ac:dyDescent="0.15">
      <c r="A75" s="4"/>
      <c r="B75" s="4"/>
      <c r="C75" s="4"/>
      <c r="D75" s="4"/>
      <c r="G75" s="4"/>
      <c r="H75" s="4"/>
      <c r="I75" s="4"/>
      <c r="J75" s="4"/>
    </row>
    <row r="76" spans="1:10" x14ac:dyDescent="0.15">
      <c r="A76" s="4"/>
      <c r="B76" s="4"/>
      <c r="C76" s="4"/>
      <c r="D76" s="4"/>
      <c r="G76" s="4"/>
      <c r="H76" s="4"/>
      <c r="I76" s="4"/>
      <c r="J76" s="4"/>
    </row>
    <row r="77" spans="1:10" x14ac:dyDescent="0.15">
      <c r="A77" s="4"/>
      <c r="B77" s="4"/>
      <c r="C77" s="4"/>
      <c r="D77" s="4"/>
      <c r="G77" s="4"/>
      <c r="H77" s="4"/>
      <c r="I77" s="4"/>
      <c r="J77" s="4"/>
    </row>
    <row r="78" spans="1:10" x14ac:dyDescent="0.15">
      <c r="A78" s="4"/>
      <c r="B78" s="4"/>
      <c r="C78" s="4"/>
      <c r="D78" s="4"/>
      <c r="G78" s="4"/>
      <c r="H78" s="4"/>
      <c r="I78" s="4"/>
      <c r="J78" s="4"/>
    </row>
    <row r="79" spans="1:10" x14ac:dyDescent="0.15">
      <c r="A79" s="4"/>
      <c r="B79" s="4"/>
      <c r="C79" s="4"/>
      <c r="D79" s="4"/>
      <c r="G79" s="4"/>
      <c r="H79" s="4"/>
      <c r="I79" s="4"/>
      <c r="J79" s="4"/>
    </row>
    <row r="80" spans="1:10" x14ac:dyDescent="0.15">
      <c r="A80" s="4"/>
      <c r="B80" s="4"/>
      <c r="C80" s="4"/>
      <c r="D80" s="4"/>
      <c r="G80" s="4"/>
      <c r="H80" s="4"/>
      <c r="I80" s="4"/>
      <c r="J80" s="4"/>
    </row>
    <row r="81" spans="1:10" x14ac:dyDescent="0.15">
      <c r="A81" s="4"/>
      <c r="B81" s="4"/>
      <c r="C81" s="4"/>
      <c r="D81" s="4"/>
      <c r="G81" s="4"/>
      <c r="H81" s="4"/>
      <c r="I81" s="4"/>
      <c r="J81" s="4"/>
    </row>
    <row r="82" spans="1:10" x14ac:dyDescent="0.15">
      <c r="A82" s="4"/>
      <c r="B82" s="4"/>
      <c r="C82" s="4"/>
      <c r="D82" s="4"/>
      <c r="G82" s="4"/>
      <c r="H82" s="4"/>
      <c r="I82" s="4"/>
      <c r="J82" s="4"/>
    </row>
    <row r="83" spans="1:10" x14ac:dyDescent="0.15">
      <c r="A83" s="4"/>
      <c r="B83" s="4"/>
      <c r="C83" s="4"/>
      <c r="D83" s="4"/>
      <c r="G83" s="4"/>
      <c r="H83" s="4"/>
      <c r="I83" s="4"/>
      <c r="J83" s="4"/>
    </row>
    <row r="84" spans="1:10" x14ac:dyDescent="0.15">
      <c r="A84" s="4"/>
      <c r="B84" s="4"/>
      <c r="C84" s="4"/>
      <c r="D84" s="4"/>
      <c r="G84" s="4"/>
      <c r="H84" s="4"/>
      <c r="I84" s="4"/>
      <c r="J84" s="4"/>
    </row>
    <row r="85" spans="1:10" x14ac:dyDescent="0.15">
      <c r="A85" s="4"/>
      <c r="B85" s="4"/>
      <c r="C85" s="4"/>
      <c r="D85" s="4"/>
      <c r="G85" s="4"/>
      <c r="H85" s="4"/>
      <c r="I85" s="4"/>
      <c r="J85" s="4"/>
    </row>
    <row r="86" spans="1:10" x14ac:dyDescent="0.15">
      <c r="A86" s="4"/>
      <c r="B86" s="4"/>
      <c r="C86" s="4"/>
      <c r="D86" s="4"/>
      <c r="G86" s="4"/>
      <c r="H86" s="4"/>
      <c r="I86" s="4"/>
      <c r="J86" s="4"/>
    </row>
    <row r="87" spans="1:10" x14ac:dyDescent="0.15">
      <c r="A87" s="4"/>
      <c r="B87" s="4"/>
      <c r="C87" s="4"/>
      <c r="D87" s="4"/>
      <c r="G87" s="4"/>
      <c r="H87" s="4"/>
      <c r="I87" s="4"/>
      <c r="J87" s="4"/>
    </row>
    <row r="88" spans="1:10" x14ac:dyDescent="0.15">
      <c r="A88" s="4"/>
      <c r="B88" s="4"/>
      <c r="C88" s="4"/>
      <c r="D88" s="4"/>
      <c r="G88" s="4"/>
      <c r="H88" s="4"/>
      <c r="I88" s="4"/>
      <c r="J88" s="4"/>
    </row>
    <row r="89" spans="1:10" x14ac:dyDescent="0.15">
      <c r="A89" s="4"/>
      <c r="B89" s="4"/>
      <c r="C89" s="4"/>
      <c r="D89" s="4"/>
      <c r="G89" s="4"/>
      <c r="H89" s="4"/>
      <c r="I89" s="4"/>
      <c r="J89" s="4"/>
    </row>
    <row r="90" spans="1:10" x14ac:dyDescent="0.15">
      <c r="A90" s="4"/>
      <c r="B90" s="4"/>
      <c r="C90" s="4"/>
      <c r="D90" s="4"/>
      <c r="G90" s="4"/>
      <c r="H90" s="4"/>
      <c r="I90" s="4"/>
      <c r="J90" s="4"/>
    </row>
    <row r="91" spans="1:10" x14ac:dyDescent="0.15">
      <c r="A91" s="4"/>
      <c r="B91" s="4"/>
      <c r="C91" s="4"/>
      <c r="D91" s="4"/>
      <c r="G91" s="4"/>
      <c r="H91" s="4"/>
      <c r="I91" s="4"/>
      <c r="J91" s="4"/>
    </row>
    <row r="92" spans="1:10" x14ac:dyDescent="0.15">
      <c r="A92" s="4"/>
      <c r="B92" s="4"/>
      <c r="C92" s="4"/>
      <c r="D92" s="4"/>
      <c r="G92" s="4"/>
      <c r="H92" s="4"/>
      <c r="I92" s="4"/>
      <c r="J92" s="4"/>
    </row>
    <row r="93" spans="1:10" x14ac:dyDescent="0.15">
      <c r="A93" s="4"/>
      <c r="B93" s="4"/>
      <c r="C93" s="4"/>
      <c r="D93" s="4"/>
      <c r="G93" s="4"/>
      <c r="H93" s="4"/>
      <c r="I93" s="4"/>
      <c r="J93" s="4"/>
    </row>
    <row r="94" spans="1:10" x14ac:dyDescent="0.15">
      <c r="A94" s="4"/>
      <c r="B94" s="4"/>
      <c r="C94" s="4"/>
      <c r="D94" s="4"/>
      <c r="G94" s="4"/>
      <c r="H94" s="4"/>
      <c r="I94" s="4"/>
      <c r="J94" s="4"/>
    </row>
    <row r="95" spans="1:10" x14ac:dyDescent="0.15">
      <c r="A95" s="4"/>
      <c r="B95" s="4"/>
      <c r="C95" s="4"/>
      <c r="D95" s="4"/>
      <c r="G95" s="4"/>
      <c r="H95" s="4"/>
      <c r="I95" s="4"/>
      <c r="J95" s="4"/>
    </row>
    <row r="96" spans="1:10" x14ac:dyDescent="0.15">
      <c r="A96" s="4"/>
      <c r="B96" s="4"/>
      <c r="C96" s="4"/>
      <c r="D96" s="4"/>
      <c r="G96" s="4"/>
      <c r="H96" s="4"/>
      <c r="I96" s="4"/>
      <c r="J96" s="4"/>
    </row>
    <row r="97" spans="1:10" x14ac:dyDescent="0.15">
      <c r="A97" s="4"/>
      <c r="B97" s="4"/>
      <c r="C97" s="4"/>
      <c r="D97" s="4"/>
      <c r="G97" s="4"/>
      <c r="H97" s="4"/>
      <c r="I97" s="4"/>
      <c r="J97" s="4"/>
    </row>
    <row r="98" spans="1:10" x14ac:dyDescent="0.15">
      <c r="A98" s="4"/>
      <c r="B98" s="4"/>
      <c r="C98" s="4"/>
      <c r="D98" s="4"/>
      <c r="G98" s="4"/>
      <c r="H98" s="4"/>
      <c r="I98" s="4"/>
      <c r="J98" s="4"/>
    </row>
    <row r="99" spans="1:10" x14ac:dyDescent="0.15">
      <c r="A99" s="4"/>
      <c r="B99" s="4"/>
      <c r="C99" s="4"/>
      <c r="D99" s="4"/>
      <c r="G99" s="4"/>
      <c r="H99" s="4"/>
      <c r="I99" s="4"/>
      <c r="J99" s="4"/>
    </row>
    <row r="100" spans="1:10" x14ac:dyDescent="0.15">
      <c r="A100" s="4"/>
      <c r="B100" s="4"/>
      <c r="C100" s="4"/>
      <c r="D100" s="4"/>
      <c r="G100" s="4"/>
      <c r="H100" s="4"/>
      <c r="I100" s="4"/>
      <c r="J100" s="4"/>
    </row>
    <row r="101" spans="1:10" x14ac:dyDescent="0.15">
      <c r="A101" s="4"/>
      <c r="B101" s="4"/>
      <c r="C101" s="4"/>
      <c r="D101" s="4"/>
      <c r="G101" s="4"/>
      <c r="H101" s="4"/>
      <c r="I101" s="4"/>
      <c r="J101" s="4"/>
    </row>
    <row r="102" spans="1:10" x14ac:dyDescent="0.15">
      <c r="A102" s="4"/>
      <c r="B102" s="4"/>
      <c r="C102" s="4"/>
      <c r="D102" s="4"/>
      <c r="G102" s="4"/>
      <c r="H102" s="4"/>
      <c r="I102" s="4"/>
      <c r="J102" s="4"/>
    </row>
    <row r="103" spans="1:10" x14ac:dyDescent="0.15">
      <c r="A103" s="4"/>
      <c r="B103" s="4"/>
      <c r="C103" s="4"/>
      <c r="D103" s="4"/>
      <c r="G103" s="4"/>
      <c r="H103" s="4"/>
      <c r="I103" s="4"/>
      <c r="J103" s="4"/>
    </row>
    <row r="104" spans="1:10" x14ac:dyDescent="0.15">
      <c r="A104" s="4"/>
      <c r="B104" s="4"/>
      <c r="C104" s="4"/>
      <c r="D104" s="4"/>
      <c r="G104" s="4"/>
      <c r="H104" s="4"/>
      <c r="I104" s="4"/>
      <c r="J104" s="4"/>
    </row>
    <row r="105" spans="1:10" x14ac:dyDescent="0.15">
      <c r="A105" s="4"/>
      <c r="B105" s="4"/>
      <c r="C105" s="4"/>
      <c r="D105" s="4"/>
      <c r="G105" s="4"/>
      <c r="H105" s="4"/>
      <c r="I105" s="4"/>
      <c r="J105" s="4"/>
    </row>
    <row r="106" spans="1:10" x14ac:dyDescent="0.15">
      <c r="A106" s="4"/>
      <c r="B106" s="4"/>
      <c r="C106" s="4"/>
      <c r="D106" s="4"/>
      <c r="G106" s="4"/>
      <c r="H106" s="4"/>
      <c r="I106" s="4"/>
      <c r="J106" s="4"/>
    </row>
    <row r="107" spans="1:10" x14ac:dyDescent="0.15">
      <c r="A107" s="4"/>
      <c r="B107" s="4"/>
      <c r="C107" s="4"/>
      <c r="D107" s="4"/>
      <c r="G107" s="4"/>
      <c r="H107" s="4"/>
      <c r="I107" s="4"/>
      <c r="J107" s="4"/>
    </row>
    <row r="108" spans="1:10" x14ac:dyDescent="0.15">
      <c r="A108" s="4"/>
      <c r="B108" s="4"/>
      <c r="C108" s="4"/>
      <c r="D108" s="4"/>
      <c r="G108" s="4"/>
      <c r="H108" s="4"/>
      <c r="I108" s="4"/>
      <c r="J108" s="4"/>
    </row>
    <row r="109" spans="1:10" x14ac:dyDescent="0.15">
      <c r="A109" s="4"/>
      <c r="B109" s="4"/>
      <c r="C109" s="4"/>
      <c r="D109" s="4"/>
      <c r="G109" s="4"/>
      <c r="H109" s="4"/>
      <c r="I109" s="4"/>
      <c r="J109" s="4"/>
    </row>
    <row r="110" spans="1:10" x14ac:dyDescent="0.15">
      <c r="A110" s="4"/>
      <c r="B110" s="4"/>
      <c r="C110" s="4"/>
      <c r="D110" s="4"/>
      <c r="G110" s="4"/>
      <c r="H110" s="4"/>
      <c r="I110" s="4"/>
      <c r="J110" s="4"/>
    </row>
    <row r="111" spans="1:10" x14ac:dyDescent="0.15">
      <c r="A111" s="4"/>
      <c r="B111" s="4"/>
      <c r="C111" s="4"/>
      <c r="D111" s="4"/>
      <c r="G111" s="4"/>
      <c r="H111" s="4"/>
      <c r="I111" s="4"/>
      <c r="J111" s="4"/>
    </row>
    <row r="112" spans="1:10" x14ac:dyDescent="0.15">
      <c r="A112" s="4"/>
      <c r="B112" s="4"/>
      <c r="C112" s="4"/>
      <c r="D112" s="4"/>
      <c r="G112" s="4"/>
      <c r="H112" s="4"/>
      <c r="I112" s="4"/>
      <c r="J112" s="4"/>
    </row>
    <row r="113" spans="1:10" x14ac:dyDescent="0.15">
      <c r="A113" s="4"/>
      <c r="B113" s="4"/>
      <c r="C113" s="4"/>
      <c r="D113" s="4"/>
      <c r="G113" s="4"/>
      <c r="H113" s="4"/>
      <c r="I113" s="4"/>
      <c r="J113" s="4"/>
    </row>
    <row r="114" spans="1:10" x14ac:dyDescent="0.15">
      <c r="A114" s="4"/>
      <c r="B114" s="4"/>
      <c r="C114" s="4"/>
      <c r="D114" s="4"/>
      <c r="G114" s="4"/>
      <c r="H114" s="4"/>
      <c r="I114" s="4"/>
      <c r="J114" s="4"/>
    </row>
    <row r="115" spans="1:10" x14ac:dyDescent="0.15">
      <c r="A115" s="4"/>
      <c r="B115" s="4"/>
      <c r="C115" s="4"/>
      <c r="D115" s="4"/>
      <c r="G115" s="4"/>
      <c r="H115" s="4"/>
      <c r="I115" s="4"/>
      <c r="J115" s="4"/>
    </row>
    <row r="116" spans="1:10" x14ac:dyDescent="0.15">
      <c r="A116" s="4"/>
      <c r="B116" s="4"/>
      <c r="C116" s="4"/>
      <c r="D116" s="4"/>
      <c r="G116" s="4"/>
      <c r="H116" s="4"/>
      <c r="I116" s="4"/>
      <c r="J116" s="4"/>
    </row>
    <row r="117" spans="1:10" x14ac:dyDescent="0.15">
      <c r="A117" s="4"/>
      <c r="B117" s="4"/>
      <c r="C117" s="4"/>
      <c r="D117" s="4"/>
      <c r="G117" s="4"/>
      <c r="H117" s="4"/>
      <c r="I117" s="4"/>
      <c r="J117" s="4"/>
    </row>
    <row r="118" spans="1:10" x14ac:dyDescent="0.15">
      <c r="A118" s="4"/>
      <c r="B118" s="4"/>
      <c r="C118" s="4"/>
      <c r="D118" s="4"/>
      <c r="G118" s="4"/>
      <c r="H118" s="4"/>
      <c r="I118" s="4"/>
      <c r="J118" s="4"/>
    </row>
    <row r="119" spans="1:10" x14ac:dyDescent="0.15">
      <c r="A119" s="4"/>
      <c r="B119" s="4"/>
      <c r="C119" s="4"/>
      <c r="D119" s="4"/>
      <c r="G119" s="4"/>
      <c r="H119" s="4"/>
      <c r="I119" s="4"/>
      <c r="J119" s="4"/>
    </row>
    <row r="120" spans="1:10" x14ac:dyDescent="0.15">
      <c r="A120" s="4"/>
      <c r="B120" s="4"/>
      <c r="C120" s="4"/>
      <c r="D120" s="4"/>
      <c r="G120" s="4"/>
      <c r="H120" s="4"/>
      <c r="I120" s="4"/>
      <c r="J120" s="4"/>
    </row>
    <row r="121" spans="1:10" x14ac:dyDescent="0.15">
      <c r="A121" s="4"/>
      <c r="B121" s="4"/>
      <c r="C121" s="4"/>
      <c r="D121" s="4"/>
      <c r="G121" s="4"/>
      <c r="H121" s="4"/>
      <c r="I121" s="4"/>
      <c r="J121" s="4"/>
    </row>
    <row r="122" spans="1:10" x14ac:dyDescent="0.15">
      <c r="A122" s="4"/>
      <c r="B122" s="4"/>
      <c r="C122" s="4"/>
      <c r="D122" s="4"/>
      <c r="G122" s="4"/>
      <c r="H122" s="4"/>
      <c r="I122" s="4"/>
      <c r="J122" s="4"/>
    </row>
    <row r="123" spans="1:10" x14ac:dyDescent="0.15">
      <c r="A123" s="4"/>
      <c r="B123" s="4"/>
      <c r="C123" s="4"/>
      <c r="D123" s="4"/>
      <c r="G123" s="4"/>
      <c r="H123" s="4"/>
      <c r="I123" s="4"/>
      <c r="J123" s="4"/>
    </row>
    <row r="124" spans="1:10" x14ac:dyDescent="0.15">
      <c r="A124" s="4"/>
      <c r="B124" s="4"/>
      <c r="C124" s="4"/>
      <c r="D124" s="4"/>
      <c r="G124" s="4"/>
      <c r="H124" s="4"/>
      <c r="I124" s="4"/>
      <c r="J124" s="4"/>
    </row>
    <row r="125" spans="1:10" x14ac:dyDescent="0.15">
      <c r="A125" s="4"/>
      <c r="B125" s="4"/>
      <c r="C125" s="4"/>
      <c r="D125" s="4"/>
      <c r="G125" s="4"/>
      <c r="H125" s="4"/>
      <c r="I125" s="4"/>
      <c r="J125" s="4"/>
    </row>
    <row r="126" spans="1:10" x14ac:dyDescent="0.15">
      <c r="A126" s="4"/>
      <c r="B126" s="4"/>
      <c r="C126" s="4"/>
      <c r="D126" s="4"/>
      <c r="G126" s="4"/>
      <c r="H126" s="4"/>
      <c r="I126" s="4"/>
      <c r="J126" s="4"/>
    </row>
    <row r="127" spans="1:10" x14ac:dyDescent="0.15">
      <c r="A127" s="4"/>
      <c r="B127" s="4"/>
      <c r="C127" s="4"/>
      <c r="D127" s="4"/>
      <c r="G127" s="4"/>
      <c r="H127" s="4"/>
      <c r="I127" s="4"/>
      <c r="J127" s="4"/>
    </row>
    <row r="128" spans="1:10" x14ac:dyDescent="0.15">
      <c r="A128" s="4"/>
      <c r="B128" s="4"/>
      <c r="C128" s="4"/>
      <c r="D128" s="4"/>
      <c r="G128" s="4"/>
      <c r="H128" s="4"/>
      <c r="I128" s="4"/>
      <c r="J128" s="4"/>
    </row>
    <row r="129" spans="1:10" x14ac:dyDescent="0.15">
      <c r="A129" s="4"/>
      <c r="B129" s="4"/>
      <c r="C129" s="4"/>
      <c r="D129" s="4"/>
      <c r="G129" s="4"/>
      <c r="H129" s="4"/>
      <c r="I129" s="4"/>
      <c r="J129" s="4"/>
    </row>
    <row r="130" spans="1:10" x14ac:dyDescent="0.15">
      <c r="A130" s="4"/>
      <c r="B130" s="4"/>
      <c r="C130" s="4"/>
      <c r="D130" s="4"/>
      <c r="G130" s="4"/>
      <c r="H130" s="4"/>
      <c r="I130" s="4"/>
      <c r="J130" s="4"/>
    </row>
    <row r="131" spans="1:10" x14ac:dyDescent="0.15">
      <c r="A131" s="4"/>
      <c r="B131" s="4"/>
      <c r="C131" s="4"/>
      <c r="D131" s="4"/>
      <c r="G131" s="4"/>
      <c r="H131" s="4"/>
      <c r="I131" s="4"/>
      <c r="J131" s="4"/>
    </row>
    <row r="132" spans="1:10" x14ac:dyDescent="0.15">
      <c r="A132" s="4"/>
      <c r="B132" s="4"/>
      <c r="C132" s="4"/>
      <c r="D132" s="4"/>
      <c r="G132" s="4"/>
      <c r="H132" s="4"/>
      <c r="I132" s="4"/>
      <c r="J132" s="4"/>
    </row>
    <row r="133" spans="1:10" x14ac:dyDescent="0.15">
      <c r="A133" s="4"/>
      <c r="B133" s="4"/>
      <c r="C133" s="4"/>
      <c r="D133" s="4"/>
      <c r="G133" s="4"/>
      <c r="H133" s="4"/>
      <c r="I133" s="4"/>
      <c r="J133" s="4"/>
    </row>
    <row r="134" spans="1:10" x14ac:dyDescent="0.15">
      <c r="A134" s="4"/>
      <c r="B134" s="4"/>
      <c r="C134" s="4"/>
      <c r="D134" s="4"/>
      <c r="G134" s="4"/>
      <c r="H134" s="4"/>
      <c r="I134" s="4"/>
      <c r="J134" s="4"/>
    </row>
    <row r="135" spans="1:10" x14ac:dyDescent="0.15">
      <c r="A135" s="4"/>
      <c r="B135" s="4"/>
      <c r="C135" s="4"/>
      <c r="D135" s="4"/>
      <c r="G135" s="4"/>
      <c r="H135" s="4"/>
      <c r="I135" s="4"/>
      <c r="J135" s="4"/>
    </row>
    <row r="136" spans="1:10" x14ac:dyDescent="0.15">
      <c r="A136" s="4"/>
      <c r="B136" s="4"/>
      <c r="C136" s="4"/>
      <c r="D136" s="4"/>
      <c r="G136" s="4"/>
      <c r="H136" s="4"/>
      <c r="I136" s="4"/>
      <c r="J136" s="4"/>
    </row>
    <row r="137" spans="1:10" x14ac:dyDescent="0.15">
      <c r="A137" s="4"/>
      <c r="B137" s="4"/>
      <c r="C137" s="4"/>
      <c r="D137" s="4"/>
      <c r="G137" s="4"/>
      <c r="H137" s="4"/>
      <c r="I137" s="4"/>
      <c r="J137" s="4"/>
    </row>
    <row r="138" spans="1:10" x14ac:dyDescent="0.15">
      <c r="A138" s="4"/>
      <c r="B138" s="4"/>
      <c r="C138" s="4"/>
      <c r="D138" s="4"/>
      <c r="G138" s="4"/>
      <c r="H138" s="4"/>
      <c r="I138" s="4"/>
      <c r="J138" s="4"/>
    </row>
    <row r="139" spans="1:10" x14ac:dyDescent="0.15">
      <c r="A139" s="4"/>
      <c r="B139" s="4"/>
      <c r="C139" s="4"/>
      <c r="D139" s="4"/>
      <c r="G139" s="4"/>
      <c r="H139" s="4"/>
      <c r="I139" s="4"/>
      <c r="J139" s="4"/>
    </row>
    <row r="140" spans="1:10" x14ac:dyDescent="0.15">
      <c r="A140" s="4"/>
      <c r="B140" s="4"/>
      <c r="C140" s="4"/>
      <c r="D140" s="4"/>
      <c r="G140" s="4"/>
      <c r="H140" s="4"/>
      <c r="I140" s="4"/>
      <c r="J140" s="4"/>
    </row>
    <row r="141" spans="1:10" x14ac:dyDescent="0.15">
      <c r="A141" s="4"/>
      <c r="B141" s="4"/>
      <c r="C141" s="4"/>
      <c r="D141" s="4"/>
      <c r="G141" s="4"/>
      <c r="H141" s="4"/>
      <c r="I141" s="4"/>
      <c r="J141" s="4"/>
    </row>
    <row r="142" spans="1:10" x14ac:dyDescent="0.15">
      <c r="A142" s="4"/>
      <c r="B142" s="4"/>
      <c r="C142" s="4"/>
      <c r="D142" s="4"/>
      <c r="G142" s="4"/>
      <c r="H142" s="4"/>
      <c r="I142" s="4"/>
      <c r="J142" s="4"/>
    </row>
    <row r="143" spans="1:10" x14ac:dyDescent="0.15">
      <c r="A143" s="4"/>
      <c r="B143" s="4"/>
      <c r="C143" s="4"/>
      <c r="D143" s="4"/>
      <c r="G143" s="4"/>
      <c r="H143" s="4"/>
      <c r="I143" s="4"/>
      <c r="J143" s="4"/>
    </row>
    <row r="144" spans="1:10" x14ac:dyDescent="0.15">
      <c r="A144" s="4"/>
      <c r="B144" s="4"/>
      <c r="C144" s="4"/>
      <c r="D144" s="4"/>
      <c r="G144" s="4"/>
      <c r="H144" s="4"/>
      <c r="I144" s="4"/>
      <c r="J144" s="4"/>
    </row>
    <row r="145" spans="1:10" x14ac:dyDescent="0.15">
      <c r="A145" s="4"/>
      <c r="B145" s="4"/>
      <c r="C145" s="4"/>
      <c r="D145" s="4"/>
      <c r="G145" s="4"/>
      <c r="H145" s="4"/>
      <c r="I145" s="4"/>
      <c r="J145" s="4"/>
    </row>
    <row r="146" spans="1:10" x14ac:dyDescent="0.15">
      <c r="A146" s="4"/>
      <c r="B146" s="4"/>
      <c r="C146" s="4"/>
      <c r="D146" s="4"/>
      <c r="G146" s="4"/>
      <c r="H146" s="4"/>
      <c r="I146" s="4"/>
      <c r="J146" s="4"/>
    </row>
    <row r="147" spans="1:10" x14ac:dyDescent="0.15">
      <c r="A147" s="4"/>
      <c r="B147" s="4"/>
      <c r="C147" s="4"/>
      <c r="D147" s="4"/>
      <c r="G147" s="4"/>
      <c r="H147" s="4"/>
      <c r="I147" s="4"/>
      <c r="J147" s="4"/>
    </row>
    <row r="148" spans="1:10" x14ac:dyDescent="0.15">
      <c r="A148" s="4"/>
      <c r="B148" s="4"/>
      <c r="C148" s="4"/>
      <c r="D148" s="4"/>
      <c r="G148" s="4"/>
      <c r="H148" s="4"/>
      <c r="I148" s="4"/>
      <c r="J148" s="4"/>
    </row>
    <row r="149" spans="1:10" x14ac:dyDescent="0.15">
      <c r="A149" s="4"/>
      <c r="B149" s="4"/>
      <c r="C149" s="4"/>
      <c r="D149" s="4"/>
      <c r="G149" s="4"/>
      <c r="H149" s="4"/>
      <c r="I149" s="4"/>
      <c r="J149" s="4"/>
    </row>
    <row r="150" spans="1:10" x14ac:dyDescent="0.15">
      <c r="A150" s="4"/>
      <c r="B150" s="4"/>
      <c r="C150" s="4"/>
      <c r="D150" s="4"/>
      <c r="G150" s="4"/>
      <c r="H150" s="4"/>
      <c r="I150" s="4"/>
      <c r="J150" s="4"/>
    </row>
    <row r="151" spans="1:10" x14ac:dyDescent="0.15">
      <c r="A151" s="4"/>
      <c r="B151" s="4"/>
      <c r="C151" s="4"/>
      <c r="D151" s="4"/>
      <c r="G151" s="4"/>
      <c r="H151" s="4"/>
      <c r="I151" s="4"/>
      <c r="J151" s="4"/>
    </row>
    <row r="152" spans="1:10" x14ac:dyDescent="0.15">
      <c r="A152" s="4"/>
      <c r="B152" s="4"/>
      <c r="C152" s="4"/>
      <c r="D152" s="4"/>
      <c r="G152" s="4"/>
      <c r="H152" s="4"/>
      <c r="I152" s="4"/>
      <c r="J152" s="4"/>
    </row>
    <row r="153" spans="1:10" x14ac:dyDescent="0.15">
      <c r="A153" s="4"/>
      <c r="B153" s="4"/>
      <c r="C153" s="4"/>
      <c r="D153" s="4"/>
      <c r="G153" s="4"/>
      <c r="H153" s="4"/>
      <c r="I153" s="4"/>
      <c r="J153" s="4"/>
    </row>
    <row r="154" spans="1:10" x14ac:dyDescent="0.15">
      <c r="A154" s="4"/>
      <c r="B154" s="4"/>
      <c r="C154" s="4"/>
      <c r="D154" s="4"/>
      <c r="G154" s="4"/>
      <c r="H154" s="4"/>
      <c r="I154" s="4"/>
      <c r="J154" s="4"/>
    </row>
    <row r="155" spans="1:10" x14ac:dyDescent="0.15">
      <c r="G155" s="4"/>
      <c r="H155" s="4"/>
      <c r="I155" s="4"/>
      <c r="J155" s="4"/>
    </row>
  </sheetData>
  <sortState ref="J1:J151">
    <sortCondition ref="J1"/>
  </sortState>
  <mergeCells count="10">
    <mergeCell ref="N22:N23"/>
    <mergeCell ref="B22:B31"/>
    <mergeCell ref="C22:C23"/>
    <mergeCell ref="C1:C2"/>
    <mergeCell ref="D1:L1"/>
    <mergeCell ref="B1:B7"/>
    <mergeCell ref="B11:B20"/>
    <mergeCell ref="C11:C12"/>
    <mergeCell ref="D11:M11"/>
    <mergeCell ref="D22:M22"/>
  </mergeCells>
  <phoneticPr fontId="1" type="noConversion"/>
  <conditionalFormatting sqref="D13:M20">
    <cfRule type="colorScale" priority="2">
      <colorScale>
        <cfvo type="min"/>
        <cfvo type="max"/>
        <color rgb="FFFCFCFF"/>
        <color rgb="FF63BE7B"/>
      </colorScale>
    </cfRule>
  </conditionalFormatting>
  <conditionalFormatting sqref="D24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5"/>
  <sheetViews>
    <sheetView workbookViewId="0">
      <selection activeCell="O18" sqref="O18:U24"/>
    </sheetView>
  </sheetViews>
  <sheetFormatPr defaultRowHeight="13.5" x14ac:dyDescent="0.15"/>
  <sheetData>
    <row r="1" spans="1:13" x14ac:dyDescent="0.15">
      <c r="A1" s="14" t="s">
        <v>56</v>
      </c>
      <c r="B1" s="14"/>
      <c r="C1" s="14"/>
      <c r="D1" s="14"/>
      <c r="E1" s="14"/>
      <c r="F1" s="14"/>
      <c r="H1" s="14" t="s">
        <v>58</v>
      </c>
      <c r="I1" s="14"/>
      <c r="J1" s="14"/>
      <c r="K1" s="14"/>
      <c r="L1" s="14"/>
      <c r="M1" s="14"/>
    </row>
    <row r="2" spans="1:13" x14ac:dyDescent="0.15">
      <c r="A2" s="13" t="s">
        <v>57</v>
      </c>
      <c r="B2">
        <v>1</v>
      </c>
      <c r="C2">
        <v>2</v>
      </c>
      <c r="D2">
        <v>3</v>
      </c>
      <c r="E2">
        <v>4</v>
      </c>
      <c r="F2" t="s">
        <v>28</v>
      </c>
      <c r="H2" s="13" t="s">
        <v>57</v>
      </c>
      <c r="I2">
        <v>1</v>
      </c>
      <c r="J2">
        <v>2</v>
      </c>
      <c r="K2">
        <v>3</v>
      </c>
      <c r="L2">
        <v>4</v>
      </c>
      <c r="M2" t="s">
        <v>28</v>
      </c>
    </row>
    <row r="3" spans="1:13" x14ac:dyDescent="0.15">
      <c r="A3" s="15">
        <v>0.01</v>
      </c>
      <c r="B3" s="2">
        <v>0.12</v>
      </c>
      <c r="C3" s="2">
        <v>0.14000000000000001</v>
      </c>
      <c r="D3" s="2">
        <v>0.11</v>
      </c>
      <c r="E3" s="2">
        <v>0.13</v>
      </c>
      <c r="F3" s="2">
        <f t="shared" ref="F3:F14" si="0">AVERAGE(B3:E3)</f>
        <v>0.125</v>
      </c>
      <c r="H3" s="15">
        <v>0.01</v>
      </c>
      <c r="I3">
        <v>0.2</v>
      </c>
      <c r="J3">
        <v>0.23</v>
      </c>
      <c r="K3">
        <v>0.23</v>
      </c>
      <c r="L3">
        <v>0.27</v>
      </c>
      <c r="M3" s="2">
        <f t="shared" ref="M3:M14" si="1">AVERAGE(I3:L3)</f>
        <v>0.23250000000000001</v>
      </c>
    </row>
    <row r="4" spans="1:13" x14ac:dyDescent="0.15">
      <c r="A4" s="15"/>
      <c r="B4" s="2">
        <v>7.0000000000000007E-2</v>
      </c>
      <c r="C4" s="2">
        <v>0.08</v>
      </c>
      <c r="D4" s="2">
        <v>0.09</v>
      </c>
      <c r="E4" s="2">
        <v>0.08</v>
      </c>
      <c r="F4" s="2">
        <f t="shared" si="0"/>
        <v>0.08</v>
      </c>
      <c r="H4" s="15"/>
      <c r="I4">
        <v>7.0000000000000007E-2</v>
      </c>
      <c r="J4">
        <v>7.0000000000000007E-2</v>
      </c>
      <c r="K4">
        <v>0.08</v>
      </c>
      <c r="L4">
        <v>7.0000000000000007E-2</v>
      </c>
      <c r="M4" s="2">
        <f t="shared" si="1"/>
        <v>7.2500000000000009E-2</v>
      </c>
    </row>
    <row r="5" spans="1:13" x14ac:dyDescent="0.15">
      <c r="A5" s="15">
        <v>0.02</v>
      </c>
      <c r="B5" s="2">
        <v>0.19</v>
      </c>
      <c r="C5" s="2">
        <v>0.23</v>
      </c>
      <c r="D5" s="2">
        <v>0.2</v>
      </c>
      <c r="E5" s="2">
        <v>0.2</v>
      </c>
      <c r="F5" s="2">
        <f t="shared" si="0"/>
        <v>0.20500000000000002</v>
      </c>
      <c r="H5" s="15">
        <v>0.02</v>
      </c>
      <c r="I5">
        <v>0.27</v>
      </c>
      <c r="J5">
        <v>0.23</v>
      </c>
      <c r="K5">
        <v>0.31</v>
      </c>
      <c r="L5">
        <v>0.27</v>
      </c>
      <c r="M5" s="2">
        <f t="shared" si="1"/>
        <v>0.27</v>
      </c>
    </row>
    <row r="6" spans="1:13" x14ac:dyDescent="0.15">
      <c r="A6" s="15"/>
      <c r="B6" s="2">
        <v>0.14000000000000001</v>
      </c>
      <c r="C6" s="2">
        <v>0.15</v>
      </c>
      <c r="D6" s="2">
        <v>0.13</v>
      </c>
      <c r="E6" s="2">
        <v>0.13</v>
      </c>
      <c r="F6" s="2">
        <f t="shared" si="0"/>
        <v>0.13750000000000001</v>
      </c>
      <c r="H6" s="15"/>
      <c r="I6">
        <v>0.05</v>
      </c>
      <c r="J6">
        <v>0.06</v>
      </c>
      <c r="K6">
        <v>0.05</v>
      </c>
      <c r="L6">
        <v>0.05</v>
      </c>
      <c r="M6" s="2">
        <f t="shared" si="1"/>
        <v>5.2500000000000005E-2</v>
      </c>
    </row>
    <row r="7" spans="1:13" x14ac:dyDescent="0.15">
      <c r="A7" s="15">
        <v>0.05</v>
      </c>
      <c r="B7" s="2">
        <v>0.36</v>
      </c>
      <c r="C7" s="2">
        <v>0.38</v>
      </c>
      <c r="D7" s="2">
        <v>0.42</v>
      </c>
      <c r="E7" s="2">
        <v>0.39</v>
      </c>
      <c r="F7" s="2">
        <f t="shared" si="0"/>
        <v>0.38749999999999996</v>
      </c>
      <c r="H7" s="15">
        <v>0.05</v>
      </c>
      <c r="I7">
        <v>0.37</v>
      </c>
      <c r="J7">
        <v>0.33</v>
      </c>
      <c r="K7">
        <v>0.37</v>
      </c>
      <c r="L7">
        <v>0.41</v>
      </c>
      <c r="M7" s="2">
        <f t="shared" si="1"/>
        <v>0.36999999999999994</v>
      </c>
    </row>
    <row r="8" spans="1:13" x14ac:dyDescent="0.15">
      <c r="A8" s="15"/>
      <c r="B8" s="2">
        <v>0.25</v>
      </c>
      <c r="C8" s="2">
        <v>0.23</v>
      </c>
      <c r="D8" s="2">
        <v>0.23</v>
      </c>
      <c r="E8" s="2">
        <v>0.25</v>
      </c>
      <c r="F8" s="2">
        <f t="shared" si="0"/>
        <v>0.24</v>
      </c>
      <c r="H8" s="15"/>
      <c r="I8">
        <v>0.06</v>
      </c>
      <c r="J8">
        <v>0.06</v>
      </c>
      <c r="K8">
        <v>0.06</v>
      </c>
      <c r="L8">
        <v>0.06</v>
      </c>
      <c r="M8" s="2">
        <f t="shared" si="1"/>
        <v>0.06</v>
      </c>
    </row>
    <row r="9" spans="1:13" x14ac:dyDescent="0.15">
      <c r="A9" s="15">
        <v>0.1</v>
      </c>
      <c r="B9" s="2">
        <v>0.57999999999999996</v>
      </c>
      <c r="C9" s="2">
        <v>0.61</v>
      </c>
      <c r="D9" s="2">
        <v>0.56000000000000005</v>
      </c>
      <c r="E9" s="2">
        <v>0.57999999999999996</v>
      </c>
      <c r="F9" s="2">
        <f t="shared" si="0"/>
        <v>0.58250000000000002</v>
      </c>
      <c r="H9" s="15">
        <v>0.1</v>
      </c>
      <c r="I9">
        <v>0.55000000000000004</v>
      </c>
      <c r="J9">
        <v>0.51</v>
      </c>
      <c r="K9">
        <v>0.51</v>
      </c>
      <c r="L9">
        <v>0.47</v>
      </c>
      <c r="M9" s="2">
        <f t="shared" si="1"/>
        <v>0.51</v>
      </c>
    </row>
    <row r="10" spans="1:13" x14ac:dyDescent="0.15">
      <c r="A10" s="15"/>
      <c r="B10" s="2">
        <v>0.35</v>
      </c>
      <c r="C10" s="2">
        <v>0.34</v>
      </c>
      <c r="D10" s="2">
        <v>0.37</v>
      </c>
      <c r="E10" s="2">
        <v>0.34</v>
      </c>
      <c r="F10" s="2">
        <f t="shared" si="0"/>
        <v>0.35000000000000003</v>
      </c>
      <c r="H10" s="15"/>
      <c r="I10">
        <v>0.1</v>
      </c>
      <c r="J10">
        <v>0.1</v>
      </c>
      <c r="K10">
        <v>0.09</v>
      </c>
      <c r="L10">
        <v>0.09</v>
      </c>
      <c r="M10" s="2">
        <f t="shared" si="1"/>
        <v>9.5000000000000001E-2</v>
      </c>
    </row>
    <row r="11" spans="1:13" x14ac:dyDescent="0.15">
      <c r="A11" s="15">
        <v>0.15</v>
      </c>
      <c r="B11" s="2">
        <v>0.74</v>
      </c>
      <c r="C11" s="2">
        <v>0.72</v>
      </c>
      <c r="D11" s="2">
        <v>0.72</v>
      </c>
      <c r="E11" s="2">
        <v>0.7</v>
      </c>
      <c r="F11" s="2">
        <f t="shared" si="0"/>
        <v>0.72</v>
      </c>
      <c r="H11" s="15">
        <v>0.15</v>
      </c>
      <c r="I11">
        <v>0.6</v>
      </c>
      <c r="J11">
        <v>0.6</v>
      </c>
      <c r="K11">
        <v>0.64</v>
      </c>
      <c r="L11">
        <v>0.56000000000000005</v>
      </c>
      <c r="M11" s="2">
        <f t="shared" si="1"/>
        <v>0.6</v>
      </c>
    </row>
    <row r="12" spans="1:13" x14ac:dyDescent="0.15">
      <c r="A12" s="15"/>
      <c r="B12" s="2">
        <v>0.4</v>
      </c>
      <c r="C12" s="2">
        <v>0.4</v>
      </c>
      <c r="D12" s="2">
        <v>0.4</v>
      </c>
      <c r="E12" s="2">
        <v>0.44</v>
      </c>
      <c r="F12" s="2">
        <f t="shared" si="0"/>
        <v>0.41000000000000003</v>
      </c>
      <c r="H12" s="15"/>
      <c r="I12">
        <v>0.12</v>
      </c>
      <c r="J12">
        <v>0.12</v>
      </c>
      <c r="K12">
        <v>0.13</v>
      </c>
      <c r="L12">
        <v>0.12</v>
      </c>
      <c r="M12" s="2">
        <f t="shared" si="1"/>
        <v>0.1225</v>
      </c>
    </row>
    <row r="13" spans="1:13" x14ac:dyDescent="0.15">
      <c r="A13" s="15">
        <v>0.2</v>
      </c>
      <c r="B13" s="2">
        <v>0.84</v>
      </c>
      <c r="C13" s="2">
        <v>0.82</v>
      </c>
      <c r="D13" s="2">
        <v>0.83</v>
      </c>
      <c r="E13" s="2">
        <v>0.82</v>
      </c>
      <c r="F13" s="2">
        <f t="shared" si="0"/>
        <v>0.8274999999999999</v>
      </c>
      <c r="H13" s="15">
        <v>0.2</v>
      </c>
      <c r="I13">
        <v>0.71</v>
      </c>
      <c r="J13">
        <v>0.68</v>
      </c>
      <c r="K13">
        <v>0.68</v>
      </c>
      <c r="L13">
        <v>0.64</v>
      </c>
      <c r="M13" s="2">
        <f t="shared" si="1"/>
        <v>0.6775000000000001</v>
      </c>
    </row>
    <row r="14" spans="1:13" x14ac:dyDescent="0.15">
      <c r="A14" s="15"/>
      <c r="B14" s="2">
        <v>0.43</v>
      </c>
      <c r="C14" s="2">
        <v>0.44</v>
      </c>
      <c r="D14" s="2">
        <v>0.44</v>
      </c>
      <c r="E14" s="2">
        <v>0.47</v>
      </c>
      <c r="F14" s="2">
        <f t="shared" si="0"/>
        <v>0.44500000000000001</v>
      </c>
      <c r="H14" s="15"/>
      <c r="I14">
        <v>0.14000000000000001</v>
      </c>
      <c r="J14">
        <v>0.15</v>
      </c>
      <c r="K14">
        <v>0.16</v>
      </c>
      <c r="L14">
        <v>0.15</v>
      </c>
      <c r="M14" s="2">
        <f t="shared" si="1"/>
        <v>0.15000000000000002</v>
      </c>
    </row>
    <row r="32" spans="1:4" x14ac:dyDescent="0.15">
      <c r="A32" s="4"/>
      <c r="B32" s="4"/>
      <c r="C32" s="4"/>
      <c r="D32" s="4"/>
    </row>
    <row r="33" spans="1:4" x14ac:dyDescent="0.15">
      <c r="A33" s="4"/>
      <c r="B33" s="4"/>
      <c r="C33" s="4"/>
      <c r="D33" s="4"/>
    </row>
    <row r="34" spans="1:4" x14ac:dyDescent="0.15">
      <c r="A34" s="4"/>
      <c r="B34" s="4"/>
      <c r="C34" s="4"/>
      <c r="D34" s="4"/>
    </row>
    <row r="35" spans="1:4" x14ac:dyDescent="0.15">
      <c r="A35" s="4"/>
      <c r="B35" s="4"/>
      <c r="C35" s="4"/>
      <c r="D35" s="4"/>
    </row>
    <row r="36" spans="1:4" x14ac:dyDescent="0.15">
      <c r="A36" s="4"/>
      <c r="B36" s="4"/>
      <c r="C36" s="4"/>
      <c r="D36" s="4"/>
    </row>
    <row r="37" spans="1:4" x14ac:dyDescent="0.15">
      <c r="A37" s="4"/>
      <c r="B37" s="4"/>
      <c r="C37" s="4"/>
      <c r="D37" s="4"/>
    </row>
    <row r="38" spans="1:4" x14ac:dyDescent="0.15">
      <c r="A38" s="4"/>
      <c r="B38" s="4"/>
      <c r="C38" s="4"/>
      <c r="D38" s="4"/>
    </row>
    <row r="39" spans="1:4" x14ac:dyDescent="0.15">
      <c r="A39" s="4"/>
      <c r="B39" s="4"/>
      <c r="C39" s="4"/>
      <c r="D39" s="4"/>
    </row>
    <row r="40" spans="1:4" x14ac:dyDescent="0.15">
      <c r="A40" s="4"/>
      <c r="B40" s="4"/>
      <c r="C40" s="4"/>
      <c r="D40" s="4"/>
    </row>
    <row r="41" spans="1:4" x14ac:dyDescent="0.15">
      <c r="A41" s="4"/>
      <c r="B41" s="4"/>
      <c r="C41" s="4"/>
      <c r="D41" s="4"/>
    </row>
    <row r="42" spans="1:4" x14ac:dyDescent="0.15">
      <c r="A42" s="4"/>
      <c r="B42" s="4"/>
      <c r="C42" s="4"/>
      <c r="D42" s="4"/>
    </row>
    <row r="43" spans="1:4" x14ac:dyDescent="0.15">
      <c r="A43" s="4"/>
      <c r="B43" s="4"/>
      <c r="C43" s="4"/>
      <c r="D43" s="4"/>
    </row>
    <row r="44" spans="1:4" x14ac:dyDescent="0.15">
      <c r="A44" s="4"/>
      <c r="B44" s="4"/>
      <c r="C44" s="4"/>
      <c r="D44" s="4"/>
    </row>
    <row r="45" spans="1:4" x14ac:dyDescent="0.15">
      <c r="A45" s="4"/>
      <c r="B45" s="4"/>
      <c r="C45" s="4"/>
      <c r="D45" s="4"/>
    </row>
    <row r="46" spans="1:4" x14ac:dyDescent="0.15">
      <c r="A46" s="4"/>
      <c r="B46" s="4"/>
      <c r="C46" s="4"/>
      <c r="D46" s="4"/>
    </row>
    <row r="47" spans="1:4" x14ac:dyDescent="0.15">
      <c r="A47" s="4"/>
      <c r="B47" s="4"/>
      <c r="C47" s="4"/>
      <c r="D47" s="4"/>
    </row>
    <row r="48" spans="1:4" x14ac:dyDescent="0.15">
      <c r="A48" s="4"/>
      <c r="B48" s="4"/>
      <c r="C48" s="4"/>
      <c r="D48" s="4"/>
    </row>
    <row r="49" spans="1:4" x14ac:dyDescent="0.15">
      <c r="A49" s="4"/>
      <c r="B49" s="4"/>
      <c r="C49" s="4"/>
      <c r="D49" s="4"/>
    </row>
    <row r="50" spans="1:4" x14ac:dyDescent="0.15">
      <c r="A50" s="4"/>
      <c r="B50" s="4"/>
      <c r="C50" s="4"/>
      <c r="D50" s="4"/>
    </row>
    <row r="51" spans="1:4" x14ac:dyDescent="0.15">
      <c r="A51" s="4"/>
      <c r="B51" s="4"/>
      <c r="C51" s="4"/>
      <c r="D51" s="4"/>
    </row>
    <row r="52" spans="1:4" x14ac:dyDescent="0.15">
      <c r="A52" s="4"/>
      <c r="B52" s="4"/>
      <c r="C52" s="4"/>
      <c r="D52" s="4"/>
    </row>
    <row r="53" spans="1:4" x14ac:dyDescent="0.15">
      <c r="A53" s="4"/>
      <c r="B53" s="4"/>
      <c r="C53" s="4"/>
      <c r="D53" s="4"/>
    </row>
    <row r="54" spans="1:4" x14ac:dyDescent="0.15">
      <c r="A54" s="4"/>
      <c r="B54" s="4"/>
      <c r="C54" s="4"/>
      <c r="D54" s="4"/>
    </row>
    <row r="55" spans="1:4" x14ac:dyDescent="0.15">
      <c r="A55" s="4"/>
      <c r="B55" s="4"/>
      <c r="C55" s="4"/>
      <c r="D55" s="4"/>
    </row>
    <row r="56" spans="1:4" x14ac:dyDescent="0.15">
      <c r="A56" s="4"/>
      <c r="B56" s="4"/>
      <c r="C56" s="4"/>
      <c r="D56" s="4"/>
    </row>
    <row r="57" spans="1:4" x14ac:dyDescent="0.15">
      <c r="A57" s="4"/>
      <c r="B57" s="4"/>
      <c r="C57" s="4"/>
      <c r="D57" s="4"/>
    </row>
    <row r="58" spans="1:4" x14ac:dyDescent="0.15">
      <c r="A58" s="4"/>
      <c r="B58" s="4"/>
      <c r="C58" s="4"/>
      <c r="D58" s="4"/>
    </row>
    <row r="59" spans="1:4" x14ac:dyDescent="0.15">
      <c r="A59" s="4"/>
      <c r="B59" s="4"/>
      <c r="C59" s="4"/>
      <c r="D59" s="4"/>
    </row>
    <row r="60" spans="1:4" x14ac:dyDescent="0.15">
      <c r="A60" s="4"/>
      <c r="B60" s="4"/>
      <c r="C60" s="4"/>
      <c r="D60" s="4"/>
    </row>
    <row r="61" spans="1:4" x14ac:dyDescent="0.15">
      <c r="A61" s="4"/>
      <c r="B61" s="4"/>
      <c r="C61" s="4"/>
      <c r="D61" s="4"/>
    </row>
    <row r="62" spans="1:4" x14ac:dyDescent="0.15">
      <c r="A62" s="4"/>
      <c r="B62" s="4"/>
      <c r="C62" s="4"/>
      <c r="D62" s="4"/>
    </row>
    <row r="63" spans="1:4" x14ac:dyDescent="0.15">
      <c r="A63" s="4"/>
      <c r="B63" s="4"/>
      <c r="C63" s="4"/>
      <c r="D63" s="4"/>
    </row>
    <row r="64" spans="1:4" x14ac:dyDescent="0.15">
      <c r="A64" s="4"/>
      <c r="B64" s="4"/>
      <c r="C64" s="4"/>
      <c r="D64" s="4"/>
    </row>
    <row r="65" spans="1:4" x14ac:dyDescent="0.15">
      <c r="A65" s="4"/>
      <c r="B65" s="4"/>
      <c r="C65" s="4"/>
      <c r="D65" s="4"/>
    </row>
    <row r="66" spans="1:4" x14ac:dyDescent="0.15">
      <c r="A66" s="4"/>
      <c r="B66" s="4"/>
      <c r="C66" s="4"/>
      <c r="D66" s="4"/>
    </row>
    <row r="67" spans="1:4" x14ac:dyDescent="0.15">
      <c r="A67" s="4"/>
      <c r="B67" s="4"/>
      <c r="C67" s="4"/>
      <c r="D67" s="4"/>
    </row>
    <row r="68" spans="1:4" x14ac:dyDescent="0.15">
      <c r="A68" s="4"/>
      <c r="B68" s="4"/>
      <c r="C68" s="4"/>
      <c r="D68" s="4"/>
    </row>
    <row r="69" spans="1:4" x14ac:dyDescent="0.15">
      <c r="A69" s="4"/>
      <c r="B69" s="4"/>
      <c r="C69" s="4"/>
      <c r="D69" s="4"/>
    </row>
    <row r="70" spans="1:4" x14ac:dyDescent="0.15">
      <c r="A70" s="4"/>
      <c r="B70" s="4"/>
      <c r="C70" s="4"/>
      <c r="D70" s="4"/>
    </row>
    <row r="71" spans="1:4" x14ac:dyDescent="0.15">
      <c r="A71" s="4"/>
      <c r="B71" s="4"/>
      <c r="C71" s="4"/>
      <c r="D71" s="4"/>
    </row>
    <row r="72" spans="1:4" x14ac:dyDescent="0.15">
      <c r="A72" s="4"/>
      <c r="B72" s="4"/>
      <c r="C72" s="4"/>
      <c r="D72" s="4"/>
    </row>
    <row r="73" spans="1:4" x14ac:dyDescent="0.15">
      <c r="A73" s="4"/>
      <c r="B73" s="4"/>
      <c r="C73" s="4"/>
      <c r="D73" s="4"/>
    </row>
    <row r="74" spans="1:4" x14ac:dyDescent="0.15">
      <c r="A74" s="4"/>
      <c r="B74" s="4"/>
      <c r="C74" s="4"/>
      <c r="D74" s="4"/>
    </row>
    <row r="75" spans="1:4" x14ac:dyDescent="0.15">
      <c r="A75" s="4"/>
      <c r="B75" s="4"/>
      <c r="C75" s="4"/>
      <c r="D75" s="4"/>
    </row>
    <row r="76" spans="1:4" x14ac:dyDescent="0.15">
      <c r="A76" s="4"/>
      <c r="B76" s="4"/>
      <c r="C76" s="4"/>
      <c r="D76" s="4"/>
    </row>
    <row r="77" spans="1:4" x14ac:dyDescent="0.15">
      <c r="A77" s="4"/>
      <c r="B77" s="4"/>
      <c r="C77" s="4"/>
      <c r="D77" s="4"/>
    </row>
    <row r="78" spans="1:4" x14ac:dyDescent="0.15">
      <c r="A78" s="4"/>
      <c r="B78" s="4"/>
      <c r="C78" s="4"/>
      <c r="D78" s="4"/>
    </row>
    <row r="79" spans="1:4" x14ac:dyDescent="0.15">
      <c r="A79" s="4"/>
      <c r="B79" s="4"/>
      <c r="C79" s="4"/>
      <c r="D79" s="4"/>
    </row>
    <row r="80" spans="1:4" x14ac:dyDescent="0.15">
      <c r="A80" s="4"/>
      <c r="B80" s="4"/>
      <c r="C80" s="4"/>
      <c r="D80" s="4"/>
    </row>
    <row r="81" spans="1:4" x14ac:dyDescent="0.15">
      <c r="A81" s="4"/>
      <c r="B81" s="4"/>
      <c r="C81" s="4"/>
      <c r="D81" s="4"/>
    </row>
    <row r="82" spans="1:4" x14ac:dyDescent="0.15">
      <c r="A82" s="4"/>
      <c r="B82" s="4"/>
      <c r="C82" s="4"/>
      <c r="D82" s="4"/>
    </row>
    <row r="83" spans="1:4" x14ac:dyDescent="0.15">
      <c r="A83" s="4"/>
      <c r="B83" s="4"/>
      <c r="C83" s="4"/>
      <c r="D83" s="4"/>
    </row>
    <row r="84" spans="1:4" x14ac:dyDescent="0.15">
      <c r="A84" s="4"/>
      <c r="B84" s="4"/>
      <c r="C84" s="4"/>
      <c r="D84" s="4"/>
    </row>
    <row r="85" spans="1:4" x14ac:dyDescent="0.15">
      <c r="A85" s="4"/>
      <c r="B85" s="4"/>
      <c r="C85" s="4"/>
      <c r="D85" s="4"/>
    </row>
    <row r="86" spans="1:4" x14ac:dyDescent="0.15">
      <c r="A86" s="4"/>
      <c r="B86" s="4"/>
      <c r="C86" s="4"/>
      <c r="D86" s="4"/>
    </row>
    <row r="87" spans="1:4" x14ac:dyDescent="0.15">
      <c r="A87" s="4"/>
      <c r="B87" s="4"/>
      <c r="C87" s="4"/>
      <c r="D87" s="4"/>
    </row>
    <row r="88" spans="1:4" x14ac:dyDescent="0.15">
      <c r="A88" s="4"/>
      <c r="B88" s="4"/>
      <c r="C88" s="4"/>
      <c r="D88" s="4"/>
    </row>
    <row r="89" spans="1:4" x14ac:dyDescent="0.15">
      <c r="A89" s="4"/>
      <c r="B89" s="4"/>
      <c r="C89" s="4"/>
      <c r="D89" s="4"/>
    </row>
    <row r="90" spans="1:4" x14ac:dyDescent="0.15">
      <c r="A90" s="4"/>
      <c r="B90" s="4"/>
      <c r="C90" s="4"/>
      <c r="D90" s="4"/>
    </row>
    <row r="91" spans="1:4" x14ac:dyDescent="0.15">
      <c r="A91" s="4"/>
      <c r="B91" s="4"/>
      <c r="C91" s="4"/>
      <c r="D91" s="4"/>
    </row>
    <row r="92" spans="1:4" x14ac:dyDescent="0.15">
      <c r="A92" s="4"/>
      <c r="B92" s="4"/>
      <c r="C92" s="4"/>
      <c r="D92" s="4"/>
    </row>
    <row r="93" spans="1:4" x14ac:dyDescent="0.15">
      <c r="A93" s="4"/>
      <c r="B93" s="4"/>
      <c r="C93" s="4"/>
      <c r="D93" s="4"/>
    </row>
    <row r="94" spans="1:4" x14ac:dyDescent="0.15">
      <c r="A94" s="4"/>
      <c r="B94" s="4"/>
      <c r="C94" s="4"/>
      <c r="D94" s="4"/>
    </row>
    <row r="95" spans="1:4" x14ac:dyDescent="0.15">
      <c r="A95" s="4"/>
      <c r="B95" s="4"/>
      <c r="C95" s="4"/>
      <c r="D95" s="4"/>
    </row>
    <row r="96" spans="1:4" x14ac:dyDescent="0.15">
      <c r="A96" s="4"/>
      <c r="B96" s="4"/>
      <c r="C96" s="4"/>
      <c r="D96" s="4"/>
    </row>
    <row r="97" spans="1:4" x14ac:dyDescent="0.15">
      <c r="A97" s="4"/>
      <c r="B97" s="4"/>
      <c r="C97" s="4"/>
      <c r="D97" s="4"/>
    </row>
    <row r="98" spans="1:4" x14ac:dyDescent="0.15">
      <c r="A98" s="4"/>
      <c r="B98" s="4"/>
      <c r="C98" s="4"/>
      <c r="D98" s="4"/>
    </row>
    <row r="99" spans="1:4" x14ac:dyDescent="0.15">
      <c r="A99" s="4"/>
      <c r="B99" s="4"/>
      <c r="C99" s="4"/>
      <c r="D99" s="4"/>
    </row>
    <row r="100" spans="1:4" x14ac:dyDescent="0.15">
      <c r="A100" s="4"/>
      <c r="B100" s="4"/>
      <c r="C100" s="4"/>
      <c r="D100" s="4"/>
    </row>
    <row r="101" spans="1:4" x14ac:dyDescent="0.15">
      <c r="A101" s="4"/>
      <c r="B101" s="4"/>
      <c r="C101" s="4"/>
      <c r="D101" s="4"/>
    </row>
    <row r="102" spans="1:4" x14ac:dyDescent="0.15">
      <c r="A102" s="4"/>
      <c r="B102" s="4"/>
      <c r="C102" s="4"/>
      <c r="D102" s="4"/>
    </row>
    <row r="103" spans="1:4" x14ac:dyDescent="0.15">
      <c r="A103" s="4"/>
      <c r="B103" s="4"/>
      <c r="C103" s="4"/>
      <c r="D103" s="4"/>
    </row>
    <row r="104" spans="1:4" x14ac:dyDescent="0.15">
      <c r="A104" s="4"/>
      <c r="B104" s="4"/>
      <c r="C104" s="4"/>
      <c r="D104" s="4"/>
    </row>
    <row r="105" spans="1:4" x14ac:dyDescent="0.15">
      <c r="A105" s="4"/>
      <c r="B105" s="4"/>
      <c r="C105" s="4"/>
      <c r="D105" s="4"/>
    </row>
    <row r="106" spans="1:4" x14ac:dyDescent="0.15">
      <c r="A106" s="4"/>
      <c r="B106" s="4"/>
      <c r="C106" s="4"/>
      <c r="D106" s="4"/>
    </row>
    <row r="107" spans="1:4" x14ac:dyDescent="0.15">
      <c r="A107" s="4"/>
      <c r="B107" s="4"/>
      <c r="C107" s="4"/>
      <c r="D107" s="4"/>
    </row>
    <row r="108" spans="1:4" x14ac:dyDescent="0.15">
      <c r="A108" s="4"/>
      <c r="B108" s="4"/>
      <c r="C108" s="4"/>
      <c r="D108" s="4"/>
    </row>
    <row r="109" spans="1:4" x14ac:dyDescent="0.15">
      <c r="A109" s="4"/>
      <c r="B109" s="4"/>
      <c r="C109" s="4"/>
      <c r="D109" s="4"/>
    </row>
    <row r="110" spans="1:4" x14ac:dyDescent="0.15">
      <c r="A110" s="4"/>
      <c r="B110" s="4"/>
      <c r="C110" s="4"/>
      <c r="D110" s="4"/>
    </row>
    <row r="111" spans="1:4" x14ac:dyDescent="0.15">
      <c r="A111" s="4"/>
      <c r="B111" s="4"/>
      <c r="C111" s="4"/>
      <c r="D111" s="4"/>
    </row>
    <row r="112" spans="1:4" x14ac:dyDescent="0.15">
      <c r="A112" s="4"/>
      <c r="B112" s="4"/>
      <c r="C112" s="4"/>
      <c r="D112" s="4"/>
    </row>
    <row r="113" spans="1:4" x14ac:dyDescent="0.15">
      <c r="A113" s="4"/>
      <c r="B113" s="4"/>
      <c r="C113" s="4"/>
      <c r="D113" s="4"/>
    </row>
    <row r="114" spans="1:4" x14ac:dyDescent="0.15">
      <c r="A114" s="4"/>
      <c r="B114" s="4"/>
      <c r="C114" s="4"/>
      <c r="D114" s="4"/>
    </row>
    <row r="115" spans="1:4" x14ac:dyDescent="0.15">
      <c r="A115" s="4"/>
      <c r="B115" s="4"/>
      <c r="C115" s="4"/>
      <c r="D115" s="4"/>
    </row>
    <row r="116" spans="1:4" x14ac:dyDescent="0.15">
      <c r="A116" s="4"/>
      <c r="B116" s="4"/>
      <c r="C116" s="4"/>
      <c r="D116" s="4"/>
    </row>
    <row r="117" spans="1:4" x14ac:dyDescent="0.15">
      <c r="A117" s="4"/>
      <c r="B117" s="4"/>
      <c r="C117" s="4"/>
      <c r="D117" s="4"/>
    </row>
    <row r="118" spans="1:4" x14ac:dyDescent="0.15">
      <c r="A118" s="4"/>
      <c r="B118" s="4"/>
      <c r="C118" s="4"/>
      <c r="D118" s="4"/>
    </row>
    <row r="119" spans="1:4" x14ac:dyDescent="0.15">
      <c r="A119" s="4"/>
      <c r="B119" s="4"/>
      <c r="C119" s="4"/>
      <c r="D119" s="4"/>
    </row>
    <row r="120" spans="1:4" x14ac:dyDescent="0.15">
      <c r="A120" s="4"/>
      <c r="B120" s="4"/>
      <c r="C120" s="4"/>
      <c r="D120" s="4"/>
    </row>
    <row r="121" spans="1:4" x14ac:dyDescent="0.15">
      <c r="A121" s="4"/>
      <c r="B121" s="4"/>
      <c r="C121" s="4"/>
      <c r="D121" s="4"/>
    </row>
    <row r="122" spans="1:4" x14ac:dyDescent="0.15">
      <c r="A122" s="4"/>
      <c r="B122" s="4"/>
      <c r="C122" s="4"/>
      <c r="D122" s="4"/>
    </row>
    <row r="123" spans="1:4" x14ac:dyDescent="0.15">
      <c r="A123" s="4"/>
      <c r="B123" s="4"/>
      <c r="C123" s="4"/>
      <c r="D123" s="4"/>
    </row>
    <row r="124" spans="1:4" x14ac:dyDescent="0.15">
      <c r="A124" s="4"/>
      <c r="B124" s="4"/>
      <c r="C124" s="4"/>
      <c r="D124" s="4"/>
    </row>
    <row r="125" spans="1:4" x14ac:dyDescent="0.15">
      <c r="A125" s="4"/>
      <c r="B125" s="4"/>
      <c r="C125" s="4"/>
      <c r="D125" s="4"/>
    </row>
    <row r="126" spans="1:4" x14ac:dyDescent="0.15">
      <c r="A126" s="4"/>
      <c r="B126" s="4"/>
      <c r="C126" s="4"/>
      <c r="D126" s="4"/>
    </row>
    <row r="127" spans="1:4" x14ac:dyDescent="0.15">
      <c r="A127" s="4"/>
      <c r="B127" s="4"/>
      <c r="C127" s="4"/>
      <c r="D127" s="4"/>
    </row>
    <row r="128" spans="1:4" x14ac:dyDescent="0.15">
      <c r="A128" s="4"/>
      <c r="B128" s="4"/>
      <c r="C128" s="4"/>
      <c r="D128" s="4"/>
    </row>
    <row r="129" spans="1:4" x14ac:dyDescent="0.15">
      <c r="A129" s="4"/>
      <c r="B129" s="4"/>
      <c r="C129" s="4"/>
      <c r="D129" s="4"/>
    </row>
    <row r="130" spans="1:4" x14ac:dyDescent="0.15">
      <c r="A130" s="4"/>
      <c r="B130" s="4"/>
      <c r="C130" s="4"/>
      <c r="D130" s="4"/>
    </row>
    <row r="131" spans="1:4" x14ac:dyDescent="0.15">
      <c r="A131" s="4"/>
      <c r="B131" s="4"/>
      <c r="C131" s="4"/>
      <c r="D131" s="4"/>
    </row>
    <row r="132" spans="1:4" x14ac:dyDescent="0.15">
      <c r="A132" s="4"/>
      <c r="B132" s="4"/>
      <c r="C132" s="4"/>
      <c r="D132" s="4"/>
    </row>
    <row r="133" spans="1:4" x14ac:dyDescent="0.15">
      <c r="A133" s="4"/>
      <c r="B133" s="4"/>
      <c r="C133" s="4"/>
      <c r="D133" s="4"/>
    </row>
    <row r="134" spans="1:4" x14ac:dyDescent="0.15">
      <c r="A134" s="4"/>
      <c r="B134" s="4"/>
      <c r="C134" s="4"/>
      <c r="D134" s="4"/>
    </row>
    <row r="135" spans="1:4" x14ac:dyDescent="0.15">
      <c r="A135" s="4"/>
      <c r="B135" s="4"/>
      <c r="C135" s="4"/>
      <c r="D135" s="4"/>
    </row>
    <row r="136" spans="1:4" x14ac:dyDescent="0.15">
      <c r="A136" s="4"/>
      <c r="B136" s="4"/>
      <c r="C136" s="4"/>
      <c r="D136" s="4"/>
    </row>
    <row r="137" spans="1:4" x14ac:dyDescent="0.15">
      <c r="A137" s="4"/>
      <c r="B137" s="4"/>
      <c r="C137" s="4"/>
      <c r="D137" s="4"/>
    </row>
    <row r="138" spans="1:4" x14ac:dyDescent="0.15">
      <c r="A138" s="4"/>
      <c r="B138" s="4"/>
      <c r="C138" s="4"/>
      <c r="D138" s="4"/>
    </row>
    <row r="139" spans="1:4" x14ac:dyDescent="0.15">
      <c r="A139" s="4"/>
      <c r="B139" s="4"/>
      <c r="C139" s="4"/>
      <c r="D139" s="4"/>
    </row>
    <row r="140" spans="1:4" x14ac:dyDescent="0.15">
      <c r="A140" s="4"/>
      <c r="B140" s="4"/>
      <c r="C140" s="4"/>
      <c r="D140" s="4"/>
    </row>
    <row r="141" spans="1:4" x14ac:dyDescent="0.15">
      <c r="A141" s="4"/>
      <c r="B141" s="4"/>
      <c r="C141" s="4"/>
      <c r="D141" s="4"/>
    </row>
    <row r="142" spans="1:4" x14ac:dyDescent="0.15">
      <c r="A142" s="4"/>
      <c r="B142" s="4"/>
      <c r="C142" s="4"/>
      <c r="D142" s="4"/>
    </row>
    <row r="143" spans="1:4" x14ac:dyDescent="0.15">
      <c r="A143" s="4"/>
      <c r="B143" s="4"/>
      <c r="C143" s="4"/>
      <c r="D143" s="4"/>
    </row>
    <row r="144" spans="1:4" x14ac:dyDescent="0.15">
      <c r="A144" s="4"/>
      <c r="B144" s="4"/>
      <c r="C144" s="4"/>
      <c r="D144" s="4"/>
    </row>
    <row r="145" spans="1:4" x14ac:dyDescent="0.15">
      <c r="A145" s="4"/>
      <c r="B145" s="4"/>
      <c r="C145" s="4"/>
      <c r="D145" s="4"/>
    </row>
    <row r="146" spans="1:4" x14ac:dyDescent="0.15">
      <c r="A146" s="4"/>
      <c r="B146" s="4"/>
      <c r="C146" s="4"/>
      <c r="D146" s="4"/>
    </row>
    <row r="147" spans="1:4" x14ac:dyDescent="0.15">
      <c r="A147" s="4"/>
      <c r="B147" s="4"/>
      <c r="C147" s="4"/>
      <c r="D147" s="4"/>
    </row>
    <row r="148" spans="1:4" x14ac:dyDescent="0.15">
      <c r="A148" s="4"/>
      <c r="B148" s="4"/>
      <c r="C148" s="4"/>
      <c r="D148" s="4"/>
    </row>
    <row r="149" spans="1:4" x14ac:dyDescent="0.15">
      <c r="A149" s="4"/>
      <c r="B149" s="4"/>
      <c r="C149" s="4"/>
      <c r="D149" s="4"/>
    </row>
    <row r="150" spans="1:4" x14ac:dyDescent="0.15">
      <c r="A150" s="4"/>
      <c r="B150" s="4"/>
      <c r="C150" s="4"/>
      <c r="D150" s="4"/>
    </row>
    <row r="151" spans="1:4" x14ac:dyDescent="0.15">
      <c r="A151" s="4"/>
      <c r="B151" s="4"/>
      <c r="C151" s="4"/>
      <c r="D151" s="4"/>
    </row>
    <row r="152" spans="1:4" x14ac:dyDescent="0.15">
      <c r="A152" s="4"/>
      <c r="B152" s="4"/>
      <c r="C152" s="4"/>
      <c r="D152" s="4"/>
    </row>
    <row r="153" spans="1:4" x14ac:dyDescent="0.15">
      <c r="A153" s="4"/>
      <c r="B153" s="4"/>
      <c r="C153" s="4"/>
      <c r="D153" s="4"/>
    </row>
    <row r="154" spans="1:4" x14ac:dyDescent="0.15">
      <c r="A154" s="4"/>
      <c r="B154" s="4"/>
      <c r="C154" s="4"/>
      <c r="D154" s="4"/>
    </row>
    <row r="155" spans="1:4" x14ac:dyDescent="0.15">
      <c r="A155" s="4"/>
      <c r="B155" s="4"/>
      <c r="C155" s="4"/>
      <c r="D155" s="4"/>
    </row>
    <row r="156" spans="1:4" x14ac:dyDescent="0.15">
      <c r="A156" s="4"/>
      <c r="B156" s="4"/>
      <c r="C156" s="4"/>
      <c r="D156" s="4"/>
    </row>
    <row r="157" spans="1:4" x14ac:dyDescent="0.15">
      <c r="A157" s="4"/>
      <c r="B157" s="4"/>
      <c r="C157" s="4"/>
      <c r="D157" s="4"/>
    </row>
    <row r="158" spans="1:4" x14ac:dyDescent="0.15">
      <c r="A158" s="4"/>
      <c r="B158" s="4"/>
      <c r="C158" s="4"/>
      <c r="D158" s="4"/>
    </row>
    <row r="159" spans="1:4" x14ac:dyDescent="0.15">
      <c r="A159" s="4"/>
      <c r="B159" s="4"/>
      <c r="C159" s="4"/>
      <c r="D159" s="4"/>
    </row>
    <row r="160" spans="1:4" x14ac:dyDescent="0.15">
      <c r="A160" s="4"/>
      <c r="B160" s="4"/>
      <c r="C160" s="4"/>
      <c r="D160" s="4"/>
    </row>
    <row r="161" spans="1:4" x14ac:dyDescent="0.15">
      <c r="A161" s="4"/>
      <c r="B161" s="4"/>
      <c r="C161" s="4"/>
      <c r="D161" s="4"/>
    </row>
    <row r="162" spans="1:4" x14ac:dyDescent="0.15">
      <c r="A162" s="4"/>
      <c r="B162" s="4"/>
      <c r="C162" s="4"/>
      <c r="D162" s="4"/>
    </row>
    <row r="163" spans="1:4" x14ac:dyDescent="0.15">
      <c r="A163" s="4"/>
      <c r="B163" s="4"/>
      <c r="C163" s="4"/>
      <c r="D163" s="4"/>
    </row>
    <row r="164" spans="1:4" x14ac:dyDescent="0.15">
      <c r="A164" s="4"/>
      <c r="B164" s="4"/>
      <c r="C164" s="4"/>
      <c r="D164" s="4"/>
    </row>
    <row r="165" spans="1:4" x14ac:dyDescent="0.15">
      <c r="A165" s="4"/>
      <c r="B165" s="4"/>
      <c r="C165" s="4"/>
      <c r="D165" s="4"/>
    </row>
    <row r="166" spans="1:4" x14ac:dyDescent="0.15">
      <c r="A166" s="4"/>
      <c r="B166" s="4"/>
      <c r="C166" s="4"/>
      <c r="D166" s="4"/>
    </row>
    <row r="167" spans="1:4" x14ac:dyDescent="0.15">
      <c r="A167" s="4"/>
      <c r="B167" s="4"/>
      <c r="C167" s="4"/>
      <c r="D167" s="4"/>
    </row>
    <row r="168" spans="1:4" x14ac:dyDescent="0.15">
      <c r="A168" s="4"/>
      <c r="B168" s="4"/>
      <c r="C168" s="4"/>
      <c r="D168" s="4"/>
    </row>
    <row r="169" spans="1:4" x14ac:dyDescent="0.15">
      <c r="A169" s="4"/>
      <c r="B169" s="4"/>
      <c r="C169" s="4"/>
      <c r="D169" s="4"/>
    </row>
    <row r="170" spans="1:4" x14ac:dyDescent="0.15">
      <c r="A170" s="4"/>
      <c r="B170" s="4"/>
      <c r="C170" s="4"/>
      <c r="D170" s="4"/>
    </row>
    <row r="171" spans="1:4" x14ac:dyDescent="0.15">
      <c r="A171" s="4"/>
      <c r="B171" s="4"/>
      <c r="C171" s="4"/>
      <c r="D171" s="4"/>
    </row>
    <row r="172" spans="1:4" x14ac:dyDescent="0.15">
      <c r="A172" s="4"/>
      <c r="B172" s="4"/>
      <c r="C172" s="4"/>
      <c r="D172" s="4"/>
    </row>
    <row r="173" spans="1:4" x14ac:dyDescent="0.15">
      <c r="A173" s="4"/>
      <c r="B173" s="4"/>
      <c r="C173" s="4"/>
      <c r="D173" s="4"/>
    </row>
    <row r="174" spans="1:4" x14ac:dyDescent="0.15">
      <c r="A174" s="4"/>
      <c r="B174" s="4"/>
      <c r="C174" s="4"/>
      <c r="D174" s="4"/>
    </row>
    <row r="175" spans="1:4" x14ac:dyDescent="0.15">
      <c r="A175" s="4"/>
      <c r="B175" s="4"/>
      <c r="C175" s="4"/>
      <c r="D175" s="4"/>
    </row>
    <row r="176" spans="1:4" x14ac:dyDescent="0.15">
      <c r="A176" s="4"/>
      <c r="B176" s="4"/>
      <c r="C176" s="4"/>
      <c r="D176" s="4"/>
    </row>
    <row r="177" spans="1:4" x14ac:dyDescent="0.15">
      <c r="A177" s="4"/>
      <c r="B177" s="4"/>
      <c r="C177" s="4"/>
      <c r="D177" s="4"/>
    </row>
    <row r="178" spans="1:4" x14ac:dyDescent="0.15">
      <c r="A178" s="4"/>
      <c r="B178" s="4"/>
      <c r="C178" s="4"/>
      <c r="D178" s="4"/>
    </row>
    <row r="179" spans="1:4" x14ac:dyDescent="0.15">
      <c r="A179" s="4"/>
      <c r="B179" s="4"/>
      <c r="C179" s="4"/>
      <c r="D179" s="4"/>
    </row>
    <row r="180" spans="1:4" x14ac:dyDescent="0.15">
      <c r="A180" s="4"/>
      <c r="B180" s="4"/>
      <c r="C180" s="4"/>
      <c r="D180" s="4"/>
    </row>
    <row r="181" spans="1:4" x14ac:dyDescent="0.15">
      <c r="A181" s="4"/>
      <c r="B181" s="4"/>
      <c r="C181" s="4"/>
      <c r="D181" s="4"/>
    </row>
    <row r="182" spans="1:4" x14ac:dyDescent="0.15">
      <c r="A182" s="4"/>
      <c r="B182" s="4"/>
      <c r="C182" s="4"/>
      <c r="D182" s="4"/>
    </row>
    <row r="183" spans="1:4" x14ac:dyDescent="0.15">
      <c r="A183" s="4"/>
      <c r="B183" s="4"/>
      <c r="C183" s="4"/>
      <c r="D183" s="4"/>
    </row>
    <row r="184" spans="1:4" x14ac:dyDescent="0.15">
      <c r="A184" s="4"/>
      <c r="B184" s="4"/>
      <c r="C184" s="4"/>
      <c r="D184" s="4"/>
    </row>
    <row r="185" spans="1:4" x14ac:dyDescent="0.15">
      <c r="A185" s="4"/>
      <c r="B185" s="4"/>
      <c r="C185" s="4"/>
      <c r="D185" s="4"/>
    </row>
    <row r="186" spans="1:4" x14ac:dyDescent="0.15">
      <c r="A186" s="4"/>
      <c r="B186" s="4"/>
      <c r="C186" s="4"/>
      <c r="D186" s="4"/>
    </row>
    <row r="187" spans="1:4" x14ac:dyDescent="0.15">
      <c r="A187" s="4"/>
      <c r="B187" s="4"/>
      <c r="C187" s="4"/>
      <c r="D187" s="4"/>
    </row>
    <row r="188" spans="1:4" x14ac:dyDescent="0.15">
      <c r="A188" s="4"/>
      <c r="B188" s="4"/>
      <c r="C188" s="4"/>
      <c r="D188" s="4"/>
    </row>
    <row r="189" spans="1:4" x14ac:dyDescent="0.15">
      <c r="A189" s="4"/>
      <c r="B189" s="4"/>
      <c r="C189" s="4"/>
      <c r="D189" s="4"/>
    </row>
    <row r="190" spans="1:4" x14ac:dyDescent="0.15">
      <c r="A190" s="4"/>
      <c r="B190" s="4"/>
      <c r="C190" s="4"/>
      <c r="D190" s="4"/>
    </row>
    <row r="191" spans="1:4" x14ac:dyDescent="0.15">
      <c r="A191" s="4"/>
      <c r="B191" s="4"/>
      <c r="C191" s="4"/>
      <c r="D191" s="4"/>
    </row>
    <row r="192" spans="1:4" x14ac:dyDescent="0.15">
      <c r="A192" s="4"/>
      <c r="B192" s="4"/>
      <c r="C192" s="4"/>
      <c r="D192" s="4"/>
    </row>
    <row r="193" spans="1:4" x14ac:dyDescent="0.15">
      <c r="A193" s="4"/>
      <c r="B193" s="4"/>
      <c r="C193" s="4"/>
      <c r="D193" s="4"/>
    </row>
    <row r="194" spans="1:4" x14ac:dyDescent="0.15">
      <c r="A194" s="4"/>
      <c r="B194" s="4"/>
      <c r="C194" s="4"/>
      <c r="D194" s="4"/>
    </row>
    <row r="195" spans="1:4" x14ac:dyDescent="0.15">
      <c r="A195" s="4"/>
      <c r="B195" s="4"/>
      <c r="C195" s="4"/>
      <c r="D195" s="4"/>
    </row>
    <row r="196" spans="1:4" x14ac:dyDescent="0.15">
      <c r="A196" s="4"/>
      <c r="B196" s="4"/>
      <c r="C196" s="4"/>
      <c r="D196" s="4"/>
    </row>
    <row r="197" spans="1:4" x14ac:dyDescent="0.15">
      <c r="A197" s="4"/>
      <c r="B197" s="4"/>
      <c r="C197" s="4"/>
      <c r="D197" s="4"/>
    </row>
    <row r="198" spans="1:4" x14ac:dyDescent="0.15">
      <c r="A198" s="4"/>
      <c r="B198" s="4"/>
      <c r="C198" s="4"/>
      <c r="D198" s="4"/>
    </row>
    <row r="199" spans="1:4" x14ac:dyDescent="0.15">
      <c r="A199" s="4"/>
      <c r="B199" s="4"/>
      <c r="C199" s="4"/>
      <c r="D199" s="4"/>
    </row>
    <row r="200" spans="1:4" x14ac:dyDescent="0.15">
      <c r="A200" s="4"/>
      <c r="B200" s="4"/>
      <c r="C200" s="4"/>
      <c r="D200" s="4"/>
    </row>
    <row r="201" spans="1:4" x14ac:dyDescent="0.15">
      <c r="A201" s="4"/>
      <c r="B201" s="4"/>
      <c r="C201" s="4"/>
      <c r="D201" s="4"/>
    </row>
    <row r="202" spans="1:4" x14ac:dyDescent="0.15">
      <c r="A202" s="4"/>
      <c r="B202" s="4"/>
      <c r="C202" s="4"/>
      <c r="D202" s="4"/>
    </row>
    <row r="203" spans="1:4" x14ac:dyDescent="0.15">
      <c r="A203" s="4"/>
      <c r="B203" s="4"/>
      <c r="C203" s="4"/>
      <c r="D203" s="4"/>
    </row>
    <row r="204" spans="1:4" x14ac:dyDescent="0.15">
      <c r="A204" s="4"/>
      <c r="B204" s="4"/>
      <c r="C204" s="4"/>
      <c r="D204" s="4"/>
    </row>
    <row r="205" spans="1:4" x14ac:dyDescent="0.15">
      <c r="A205" s="4"/>
      <c r="B205" s="4"/>
      <c r="C205" s="4"/>
      <c r="D205" s="4"/>
    </row>
    <row r="206" spans="1:4" x14ac:dyDescent="0.15">
      <c r="A206" s="4"/>
      <c r="B206" s="4"/>
      <c r="C206" s="4"/>
      <c r="D206" s="4"/>
    </row>
    <row r="207" spans="1:4" x14ac:dyDescent="0.15">
      <c r="A207" s="4"/>
      <c r="B207" s="4"/>
      <c r="C207" s="4"/>
      <c r="D207" s="4"/>
    </row>
    <row r="208" spans="1:4" x14ac:dyDescent="0.15">
      <c r="A208" s="4"/>
      <c r="B208" s="4"/>
      <c r="C208" s="4"/>
      <c r="D208" s="4"/>
    </row>
    <row r="209" spans="1:4" x14ac:dyDescent="0.15">
      <c r="A209" s="4"/>
      <c r="B209" s="4"/>
      <c r="C209" s="4"/>
      <c r="D209" s="4"/>
    </row>
    <row r="210" spans="1:4" x14ac:dyDescent="0.15">
      <c r="A210" s="4"/>
      <c r="B210" s="4"/>
      <c r="C210" s="4"/>
      <c r="D210" s="4"/>
    </row>
    <row r="211" spans="1:4" x14ac:dyDescent="0.15">
      <c r="A211" s="4"/>
      <c r="B211" s="4"/>
      <c r="C211" s="4"/>
      <c r="D211" s="4"/>
    </row>
    <row r="212" spans="1:4" x14ac:dyDescent="0.15">
      <c r="A212" s="4"/>
      <c r="B212" s="4"/>
      <c r="C212" s="4"/>
      <c r="D212" s="4"/>
    </row>
    <row r="213" spans="1:4" x14ac:dyDescent="0.15">
      <c r="A213" s="4"/>
      <c r="B213" s="4"/>
      <c r="C213" s="4"/>
      <c r="D213" s="4"/>
    </row>
    <row r="214" spans="1:4" x14ac:dyDescent="0.15">
      <c r="A214" s="4"/>
      <c r="B214" s="4"/>
      <c r="C214" s="4"/>
      <c r="D214" s="4"/>
    </row>
    <row r="215" spans="1:4" x14ac:dyDescent="0.15">
      <c r="A215" s="4"/>
      <c r="B215" s="4"/>
      <c r="C215" s="4"/>
      <c r="D215" s="4"/>
    </row>
    <row r="216" spans="1:4" x14ac:dyDescent="0.15">
      <c r="A216" s="4"/>
      <c r="B216" s="4"/>
      <c r="C216" s="4"/>
      <c r="D216" s="4"/>
    </row>
    <row r="217" spans="1:4" x14ac:dyDescent="0.15">
      <c r="A217" s="4"/>
      <c r="B217" s="4"/>
      <c r="C217" s="4"/>
      <c r="D217" s="4"/>
    </row>
    <row r="218" spans="1:4" x14ac:dyDescent="0.15">
      <c r="A218" s="4"/>
      <c r="B218" s="4"/>
      <c r="C218" s="4"/>
      <c r="D218" s="4"/>
    </row>
    <row r="219" spans="1:4" x14ac:dyDescent="0.15">
      <c r="A219" s="4"/>
      <c r="B219" s="4"/>
      <c r="C219" s="4"/>
      <c r="D219" s="4"/>
    </row>
    <row r="220" spans="1:4" x14ac:dyDescent="0.15">
      <c r="A220" s="4"/>
      <c r="B220" s="4"/>
      <c r="C220" s="4"/>
      <c r="D220" s="4"/>
    </row>
    <row r="221" spans="1:4" x14ac:dyDescent="0.15">
      <c r="A221" s="4"/>
      <c r="B221" s="4"/>
      <c r="C221" s="4"/>
      <c r="D221" s="4"/>
    </row>
    <row r="222" spans="1:4" x14ac:dyDescent="0.15">
      <c r="A222" s="4"/>
      <c r="B222" s="4"/>
      <c r="C222" s="4"/>
      <c r="D222" s="4"/>
    </row>
    <row r="223" spans="1:4" x14ac:dyDescent="0.15">
      <c r="A223" s="4"/>
      <c r="B223" s="4"/>
      <c r="C223" s="4"/>
      <c r="D223" s="4"/>
    </row>
    <row r="224" spans="1:4" x14ac:dyDescent="0.15">
      <c r="A224" s="4"/>
      <c r="B224" s="4"/>
      <c r="C224" s="4"/>
      <c r="D224" s="4"/>
    </row>
    <row r="225" spans="1:4" x14ac:dyDescent="0.15">
      <c r="A225" s="4"/>
      <c r="B225" s="4"/>
      <c r="C225" s="4"/>
      <c r="D225" s="4"/>
    </row>
    <row r="226" spans="1:4" x14ac:dyDescent="0.15">
      <c r="A226" s="4"/>
      <c r="B226" s="4"/>
      <c r="C226" s="4"/>
      <c r="D226" s="4"/>
    </row>
    <row r="227" spans="1:4" x14ac:dyDescent="0.15">
      <c r="A227" s="4"/>
      <c r="B227" s="4"/>
      <c r="C227" s="4"/>
      <c r="D227" s="4"/>
    </row>
    <row r="228" spans="1:4" x14ac:dyDescent="0.15">
      <c r="A228" s="4"/>
      <c r="B228" s="4"/>
      <c r="C228" s="4"/>
      <c r="D228" s="4"/>
    </row>
    <row r="229" spans="1:4" x14ac:dyDescent="0.15">
      <c r="A229" s="4"/>
      <c r="B229" s="4"/>
      <c r="C229" s="4"/>
      <c r="D229" s="4"/>
    </row>
    <row r="230" spans="1:4" x14ac:dyDescent="0.15">
      <c r="A230" s="4"/>
      <c r="B230" s="4"/>
      <c r="C230" s="4"/>
      <c r="D230" s="4"/>
    </row>
    <row r="231" spans="1:4" x14ac:dyDescent="0.15">
      <c r="A231" s="4"/>
      <c r="B231" s="4"/>
      <c r="C231" s="4"/>
      <c r="D231" s="4"/>
    </row>
    <row r="232" spans="1:4" x14ac:dyDescent="0.15">
      <c r="A232" s="4"/>
      <c r="B232" s="4"/>
      <c r="C232" s="4"/>
      <c r="D232" s="4"/>
    </row>
    <row r="233" spans="1:4" x14ac:dyDescent="0.15">
      <c r="A233" s="4"/>
      <c r="B233" s="4"/>
      <c r="C233" s="4"/>
      <c r="D233" s="4"/>
    </row>
    <row r="234" spans="1:4" x14ac:dyDescent="0.15">
      <c r="A234" s="4"/>
      <c r="B234" s="4"/>
      <c r="C234" s="4"/>
      <c r="D234" s="4"/>
    </row>
    <row r="235" spans="1:4" x14ac:dyDescent="0.15">
      <c r="A235" s="4"/>
      <c r="B235" s="4"/>
      <c r="C235" s="4"/>
      <c r="D235" s="4"/>
    </row>
    <row r="236" spans="1:4" x14ac:dyDescent="0.15">
      <c r="A236" s="4"/>
      <c r="B236" s="4"/>
      <c r="C236" s="4"/>
      <c r="D236" s="4"/>
    </row>
    <row r="237" spans="1:4" x14ac:dyDescent="0.15">
      <c r="A237" s="4"/>
      <c r="B237" s="4"/>
      <c r="C237" s="4"/>
      <c r="D237" s="4"/>
    </row>
    <row r="238" spans="1:4" x14ac:dyDescent="0.15">
      <c r="A238" s="4"/>
      <c r="B238" s="4"/>
      <c r="C238" s="4"/>
      <c r="D238" s="4"/>
    </row>
    <row r="239" spans="1:4" x14ac:dyDescent="0.15">
      <c r="A239" s="4"/>
      <c r="B239" s="4"/>
      <c r="C239" s="4"/>
      <c r="D239" s="4"/>
    </row>
    <row r="240" spans="1:4" x14ac:dyDescent="0.15">
      <c r="A240" s="4"/>
      <c r="B240" s="4"/>
      <c r="C240" s="4"/>
      <c r="D240" s="4"/>
    </row>
    <row r="241" spans="1:4" x14ac:dyDescent="0.15">
      <c r="A241" s="4"/>
      <c r="B241" s="4"/>
      <c r="C241" s="4"/>
      <c r="D241" s="4"/>
    </row>
    <row r="242" spans="1:4" x14ac:dyDescent="0.15">
      <c r="A242" s="4"/>
      <c r="B242" s="4"/>
      <c r="C242" s="4"/>
      <c r="D242" s="4"/>
    </row>
    <row r="243" spans="1:4" x14ac:dyDescent="0.15">
      <c r="A243" s="4"/>
      <c r="B243" s="4"/>
      <c r="C243" s="4"/>
      <c r="D243" s="4"/>
    </row>
    <row r="244" spans="1:4" x14ac:dyDescent="0.15">
      <c r="A244" s="4"/>
      <c r="B244" s="4"/>
      <c r="C244" s="4"/>
      <c r="D244" s="4"/>
    </row>
    <row r="245" spans="1:4" x14ac:dyDescent="0.15">
      <c r="A245" s="4"/>
      <c r="B245" s="4"/>
      <c r="C245" s="4"/>
      <c r="D245" s="4"/>
    </row>
    <row r="246" spans="1:4" x14ac:dyDescent="0.15">
      <c r="A246" s="4"/>
      <c r="B246" s="4"/>
      <c r="C246" s="4"/>
      <c r="D246" s="4"/>
    </row>
    <row r="247" spans="1:4" x14ac:dyDescent="0.15">
      <c r="A247" s="4"/>
      <c r="B247" s="4"/>
      <c r="C247" s="4"/>
      <c r="D247" s="4"/>
    </row>
    <row r="248" spans="1:4" x14ac:dyDescent="0.15">
      <c r="A248" s="4"/>
      <c r="B248" s="4"/>
      <c r="C248" s="4"/>
      <c r="D248" s="4"/>
    </row>
    <row r="249" spans="1:4" x14ac:dyDescent="0.15">
      <c r="A249" s="4"/>
      <c r="B249" s="4"/>
      <c r="C249" s="4"/>
      <c r="D249" s="4"/>
    </row>
    <row r="250" spans="1:4" x14ac:dyDescent="0.15">
      <c r="A250" s="4"/>
      <c r="B250" s="4"/>
      <c r="C250" s="4"/>
      <c r="D250" s="4"/>
    </row>
    <row r="251" spans="1:4" x14ac:dyDescent="0.15">
      <c r="A251" s="4"/>
      <c r="B251" s="4"/>
      <c r="C251" s="4"/>
      <c r="D251" s="4"/>
    </row>
    <row r="252" spans="1:4" x14ac:dyDescent="0.15">
      <c r="A252" s="4"/>
      <c r="B252" s="4"/>
      <c r="C252" s="4"/>
      <c r="D252" s="4"/>
    </row>
    <row r="253" spans="1:4" x14ac:dyDescent="0.15">
      <c r="A253" s="4"/>
      <c r="B253" s="4"/>
      <c r="C253" s="4"/>
      <c r="D253" s="4"/>
    </row>
    <row r="254" spans="1:4" x14ac:dyDescent="0.15">
      <c r="A254" s="4"/>
      <c r="B254" s="4"/>
      <c r="C254" s="4"/>
      <c r="D254" s="4"/>
    </row>
    <row r="255" spans="1:4" x14ac:dyDescent="0.15">
      <c r="A255" s="4"/>
      <c r="B255" s="4"/>
      <c r="C255" s="4"/>
      <c r="D255" s="4"/>
    </row>
    <row r="256" spans="1:4" x14ac:dyDescent="0.15">
      <c r="A256" s="4"/>
      <c r="B256" s="4"/>
      <c r="C256" s="4"/>
      <c r="D256" s="4"/>
    </row>
    <row r="257" spans="1:4" x14ac:dyDescent="0.15">
      <c r="A257" s="4"/>
      <c r="B257" s="4"/>
      <c r="C257" s="4"/>
      <c r="D257" s="4"/>
    </row>
    <row r="258" spans="1:4" x14ac:dyDescent="0.15">
      <c r="A258" s="4"/>
      <c r="B258" s="4"/>
      <c r="C258" s="4"/>
      <c r="D258" s="4"/>
    </row>
    <row r="259" spans="1:4" x14ac:dyDescent="0.15">
      <c r="A259" s="4"/>
      <c r="B259" s="4"/>
      <c r="C259" s="4"/>
      <c r="D259" s="4"/>
    </row>
    <row r="260" spans="1:4" x14ac:dyDescent="0.15">
      <c r="A260" s="4"/>
      <c r="B260" s="4"/>
      <c r="C260" s="4"/>
      <c r="D260" s="4"/>
    </row>
    <row r="261" spans="1:4" x14ac:dyDescent="0.15">
      <c r="A261" s="4"/>
      <c r="B261" s="4"/>
      <c r="C261" s="4"/>
      <c r="D261" s="4"/>
    </row>
    <row r="262" spans="1:4" x14ac:dyDescent="0.15">
      <c r="A262" s="4"/>
      <c r="B262" s="4"/>
      <c r="C262" s="4"/>
      <c r="D262" s="4"/>
    </row>
    <row r="263" spans="1:4" x14ac:dyDescent="0.15">
      <c r="A263" s="4"/>
      <c r="B263" s="4"/>
      <c r="C263" s="4"/>
      <c r="D263" s="4"/>
    </row>
    <row r="264" spans="1:4" x14ac:dyDescent="0.15">
      <c r="A264" s="4"/>
      <c r="B264" s="4"/>
      <c r="C264" s="4"/>
      <c r="D264" s="4"/>
    </row>
    <row r="265" spans="1:4" x14ac:dyDescent="0.15">
      <c r="A265" s="4"/>
      <c r="B265" s="4"/>
      <c r="C265" s="4"/>
      <c r="D265" s="4"/>
    </row>
    <row r="266" spans="1:4" x14ac:dyDescent="0.15">
      <c r="A266" s="4"/>
      <c r="B266" s="4"/>
      <c r="C266" s="4"/>
      <c r="D266" s="4"/>
    </row>
    <row r="267" spans="1:4" x14ac:dyDescent="0.15">
      <c r="A267" s="4"/>
      <c r="B267" s="4"/>
      <c r="C267" s="4"/>
      <c r="D267" s="4"/>
    </row>
    <row r="268" spans="1:4" x14ac:dyDescent="0.15">
      <c r="A268" s="4"/>
      <c r="B268" s="4"/>
      <c r="C268" s="4"/>
      <c r="D268" s="4"/>
    </row>
    <row r="269" spans="1:4" x14ac:dyDescent="0.15">
      <c r="A269" s="4"/>
      <c r="B269" s="4"/>
      <c r="C269" s="4"/>
      <c r="D269" s="4"/>
    </row>
    <row r="270" spans="1:4" x14ac:dyDescent="0.15">
      <c r="A270" s="4"/>
      <c r="B270" s="4"/>
      <c r="C270" s="4"/>
      <c r="D270" s="4"/>
    </row>
    <row r="271" spans="1:4" x14ac:dyDescent="0.15">
      <c r="A271" s="4"/>
      <c r="B271" s="4"/>
      <c r="C271" s="4"/>
      <c r="D271" s="4"/>
    </row>
    <row r="272" spans="1:4" x14ac:dyDescent="0.15">
      <c r="A272" s="4"/>
      <c r="B272" s="4"/>
      <c r="C272" s="4"/>
      <c r="D272" s="4"/>
    </row>
    <row r="273" spans="1:4" x14ac:dyDescent="0.15">
      <c r="A273" s="4"/>
      <c r="B273" s="4"/>
      <c r="C273" s="4"/>
      <c r="D273" s="4"/>
    </row>
    <row r="274" spans="1:4" x14ac:dyDescent="0.15">
      <c r="A274" s="4"/>
      <c r="B274" s="4"/>
      <c r="C274" s="4"/>
      <c r="D274" s="4"/>
    </row>
    <row r="275" spans="1:4" x14ac:dyDescent="0.15">
      <c r="A275" s="4"/>
      <c r="B275" s="4"/>
      <c r="C275" s="4"/>
      <c r="D275" s="4"/>
    </row>
    <row r="276" spans="1:4" x14ac:dyDescent="0.15">
      <c r="A276" s="4"/>
      <c r="B276" s="4"/>
      <c r="C276" s="4"/>
      <c r="D276" s="4"/>
    </row>
    <row r="277" spans="1:4" x14ac:dyDescent="0.15">
      <c r="A277" s="4"/>
      <c r="B277" s="4"/>
      <c r="C277" s="4"/>
      <c r="D277" s="4"/>
    </row>
    <row r="278" spans="1:4" x14ac:dyDescent="0.15">
      <c r="A278" s="4"/>
      <c r="B278" s="4"/>
      <c r="C278" s="4"/>
      <c r="D278" s="4"/>
    </row>
    <row r="279" spans="1:4" x14ac:dyDescent="0.15">
      <c r="A279" s="4"/>
      <c r="B279" s="4"/>
      <c r="C279" s="4"/>
      <c r="D279" s="4"/>
    </row>
    <row r="280" spans="1:4" x14ac:dyDescent="0.15">
      <c r="A280" s="4"/>
      <c r="B280" s="4"/>
      <c r="C280" s="4"/>
      <c r="D280" s="4"/>
    </row>
    <row r="281" spans="1:4" x14ac:dyDescent="0.15">
      <c r="A281" s="4"/>
      <c r="B281" s="4"/>
      <c r="C281" s="4"/>
      <c r="D281" s="4"/>
    </row>
    <row r="282" spans="1:4" x14ac:dyDescent="0.15">
      <c r="A282" s="4"/>
      <c r="B282" s="4"/>
      <c r="C282" s="4"/>
      <c r="D282" s="4"/>
    </row>
    <row r="283" spans="1:4" x14ac:dyDescent="0.15">
      <c r="A283" s="4"/>
      <c r="B283" s="4"/>
      <c r="C283" s="4"/>
      <c r="D283" s="4"/>
    </row>
    <row r="284" spans="1:4" x14ac:dyDescent="0.15">
      <c r="A284" s="4"/>
      <c r="B284" s="4"/>
      <c r="C284" s="4"/>
      <c r="D284" s="4"/>
    </row>
    <row r="285" spans="1:4" x14ac:dyDescent="0.15">
      <c r="A285" s="4"/>
      <c r="B285" s="4"/>
      <c r="C285" s="4"/>
      <c r="D285" s="4"/>
    </row>
    <row r="286" spans="1:4" x14ac:dyDescent="0.15">
      <c r="A286" s="4"/>
      <c r="B286" s="4"/>
      <c r="C286" s="4"/>
      <c r="D286" s="4"/>
    </row>
    <row r="287" spans="1:4" x14ac:dyDescent="0.15">
      <c r="A287" s="4"/>
      <c r="B287" s="4"/>
      <c r="C287" s="4"/>
      <c r="D287" s="4"/>
    </row>
    <row r="288" spans="1:4" x14ac:dyDescent="0.15">
      <c r="A288" s="4"/>
      <c r="B288" s="4"/>
      <c r="C288" s="4"/>
      <c r="D288" s="4"/>
    </row>
    <row r="289" spans="1:4" x14ac:dyDescent="0.15">
      <c r="A289" s="4"/>
      <c r="B289" s="4"/>
      <c r="C289" s="4"/>
      <c r="D289" s="4"/>
    </row>
    <row r="290" spans="1:4" x14ac:dyDescent="0.15">
      <c r="A290" s="4"/>
      <c r="B290" s="4"/>
      <c r="C290" s="4"/>
      <c r="D290" s="4"/>
    </row>
    <row r="291" spans="1:4" x14ac:dyDescent="0.15">
      <c r="A291" s="4"/>
      <c r="B291" s="4"/>
      <c r="C291" s="4"/>
      <c r="D291" s="4"/>
    </row>
    <row r="292" spans="1:4" x14ac:dyDescent="0.15">
      <c r="A292" s="4"/>
      <c r="B292" s="4"/>
      <c r="C292" s="4"/>
      <c r="D292" s="4"/>
    </row>
    <row r="293" spans="1:4" x14ac:dyDescent="0.15">
      <c r="A293" s="4"/>
      <c r="B293" s="4"/>
      <c r="C293" s="4"/>
      <c r="D293" s="4"/>
    </row>
    <row r="294" spans="1:4" x14ac:dyDescent="0.15">
      <c r="A294" s="4"/>
      <c r="B294" s="4"/>
      <c r="C294" s="4"/>
      <c r="D294" s="4"/>
    </row>
    <row r="295" spans="1:4" x14ac:dyDescent="0.15">
      <c r="A295" s="4"/>
      <c r="B295" s="4"/>
      <c r="C295" s="4"/>
      <c r="D295" s="4"/>
    </row>
    <row r="296" spans="1:4" x14ac:dyDescent="0.15">
      <c r="A296" s="4"/>
      <c r="B296" s="4"/>
      <c r="C296" s="4"/>
      <c r="D296" s="4"/>
    </row>
    <row r="297" spans="1:4" x14ac:dyDescent="0.15">
      <c r="A297" s="4"/>
      <c r="B297" s="4"/>
      <c r="C297" s="4"/>
      <c r="D297" s="4"/>
    </row>
    <row r="298" spans="1:4" x14ac:dyDescent="0.15">
      <c r="A298" s="4"/>
      <c r="B298" s="4"/>
      <c r="C298" s="4"/>
      <c r="D298" s="4"/>
    </row>
    <row r="299" spans="1:4" x14ac:dyDescent="0.15">
      <c r="A299" s="4"/>
      <c r="B299" s="4"/>
      <c r="C299" s="4"/>
      <c r="D299" s="4"/>
    </row>
    <row r="300" spans="1:4" x14ac:dyDescent="0.15">
      <c r="A300" s="4"/>
      <c r="B300" s="4"/>
      <c r="C300" s="4"/>
      <c r="D300" s="4"/>
    </row>
    <row r="301" spans="1:4" x14ac:dyDescent="0.15">
      <c r="A301" s="4"/>
      <c r="B301" s="4"/>
      <c r="C301" s="4"/>
      <c r="D301" s="4"/>
    </row>
    <row r="302" spans="1:4" x14ac:dyDescent="0.15">
      <c r="A302" s="4"/>
      <c r="B302" s="4"/>
      <c r="C302" s="4"/>
      <c r="D302" s="4"/>
    </row>
    <row r="303" spans="1:4" x14ac:dyDescent="0.15">
      <c r="A303" s="4"/>
      <c r="B303" s="4"/>
      <c r="C303" s="4"/>
      <c r="D303" s="4"/>
    </row>
    <row r="304" spans="1:4" x14ac:dyDescent="0.15">
      <c r="A304" s="4"/>
      <c r="B304" s="4"/>
      <c r="C304" s="4"/>
      <c r="D304" s="4"/>
    </row>
    <row r="305" spans="1:4" x14ac:dyDescent="0.15">
      <c r="A305" s="4"/>
      <c r="B305" s="4"/>
      <c r="C305" s="4"/>
      <c r="D305" s="4"/>
    </row>
    <row r="306" spans="1:4" x14ac:dyDescent="0.15">
      <c r="A306" s="4"/>
      <c r="B306" s="4"/>
      <c r="C306" s="4"/>
      <c r="D306" s="4"/>
    </row>
    <row r="307" spans="1:4" x14ac:dyDescent="0.15">
      <c r="A307" s="4"/>
      <c r="B307" s="4"/>
      <c r="C307" s="4"/>
      <c r="D307" s="4"/>
    </row>
    <row r="308" spans="1:4" x14ac:dyDescent="0.15">
      <c r="A308" s="4"/>
      <c r="B308" s="4"/>
      <c r="C308" s="4"/>
      <c r="D308" s="4"/>
    </row>
    <row r="309" spans="1:4" x14ac:dyDescent="0.15">
      <c r="A309" s="4"/>
      <c r="B309" s="4"/>
      <c r="C309" s="4"/>
      <c r="D309" s="4"/>
    </row>
    <row r="310" spans="1:4" x14ac:dyDescent="0.15">
      <c r="A310" s="4"/>
      <c r="B310" s="4"/>
      <c r="C310" s="4"/>
      <c r="D310" s="4"/>
    </row>
    <row r="311" spans="1:4" x14ac:dyDescent="0.15">
      <c r="A311" s="4"/>
      <c r="B311" s="4"/>
      <c r="C311" s="4"/>
      <c r="D311" s="4"/>
    </row>
    <row r="312" spans="1:4" x14ac:dyDescent="0.15">
      <c r="A312" s="4"/>
      <c r="B312" s="4"/>
      <c r="C312" s="4"/>
      <c r="D312" s="4"/>
    </row>
    <row r="313" spans="1:4" x14ac:dyDescent="0.15">
      <c r="A313" s="4"/>
      <c r="B313" s="4"/>
      <c r="C313" s="4"/>
      <c r="D313" s="4"/>
    </row>
    <row r="314" spans="1:4" x14ac:dyDescent="0.15">
      <c r="A314" s="4"/>
      <c r="B314" s="4"/>
      <c r="C314" s="4"/>
      <c r="D314" s="4"/>
    </row>
    <row r="315" spans="1:4" x14ac:dyDescent="0.15">
      <c r="A315" s="4"/>
      <c r="B315" s="4"/>
      <c r="C315" s="4"/>
      <c r="D315" s="4"/>
    </row>
    <row r="316" spans="1:4" x14ac:dyDescent="0.15">
      <c r="A316" s="4"/>
      <c r="B316" s="4"/>
      <c r="C316" s="4"/>
      <c r="D316" s="4"/>
    </row>
    <row r="317" spans="1:4" x14ac:dyDescent="0.15">
      <c r="A317" s="4"/>
      <c r="B317" s="4"/>
      <c r="C317" s="4"/>
      <c r="D317" s="4"/>
    </row>
    <row r="318" spans="1:4" x14ac:dyDescent="0.15">
      <c r="A318" s="4"/>
      <c r="B318" s="4"/>
      <c r="C318" s="4"/>
      <c r="D318" s="4"/>
    </row>
    <row r="319" spans="1:4" x14ac:dyDescent="0.15">
      <c r="A319" s="4"/>
      <c r="B319" s="4"/>
      <c r="C319" s="4"/>
      <c r="D319" s="4"/>
    </row>
    <row r="320" spans="1:4" x14ac:dyDescent="0.15">
      <c r="A320" s="4"/>
      <c r="B320" s="4"/>
      <c r="C320" s="4"/>
      <c r="D320" s="4"/>
    </row>
    <row r="321" spans="1:4" x14ac:dyDescent="0.15">
      <c r="A321" s="4"/>
      <c r="B321" s="4"/>
      <c r="C321" s="4"/>
      <c r="D321" s="4"/>
    </row>
    <row r="322" spans="1:4" x14ac:dyDescent="0.15">
      <c r="A322" s="4"/>
      <c r="B322" s="4"/>
      <c r="C322" s="4"/>
      <c r="D322" s="4"/>
    </row>
    <row r="323" spans="1:4" x14ac:dyDescent="0.15">
      <c r="A323" s="4"/>
      <c r="B323" s="4"/>
      <c r="C323" s="4"/>
      <c r="D323" s="4"/>
    </row>
    <row r="324" spans="1:4" x14ac:dyDescent="0.15">
      <c r="A324" s="4"/>
      <c r="B324" s="4"/>
      <c r="C324" s="4"/>
      <c r="D324" s="4"/>
    </row>
    <row r="325" spans="1:4" x14ac:dyDescent="0.15">
      <c r="A325" s="4"/>
      <c r="B325" s="4"/>
      <c r="C325" s="4"/>
      <c r="D325" s="4"/>
    </row>
    <row r="326" spans="1:4" x14ac:dyDescent="0.15">
      <c r="A326" s="4"/>
      <c r="B326" s="4"/>
      <c r="C326" s="4"/>
      <c r="D326" s="4"/>
    </row>
    <row r="327" spans="1:4" x14ac:dyDescent="0.15">
      <c r="A327" s="4"/>
      <c r="B327" s="4"/>
      <c r="C327" s="4"/>
      <c r="D327" s="4"/>
    </row>
    <row r="328" spans="1:4" x14ac:dyDescent="0.15">
      <c r="A328" s="4"/>
      <c r="B328" s="4"/>
      <c r="C328" s="4"/>
      <c r="D328" s="4"/>
    </row>
    <row r="329" spans="1:4" x14ac:dyDescent="0.15">
      <c r="A329" s="4"/>
      <c r="B329" s="4"/>
      <c r="C329" s="4"/>
      <c r="D329" s="4"/>
    </row>
    <row r="330" spans="1:4" x14ac:dyDescent="0.15">
      <c r="A330" s="4"/>
      <c r="B330" s="4"/>
      <c r="C330" s="4"/>
      <c r="D330" s="4"/>
    </row>
    <row r="331" spans="1:4" x14ac:dyDescent="0.15">
      <c r="A331" s="4"/>
      <c r="B331" s="4"/>
      <c r="C331" s="4"/>
      <c r="D331" s="4"/>
    </row>
    <row r="332" spans="1:4" x14ac:dyDescent="0.15">
      <c r="A332" s="4"/>
      <c r="B332" s="4"/>
      <c r="C332" s="4"/>
      <c r="D332" s="4"/>
    </row>
    <row r="333" spans="1:4" x14ac:dyDescent="0.15">
      <c r="A333" s="4"/>
      <c r="B333" s="4"/>
      <c r="C333" s="4"/>
      <c r="D333" s="4"/>
    </row>
    <row r="334" spans="1:4" x14ac:dyDescent="0.15">
      <c r="A334" s="4"/>
      <c r="B334" s="4"/>
      <c r="C334" s="4"/>
      <c r="D334" s="4"/>
    </row>
    <row r="335" spans="1:4" x14ac:dyDescent="0.15">
      <c r="A335" s="4"/>
      <c r="B335" s="4"/>
      <c r="C335" s="4"/>
      <c r="D335" s="4"/>
    </row>
    <row r="336" spans="1:4" x14ac:dyDescent="0.15">
      <c r="A336" s="4"/>
      <c r="B336" s="4"/>
      <c r="C336" s="4"/>
      <c r="D336" s="4"/>
    </row>
    <row r="337" spans="1:4" x14ac:dyDescent="0.15">
      <c r="A337" s="4"/>
      <c r="B337" s="4"/>
      <c r="C337" s="4"/>
      <c r="D337" s="4"/>
    </row>
    <row r="338" spans="1:4" x14ac:dyDescent="0.15">
      <c r="A338" s="4"/>
      <c r="B338" s="4"/>
      <c r="C338" s="4"/>
      <c r="D338" s="4"/>
    </row>
    <row r="339" spans="1:4" x14ac:dyDescent="0.15">
      <c r="A339" s="4"/>
      <c r="B339" s="4"/>
      <c r="C339" s="4"/>
      <c r="D339" s="4"/>
    </row>
    <row r="340" spans="1:4" x14ac:dyDescent="0.15">
      <c r="A340" s="4"/>
      <c r="B340" s="4"/>
      <c r="C340" s="4"/>
      <c r="D340" s="4"/>
    </row>
    <row r="341" spans="1:4" x14ac:dyDescent="0.15">
      <c r="A341" s="4"/>
      <c r="B341" s="4"/>
      <c r="C341" s="4"/>
      <c r="D341" s="4"/>
    </row>
    <row r="342" spans="1:4" x14ac:dyDescent="0.15">
      <c r="A342" s="4"/>
      <c r="B342" s="4"/>
      <c r="C342" s="4"/>
      <c r="D342" s="4"/>
    </row>
    <row r="343" spans="1:4" x14ac:dyDescent="0.15">
      <c r="A343" s="4"/>
      <c r="B343" s="4"/>
      <c r="C343" s="4"/>
      <c r="D343" s="4"/>
    </row>
    <row r="344" spans="1:4" x14ac:dyDescent="0.15">
      <c r="A344" s="4"/>
      <c r="B344" s="4"/>
      <c r="C344" s="4"/>
      <c r="D344" s="4"/>
    </row>
    <row r="345" spans="1:4" x14ac:dyDescent="0.15">
      <c r="A345" s="4"/>
      <c r="B345" s="4"/>
      <c r="C345" s="4"/>
      <c r="D345" s="4"/>
    </row>
    <row r="346" spans="1:4" x14ac:dyDescent="0.15">
      <c r="A346" s="4"/>
      <c r="B346" s="4"/>
      <c r="C346" s="4"/>
      <c r="D346" s="4"/>
    </row>
    <row r="347" spans="1:4" x14ac:dyDescent="0.15">
      <c r="A347" s="4"/>
      <c r="B347" s="4"/>
      <c r="C347" s="4"/>
      <c r="D347" s="4"/>
    </row>
    <row r="348" spans="1:4" x14ac:dyDescent="0.15">
      <c r="A348" s="4"/>
      <c r="B348" s="4"/>
      <c r="C348" s="4"/>
      <c r="D348" s="4"/>
    </row>
    <row r="349" spans="1:4" x14ac:dyDescent="0.15">
      <c r="A349" s="4"/>
      <c r="B349" s="4"/>
      <c r="C349" s="4"/>
      <c r="D349" s="4"/>
    </row>
    <row r="350" spans="1:4" x14ac:dyDescent="0.15">
      <c r="A350" s="4"/>
      <c r="B350" s="4"/>
      <c r="C350" s="4"/>
      <c r="D350" s="4"/>
    </row>
    <row r="351" spans="1:4" x14ac:dyDescent="0.15">
      <c r="A351" s="4"/>
      <c r="B351" s="4"/>
      <c r="C351" s="4"/>
      <c r="D351" s="4"/>
    </row>
    <row r="352" spans="1:4" x14ac:dyDescent="0.15">
      <c r="A352" s="4"/>
      <c r="B352" s="4"/>
      <c r="C352" s="4"/>
      <c r="D352" s="4"/>
    </row>
    <row r="353" spans="1:4" x14ac:dyDescent="0.15">
      <c r="A353" s="4"/>
      <c r="B353" s="4"/>
      <c r="C353" s="4"/>
      <c r="D353" s="4"/>
    </row>
    <row r="354" spans="1:4" x14ac:dyDescent="0.15">
      <c r="A354" s="4"/>
      <c r="B354" s="4"/>
      <c r="C354" s="4"/>
      <c r="D354" s="4"/>
    </row>
    <row r="355" spans="1:4" x14ac:dyDescent="0.15">
      <c r="A355" s="4"/>
      <c r="B355" s="4"/>
      <c r="C355" s="4"/>
      <c r="D355" s="4"/>
    </row>
    <row r="356" spans="1:4" x14ac:dyDescent="0.15">
      <c r="A356" s="4"/>
      <c r="B356" s="4"/>
      <c r="C356" s="4"/>
      <c r="D356" s="4"/>
    </row>
    <row r="357" spans="1:4" x14ac:dyDescent="0.15">
      <c r="A357" s="4"/>
      <c r="B357" s="4"/>
      <c r="C357" s="4"/>
      <c r="D357" s="4"/>
    </row>
    <row r="358" spans="1:4" x14ac:dyDescent="0.15">
      <c r="A358" s="4"/>
      <c r="B358" s="4"/>
      <c r="C358" s="4"/>
      <c r="D358" s="4"/>
    </row>
    <row r="359" spans="1:4" x14ac:dyDescent="0.15">
      <c r="A359" s="4"/>
      <c r="B359" s="4"/>
      <c r="C359" s="4"/>
      <c r="D359" s="4"/>
    </row>
    <row r="360" spans="1:4" x14ac:dyDescent="0.15">
      <c r="A360" s="4"/>
      <c r="B360" s="4"/>
      <c r="C360" s="4"/>
      <c r="D360" s="4"/>
    </row>
    <row r="361" spans="1:4" x14ac:dyDescent="0.15">
      <c r="A361" s="4"/>
      <c r="B361" s="4"/>
      <c r="C361" s="4"/>
      <c r="D361" s="4"/>
    </row>
    <row r="362" spans="1:4" x14ac:dyDescent="0.15">
      <c r="A362" s="4"/>
      <c r="B362" s="4"/>
      <c r="C362" s="4"/>
      <c r="D362" s="4"/>
    </row>
    <row r="363" spans="1:4" x14ac:dyDescent="0.15">
      <c r="A363" s="4"/>
      <c r="B363" s="4"/>
      <c r="C363" s="4"/>
      <c r="D363" s="4"/>
    </row>
    <row r="364" spans="1:4" x14ac:dyDescent="0.15">
      <c r="A364" s="4"/>
      <c r="B364" s="4"/>
      <c r="C364" s="4"/>
      <c r="D364" s="4"/>
    </row>
    <row r="365" spans="1:4" x14ac:dyDescent="0.15">
      <c r="A365" s="4"/>
      <c r="B365" s="4"/>
      <c r="C365" s="4"/>
      <c r="D365" s="4"/>
    </row>
    <row r="366" spans="1:4" x14ac:dyDescent="0.15">
      <c r="A366" s="4"/>
      <c r="B366" s="4"/>
      <c r="C366" s="4"/>
      <c r="D366" s="4"/>
    </row>
    <row r="367" spans="1:4" x14ac:dyDescent="0.15">
      <c r="A367" s="4"/>
      <c r="B367" s="4"/>
      <c r="C367" s="4"/>
      <c r="D367" s="4"/>
    </row>
    <row r="368" spans="1:4" x14ac:dyDescent="0.15">
      <c r="A368" s="4"/>
      <c r="B368" s="4"/>
      <c r="C368" s="4"/>
      <c r="D368" s="4"/>
    </row>
    <row r="369" spans="1:4" x14ac:dyDescent="0.15">
      <c r="A369" s="4"/>
      <c r="B369" s="4"/>
      <c r="C369" s="4"/>
      <c r="D369" s="4"/>
    </row>
    <row r="370" spans="1:4" x14ac:dyDescent="0.15">
      <c r="A370" s="4"/>
      <c r="B370" s="4"/>
      <c r="C370" s="4"/>
      <c r="D370" s="4"/>
    </row>
    <row r="371" spans="1:4" x14ac:dyDescent="0.15">
      <c r="A371" s="4"/>
      <c r="B371" s="4"/>
      <c r="C371" s="4"/>
      <c r="D371" s="4"/>
    </row>
    <row r="372" spans="1:4" x14ac:dyDescent="0.15">
      <c r="A372" s="4"/>
      <c r="B372" s="4"/>
      <c r="C372" s="4"/>
      <c r="D372" s="4"/>
    </row>
    <row r="373" spans="1:4" x14ac:dyDescent="0.15">
      <c r="A373" s="4"/>
      <c r="B373" s="4"/>
      <c r="C373" s="4"/>
      <c r="D373" s="4"/>
    </row>
    <row r="374" spans="1:4" x14ac:dyDescent="0.15">
      <c r="A374" s="4"/>
      <c r="B374" s="4"/>
      <c r="C374" s="4"/>
      <c r="D374" s="4"/>
    </row>
    <row r="375" spans="1:4" x14ac:dyDescent="0.15">
      <c r="A375" s="4"/>
      <c r="B375" s="4"/>
      <c r="C375" s="4"/>
      <c r="D375" s="4"/>
    </row>
    <row r="376" spans="1:4" x14ac:dyDescent="0.15">
      <c r="A376" s="4"/>
      <c r="B376" s="4"/>
      <c r="C376" s="4"/>
      <c r="D376" s="4"/>
    </row>
    <row r="377" spans="1:4" x14ac:dyDescent="0.15">
      <c r="A377" s="4"/>
      <c r="B377" s="4"/>
      <c r="C377" s="4"/>
      <c r="D377" s="4"/>
    </row>
    <row r="378" spans="1:4" x14ac:dyDescent="0.15">
      <c r="A378" s="4"/>
      <c r="B378" s="4"/>
      <c r="C378" s="4"/>
      <c r="D378" s="4"/>
    </row>
    <row r="379" spans="1:4" x14ac:dyDescent="0.15">
      <c r="A379" s="4"/>
      <c r="B379" s="4"/>
      <c r="C379" s="4"/>
      <c r="D379" s="4"/>
    </row>
    <row r="380" spans="1:4" x14ac:dyDescent="0.15">
      <c r="A380" s="4"/>
      <c r="B380" s="4"/>
      <c r="C380" s="4"/>
      <c r="D380" s="4"/>
    </row>
    <row r="381" spans="1:4" x14ac:dyDescent="0.15">
      <c r="A381" s="4"/>
      <c r="B381" s="4"/>
      <c r="C381" s="4"/>
      <c r="D381" s="4"/>
    </row>
    <row r="382" spans="1:4" x14ac:dyDescent="0.15">
      <c r="A382" s="4"/>
      <c r="B382" s="4"/>
      <c r="C382" s="4"/>
      <c r="D382" s="4"/>
    </row>
    <row r="383" spans="1:4" x14ac:dyDescent="0.15">
      <c r="A383" s="4"/>
      <c r="B383" s="4"/>
      <c r="C383" s="4"/>
      <c r="D383" s="4"/>
    </row>
    <row r="384" spans="1:4" x14ac:dyDescent="0.15">
      <c r="A384" s="4"/>
      <c r="B384" s="4"/>
      <c r="C384" s="4"/>
      <c r="D384" s="4"/>
    </row>
    <row r="385" spans="1:4" x14ac:dyDescent="0.15">
      <c r="A385" s="4"/>
      <c r="B385" s="4"/>
      <c r="C385" s="4"/>
      <c r="D385" s="4"/>
    </row>
    <row r="386" spans="1:4" x14ac:dyDescent="0.15">
      <c r="A386" s="4"/>
      <c r="B386" s="4"/>
      <c r="C386" s="4"/>
      <c r="D386" s="4"/>
    </row>
    <row r="387" spans="1:4" x14ac:dyDescent="0.15">
      <c r="A387" s="4"/>
      <c r="B387" s="4"/>
      <c r="C387" s="4"/>
      <c r="D387" s="4"/>
    </row>
    <row r="388" spans="1:4" x14ac:dyDescent="0.15">
      <c r="A388" s="4"/>
      <c r="B388" s="4"/>
      <c r="C388" s="4"/>
      <c r="D388" s="4"/>
    </row>
    <row r="389" spans="1:4" x14ac:dyDescent="0.15">
      <c r="A389" s="4"/>
      <c r="B389" s="4"/>
      <c r="C389" s="4"/>
      <c r="D389" s="4"/>
    </row>
    <row r="390" spans="1:4" x14ac:dyDescent="0.15">
      <c r="A390" s="4"/>
      <c r="B390" s="4"/>
      <c r="C390" s="4"/>
      <c r="D390" s="4"/>
    </row>
    <row r="391" spans="1:4" x14ac:dyDescent="0.15">
      <c r="A391" s="4"/>
      <c r="B391" s="4"/>
      <c r="C391" s="4"/>
      <c r="D391" s="4"/>
    </row>
    <row r="392" spans="1:4" x14ac:dyDescent="0.15">
      <c r="A392" s="4"/>
      <c r="B392" s="4"/>
      <c r="C392" s="4"/>
      <c r="D392" s="4"/>
    </row>
    <row r="393" spans="1:4" x14ac:dyDescent="0.15">
      <c r="A393" s="4"/>
      <c r="B393" s="4"/>
      <c r="C393" s="4"/>
      <c r="D393" s="4"/>
    </row>
    <row r="394" spans="1:4" x14ac:dyDescent="0.15">
      <c r="A394" s="4"/>
      <c r="B394" s="4"/>
      <c r="C394" s="4"/>
      <c r="D394" s="4"/>
    </row>
    <row r="395" spans="1:4" x14ac:dyDescent="0.15">
      <c r="A395" s="4"/>
      <c r="B395" s="4"/>
      <c r="C395" s="4"/>
      <c r="D395" s="4"/>
    </row>
    <row r="396" spans="1:4" x14ac:dyDescent="0.15">
      <c r="A396" s="4"/>
      <c r="B396" s="4"/>
      <c r="C396" s="4"/>
      <c r="D396" s="4"/>
    </row>
    <row r="397" spans="1:4" x14ac:dyDescent="0.15">
      <c r="A397" s="4"/>
      <c r="B397" s="4"/>
      <c r="C397" s="4"/>
      <c r="D397" s="4"/>
    </row>
    <row r="398" spans="1:4" x14ac:dyDescent="0.15">
      <c r="A398" s="4"/>
      <c r="B398" s="4"/>
      <c r="C398" s="4"/>
      <c r="D398" s="4"/>
    </row>
    <row r="399" spans="1:4" x14ac:dyDescent="0.15">
      <c r="A399" s="4"/>
      <c r="B399" s="4"/>
      <c r="C399" s="4"/>
      <c r="D399" s="4"/>
    </row>
    <row r="400" spans="1:4" x14ac:dyDescent="0.15">
      <c r="A400" s="4"/>
      <c r="B400" s="4"/>
      <c r="C400" s="4"/>
      <c r="D400" s="4"/>
    </row>
    <row r="401" spans="1:4" x14ac:dyDescent="0.15">
      <c r="A401" s="4"/>
      <c r="B401" s="4"/>
      <c r="C401" s="4"/>
      <c r="D401" s="4"/>
    </row>
    <row r="402" spans="1:4" x14ac:dyDescent="0.15">
      <c r="A402" s="4"/>
      <c r="B402" s="4"/>
      <c r="C402" s="4"/>
      <c r="D402" s="4"/>
    </row>
    <row r="403" spans="1:4" x14ac:dyDescent="0.15">
      <c r="A403" s="4"/>
      <c r="B403" s="4"/>
      <c r="C403" s="4"/>
      <c r="D403" s="4"/>
    </row>
    <row r="404" spans="1:4" x14ac:dyDescent="0.15">
      <c r="A404" s="4"/>
      <c r="B404" s="4"/>
      <c r="C404" s="4"/>
      <c r="D404" s="4"/>
    </row>
    <row r="405" spans="1:4" x14ac:dyDescent="0.15">
      <c r="A405" s="4"/>
      <c r="B405" s="4"/>
      <c r="C405" s="4"/>
      <c r="D405" s="4"/>
    </row>
    <row r="406" spans="1:4" x14ac:dyDescent="0.15">
      <c r="A406" s="4"/>
      <c r="B406" s="4"/>
      <c r="C406" s="4"/>
      <c r="D406" s="4"/>
    </row>
    <row r="407" spans="1:4" x14ac:dyDescent="0.15">
      <c r="A407" s="4"/>
      <c r="B407" s="4"/>
      <c r="C407" s="4"/>
      <c r="D407" s="4"/>
    </row>
    <row r="408" spans="1:4" x14ac:dyDescent="0.15">
      <c r="A408" s="4"/>
      <c r="B408" s="4"/>
      <c r="C408" s="4"/>
      <c r="D408" s="4"/>
    </row>
    <row r="409" spans="1:4" x14ac:dyDescent="0.15">
      <c r="A409" s="4"/>
      <c r="B409" s="4"/>
      <c r="C409" s="4"/>
      <c r="D409" s="4"/>
    </row>
    <row r="410" spans="1:4" x14ac:dyDescent="0.15">
      <c r="A410" s="4"/>
      <c r="B410" s="4"/>
      <c r="C410" s="4"/>
      <c r="D410" s="4"/>
    </row>
    <row r="411" spans="1:4" x14ac:dyDescent="0.15">
      <c r="A411" s="4"/>
      <c r="B411" s="4"/>
      <c r="C411" s="4"/>
      <c r="D411" s="4"/>
    </row>
    <row r="412" spans="1:4" x14ac:dyDescent="0.15">
      <c r="A412" s="4"/>
      <c r="B412" s="4"/>
      <c r="C412" s="4"/>
      <c r="D412" s="4"/>
    </row>
    <row r="413" spans="1:4" x14ac:dyDescent="0.15">
      <c r="A413" s="4"/>
      <c r="B413" s="4"/>
      <c r="C413" s="4"/>
      <c r="D413" s="4"/>
    </row>
    <row r="414" spans="1:4" x14ac:dyDescent="0.15">
      <c r="A414" s="4"/>
      <c r="B414" s="4"/>
      <c r="C414" s="4"/>
      <c r="D414" s="4"/>
    </row>
    <row r="415" spans="1:4" x14ac:dyDescent="0.15">
      <c r="A415" s="4"/>
      <c r="B415" s="4"/>
      <c r="C415" s="4"/>
      <c r="D415" s="4"/>
    </row>
    <row r="416" spans="1:4" x14ac:dyDescent="0.15">
      <c r="A416" s="4"/>
      <c r="B416" s="4"/>
      <c r="C416" s="4"/>
      <c r="D416" s="4"/>
    </row>
    <row r="417" spans="1:4" x14ac:dyDescent="0.15">
      <c r="A417" s="4"/>
      <c r="B417" s="4"/>
      <c r="C417" s="4"/>
      <c r="D417" s="4"/>
    </row>
    <row r="418" spans="1:4" x14ac:dyDescent="0.15">
      <c r="A418" s="4"/>
      <c r="B418" s="4"/>
      <c r="C418" s="4"/>
      <c r="D418" s="4"/>
    </row>
    <row r="419" spans="1:4" x14ac:dyDescent="0.15">
      <c r="A419" s="4"/>
      <c r="B419" s="4"/>
      <c r="C419" s="4"/>
      <c r="D419" s="4"/>
    </row>
    <row r="420" spans="1:4" x14ac:dyDescent="0.15">
      <c r="A420" s="4"/>
      <c r="B420" s="4"/>
      <c r="C420" s="4"/>
      <c r="D420" s="4"/>
    </row>
    <row r="421" spans="1:4" x14ac:dyDescent="0.15">
      <c r="A421" s="4"/>
      <c r="B421" s="4"/>
      <c r="C421" s="4"/>
      <c r="D421" s="4"/>
    </row>
    <row r="422" spans="1:4" x14ac:dyDescent="0.15">
      <c r="A422" s="4"/>
      <c r="B422" s="4"/>
      <c r="C422" s="4"/>
      <c r="D422" s="4"/>
    </row>
    <row r="423" spans="1:4" x14ac:dyDescent="0.15">
      <c r="A423" s="4"/>
      <c r="B423" s="4"/>
      <c r="C423" s="4"/>
      <c r="D423" s="4"/>
    </row>
    <row r="424" spans="1:4" x14ac:dyDescent="0.15">
      <c r="A424" s="4"/>
      <c r="B424" s="4"/>
      <c r="C424" s="4"/>
      <c r="D424" s="4"/>
    </row>
    <row r="425" spans="1:4" x14ac:dyDescent="0.15">
      <c r="A425" s="4"/>
      <c r="B425" s="4"/>
      <c r="C425" s="4"/>
      <c r="D425" s="4"/>
    </row>
    <row r="426" spans="1:4" x14ac:dyDescent="0.15">
      <c r="A426" s="4"/>
      <c r="B426" s="4"/>
      <c r="C426" s="4"/>
      <c r="D426" s="4"/>
    </row>
    <row r="427" spans="1:4" x14ac:dyDescent="0.15">
      <c r="A427" s="4"/>
      <c r="B427" s="4"/>
      <c r="C427" s="4"/>
      <c r="D427" s="4"/>
    </row>
    <row r="428" spans="1:4" x14ac:dyDescent="0.15">
      <c r="A428" s="4"/>
      <c r="B428" s="4"/>
      <c r="C428" s="4"/>
      <c r="D428" s="4"/>
    </row>
    <row r="429" spans="1:4" x14ac:dyDescent="0.15">
      <c r="A429" s="4"/>
      <c r="B429" s="4"/>
      <c r="C429" s="4"/>
      <c r="D429" s="4"/>
    </row>
    <row r="430" spans="1:4" x14ac:dyDescent="0.15">
      <c r="A430" s="4"/>
      <c r="B430" s="4"/>
      <c r="C430" s="4"/>
      <c r="D430" s="4"/>
    </row>
    <row r="431" spans="1:4" x14ac:dyDescent="0.15">
      <c r="A431" s="4"/>
      <c r="B431" s="4"/>
      <c r="C431" s="4"/>
      <c r="D431" s="4"/>
    </row>
    <row r="432" spans="1:4" x14ac:dyDescent="0.15">
      <c r="A432" s="4"/>
      <c r="B432" s="4"/>
      <c r="C432" s="4"/>
      <c r="D432" s="4"/>
    </row>
    <row r="433" spans="1:4" x14ac:dyDescent="0.15">
      <c r="A433" s="4"/>
      <c r="B433" s="4"/>
      <c r="C433" s="4"/>
      <c r="D433" s="4"/>
    </row>
    <row r="434" spans="1:4" x14ac:dyDescent="0.15">
      <c r="A434" s="4"/>
      <c r="B434" s="4"/>
      <c r="C434" s="4"/>
      <c r="D434" s="4"/>
    </row>
    <row r="435" spans="1:4" x14ac:dyDescent="0.15">
      <c r="A435" s="4"/>
      <c r="B435" s="4"/>
      <c r="C435" s="4"/>
      <c r="D435" s="4"/>
    </row>
    <row r="436" spans="1:4" x14ac:dyDescent="0.15">
      <c r="A436" s="4"/>
      <c r="B436" s="4"/>
      <c r="C436" s="4"/>
      <c r="D436" s="4"/>
    </row>
    <row r="437" spans="1:4" x14ac:dyDescent="0.15">
      <c r="A437" s="4"/>
      <c r="B437" s="4"/>
      <c r="C437" s="4"/>
      <c r="D437" s="4"/>
    </row>
    <row r="438" spans="1:4" x14ac:dyDescent="0.15">
      <c r="A438" s="4"/>
      <c r="B438" s="4"/>
      <c r="C438" s="4"/>
      <c r="D438" s="4"/>
    </row>
    <row r="439" spans="1:4" x14ac:dyDescent="0.15">
      <c r="A439" s="4"/>
      <c r="B439" s="4"/>
      <c r="C439" s="4"/>
      <c r="D439" s="4"/>
    </row>
    <row r="440" spans="1:4" x14ac:dyDescent="0.15">
      <c r="A440" s="4"/>
      <c r="B440" s="4"/>
      <c r="C440" s="4"/>
      <c r="D440" s="4"/>
    </row>
    <row r="441" spans="1:4" x14ac:dyDescent="0.15">
      <c r="A441" s="4"/>
      <c r="B441" s="4"/>
      <c r="C441" s="4"/>
      <c r="D441" s="4"/>
    </row>
    <row r="442" spans="1:4" x14ac:dyDescent="0.15">
      <c r="A442" s="4"/>
      <c r="B442" s="4"/>
      <c r="C442" s="4"/>
      <c r="D442" s="4"/>
    </row>
    <row r="443" spans="1:4" x14ac:dyDescent="0.15">
      <c r="A443" s="4"/>
      <c r="B443" s="4"/>
      <c r="C443" s="4"/>
      <c r="D443" s="4"/>
    </row>
    <row r="444" spans="1:4" x14ac:dyDescent="0.15">
      <c r="A444" s="4"/>
      <c r="B444" s="4"/>
      <c r="C444" s="4"/>
      <c r="D444" s="4"/>
    </row>
    <row r="445" spans="1:4" x14ac:dyDescent="0.15">
      <c r="A445" s="4"/>
      <c r="B445" s="4"/>
      <c r="C445" s="4"/>
      <c r="D445" s="4"/>
    </row>
    <row r="446" spans="1:4" x14ac:dyDescent="0.15">
      <c r="A446" s="4"/>
      <c r="B446" s="4"/>
      <c r="C446" s="4"/>
      <c r="D446" s="4"/>
    </row>
    <row r="447" spans="1:4" x14ac:dyDescent="0.15">
      <c r="A447" s="4"/>
      <c r="B447" s="4"/>
      <c r="C447" s="4"/>
      <c r="D447" s="4"/>
    </row>
    <row r="448" spans="1:4" x14ac:dyDescent="0.15">
      <c r="A448" s="4"/>
      <c r="B448" s="4"/>
      <c r="C448" s="4"/>
      <c r="D448" s="4"/>
    </row>
    <row r="449" spans="1:4" x14ac:dyDescent="0.15">
      <c r="A449" s="4"/>
      <c r="B449" s="4"/>
      <c r="C449" s="4"/>
      <c r="D449" s="4"/>
    </row>
    <row r="450" spans="1:4" x14ac:dyDescent="0.15">
      <c r="A450" s="4"/>
      <c r="B450" s="4"/>
      <c r="C450" s="4"/>
      <c r="D450" s="4"/>
    </row>
    <row r="451" spans="1:4" x14ac:dyDescent="0.15">
      <c r="A451" s="4"/>
      <c r="B451" s="4"/>
      <c r="C451" s="4"/>
      <c r="D451" s="4"/>
    </row>
    <row r="452" spans="1:4" x14ac:dyDescent="0.15">
      <c r="A452" s="4"/>
      <c r="B452" s="4"/>
      <c r="C452" s="4"/>
      <c r="D452" s="4"/>
    </row>
    <row r="453" spans="1:4" x14ac:dyDescent="0.15">
      <c r="A453" s="4"/>
      <c r="B453" s="4"/>
      <c r="C453" s="4"/>
      <c r="D453" s="4"/>
    </row>
    <row r="454" spans="1:4" x14ac:dyDescent="0.15">
      <c r="A454" s="4"/>
      <c r="B454" s="4"/>
      <c r="C454" s="4"/>
      <c r="D454" s="4"/>
    </row>
    <row r="455" spans="1:4" x14ac:dyDescent="0.15">
      <c r="A455" s="4"/>
      <c r="B455" s="4"/>
      <c r="C455" s="4"/>
      <c r="D455" s="4"/>
    </row>
    <row r="456" spans="1:4" x14ac:dyDescent="0.15">
      <c r="A456" s="4"/>
      <c r="B456" s="4"/>
      <c r="C456" s="4"/>
      <c r="D456" s="4"/>
    </row>
    <row r="457" spans="1:4" x14ac:dyDescent="0.15">
      <c r="A457" s="4"/>
      <c r="B457" s="4"/>
      <c r="C457" s="4"/>
      <c r="D457" s="4"/>
    </row>
    <row r="458" spans="1:4" x14ac:dyDescent="0.15">
      <c r="A458" s="4"/>
      <c r="B458" s="4"/>
      <c r="C458" s="4"/>
      <c r="D458" s="4"/>
    </row>
    <row r="459" spans="1:4" x14ac:dyDescent="0.15">
      <c r="A459" s="4"/>
      <c r="B459" s="4"/>
      <c r="C459" s="4"/>
      <c r="D459" s="4"/>
    </row>
    <row r="460" spans="1:4" x14ac:dyDescent="0.15">
      <c r="A460" s="4"/>
      <c r="B460" s="4"/>
      <c r="C460" s="4"/>
      <c r="D460" s="4"/>
    </row>
    <row r="461" spans="1:4" x14ac:dyDescent="0.15">
      <c r="A461" s="4"/>
      <c r="B461" s="4"/>
      <c r="C461" s="4"/>
      <c r="D461" s="4"/>
    </row>
    <row r="462" spans="1:4" x14ac:dyDescent="0.15">
      <c r="A462" s="4"/>
      <c r="B462" s="4"/>
      <c r="C462" s="4"/>
      <c r="D462" s="4"/>
    </row>
    <row r="463" spans="1:4" x14ac:dyDescent="0.15">
      <c r="A463" s="4"/>
      <c r="B463" s="4"/>
      <c r="C463" s="4"/>
      <c r="D463" s="4"/>
    </row>
    <row r="464" spans="1:4" x14ac:dyDescent="0.15">
      <c r="A464" s="4"/>
      <c r="B464" s="4"/>
      <c r="C464" s="4"/>
      <c r="D464" s="4"/>
    </row>
    <row r="465" spans="1:4" x14ac:dyDescent="0.15">
      <c r="A465" s="4"/>
      <c r="B465" s="4"/>
      <c r="C465" s="4"/>
      <c r="D465" s="4"/>
    </row>
    <row r="466" spans="1:4" x14ac:dyDescent="0.15">
      <c r="A466" s="4"/>
      <c r="B466" s="4"/>
      <c r="C466" s="4"/>
      <c r="D466" s="4"/>
    </row>
    <row r="467" spans="1:4" x14ac:dyDescent="0.15">
      <c r="A467" s="4"/>
      <c r="B467" s="4"/>
      <c r="C467" s="4"/>
      <c r="D467" s="4"/>
    </row>
    <row r="468" spans="1:4" x14ac:dyDescent="0.15">
      <c r="A468" s="4"/>
      <c r="B468" s="4"/>
      <c r="C468" s="4"/>
      <c r="D468" s="4"/>
    </row>
    <row r="469" spans="1:4" x14ac:dyDescent="0.15">
      <c r="A469" s="4"/>
      <c r="B469" s="4"/>
      <c r="C469" s="4"/>
      <c r="D469" s="4"/>
    </row>
    <row r="470" spans="1:4" x14ac:dyDescent="0.15">
      <c r="A470" s="4"/>
      <c r="B470" s="4"/>
      <c r="C470" s="4"/>
      <c r="D470" s="4"/>
    </row>
    <row r="471" spans="1:4" x14ac:dyDescent="0.15">
      <c r="A471" s="4"/>
      <c r="B471" s="4"/>
      <c r="C471" s="4"/>
      <c r="D471" s="4"/>
    </row>
    <row r="472" spans="1:4" x14ac:dyDescent="0.15">
      <c r="A472" s="4"/>
      <c r="B472" s="4"/>
      <c r="C472" s="4"/>
      <c r="D472" s="4"/>
    </row>
    <row r="473" spans="1:4" x14ac:dyDescent="0.15">
      <c r="A473" s="4"/>
      <c r="B473" s="4"/>
      <c r="C473" s="4"/>
      <c r="D473" s="4"/>
    </row>
    <row r="474" spans="1:4" x14ac:dyDescent="0.15">
      <c r="A474" s="4"/>
      <c r="B474" s="4"/>
      <c r="C474" s="4"/>
      <c r="D474" s="4"/>
    </row>
    <row r="475" spans="1:4" x14ac:dyDescent="0.15">
      <c r="A475" s="4"/>
      <c r="B475" s="4"/>
      <c r="C475" s="4"/>
      <c r="D475" s="4"/>
    </row>
    <row r="476" spans="1:4" x14ac:dyDescent="0.15">
      <c r="A476" s="4"/>
      <c r="B476" s="4"/>
      <c r="C476" s="4"/>
      <c r="D476" s="4"/>
    </row>
    <row r="477" spans="1:4" x14ac:dyDescent="0.15">
      <c r="A477" s="4"/>
      <c r="B477" s="4"/>
      <c r="C477" s="4"/>
      <c r="D477" s="4"/>
    </row>
    <row r="478" spans="1:4" x14ac:dyDescent="0.15">
      <c r="A478" s="4"/>
      <c r="B478" s="4"/>
      <c r="C478" s="4"/>
      <c r="D478" s="4"/>
    </row>
    <row r="479" spans="1:4" x14ac:dyDescent="0.15">
      <c r="A479" s="4"/>
      <c r="B479" s="4"/>
      <c r="C479" s="4"/>
      <c r="D479" s="4"/>
    </row>
    <row r="480" spans="1:4" x14ac:dyDescent="0.15">
      <c r="A480" s="4"/>
      <c r="B480" s="4"/>
      <c r="C480" s="4"/>
      <c r="D480" s="4"/>
    </row>
    <row r="481" spans="1:4" x14ac:dyDescent="0.15">
      <c r="A481" s="4"/>
      <c r="B481" s="4"/>
      <c r="C481" s="4"/>
      <c r="D481" s="4"/>
    </row>
    <row r="482" spans="1:4" x14ac:dyDescent="0.15">
      <c r="A482" s="4"/>
      <c r="B482" s="4"/>
      <c r="C482" s="4"/>
      <c r="D482" s="4"/>
    </row>
    <row r="483" spans="1:4" x14ac:dyDescent="0.15">
      <c r="A483" s="4"/>
      <c r="B483" s="4"/>
      <c r="C483" s="4"/>
      <c r="D483" s="4"/>
    </row>
    <row r="484" spans="1:4" x14ac:dyDescent="0.15">
      <c r="A484" s="4"/>
      <c r="B484" s="4"/>
      <c r="C484" s="4"/>
      <c r="D484" s="4"/>
    </row>
    <row r="485" spans="1:4" x14ac:dyDescent="0.15">
      <c r="A485" s="4"/>
      <c r="B485" s="4"/>
      <c r="C485" s="4"/>
      <c r="D485" s="4"/>
    </row>
    <row r="486" spans="1:4" x14ac:dyDescent="0.15">
      <c r="A486" s="4"/>
      <c r="B486" s="4"/>
      <c r="C486" s="4"/>
      <c r="D486" s="4"/>
    </row>
    <row r="487" spans="1:4" x14ac:dyDescent="0.15">
      <c r="A487" s="4"/>
      <c r="B487" s="4"/>
      <c r="C487" s="4"/>
      <c r="D487" s="4"/>
    </row>
    <row r="488" spans="1:4" x14ac:dyDescent="0.15">
      <c r="A488" s="4"/>
      <c r="B488" s="4"/>
      <c r="C488" s="4"/>
      <c r="D488" s="4"/>
    </row>
    <row r="489" spans="1:4" x14ac:dyDescent="0.15">
      <c r="A489" s="4"/>
      <c r="B489" s="4"/>
      <c r="C489" s="4"/>
      <c r="D489" s="4"/>
    </row>
    <row r="490" spans="1:4" x14ac:dyDescent="0.15">
      <c r="A490" s="4"/>
      <c r="B490" s="4"/>
      <c r="C490" s="4"/>
      <c r="D490" s="4"/>
    </row>
    <row r="491" spans="1:4" x14ac:dyDescent="0.15">
      <c r="A491" s="4"/>
      <c r="B491" s="4"/>
      <c r="C491" s="4"/>
      <c r="D491" s="4"/>
    </row>
    <row r="492" spans="1:4" x14ac:dyDescent="0.15">
      <c r="A492" s="4"/>
      <c r="B492" s="4"/>
      <c r="C492" s="4"/>
      <c r="D492" s="4"/>
    </row>
    <row r="493" spans="1:4" x14ac:dyDescent="0.15">
      <c r="A493" s="4"/>
      <c r="B493" s="4"/>
      <c r="C493" s="4"/>
      <c r="D493" s="4"/>
    </row>
    <row r="494" spans="1:4" x14ac:dyDescent="0.15">
      <c r="A494" s="4"/>
      <c r="B494" s="4"/>
      <c r="C494" s="4"/>
      <c r="D494" s="4"/>
    </row>
    <row r="495" spans="1:4" x14ac:dyDescent="0.15">
      <c r="A495" s="4"/>
      <c r="B495" s="4"/>
      <c r="C495" s="4"/>
      <c r="D495" s="4"/>
    </row>
    <row r="496" spans="1:4" x14ac:dyDescent="0.15">
      <c r="A496" s="4"/>
      <c r="B496" s="4"/>
      <c r="C496" s="4"/>
      <c r="D496" s="4"/>
    </row>
    <row r="497" spans="1:4" x14ac:dyDescent="0.15">
      <c r="A497" s="4"/>
      <c r="B497" s="4"/>
      <c r="C497" s="4"/>
      <c r="D497" s="4"/>
    </row>
    <row r="498" spans="1:4" x14ac:dyDescent="0.15">
      <c r="A498" s="4"/>
      <c r="B498" s="4"/>
      <c r="C498" s="4"/>
      <c r="D498" s="4"/>
    </row>
    <row r="499" spans="1:4" x14ac:dyDescent="0.15">
      <c r="A499" s="4"/>
      <c r="B499" s="4"/>
      <c r="C499" s="4"/>
      <c r="D499" s="4"/>
    </row>
    <row r="500" spans="1:4" x14ac:dyDescent="0.15">
      <c r="A500" s="4"/>
      <c r="B500" s="4"/>
      <c r="C500" s="4"/>
      <c r="D500" s="4"/>
    </row>
    <row r="501" spans="1:4" x14ac:dyDescent="0.15">
      <c r="A501" s="4"/>
      <c r="B501" s="4"/>
      <c r="C501" s="4"/>
      <c r="D501" s="4"/>
    </row>
    <row r="502" spans="1:4" x14ac:dyDescent="0.15">
      <c r="A502" s="4"/>
      <c r="B502" s="4"/>
      <c r="C502" s="4"/>
      <c r="D502" s="4"/>
    </row>
    <row r="503" spans="1:4" x14ac:dyDescent="0.15">
      <c r="A503" s="4"/>
      <c r="B503" s="4"/>
      <c r="C503" s="4"/>
      <c r="D503" s="4"/>
    </row>
    <row r="504" spans="1:4" x14ac:dyDescent="0.15">
      <c r="A504" s="4"/>
      <c r="B504" s="4"/>
      <c r="C504" s="4"/>
      <c r="D504" s="4"/>
    </row>
    <row r="505" spans="1:4" x14ac:dyDescent="0.15">
      <c r="A505" s="4"/>
      <c r="B505" s="4"/>
      <c r="C505" s="4"/>
      <c r="D505" s="4"/>
    </row>
    <row r="506" spans="1:4" x14ac:dyDescent="0.15">
      <c r="A506" s="4"/>
      <c r="B506" s="4"/>
      <c r="C506" s="4"/>
      <c r="D506" s="4"/>
    </row>
    <row r="507" spans="1:4" x14ac:dyDescent="0.15">
      <c r="A507" s="4"/>
      <c r="B507" s="4"/>
      <c r="C507" s="4"/>
      <c r="D507" s="4"/>
    </row>
    <row r="508" spans="1:4" x14ac:dyDescent="0.15">
      <c r="A508" s="4"/>
      <c r="B508" s="4"/>
      <c r="C508" s="4"/>
      <c r="D508" s="4"/>
    </row>
    <row r="509" spans="1:4" x14ac:dyDescent="0.15">
      <c r="A509" s="4"/>
      <c r="B509" s="4"/>
      <c r="C509" s="4"/>
      <c r="D509" s="4"/>
    </row>
    <row r="510" spans="1:4" x14ac:dyDescent="0.15">
      <c r="A510" s="4"/>
      <c r="B510" s="4"/>
      <c r="C510" s="4"/>
      <c r="D510" s="4"/>
    </row>
    <row r="511" spans="1:4" x14ac:dyDescent="0.15">
      <c r="A511" s="4"/>
      <c r="B511" s="4"/>
      <c r="C511" s="4"/>
      <c r="D511" s="4"/>
    </row>
    <row r="512" spans="1:4" x14ac:dyDescent="0.15">
      <c r="A512" s="4"/>
      <c r="B512" s="4"/>
      <c r="C512" s="4"/>
      <c r="D512" s="4"/>
    </row>
    <row r="513" spans="1:4" x14ac:dyDescent="0.15">
      <c r="A513" s="4"/>
      <c r="B513" s="4"/>
      <c r="C513" s="4"/>
      <c r="D513" s="4"/>
    </row>
    <row r="514" spans="1:4" x14ac:dyDescent="0.15">
      <c r="A514" s="4"/>
      <c r="B514" s="4"/>
      <c r="C514" s="4"/>
      <c r="D514" s="4"/>
    </row>
    <row r="515" spans="1:4" x14ac:dyDescent="0.15">
      <c r="A515" s="4"/>
      <c r="B515" s="4"/>
      <c r="C515" s="4"/>
      <c r="D515" s="4"/>
    </row>
    <row r="516" spans="1:4" x14ac:dyDescent="0.15">
      <c r="A516" s="4"/>
      <c r="B516" s="4"/>
      <c r="C516" s="4"/>
      <c r="D516" s="4"/>
    </row>
    <row r="517" spans="1:4" x14ac:dyDescent="0.15">
      <c r="A517" s="4"/>
      <c r="B517" s="4"/>
      <c r="C517" s="4"/>
      <c r="D517" s="4"/>
    </row>
    <row r="518" spans="1:4" x14ac:dyDescent="0.15">
      <c r="A518" s="4"/>
      <c r="B518" s="4"/>
      <c r="C518" s="4"/>
      <c r="D518" s="4"/>
    </row>
    <row r="519" spans="1:4" x14ac:dyDescent="0.15">
      <c r="A519" s="4"/>
      <c r="B519" s="4"/>
      <c r="C519" s="4"/>
      <c r="D519" s="4"/>
    </row>
    <row r="520" spans="1:4" x14ac:dyDescent="0.15">
      <c r="A520" s="4"/>
      <c r="B520" s="4"/>
      <c r="C520" s="4"/>
      <c r="D520" s="4"/>
    </row>
    <row r="521" spans="1:4" x14ac:dyDescent="0.15">
      <c r="A521" s="4"/>
      <c r="B521" s="4"/>
      <c r="C521" s="4"/>
      <c r="D521" s="4"/>
    </row>
    <row r="522" spans="1:4" x14ac:dyDescent="0.15">
      <c r="A522" s="4"/>
      <c r="B522" s="4"/>
      <c r="C522" s="4"/>
      <c r="D522" s="4"/>
    </row>
    <row r="523" spans="1:4" x14ac:dyDescent="0.15">
      <c r="A523" s="4"/>
      <c r="B523" s="4"/>
      <c r="C523" s="4"/>
      <c r="D523" s="4"/>
    </row>
    <row r="524" spans="1:4" x14ac:dyDescent="0.15">
      <c r="A524" s="4"/>
      <c r="B524" s="4"/>
      <c r="C524" s="4"/>
      <c r="D524" s="4"/>
    </row>
    <row r="525" spans="1:4" x14ac:dyDescent="0.15">
      <c r="A525" s="4"/>
      <c r="B525" s="4"/>
      <c r="C525" s="4"/>
      <c r="D525" s="4"/>
    </row>
    <row r="526" spans="1:4" x14ac:dyDescent="0.15">
      <c r="A526" s="4"/>
      <c r="B526" s="4"/>
      <c r="C526" s="4"/>
      <c r="D526" s="4"/>
    </row>
    <row r="527" spans="1:4" x14ac:dyDescent="0.15">
      <c r="A527" s="4"/>
      <c r="B527" s="4"/>
      <c r="C527" s="4"/>
      <c r="D527" s="4"/>
    </row>
    <row r="528" spans="1:4" x14ac:dyDescent="0.15">
      <c r="A528" s="4"/>
      <c r="B528" s="4"/>
      <c r="C528" s="4"/>
      <c r="D528" s="4"/>
    </row>
    <row r="529" spans="1:4" x14ac:dyDescent="0.15">
      <c r="A529" s="4"/>
      <c r="B529" s="4"/>
      <c r="C529" s="4"/>
      <c r="D529" s="4"/>
    </row>
    <row r="530" spans="1:4" x14ac:dyDescent="0.15">
      <c r="A530" s="4"/>
      <c r="B530" s="4"/>
      <c r="C530" s="4"/>
      <c r="D530" s="4"/>
    </row>
    <row r="531" spans="1:4" x14ac:dyDescent="0.15">
      <c r="A531" s="4"/>
      <c r="B531" s="4"/>
      <c r="C531" s="4"/>
      <c r="D531" s="4"/>
    </row>
    <row r="532" spans="1:4" x14ac:dyDescent="0.15">
      <c r="A532" s="4"/>
      <c r="B532" s="4"/>
      <c r="C532" s="4"/>
      <c r="D532" s="4"/>
    </row>
    <row r="533" spans="1:4" x14ac:dyDescent="0.15">
      <c r="A533" s="4"/>
      <c r="B533" s="4"/>
      <c r="C533" s="4"/>
      <c r="D533" s="4"/>
    </row>
    <row r="534" spans="1:4" x14ac:dyDescent="0.15">
      <c r="A534" s="4"/>
      <c r="B534" s="4"/>
      <c r="C534" s="4"/>
      <c r="D534" s="4"/>
    </row>
    <row r="535" spans="1:4" x14ac:dyDescent="0.15">
      <c r="A535" s="4"/>
      <c r="B535" s="4"/>
      <c r="C535" s="4"/>
      <c r="D535" s="4"/>
    </row>
    <row r="536" spans="1:4" x14ac:dyDescent="0.15">
      <c r="A536" s="4"/>
      <c r="B536" s="4"/>
      <c r="C536" s="4"/>
      <c r="D536" s="4"/>
    </row>
    <row r="537" spans="1:4" x14ac:dyDescent="0.15">
      <c r="A537" s="4"/>
      <c r="B537" s="4"/>
      <c r="C537" s="4"/>
      <c r="D537" s="4"/>
    </row>
    <row r="538" spans="1:4" x14ac:dyDescent="0.15">
      <c r="A538" s="4"/>
      <c r="B538" s="4"/>
      <c r="C538" s="4"/>
      <c r="D538" s="4"/>
    </row>
    <row r="539" spans="1:4" x14ac:dyDescent="0.15">
      <c r="A539" s="4"/>
      <c r="B539" s="4"/>
      <c r="C539" s="4"/>
      <c r="D539" s="4"/>
    </row>
    <row r="540" spans="1:4" x14ac:dyDescent="0.15">
      <c r="A540" s="4"/>
      <c r="B540" s="4"/>
      <c r="C540" s="4"/>
      <c r="D540" s="4"/>
    </row>
    <row r="541" spans="1:4" x14ac:dyDescent="0.15">
      <c r="A541" s="4"/>
      <c r="B541" s="4"/>
      <c r="C541" s="4"/>
      <c r="D541" s="4"/>
    </row>
    <row r="542" spans="1:4" x14ac:dyDescent="0.15">
      <c r="A542" s="4"/>
      <c r="B542" s="4"/>
      <c r="C542" s="4"/>
      <c r="D542" s="4"/>
    </row>
    <row r="543" spans="1:4" x14ac:dyDescent="0.15">
      <c r="A543" s="4"/>
      <c r="B543" s="4"/>
      <c r="C543" s="4"/>
      <c r="D543" s="4"/>
    </row>
    <row r="544" spans="1:4" x14ac:dyDescent="0.15">
      <c r="A544" s="4"/>
      <c r="B544" s="4"/>
      <c r="C544" s="4"/>
      <c r="D544" s="4"/>
    </row>
    <row r="545" spans="1:4" x14ac:dyDescent="0.15">
      <c r="A545" s="4"/>
      <c r="B545" s="4"/>
      <c r="C545" s="4"/>
      <c r="D545" s="4"/>
    </row>
    <row r="546" spans="1:4" x14ac:dyDescent="0.15">
      <c r="A546" s="4"/>
      <c r="B546" s="4"/>
      <c r="C546" s="4"/>
      <c r="D546" s="4"/>
    </row>
    <row r="547" spans="1:4" x14ac:dyDescent="0.15">
      <c r="A547" s="4"/>
      <c r="B547" s="4"/>
      <c r="C547" s="4"/>
      <c r="D547" s="4"/>
    </row>
    <row r="548" spans="1:4" x14ac:dyDescent="0.15">
      <c r="A548" s="4"/>
      <c r="B548" s="4"/>
      <c r="C548" s="4"/>
      <c r="D548" s="4"/>
    </row>
    <row r="549" spans="1:4" x14ac:dyDescent="0.15">
      <c r="A549" s="4"/>
      <c r="B549" s="4"/>
      <c r="C549" s="4"/>
      <c r="D549" s="4"/>
    </row>
    <row r="550" spans="1:4" x14ac:dyDescent="0.15">
      <c r="A550" s="4"/>
      <c r="B550" s="4"/>
      <c r="C550" s="4"/>
      <c r="D550" s="4"/>
    </row>
    <row r="551" spans="1:4" x14ac:dyDescent="0.15">
      <c r="A551" s="4"/>
      <c r="B551" s="4"/>
      <c r="C551" s="4"/>
      <c r="D551" s="4"/>
    </row>
    <row r="552" spans="1:4" x14ac:dyDescent="0.15">
      <c r="A552" s="4"/>
      <c r="B552" s="4"/>
      <c r="C552" s="4"/>
      <c r="D552" s="4"/>
    </row>
    <row r="553" spans="1:4" x14ac:dyDescent="0.15">
      <c r="A553" s="4"/>
      <c r="B553" s="4"/>
      <c r="C553" s="4"/>
      <c r="D553" s="4"/>
    </row>
    <row r="554" spans="1:4" x14ac:dyDescent="0.15">
      <c r="A554" s="4"/>
      <c r="B554" s="4"/>
      <c r="C554" s="4"/>
      <c r="D554" s="4"/>
    </row>
    <row r="555" spans="1:4" x14ac:dyDescent="0.15">
      <c r="A555" s="4"/>
      <c r="B555" s="4"/>
      <c r="C555" s="4"/>
      <c r="D555" s="4"/>
    </row>
    <row r="556" spans="1:4" x14ac:dyDescent="0.15">
      <c r="A556" s="4"/>
      <c r="B556" s="4"/>
      <c r="C556" s="4"/>
      <c r="D556" s="4"/>
    </row>
    <row r="557" spans="1:4" x14ac:dyDescent="0.15">
      <c r="A557" s="4"/>
      <c r="B557" s="4"/>
      <c r="C557" s="4"/>
      <c r="D557" s="4"/>
    </row>
    <row r="558" spans="1:4" x14ac:dyDescent="0.15">
      <c r="A558" s="4"/>
      <c r="B558" s="4"/>
      <c r="C558" s="4"/>
      <c r="D558" s="4"/>
    </row>
    <row r="559" spans="1:4" x14ac:dyDescent="0.15">
      <c r="A559" s="4"/>
      <c r="B559" s="4"/>
      <c r="C559" s="4"/>
      <c r="D559" s="4"/>
    </row>
    <row r="560" spans="1:4" x14ac:dyDescent="0.15">
      <c r="A560" s="4"/>
      <c r="B560" s="4"/>
      <c r="C560" s="4"/>
      <c r="D560" s="4"/>
    </row>
    <row r="561" spans="1:4" x14ac:dyDescent="0.15">
      <c r="A561" s="4"/>
      <c r="B561" s="4"/>
      <c r="C561" s="4"/>
      <c r="D561" s="4"/>
    </row>
    <row r="562" spans="1:4" x14ac:dyDescent="0.15">
      <c r="A562" s="4"/>
      <c r="B562" s="4"/>
      <c r="C562" s="4"/>
      <c r="D562" s="4"/>
    </row>
    <row r="563" spans="1:4" x14ac:dyDescent="0.15">
      <c r="A563" s="4"/>
      <c r="B563" s="4"/>
      <c r="C563" s="4"/>
      <c r="D563" s="4"/>
    </row>
    <row r="564" spans="1:4" x14ac:dyDescent="0.15">
      <c r="A564" s="4"/>
      <c r="B564" s="4"/>
      <c r="C564" s="4"/>
      <c r="D564" s="4"/>
    </row>
    <row r="565" spans="1:4" x14ac:dyDescent="0.15">
      <c r="A565" s="4"/>
      <c r="B565" s="4"/>
      <c r="C565" s="4"/>
      <c r="D565" s="4"/>
    </row>
    <row r="566" spans="1:4" x14ac:dyDescent="0.15">
      <c r="A566" s="4"/>
      <c r="B566" s="4"/>
      <c r="C566" s="4"/>
      <c r="D566" s="4"/>
    </row>
    <row r="567" spans="1:4" x14ac:dyDescent="0.15">
      <c r="A567" s="4"/>
      <c r="B567" s="4"/>
      <c r="C567" s="4"/>
      <c r="D567" s="4"/>
    </row>
    <row r="568" spans="1:4" x14ac:dyDescent="0.15">
      <c r="A568" s="4"/>
      <c r="B568" s="4"/>
      <c r="C568" s="4"/>
      <c r="D568" s="4"/>
    </row>
    <row r="569" spans="1:4" x14ac:dyDescent="0.15">
      <c r="A569" s="4"/>
      <c r="B569" s="4"/>
      <c r="C569" s="4"/>
      <c r="D569" s="4"/>
    </row>
    <row r="570" spans="1:4" x14ac:dyDescent="0.15">
      <c r="A570" s="4"/>
      <c r="B570" s="4"/>
      <c r="C570" s="4"/>
      <c r="D570" s="4"/>
    </row>
    <row r="571" spans="1:4" x14ac:dyDescent="0.15">
      <c r="A571" s="4"/>
      <c r="B571" s="4"/>
      <c r="C571" s="4"/>
      <c r="D571" s="4"/>
    </row>
    <row r="572" spans="1:4" x14ac:dyDescent="0.15">
      <c r="A572" s="4"/>
      <c r="B572" s="4"/>
      <c r="C572" s="4"/>
      <c r="D572" s="4"/>
    </row>
    <row r="573" spans="1:4" x14ac:dyDescent="0.15">
      <c r="A573" s="4"/>
      <c r="B573" s="4"/>
      <c r="C573" s="4"/>
      <c r="D573" s="4"/>
    </row>
    <row r="574" spans="1:4" x14ac:dyDescent="0.15">
      <c r="A574" s="4"/>
      <c r="B574" s="4"/>
      <c r="C574" s="4"/>
      <c r="D574" s="4"/>
    </row>
    <row r="575" spans="1:4" x14ac:dyDescent="0.15">
      <c r="A575" s="4"/>
      <c r="B575" s="4"/>
      <c r="C575" s="4"/>
      <c r="D575" s="4"/>
    </row>
    <row r="576" spans="1:4" x14ac:dyDescent="0.15">
      <c r="A576" s="4"/>
      <c r="B576" s="4"/>
      <c r="C576" s="4"/>
      <c r="D576" s="4"/>
    </row>
    <row r="577" spans="1:4" x14ac:dyDescent="0.15">
      <c r="A577" s="4"/>
      <c r="B577" s="4"/>
      <c r="C577" s="4"/>
      <c r="D577" s="4"/>
    </row>
    <row r="578" spans="1:4" x14ac:dyDescent="0.15">
      <c r="A578" s="4"/>
      <c r="B578" s="4"/>
      <c r="C578" s="4"/>
      <c r="D578" s="4"/>
    </row>
    <row r="579" spans="1:4" x14ac:dyDescent="0.15">
      <c r="A579" s="4"/>
      <c r="B579" s="4"/>
      <c r="C579" s="4"/>
      <c r="D579" s="4"/>
    </row>
    <row r="580" spans="1:4" x14ac:dyDescent="0.15">
      <c r="A580" s="4"/>
      <c r="B580" s="4"/>
      <c r="C580" s="4"/>
      <c r="D580" s="4"/>
    </row>
    <row r="581" spans="1:4" x14ac:dyDescent="0.15">
      <c r="A581" s="4"/>
      <c r="B581" s="4"/>
      <c r="C581" s="4"/>
      <c r="D581" s="4"/>
    </row>
    <row r="582" spans="1:4" x14ac:dyDescent="0.15">
      <c r="A582" s="4"/>
      <c r="B582" s="4"/>
      <c r="C582" s="4"/>
      <c r="D582" s="4"/>
    </row>
    <row r="583" spans="1:4" x14ac:dyDescent="0.15">
      <c r="A583" s="4"/>
      <c r="B583" s="4"/>
      <c r="C583" s="4"/>
      <c r="D583" s="4"/>
    </row>
    <row r="584" spans="1:4" x14ac:dyDescent="0.15">
      <c r="A584" s="4"/>
      <c r="B584" s="4"/>
      <c r="C584" s="4"/>
      <c r="D584" s="4"/>
    </row>
    <row r="585" spans="1:4" x14ac:dyDescent="0.15">
      <c r="A585" s="4"/>
      <c r="B585" s="4"/>
      <c r="C585" s="4"/>
      <c r="D585" s="4"/>
    </row>
    <row r="586" spans="1:4" x14ac:dyDescent="0.15">
      <c r="A586" s="4"/>
      <c r="B586" s="4"/>
      <c r="C586" s="4"/>
      <c r="D586" s="4"/>
    </row>
    <row r="587" spans="1:4" x14ac:dyDescent="0.15">
      <c r="A587" s="4"/>
      <c r="B587" s="4"/>
      <c r="C587" s="4"/>
      <c r="D587" s="4"/>
    </row>
    <row r="588" spans="1:4" x14ac:dyDescent="0.15">
      <c r="A588" s="4"/>
      <c r="B588" s="4"/>
      <c r="C588" s="4"/>
      <c r="D588" s="4"/>
    </row>
    <row r="589" spans="1:4" x14ac:dyDescent="0.15">
      <c r="A589" s="4"/>
      <c r="B589" s="4"/>
      <c r="C589" s="4"/>
      <c r="D589" s="4"/>
    </row>
    <row r="590" spans="1:4" x14ac:dyDescent="0.15">
      <c r="A590" s="4"/>
      <c r="B590" s="4"/>
      <c r="C590" s="4"/>
      <c r="D590" s="4"/>
    </row>
    <row r="591" spans="1:4" x14ac:dyDescent="0.15">
      <c r="A591" s="4"/>
      <c r="B591" s="4"/>
      <c r="C591" s="4"/>
      <c r="D591" s="4"/>
    </row>
    <row r="592" spans="1:4" x14ac:dyDescent="0.15">
      <c r="A592" s="4"/>
      <c r="B592" s="4"/>
      <c r="C592" s="4"/>
      <c r="D592" s="4"/>
    </row>
    <row r="593" spans="1:4" x14ac:dyDescent="0.15">
      <c r="A593" s="4"/>
      <c r="B593" s="4"/>
      <c r="C593" s="4"/>
      <c r="D593" s="4"/>
    </row>
    <row r="594" spans="1:4" x14ac:dyDescent="0.15">
      <c r="A594" s="4"/>
      <c r="B594" s="4"/>
      <c r="C594" s="4"/>
      <c r="D594" s="4"/>
    </row>
    <row r="595" spans="1:4" x14ac:dyDescent="0.15">
      <c r="A595" s="4"/>
      <c r="B595" s="4"/>
      <c r="C595" s="4"/>
      <c r="D595" s="4"/>
    </row>
    <row r="596" spans="1:4" x14ac:dyDescent="0.15">
      <c r="A596" s="4"/>
      <c r="B596" s="4"/>
      <c r="C596" s="4"/>
      <c r="D596" s="4"/>
    </row>
    <row r="597" spans="1:4" x14ac:dyDescent="0.15">
      <c r="A597" s="4"/>
      <c r="B597" s="4"/>
      <c r="C597" s="4"/>
      <c r="D597" s="4"/>
    </row>
    <row r="598" spans="1:4" x14ac:dyDescent="0.15">
      <c r="A598" s="4"/>
      <c r="B598" s="4"/>
      <c r="C598" s="4"/>
      <c r="D598" s="4"/>
    </row>
    <row r="599" spans="1:4" x14ac:dyDescent="0.15">
      <c r="A599" s="4"/>
      <c r="B599" s="4"/>
      <c r="C599" s="4"/>
      <c r="D599" s="4"/>
    </row>
    <row r="600" spans="1:4" x14ac:dyDescent="0.15">
      <c r="A600" s="4"/>
      <c r="B600" s="4"/>
      <c r="C600" s="4"/>
      <c r="D600" s="4"/>
    </row>
    <row r="601" spans="1:4" x14ac:dyDescent="0.15">
      <c r="A601" s="4"/>
      <c r="B601" s="4"/>
      <c r="C601" s="4"/>
      <c r="D601" s="4"/>
    </row>
    <row r="602" spans="1:4" x14ac:dyDescent="0.15">
      <c r="A602" s="4"/>
      <c r="B602" s="4"/>
      <c r="C602" s="4"/>
      <c r="D602" s="4"/>
    </row>
    <row r="603" spans="1:4" x14ac:dyDescent="0.15">
      <c r="A603" s="4"/>
      <c r="B603" s="4"/>
      <c r="C603" s="4"/>
      <c r="D603" s="4"/>
    </row>
    <row r="604" spans="1:4" x14ac:dyDescent="0.15">
      <c r="A604" s="4"/>
      <c r="B604" s="4"/>
      <c r="C604" s="4"/>
      <c r="D604" s="4"/>
    </row>
    <row r="605" spans="1:4" x14ac:dyDescent="0.15">
      <c r="A605" s="4"/>
      <c r="B605" s="4"/>
      <c r="C605" s="4"/>
      <c r="D605" s="4"/>
    </row>
    <row r="606" spans="1:4" x14ac:dyDescent="0.15">
      <c r="A606" s="4"/>
      <c r="B606" s="4"/>
      <c r="C606" s="4"/>
      <c r="D606" s="4"/>
    </row>
    <row r="607" spans="1:4" x14ac:dyDescent="0.15">
      <c r="A607" s="4"/>
      <c r="B607" s="4"/>
      <c r="C607" s="4"/>
      <c r="D607" s="4"/>
    </row>
    <row r="608" spans="1:4" x14ac:dyDescent="0.15">
      <c r="A608" s="4"/>
      <c r="B608" s="4"/>
      <c r="C608" s="4"/>
      <c r="D608" s="4"/>
    </row>
    <row r="609" spans="1:4" x14ac:dyDescent="0.15">
      <c r="A609" s="4"/>
      <c r="B609" s="4"/>
      <c r="C609" s="4"/>
      <c r="D609" s="4"/>
    </row>
    <row r="610" spans="1:4" x14ac:dyDescent="0.15">
      <c r="A610" s="4"/>
      <c r="B610" s="4"/>
      <c r="C610" s="4"/>
      <c r="D610" s="4"/>
    </row>
    <row r="611" spans="1:4" x14ac:dyDescent="0.15">
      <c r="A611" s="4"/>
      <c r="B611" s="4"/>
      <c r="C611" s="4"/>
      <c r="D611" s="4"/>
    </row>
    <row r="612" spans="1:4" x14ac:dyDescent="0.15">
      <c r="A612" s="4"/>
      <c r="B612" s="4"/>
      <c r="C612" s="4"/>
      <c r="D612" s="4"/>
    </row>
    <row r="613" spans="1:4" x14ac:dyDescent="0.15">
      <c r="A613" s="4"/>
      <c r="B613" s="4"/>
      <c r="C613" s="4"/>
      <c r="D613" s="4"/>
    </row>
    <row r="614" spans="1:4" x14ac:dyDescent="0.15">
      <c r="A614" s="4"/>
      <c r="B614" s="4"/>
      <c r="C614" s="4"/>
      <c r="D614" s="4"/>
    </row>
    <row r="615" spans="1:4" x14ac:dyDescent="0.15">
      <c r="A615" s="4"/>
      <c r="B615" s="4"/>
      <c r="C615" s="4"/>
      <c r="D615" s="4"/>
    </row>
    <row r="616" spans="1:4" x14ac:dyDescent="0.15">
      <c r="A616" s="4"/>
      <c r="B616" s="4"/>
      <c r="C616" s="4"/>
      <c r="D616" s="4"/>
    </row>
    <row r="617" spans="1:4" x14ac:dyDescent="0.15">
      <c r="A617" s="4"/>
      <c r="B617" s="4"/>
      <c r="C617" s="4"/>
      <c r="D617" s="4"/>
    </row>
    <row r="618" spans="1:4" x14ac:dyDescent="0.15">
      <c r="A618" s="4"/>
      <c r="B618" s="4"/>
      <c r="C618" s="4"/>
      <c r="D618" s="4"/>
    </row>
    <row r="619" spans="1:4" x14ac:dyDescent="0.15">
      <c r="A619" s="4"/>
      <c r="B619" s="4"/>
      <c r="C619" s="4"/>
      <c r="D619" s="4"/>
    </row>
    <row r="620" spans="1:4" x14ac:dyDescent="0.15">
      <c r="A620" s="4"/>
      <c r="B620" s="4"/>
      <c r="C620" s="4"/>
      <c r="D620" s="4"/>
    </row>
    <row r="621" spans="1:4" x14ac:dyDescent="0.15">
      <c r="A621" s="4"/>
      <c r="B621" s="4"/>
      <c r="C621" s="4"/>
      <c r="D621" s="4"/>
    </row>
    <row r="622" spans="1:4" x14ac:dyDescent="0.15">
      <c r="A622" s="4"/>
      <c r="B622" s="4"/>
      <c r="C622" s="4"/>
      <c r="D622" s="4"/>
    </row>
    <row r="623" spans="1:4" x14ac:dyDescent="0.15">
      <c r="A623" s="4"/>
      <c r="B623" s="4"/>
      <c r="C623" s="4"/>
      <c r="D623" s="4"/>
    </row>
    <row r="624" spans="1:4" x14ac:dyDescent="0.15">
      <c r="A624" s="4"/>
      <c r="B624" s="4"/>
      <c r="C624" s="4"/>
      <c r="D624" s="4"/>
    </row>
    <row r="625" spans="1:4" x14ac:dyDescent="0.15">
      <c r="A625" s="4"/>
      <c r="B625" s="4"/>
      <c r="C625" s="4"/>
      <c r="D625" s="4"/>
    </row>
    <row r="626" spans="1:4" x14ac:dyDescent="0.15">
      <c r="A626" s="4"/>
      <c r="B626" s="4"/>
      <c r="C626" s="4"/>
      <c r="D626" s="4"/>
    </row>
    <row r="627" spans="1:4" x14ac:dyDescent="0.15">
      <c r="A627" s="4"/>
      <c r="B627" s="4"/>
      <c r="C627" s="4"/>
      <c r="D627" s="4"/>
    </row>
    <row r="628" spans="1:4" x14ac:dyDescent="0.15">
      <c r="A628" s="4"/>
      <c r="B628" s="4"/>
      <c r="C628" s="4"/>
      <c r="D628" s="4"/>
    </row>
    <row r="629" spans="1:4" x14ac:dyDescent="0.15">
      <c r="A629" s="4"/>
      <c r="B629" s="4"/>
      <c r="C629" s="4"/>
      <c r="D629" s="4"/>
    </row>
    <row r="630" spans="1:4" x14ac:dyDescent="0.15">
      <c r="A630" s="4"/>
      <c r="B630" s="4"/>
      <c r="C630" s="4"/>
      <c r="D630" s="4"/>
    </row>
    <row r="631" spans="1:4" x14ac:dyDescent="0.15">
      <c r="A631" s="4"/>
      <c r="B631" s="4"/>
      <c r="C631" s="4"/>
      <c r="D631" s="4"/>
    </row>
    <row r="632" spans="1:4" x14ac:dyDescent="0.15">
      <c r="A632" s="4"/>
      <c r="B632" s="4"/>
      <c r="C632" s="4"/>
      <c r="D632" s="4"/>
    </row>
    <row r="633" spans="1:4" x14ac:dyDescent="0.15">
      <c r="A633" s="4"/>
      <c r="B633" s="4"/>
      <c r="C633" s="4"/>
      <c r="D633" s="4"/>
    </row>
    <row r="634" spans="1:4" x14ac:dyDescent="0.15">
      <c r="A634" s="4"/>
      <c r="B634" s="4"/>
      <c r="C634" s="4"/>
      <c r="D634" s="4"/>
    </row>
    <row r="635" spans="1:4" x14ac:dyDescent="0.15">
      <c r="A635" s="4"/>
      <c r="B635" s="4"/>
      <c r="C635" s="4"/>
      <c r="D635" s="4"/>
    </row>
    <row r="636" spans="1:4" x14ac:dyDescent="0.15">
      <c r="A636" s="4"/>
      <c r="B636" s="4"/>
      <c r="C636" s="4"/>
      <c r="D636" s="4"/>
    </row>
    <row r="637" spans="1:4" x14ac:dyDescent="0.15">
      <c r="A637" s="4"/>
      <c r="B637" s="4"/>
      <c r="C637" s="4"/>
      <c r="D637" s="4"/>
    </row>
    <row r="638" spans="1:4" x14ac:dyDescent="0.15">
      <c r="A638" s="4"/>
      <c r="B638" s="4"/>
      <c r="C638" s="4"/>
      <c r="D638" s="4"/>
    </row>
    <row r="639" spans="1:4" x14ac:dyDescent="0.15">
      <c r="A639" s="4"/>
      <c r="B639" s="4"/>
      <c r="C639" s="4"/>
      <c r="D639" s="4"/>
    </row>
    <row r="640" spans="1:4" x14ac:dyDescent="0.15">
      <c r="A640" s="4"/>
      <c r="B640" s="4"/>
      <c r="C640" s="4"/>
      <c r="D640" s="4"/>
    </row>
    <row r="641" spans="1:4" x14ac:dyDescent="0.15">
      <c r="A641" s="4"/>
      <c r="B641" s="4"/>
      <c r="C641" s="4"/>
      <c r="D641" s="4"/>
    </row>
    <row r="642" spans="1:4" x14ac:dyDescent="0.15">
      <c r="A642" s="4"/>
      <c r="B642" s="4"/>
      <c r="C642" s="4"/>
      <c r="D642" s="4"/>
    </row>
    <row r="643" spans="1:4" x14ac:dyDescent="0.15">
      <c r="A643" s="4"/>
      <c r="B643" s="4"/>
      <c r="C643" s="4"/>
      <c r="D643" s="4"/>
    </row>
    <row r="644" spans="1:4" x14ac:dyDescent="0.15">
      <c r="A644" s="4"/>
      <c r="B644" s="4"/>
      <c r="C644" s="4"/>
      <c r="D644" s="4"/>
    </row>
    <row r="645" spans="1:4" x14ac:dyDescent="0.15">
      <c r="A645" s="4"/>
      <c r="B645" s="4"/>
      <c r="C645" s="4"/>
      <c r="D645" s="4"/>
    </row>
    <row r="646" spans="1:4" x14ac:dyDescent="0.15">
      <c r="A646" s="4"/>
      <c r="B646" s="4"/>
      <c r="C646" s="4"/>
      <c r="D646" s="4"/>
    </row>
    <row r="647" spans="1:4" x14ac:dyDescent="0.15">
      <c r="A647" s="4"/>
      <c r="B647" s="4"/>
      <c r="C647" s="4"/>
      <c r="D647" s="4"/>
    </row>
    <row r="648" spans="1:4" x14ac:dyDescent="0.15">
      <c r="A648" s="4"/>
      <c r="B648" s="4"/>
      <c r="C648" s="4"/>
      <c r="D648" s="4"/>
    </row>
    <row r="649" spans="1:4" x14ac:dyDescent="0.15">
      <c r="A649" s="4"/>
      <c r="B649" s="4"/>
      <c r="C649" s="4"/>
      <c r="D649" s="4"/>
    </row>
    <row r="650" spans="1:4" x14ac:dyDescent="0.15">
      <c r="A650" s="4"/>
      <c r="B650" s="4"/>
      <c r="C650" s="4"/>
      <c r="D650" s="4"/>
    </row>
    <row r="651" spans="1:4" x14ac:dyDescent="0.15">
      <c r="A651" s="4"/>
      <c r="B651" s="4"/>
      <c r="C651" s="4"/>
      <c r="D651" s="4"/>
    </row>
    <row r="652" spans="1:4" x14ac:dyDescent="0.15">
      <c r="A652" s="4"/>
      <c r="B652" s="4"/>
      <c r="C652" s="4"/>
      <c r="D652" s="4"/>
    </row>
    <row r="653" spans="1:4" x14ac:dyDescent="0.15">
      <c r="A653" s="4"/>
      <c r="B653" s="4"/>
      <c r="C653" s="4"/>
      <c r="D653" s="4"/>
    </row>
    <row r="654" spans="1:4" x14ac:dyDescent="0.15">
      <c r="A654" s="4"/>
      <c r="B654" s="4"/>
      <c r="C654" s="4"/>
      <c r="D654" s="4"/>
    </row>
    <row r="655" spans="1:4" x14ac:dyDescent="0.15">
      <c r="A655" s="4"/>
      <c r="B655" s="4"/>
      <c r="C655" s="4"/>
      <c r="D655" s="4"/>
    </row>
    <row r="656" spans="1:4" x14ac:dyDescent="0.15">
      <c r="A656" s="4"/>
      <c r="B656" s="4"/>
      <c r="C656" s="4"/>
      <c r="D656" s="4"/>
    </row>
    <row r="657" spans="1:4" x14ac:dyDescent="0.15">
      <c r="A657" s="4"/>
      <c r="B657" s="4"/>
      <c r="C657" s="4"/>
      <c r="D657" s="4"/>
    </row>
    <row r="658" spans="1:4" x14ac:dyDescent="0.15">
      <c r="A658" s="4"/>
      <c r="B658" s="4"/>
      <c r="C658" s="4"/>
      <c r="D658" s="4"/>
    </row>
    <row r="659" spans="1:4" x14ac:dyDescent="0.15">
      <c r="A659" s="4"/>
      <c r="B659" s="4"/>
      <c r="C659" s="4"/>
      <c r="D659" s="4"/>
    </row>
    <row r="660" spans="1:4" x14ac:dyDescent="0.15">
      <c r="A660" s="4"/>
      <c r="B660" s="4"/>
      <c r="C660" s="4"/>
      <c r="D660" s="4"/>
    </row>
    <row r="661" spans="1:4" x14ac:dyDescent="0.15">
      <c r="A661" s="4"/>
      <c r="B661" s="4"/>
      <c r="C661" s="4"/>
      <c r="D661" s="4"/>
    </row>
    <row r="662" spans="1:4" x14ac:dyDescent="0.15">
      <c r="A662" s="4"/>
      <c r="B662" s="4"/>
      <c r="C662" s="4"/>
      <c r="D662" s="4"/>
    </row>
    <row r="663" spans="1:4" x14ac:dyDescent="0.15">
      <c r="A663" s="4"/>
      <c r="B663" s="4"/>
      <c r="C663" s="4"/>
      <c r="D663" s="4"/>
    </row>
    <row r="664" spans="1:4" x14ac:dyDescent="0.15">
      <c r="A664" s="4"/>
      <c r="B664" s="4"/>
      <c r="C664" s="4"/>
      <c r="D664" s="4"/>
    </row>
    <row r="665" spans="1:4" x14ac:dyDescent="0.15">
      <c r="A665" s="4"/>
      <c r="B665" s="4"/>
      <c r="C665" s="4"/>
      <c r="D665" s="4"/>
    </row>
    <row r="666" spans="1:4" x14ac:dyDescent="0.15">
      <c r="A666" s="4"/>
      <c r="B666" s="4"/>
      <c r="C666" s="4"/>
      <c r="D666" s="4"/>
    </row>
    <row r="667" spans="1:4" x14ac:dyDescent="0.15">
      <c r="A667" s="4"/>
      <c r="B667" s="4"/>
      <c r="C667" s="4"/>
      <c r="D667" s="4"/>
    </row>
    <row r="668" spans="1:4" x14ac:dyDescent="0.15">
      <c r="A668" s="4"/>
      <c r="B668" s="4"/>
      <c r="C668" s="4"/>
      <c r="D668" s="4"/>
    </row>
    <row r="669" spans="1:4" x14ac:dyDescent="0.15">
      <c r="A669" s="4"/>
      <c r="B669" s="4"/>
      <c r="C669" s="4"/>
      <c r="D669" s="4"/>
    </row>
    <row r="670" spans="1:4" x14ac:dyDescent="0.15">
      <c r="A670" s="4"/>
      <c r="B670" s="4"/>
      <c r="C670" s="4"/>
      <c r="D670" s="4"/>
    </row>
    <row r="671" spans="1:4" x14ac:dyDescent="0.15">
      <c r="A671" s="4"/>
      <c r="B671" s="4"/>
      <c r="C671" s="4"/>
      <c r="D671" s="4"/>
    </row>
    <row r="672" spans="1:4" x14ac:dyDescent="0.15">
      <c r="A672" s="4"/>
      <c r="B672" s="4"/>
      <c r="C672" s="4"/>
      <c r="D672" s="4"/>
    </row>
    <row r="673" spans="1:4" x14ac:dyDescent="0.15">
      <c r="A673" s="4"/>
      <c r="B673" s="4"/>
      <c r="C673" s="4"/>
      <c r="D673" s="4"/>
    </row>
    <row r="674" spans="1:4" x14ac:dyDescent="0.15">
      <c r="A674" s="4"/>
      <c r="B674" s="4"/>
      <c r="C674" s="4"/>
      <c r="D674" s="4"/>
    </row>
    <row r="675" spans="1:4" x14ac:dyDescent="0.15">
      <c r="A675" s="4"/>
      <c r="B675" s="4"/>
      <c r="C675" s="4"/>
      <c r="D675" s="4"/>
    </row>
    <row r="676" spans="1:4" x14ac:dyDescent="0.15">
      <c r="A676" s="4"/>
      <c r="B676" s="4"/>
      <c r="C676" s="4"/>
      <c r="D676" s="4"/>
    </row>
    <row r="677" spans="1:4" x14ac:dyDescent="0.15">
      <c r="A677" s="4"/>
      <c r="B677" s="4"/>
      <c r="C677" s="4"/>
      <c r="D677" s="4"/>
    </row>
    <row r="678" spans="1:4" x14ac:dyDescent="0.15">
      <c r="A678" s="4"/>
      <c r="B678" s="4"/>
      <c r="C678" s="4"/>
      <c r="D678" s="4"/>
    </row>
    <row r="679" spans="1:4" x14ac:dyDescent="0.15">
      <c r="A679" s="4"/>
      <c r="B679" s="4"/>
      <c r="C679" s="4"/>
      <c r="D679" s="4"/>
    </row>
    <row r="680" spans="1:4" x14ac:dyDescent="0.15">
      <c r="A680" s="4"/>
      <c r="B680" s="4"/>
      <c r="C680" s="4"/>
      <c r="D680" s="4"/>
    </row>
    <row r="681" spans="1:4" x14ac:dyDescent="0.15">
      <c r="A681" s="4"/>
      <c r="B681" s="4"/>
      <c r="C681" s="4"/>
      <c r="D681" s="4"/>
    </row>
    <row r="682" spans="1:4" x14ac:dyDescent="0.15">
      <c r="A682" s="4"/>
      <c r="B682" s="4"/>
      <c r="C682" s="4"/>
      <c r="D682" s="4"/>
    </row>
    <row r="683" spans="1:4" x14ac:dyDescent="0.15">
      <c r="A683" s="4"/>
      <c r="B683" s="4"/>
      <c r="C683" s="4"/>
      <c r="D683" s="4"/>
    </row>
    <row r="684" spans="1:4" x14ac:dyDescent="0.15">
      <c r="A684" s="4"/>
      <c r="B684" s="4"/>
      <c r="C684" s="4"/>
      <c r="D684" s="4"/>
    </row>
    <row r="685" spans="1:4" x14ac:dyDescent="0.15">
      <c r="A685" s="4"/>
      <c r="B685" s="4"/>
      <c r="C685" s="4"/>
      <c r="D685" s="4"/>
    </row>
    <row r="686" spans="1:4" x14ac:dyDescent="0.15">
      <c r="A686" s="4"/>
      <c r="B686" s="4"/>
      <c r="C686" s="4"/>
      <c r="D686" s="4"/>
    </row>
    <row r="687" spans="1:4" x14ac:dyDescent="0.15">
      <c r="A687" s="4"/>
      <c r="B687" s="4"/>
      <c r="C687" s="4"/>
      <c r="D687" s="4"/>
    </row>
    <row r="688" spans="1:4" x14ac:dyDescent="0.15">
      <c r="A688" s="4"/>
      <c r="B688" s="4"/>
      <c r="C688" s="4"/>
      <c r="D688" s="4"/>
    </row>
    <row r="689" spans="1:4" x14ac:dyDescent="0.15">
      <c r="A689" s="4"/>
      <c r="B689" s="4"/>
      <c r="C689" s="4"/>
      <c r="D689" s="4"/>
    </row>
    <row r="690" spans="1:4" x14ac:dyDescent="0.15">
      <c r="A690" s="4"/>
      <c r="B690" s="4"/>
      <c r="C690" s="4"/>
      <c r="D690" s="4"/>
    </row>
    <row r="691" spans="1:4" x14ac:dyDescent="0.15">
      <c r="A691" s="4"/>
      <c r="B691" s="4"/>
      <c r="C691" s="4"/>
      <c r="D691" s="4"/>
    </row>
    <row r="692" spans="1:4" x14ac:dyDescent="0.15">
      <c r="A692" s="4"/>
      <c r="B692" s="4"/>
      <c r="C692" s="4"/>
      <c r="D692" s="4"/>
    </row>
    <row r="693" spans="1:4" x14ac:dyDescent="0.15">
      <c r="A693" s="4"/>
      <c r="B693" s="4"/>
      <c r="C693" s="4"/>
      <c r="D693" s="4"/>
    </row>
    <row r="694" spans="1:4" x14ac:dyDescent="0.15">
      <c r="A694" s="4"/>
      <c r="B694" s="4"/>
      <c r="C694" s="4"/>
      <c r="D694" s="4"/>
    </row>
    <row r="695" spans="1:4" x14ac:dyDescent="0.15">
      <c r="A695" s="4"/>
      <c r="B695" s="4"/>
      <c r="C695" s="4"/>
      <c r="D695" s="4"/>
    </row>
    <row r="696" spans="1:4" x14ac:dyDescent="0.15">
      <c r="A696" s="4"/>
      <c r="B696" s="4"/>
      <c r="C696" s="4"/>
      <c r="D696" s="4"/>
    </row>
    <row r="697" spans="1:4" x14ac:dyDescent="0.15">
      <c r="A697" s="4"/>
      <c r="B697" s="4"/>
      <c r="C697" s="4"/>
      <c r="D697" s="4"/>
    </row>
    <row r="698" spans="1:4" x14ac:dyDescent="0.15">
      <c r="A698" s="4"/>
      <c r="B698" s="4"/>
      <c r="C698" s="4"/>
      <c r="D698" s="4"/>
    </row>
    <row r="699" spans="1:4" x14ac:dyDescent="0.15">
      <c r="A699" s="4"/>
      <c r="B699" s="4"/>
      <c r="C699" s="4"/>
      <c r="D699" s="4"/>
    </row>
    <row r="700" spans="1:4" x14ac:dyDescent="0.15">
      <c r="A700" s="4"/>
      <c r="B700" s="4"/>
      <c r="C700" s="4"/>
      <c r="D700" s="4"/>
    </row>
    <row r="701" spans="1:4" x14ac:dyDescent="0.15">
      <c r="A701" s="4"/>
      <c r="B701" s="4"/>
      <c r="C701" s="4"/>
      <c r="D701" s="4"/>
    </row>
    <row r="702" spans="1:4" x14ac:dyDescent="0.15">
      <c r="A702" s="4"/>
      <c r="B702" s="4"/>
      <c r="C702" s="4"/>
      <c r="D702" s="4"/>
    </row>
    <row r="703" spans="1:4" x14ac:dyDescent="0.15">
      <c r="A703" s="4"/>
      <c r="B703" s="4"/>
      <c r="C703" s="4"/>
      <c r="D703" s="4"/>
    </row>
    <row r="704" spans="1:4" x14ac:dyDescent="0.15">
      <c r="A704" s="4"/>
      <c r="B704" s="4"/>
      <c r="C704" s="4"/>
      <c r="D704" s="4"/>
    </row>
    <row r="705" spans="1:4" x14ac:dyDescent="0.15">
      <c r="A705" s="4"/>
      <c r="B705" s="4"/>
      <c r="C705" s="4"/>
      <c r="D705" s="4"/>
    </row>
    <row r="706" spans="1:4" x14ac:dyDescent="0.15">
      <c r="A706" s="4"/>
      <c r="B706" s="4"/>
      <c r="C706" s="4"/>
      <c r="D706" s="4"/>
    </row>
    <row r="707" spans="1:4" x14ac:dyDescent="0.15">
      <c r="A707" s="4"/>
      <c r="B707" s="4"/>
      <c r="C707" s="4"/>
      <c r="D707" s="4"/>
    </row>
    <row r="708" spans="1:4" x14ac:dyDescent="0.15">
      <c r="A708" s="4"/>
      <c r="B708" s="4"/>
      <c r="C708" s="4"/>
      <c r="D708" s="4"/>
    </row>
    <row r="709" spans="1:4" x14ac:dyDescent="0.15">
      <c r="A709" s="4"/>
      <c r="B709" s="4"/>
      <c r="C709" s="4"/>
      <c r="D709" s="4"/>
    </row>
    <row r="710" spans="1:4" x14ac:dyDescent="0.15">
      <c r="A710" s="4"/>
      <c r="B710" s="4"/>
      <c r="C710" s="4"/>
      <c r="D710" s="4"/>
    </row>
    <row r="711" spans="1:4" x14ac:dyDescent="0.15">
      <c r="A711" s="4"/>
      <c r="B711" s="4"/>
      <c r="C711" s="4"/>
      <c r="D711" s="4"/>
    </row>
    <row r="712" spans="1:4" x14ac:dyDescent="0.15">
      <c r="A712" s="4"/>
      <c r="B712" s="4"/>
      <c r="C712" s="4"/>
      <c r="D712" s="4"/>
    </row>
    <row r="713" spans="1:4" x14ac:dyDescent="0.15">
      <c r="A713" s="4"/>
      <c r="B713" s="4"/>
      <c r="C713" s="4"/>
      <c r="D713" s="4"/>
    </row>
    <row r="714" spans="1:4" x14ac:dyDescent="0.15">
      <c r="A714" s="4"/>
      <c r="B714" s="4"/>
      <c r="C714" s="4"/>
      <c r="D714" s="4"/>
    </row>
    <row r="715" spans="1:4" x14ac:dyDescent="0.15">
      <c r="A715" s="4"/>
      <c r="B715" s="4"/>
      <c r="C715" s="4"/>
      <c r="D715" s="4"/>
    </row>
    <row r="716" spans="1:4" x14ac:dyDescent="0.15">
      <c r="A716" s="4"/>
      <c r="B716" s="4"/>
      <c r="C716" s="4"/>
      <c r="D716" s="4"/>
    </row>
    <row r="717" spans="1:4" x14ac:dyDescent="0.15">
      <c r="A717" s="4"/>
      <c r="B717" s="4"/>
      <c r="C717" s="4"/>
      <c r="D717" s="4"/>
    </row>
    <row r="718" spans="1:4" x14ac:dyDescent="0.15">
      <c r="A718" s="4"/>
      <c r="B718" s="4"/>
      <c r="C718" s="4"/>
      <c r="D718" s="4"/>
    </row>
    <row r="719" spans="1:4" x14ac:dyDescent="0.15">
      <c r="A719" s="4"/>
      <c r="B719" s="4"/>
      <c r="C719" s="4"/>
      <c r="D719" s="4"/>
    </row>
    <row r="720" spans="1:4" x14ac:dyDescent="0.15">
      <c r="A720" s="4"/>
      <c r="B720" s="4"/>
      <c r="C720" s="4"/>
      <c r="D720" s="4"/>
    </row>
    <row r="721" spans="1:4" x14ac:dyDescent="0.15">
      <c r="A721" s="4"/>
      <c r="B721" s="4"/>
      <c r="C721" s="4"/>
      <c r="D721" s="4"/>
    </row>
    <row r="722" spans="1:4" x14ac:dyDescent="0.15">
      <c r="A722" s="4"/>
      <c r="B722" s="4"/>
      <c r="C722" s="4"/>
      <c r="D722" s="4"/>
    </row>
    <row r="723" spans="1:4" x14ac:dyDescent="0.15">
      <c r="A723" s="4"/>
      <c r="B723" s="4"/>
      <c r="C723" s="4"/>
      <c r="D723" s="4"/>
    </row>
    <row r="724" spans="1:4" x14ac:dyDescent="0.15">
      <c r="A724" s="4"/>
      <c r="B724" s="4"/>
      <c r="C724" s="4"/>
      <c r="D724" s="4"/>
    </row>
    <row r="725" spans="1:4" x14ac:dyDescent="0.15">
      <c r="A725" s="4"/>
      <c r="B725" s="4"/>
      <c r="C725" s="4"/>
      <c r="D725" s="4"/>
    </row>
    <row r="726" spans="1:4" x14ac:dyDescent="0.15">
      <c r="A726" s="4"/>
      <c r="B726" s="4"/>
      <c r="C726" s="4"/>
      <c r="D726" s="4"/>
    </row>
    <row r="727" spans="1:4" x14ac:dyDescent="0.15">
      <c r="A727" s="4"/>
      <c r="B727" s="4"/>
      <c r="C727" s="4"/>
      <c r="D727" s="4"/>
    </row>
    <row r="728" spans="1:4" x14ac:dyDescent="0.15">
      <c r="A728" s="4"/>
      <c r="B728" s="4"/>
      <c r="C728" s="4"/>
      <c r="D728" s="4"/>
    </row>
    <row r="729" spans="1:4" x14ac:dyDescent="0.15">
      <c r="A729" s="4"/>
      <c r="B729" s="4"/>
      <c r="C729" s="4"/>
      <c r="D729" s="4"/>
    </row>
    <row r="730" spans="1:4" x14ac:dyDescent="0.15">
      <c r="A730" s="4"/>
      <c r="B730" s="4"/>
      <c r="C730" s="4"/>
      <c r="D730" s="4"/>
    </row>
    <row r="731" spans="1:4" x14ac:dyDescent="0.15">
      <c r="A731" s="4"/>
      <c r="B731" s="4"/>
      <c r="C731" s="4"/>
      <c r="D731" s="4"/>
    </row>
    <row r="732" spans="1:4" x14ac:dyDescent="0.15">
      <c r="A732" s="4"/>
      <c r="B732" s="4"/>
      <c r="C732" s="4"/>
      <c r="D732" s="4"/>
    </row>
    <row r="733" spans="1:4" x14ac:dyDescent="0.15">
      <c r="A733" s="4"/>
      <c r="B733" s="4"/>
      <c r="C733" s="4"/>
      <c r="D733" s="4"/>
    </row>
    <row r="734" spans="1:4" x14ac:dyDescent="0.15">
      <c r="A734" s="4"/>
      <c r="B734" s="4"/>
      <c r="C734" s="4"/>
      <c r="D734" s="4"/>
    </row>
    <row r="735" spans="1:4" x14ac:dyDescent="0.15">
      <c r="A735" s="4"/>
      <c r="B735" s="4"/>
      <c r="C735" s="4"/>
      <c r="D735" s="4"/>
    </row>
    <row r="736" spans="1:4" x14ac:dyDescent="0.15">
      <c r="A736" s="4"/>
      <c r="B736" s="4"/>
      <c r="C736" s="4"/>
      <c r="D736" s="4"/>
    </row>
    <row r="737" spans="1:4" x14ac:dyDescent="0.15">
      <c r="A737" s="4"/>
      <c r="B737" s="4"/>
      <c r="C737" s="4"/>
      <c r="D737" s="4"/>
    </row>
    <row r="738" spans="1:4" x14ac:dyDescent="0.15">
      <c r="A738" s="4"/>
      <c r="B738" s="4"/>
      <c r="C738" s="4"/>
      <c r="D738" s="4"/>
    </row>
    <row r="739" spans="1:4" x14ac:dyDescent="0.15">
      <c r="A739" s="4"/>
      <c r="B739" s="4"/>
      <c r="C739" s="4"/>
      <c r="D739" s="4"/>
    </row>
    <row r="740" spans="1:4" x14ac:dyDescent="0.15">
      <c r="A740" s="4"/>
      <c r="B740" s="4"/>
      <c r="C740" s="4"/>
      <c r="D740" s="4"/>
    </row>
    <row r="741" spans="1:4" x14ac:dyDescent="0.15">
      <c r="A741" s="4"/>
      <c r="B741" s="4"/>
      <c r="C741" s="4"/>
      <c r="D741" s="4"/>
    </row>
    <row r="742" spans="1:4" x14ac:dyDescent="0.15">
      <c r="A742" s="4"/>
      <c r="B742" s="4"/>
      <c r="C742" s="4"/>
      <c r="D742" s="4"/>
    </row>
    <row r="743" spans="1:4" x14ac:dyDescent="0.15">
      <c r="A743" s="4"/>
      <c r="B743" s="4"/>
      <c r="C743" s="4"/>
      <c r="D743" s="4"/>
    </row>
    <row r="744" spans="1:4" x14ac:dyDescent="0.15">
      <c r="A744" s="4"/>
      <c r="B744" s="4"/>
      <c r="C744" s="4"/>
      <c r="D744" s="4"/>
    </row>
    <row r="745" spans="1:4" x14ac:dyDescent="0.15">
      <c r="A745" s="4"/>
      <c r="B745" s="4"/>
      <c r="C745" s="4"/>
      <c r="D745" s="4"/>
    </row>
    <row r="746" spans="1:4" x14ac:dyDescent="0.15">
      <c r="A746" s="4"/>
      <c r="B746" s="4"/>
      <c r="C746" s="4"/>
      <c r="D746" s="4"/>
    </row>
    <row r="747" spans="1:4" x14ac:dyDescent="0.15">
      <c r="A747" s="4"/>
      <c r="B747" s="4"/>
      <c r="C747" s="4"/>
      <c r="D747" s="4"/>
    </row>
    <row r="748" spans="1:4" x14ac:dyDescent="0.15">
      <c r="A748" s="4"/>
      <c r="B748" s="4"/>
      <c r="C748" s="4"/>
      <c r="D748" s="4"/>
    </row>
    <row r="749" spans="1:4" x14ac:dyDescent="0.15">
      <c r="A749" s="4"/>
      <c r="B749" s="4"/>
      <c r="C749" s="4"/>
      <c r="D749" s="4"/>
    </row>
    <row r="750" spans="1:4" x14ac:dyDescent="0.15">
      <c r="A750" s="4"/>
      <c r="B750" s="4"/>
      <c r="C750" s="4"/>
      <c r="D750" s="4"/>
    </row>
    <row r="751" spans="1:4" x14ac:dyDescent="0.15">
      <c r="A751" s="4"/>
      <c r="B751" s="4"/>
      <c r="C751" s="4"/>
      <c r="D751" s="4"/>
    </row>
    <row r="752" spans="1:4" x14ac:dyDescent="0.15">
      <c r="A752" s="4"/>
      <c r="B752" s="4"/>
      <c r="C752" s="4"/>
      <c r="D752" s="4"/>
    </row>
    <row r="753" spans="1:4" x14ac:dyDescent="0.15">
      <c r="A753" s="4"/>
      <c r="B753" s="4"/>
      <c r="C753" s="4"/>
      <c r="D753" s="4"/>
    </row>
    <row r="754" spans="1:4" x14ac:dyDescent="0.15">
      <c r="A754" s="4"/>
      <c r="B754" s="4"/>
      <c r="C754" s="4"/>
      <c r="D754" s="4"/>
    </row>
    <row r="755" spans="1:4" x14ac:dyDescent="0.15">
      <c r="A755" s="4"/>
      <c r="B755" s="4"/>
      <c r="C755" s="4"/>
      <c r="D755" s="4"/>
    </row>
    <row r="756" spans="1:4" x14ac:dyDescent="0.15">
      <c r="A756" s="4"/>
      <c r="B756" s="4"/>
      <c r="C756" s="4"/>
      <c r="D756" s="4"/>
    </row>
    <row r="757" spans="1:4" x14ac:dyDescent="0.15">
      <c r="A757" s="4"/>
      <c r="B757" s="4"/>
      <c r="C757" s="4"/>
      <c r="D757" s="4"/>
    </row>
    <row r="758" spans="1:4" x14ac:dyDescent="0.15">
      <c r="A758" s="4"/>
      <c r="B758" s="4"/>
      <c r="C758" s="4"/>
      <c r="D758" s="4"/>
    </row>
    <row r="759" spans="1:4" x14ac:dyDescent="0.15">
      <c r="A759" s="4"/>
      <c r="B759" s="4"/>
      <c r="C759" s="4"/>
      <c r="D759" s="4"/>
    </row>
    <row r="760" spans="1:4" x14ac:dyDescent="0.15">
      <c r="A760" s="4"/>
      <c r="B760" s="4"/>
      <c r="C760" s="4"/>
      <c r="D760" s="4"/>
    </row>
    <row r="761" spans="1:4" x14ac:dyDescent="0.15">
      <c r="A761" s="4"/>
      <c r="B761" s="4"/>
      <c r="C761" s="4"/>
      <c r="D761" s="4"/>
    </row>
    <row r="762" spans="1:4" x14ac:dyDescent="0.15">
      <c r="A762" s="4"/>
      <c r="B762" s="4"/>
      <c r="C762" s="4"/>
      <c r="D762" s="4"/>
    </row>
    <row r="763" spans="1:4" x14ac:dyDescent="0.15">
      <c r="A763" s="4"/>
      <c r="B763" s="4"/>
      <c r="C763" s="4"/>
      <c r="D763" s="4"/>
    </row>
    <row r="764" spans="1:4" x14ac:dyDescent="0.15">
      <c r="A764" s="4"/>
      <c r="B764" s="4"/>
      <c r="C764" s="4"/>
      <c r="D764" s="4"/>
    </row>
    <row r="765" spans="1:4" x14ac:dyDescent="0.15">
      <c r="A765" s="4"/>
      <c r="B765" s="4"/>
      <c r="C765" s="4"/>
      <c r="D765" s="4"/>
    </row>
    <row r="766" spans="1:4" x14ac:dyDescent="0.15">
      <c r="A766" s="4"/>
      <c r="B766" s="4"/>
      <c r="C766" s="4"/>
      <c r="D766" s="4"/>
    </row>
    <row r="767" spans="1:4" x14ac:dyDescent="0.15">
      <c r="A767" s="4"/>
      <c r="B767" s="4"/>
      <c r="C767" s="4"/>
      <c r="D767" s="4"/>
    </row>
    <row r="768" spans="1:4" x14ac:dyDescent="0.15">
      <c r="A768" s="4"/>
      <c r="B768" s="4"/>
      <c r="C768" s="4"/>
      <c r="D768" s="4"/>
    </row>
    <row r="769" spans="1:4" x14ac:dyDescent="0.15">
      <c r="A769" s="4"/>
      <c r="B769" s="4"/>
      <c r="C769" s="4"/>
      <c r="D769" s="4"/>
    </row>
    <row r="770" spans="1:4" x14ac:dyDescent="0.15">
      <c r="A770" s="4"/>
      <c r="B770" s="4"/>
      <c r="C770" s="4"/>
      <c r="D770" s="4"/>
    </row>
    <row r="771" spans="1:4" x14ac:dyDescent="0.15">
      <c r="A771" s="4"/>
      <c r="B771" s="4"/>
      <c r="C771" s="4"/>
      <c r="D771" s="4"/>
    </row>
    <row r="772" spans="1:4" x14ac:dyDescent="0.15">
      <c r="A772" s="4"/>
      <c r="B772" s="4"/>
      <c r="C772" s="4"/>
      <c r="D772" s="4"/>
    </row>
    <row r="773" spans="1:4" x14ac:dyDescent="0.15">
      <c r="A773" s="4"/>
      <c r="B773" s="4"/>
      <c r="C773" s="4"/>
      <c r="D773" s="4"/>
    </row>
    <row r="774" spans="1:4" x14ac:dyDescent="0.15">
      <c r="A774" s="4"/>
      <c r="B774" s="4"/>
      <c r="C774" s="4"/>
      <c r="D774" s="4"/>
    </row>
    <row r="775" spans="1:4" x14ac:dyDescent="0.15">
      <c r="A775" s="4"/>
      <c r="B775" s="4"/>
      <c r="C775" s="4"/>
      <c r="D775" s="4"/>
    </row>
    <row r="776" spans="1:4" x14ac:dyDescent="0.15">
      <c r="A776" s="4"/>
      <c r="B776" s="4"/>
      <c r="C776" s="4"/>
      <c r="D776" s="4"/>
    </row>
    <row r="777" spans="1:4" x14ac:dyDescent="0.15">
      <c r="A777" s="4"/>
      <c r="B777" s="4"/>
      <c r="C777" s="4"/>
      <c r="D777" s="4"/>
    </row>
    <row r="778" spans="1:4" x14ac:dyDescent="0.15">
      <c r="A778" s="4"/>
      <c r="B778" s="4"/>
      <c r="C778" s="4"/>
      <c r="D778" s="4"/>
    </row>
    <row r="779" spans="1:4" x14ac:dyDescent="0.15">
      <c r="A779" s="4"/>
      <c r="B779" s="4"/>
      <c r="C779" s="4"/>
      <c r="D779" s="4"/>
    </row>
    <row r="780" spans="1:4" x14ac:dyDescent="0.15">
      <c r="A780" s="4"/>
      <c r="B780" s="4"/>
      <c r="C780" s="4"/>
      <c r="D780" s="4"/>
    </row>
    <row r="781" spans="1:4" x14ac:dyDescent="0.15">
      <c r="A781" s="4"/>
      <c r="B781" s="4"/>
      <c r="C781" s="4"/>
      <c r="D781" s="4"/>
    </row>
    <row r="782" spans="1:4" x14ac:dyDescent="0.15">
      <c r="A782" s="4"/>
      <c r="B782" s="4"/>
      <c r="C782" s="4"/>
      <c r="D782" s="4"/>
    </row>
    <row r="783" spans="1:4" x14ac:dyDescent="0.15">
      <c r="A783" s="4"/>
      <c r="B783" s="4"/>
      <c r="C783" s="4"/>
      <c r="D783" s="4"/>
    </row>
    <row r="784" spans="1:4" x14ac:dyDescent="0.15">
      <c r="A784" s="4"/>
      <c r="B784" s="4"/>
      <c r="C784" s="4"/>
      <c r="D784" s="4"/>
    </row>
    <row r="785" spans="1:4" x14ac:dyDescent="0.15">
      <c r="A785" s="4"/>
      <c r="B785" s="4"/>
      <c r="C785" s="4"/>
      <c r="D785" s="4"/>
    </row>
    <row r="786" spans="1:4" x14ac:dyDescent="0.15">
      <c r="A786" s="4"/>
      <c r="B786" s="4"/>
      <c r="C786" s="4"/>
      <c r="D786" s="4"/>
    </row>
    <row r="787" spans="1:4" x14ac:dyDescent="0.15">
      <c r="A787" s="4"/>
      <c r="B787" s="4"/>
      <c r="C787" s="4"/>
      <c r="D787" s="4"/>
    </row>
    <row r="788" spans="1:4" x14ac:dyDescent="0.15">
      <c r="A788" s="4"/>
      <c r="B788" s="4"/>
      <c r="C788" s="4"/>
      <c r="D788" s="4"/>
    </row>
    <row r="789" spans="1:4" x14ac:dyDescent="0.15">
      <c r="A789" s="4"/>
      <c r="B789" s="4"/>
      <c r="C789" s="4"/>
      <c r="D789" s="4"/>
    </row>
    <row r="790" spans="1:4" x14ac:dyDescent="0.15">
      <c r="A790" s="4"/>
      <c r="B790" s="4"/>
      <c r="C790" s="4"/>
      <c r="D790" s="4"/>
    </row>
    <row r="791" spans="1:4" x14ac:dyDescent="0.15">
      <c r="A791" s="4"/>
      <c r="B791" s="4"/>
      <c r="C791" s="4"/>
      <c r="D791" s="4"/>
    </row>
    <row r="792" spans="1:4" x14ac:dyDescent="0.15">
      <c r="A792" s="4"/>
      <c r="B792" s="4"/>
      <c r="C792" s="4"/>
      <c r="D792" s="4"/>
    </row>
    <row r="793" spans="1:4" x14ac:dyDescent="0.15">
      <c r="A793" s="4"/>
      <c r="B793" s="4"/>
      <c r="C793" s="4"/>
      <c r="D793" s="4"/>
    </row>
    <row r="794" spans="1:4" x14ac:dyDescent="0.15">
      <c r="A794" s="4"/>
      <c r="B794" s="4"/>
      <c r="C794" s="4"/>
      <c r="D794" s="4"/>
    </row>
    <row r="795" spans="1:4" x14ac:dyDescent="0.15">
      <c r="A795" s="4"/>
      <c r="B795" s="4"/>
      <c r="C795" s="4"/>
      <c r="D795" s="4"/>
    </row>
    <row r="796" spans="1:4" x14ac:dyDescent="0.15">
      <c r="A796" s="4"/>
      <c r="B796" s="4"/>
      <c r="C796" s="4"/>
      <c r="D796" s="4"/>
    </row>
    <row r="797" spans="1:4" x14ac:dyDescent="0.15">
      <c r="A797" s="4"/>
      <c r="B797" s="4"/>
      <c r="C797" s="4"/>
      <c r="D797" s="4"/>
    </row>
    <row r="798" spans="1:4" x14ac:dyDescent="0.15">
      <c r="A798" s="4"/>
      <c r="B798" s="4"/>
      <c r="C798" s="4"/>
      <c r="D798" s="4"/>
    </row>
    <row r="799" spans="1:4" x14ac:dyDescent="0.15">
      <c r="A799" s="4"/>
      <c r="B799" s="4"/>
      <c r="C799" s="4"/>
      <c r="D799" s="4"/>
    </row>
    <row r="800" spans="1:4" x14ac:dyDescent="0.15">
      <c r="A800" s="4"/>
      <c r="B800" s="4"/>
      <c r="C800" s="4"/>
      <c r="D800" s="4"/>
    </row>
    <row r="801" spans="1:4" x14ac:dyDescent="0.15">
      <c r="A801" s="4"/>
      <c r="B801" s="4"/>
      <c r="C801" s="4"/>
      <c r="D801" s="4"/>
    </row>
    <row r="802" spans="1:4" x14ac:dyDescent="0.15">
      <c r="A802" s="4"/>
      <c r="B802" s="4"/>
      <c r="C802" s="4"/>
      <c r="D802" s="4"/>
    </row>
    <row r="803" spans="1:4" x14ac:dyDescent="0.15">
      <c r="A803" s="4"/>
      <c r="B803" s="4"/>
      <c r="C803" s="4"/>
      <c r="D803" s="4"/>
    </row>
    <row r="804" spans="1:4" x14ac:dyDescent="0.15">
      <c r="A804" s="4"/>
      <c r="B804" s="4"/>
      <c r="C804" s="4"/>
      <c r="D804" s="4"/>
    </row>
    <row r="805" spans="1:4" x14ac:dyDescent="0.15">
      <c r="A805" s="4"/>
      <c r="B805" s="4"/>
      <c r="C805" s="4"/>
      <c r="D805" s="4"/>
    </row>
    <row r="806" spans="1:4" x14ac:dyDescent="0.15">
      <c r="A806" s="4"/>
      <c r="B806" s="4"/>
      <c r="C806" s="4"/>
      <c r="D806" s="4"/>
    </row>
    <row r="807" spans="1:4" x14ac:dyDescent="0.15">
      <c r="A807" s="4"/>
      <c r="B807" s="4"/>
      <c r="C807" s="4"/>
      <c r="D807" s="4"/>
    </row>
    <row r="808" spans="1:4" x14ac:dyDescent="0.15">
      <c r="A808" s="4"/>
      <c r="B808" s="4"/>
      <c r="C808" s="4"/>
      <c r="D808" s="4"/>
    </row>
    <row r="809" spans="1:4" x14ac:dyDescent="0.15">
      <c r="A809" s="4"/>
      <c r="B809" s="4"/>
      <c r="C809" s="4"/>
      <c r="D809" s="4"/>
    </row>
    <row r="810" spans="1:4" x14ac:dyDescent="0.15">
      <c r="A810" s="4"/>
      <c r="B810" s="4"/>
      <c r="C810" s="4"/>
      <c r="D810" s="4"/>
    </row>
    <row r="811" spans="1:4" x14ac:dyDescent="0.15">
      <c r="A811" s="4"/>
      <c r="B811" s="4"/>
      <c r="C811" s="4"/>
      <c r="D811" s="4"/>
    </row>
    <row r="812" spans="1:4" x14ac:dyDescent="0.15">
      <c r="A812" s="4"/>
      <c r="B812" s="4"/>
      <c r="C812" s="4"/>
      <c r="D812" s="4"/>
    </row>
    <row r="813" spans="1:4" x14ac:dyDescent="0.15">
      <c r="A813" s="4"/>
      <c r="B813" s="4"/>
      <c r="C813" s="4"/>
      <c r="D813" s="4"/>
    </row>
    <row r="814" spans="1:4" x14ac:dyDescent="0.15">
      <c r="A814" s="4"/>
      <c r="B814" s="4"/>
      <c r="C814" s="4"/>
      <c r="D814" s="4"/>
    </row>
    <row r="815" spans="1:4" x14ac:dyDescent="0.15">
      <c r="A815" s="4"/>
      <c r="B815" s="4"/>
      <c r="C815" s="4"/>
      <c r="D815" s="4"/>
    </row>
    <row r="816" spans="1:4" x14ac:dyDescent="0.15">
      <c r="A816" s="4"/>
      <c r="B816" s="4"/>
      <c r="C816" s="4"/>
      <c r="D816" s="4"/>
    </row>
    <row r="817" spans="1:4" x14ac:dyDescent="0.15">
      <c r="A817" s="4"/>
      <c r="B817" s="4"/>
      <c r="C817" s="4"/>
      <c r="D817" s="4"/>
    </row>
    <row r="818" spans="1:4" x14ac:dyDescent="0.15">
      <c r="A818" s="4"/>
      <c r="B818" s="4"/>
      <c r="C818" s="4"/>
      <c r="D818" s="4"/>
    </row>
    <row r="819" spans="1:4" x14ac:dyDescent="0.15">
      <c r="A819" s="4"/>
      <c r="B819" s="4"/>
      <c r="C819" s="4"/>
      <c r="D819" s="4"/>
    </row>
    <row r="820" spans="1:4" x14ac:dyDescent="0.15">
      <c r="A820" s="4"/>
      <c r="B820" s="4"/>
      <c r="C820" s="4"/>
      <c r="D820" s="4"/>
    </row>
    <row r="821" spans="1:4" x14ac:dyDescent="0.15">
      <c r="A821" s="4"/>
      <c r="B821" s="4"/>
      <c r="C821" s="4"/>
      <c r="D821" s="4"/>
    </row>
    <row r="822" spans="1:4" x14ac:dyDescent="0.15">
      <c r="A822" s="4"/>
      <c r="B822" s="4"/>
      <c r="C822" s="4"/>
      <c r="D822" s="4"/>
    </row>
    <row r="823" spans="1:4" x14ac:dyDescent="0.15">
      <c r="A823" s="4"/>
      <c r="B823" s="4"/>
      <c r="C823" s="4"/>
      <c r="D823" s="4"/>
    </row>
    <row r="824" spans="1:4" x14ac:dyDescent="0.15">
      <c r="A824" s="4"/>
      <c r="B824" s="4"/>
      <c r="C824" s="4"/>
      <c r="D824" s="4"/>
    </row>
    <row r="825" spans="1:4" x14ac:dyDescent="0.15">
      <c r="A825" s="4"/>
      <c r="B825" s="4"/>
      <c r="C825" s="4"/>
      <c r="D825" s="4"/>
    </row>
    <row r="826" spans="1:4" x14ac:dyDescent="0.15">
      <c r="A826" s="4"/>
      <c r="B826" s="4"/>
      <c r="C826" s="4"/>
      <c r="D826" s="4"/>
    </row>
    <row r="827" spans="1:4" x14ac:dyDescent="0.15">
      <c r="A827" s="4"/>
      <c r="B827" s="4"/>
      <c r="C827" s="4"/>
      <c r="D827" s="4"/>
    </row>
    <row r="828" spans="1:4" x14ac:dyDescent="0.15">
      <c r="A828" s="4"/>
      <c r="B828" s="4"/>
      <c r="C828" s="4"/>
      <c r="D828" s="4"/>
    </row>
    <row r="829" spans="1:4" x14ac:dyDescent="0.15">
      <c r="A829" s="4"/>
      <c r="B829" s="4"/>
      <c r="C829" s="4"/>
      <c r="D829" s="4"/>
    </row>
    <row r="830" spans="1:4" x14ac:dyDescent="0.15">
      <c r="A830" s="4"/>
      <c r="B830" s="4"/>
      <c r="C830" s="4"/>
      <c r="D830" s="4"/>
    </row>
    <row r="831" spans="1:4" x14ac:dyDescent="0.15">
      <c r="A831" s="4"/>
      <c r="B831" s="4"/>
      <c r="C831" s="4"/>
      <c r="D831" s="4"/>
    </row>
    <row r="832" spans="1:4" x14ac:dyDescent="0.15">
      <c r="A832" s="4"/>
      <c r="B832" s="4"/>
      <c r="C832" s="4"/>
      <c r="D832" s="4"/>
    </row>
    <row r="833" spans="1:4" x14ac:dyDescent="0.15">
      <c r="A833" s="4"/>
      <c r="B833" s="4"/>
      <c r="C833" s="4"/>
      <c r="D833" s="4"/>
    </row>
    <row r="834" spans="1:4" x14ac:dyDescent="0.15">
      <c r="A834" s="4"/>
      <c r="B834" s="4"/>
      <c r="C834" s="4"/>
      <c r="D834" s="4"/>
    </row>
    <row r="835" spans="1:4" x14ac:dyDescent="0.15">
      <c r="A835" s="4"/>
      <c r="B835" s="4"/>
      <c r="C835" s="4"/>
      <c r="D835" s="4"/>
    </row>
    <row r="836" spans="1:4" x14ac:dyDescent="0.15">
      <c r="A836" s="4"/>
      <c r="B836" s="4"/>
      <c r="C836" s="4"/>
      <c r="D836" s="4"/>
    </row>
    <row r="837" spans="1:4" x14ac:dyDescent="0.15">
      <c r="A837" s="4"/>
      <c r="B837" s="4"/>
      <c r="C837" s="4"/>
      <c r="D837" s="4"/>
    </row>
    <row r="838" spans="1:4" x14ac:dyDescent="0.15">
      <c r="A838" s="4"/>
      <c r="B838" s="4"/>
      <c r="C838" s="4"/>
      <c r="D838" s="4"/>
    </row>
    <row r="839" spans="1:4" x14ac:dyDescent="0.15">
      <c r="A839" s="4"/>
      <c r="B839" s="4"/>
      <c r="C839" s="4"/>
      <c r="D839" s="4"/>
    </row>
    <row r="840" spans="1:4" x14ac:dyDescent="0.15">
      <c r="A840" s="4"/>
      <c r="B840" s="4"/>
      <c r="C840" s="4"/>
      <c r="D840" s="4"/>
    </row>
    <row r="841" spans="1:4" x14ac:dyDescent="0.15">
      <c r="A841" s="4"/>
      <c r="B841" s="4"/>
      <c r="C841" s="4"/>
      <c r="D841" s="4"/>
    </row>
    <row r="842" spans="1:4" x14ac:dyDescent="0.15">
      <c r="A842" s="4"/>
      <c r="B842" s="4"/>
      <c r="C842" s="4"/>
      <c r="D842" s="4"/>
    </row>
    <row r="843" spans="1:4" x14ac:dyDescent="0.15">
      <c r="A843" s="4"/>
      <c r="B843" s="4"/>
      <c r="C843" s="4"/>
      <c r="D843" s="4"/>
    </row>
    <row r="844" spans="1:4" x14ac:dyDescent="0.15">
      <c r="A844" s="4"/>
      <c r="B844" s="4"/>
      <c r="C844" s="4"/>
      <c r="D844" s="4"/>
    </row>
    <row r="845" spans="1:4" x14ac:dyDescent="0.15">
      <c r="A845" s="4"/>
      <c r="B845" s="4"/>
      <c r="C845" s="4"/>
      <c r="D845" s="4"/>
    </row>
    <row r="846" spans="1:4" x14ac:dyDescent="0.15">
      <c r="A846" s="4"/>
      <c r="B846" s="4"/>
      <c r="C846" s="4"/>
      <c r="D846" s="4"/>
    </row>
    <row r="847" spans="1:4" x14ac:dyDescent="0.15">
      <c r="A847" s="4"/>
      <c r="B847" s="4"/>
      <c r="C847" s="4"/>
      <c r="D847" s="4"/>
    </row>
    <row r="848" spans="1:4" x14ac:dyDescent="0.15">
      <c r="A848" s="4"/>
      <c r="B848" s="4"/>
      <c r="C848" s="4"/>
      <c r="D848" s="4"/>
    </row>
    <row r="849" spans="1:4" x14ac:dyDescent="0.15">
      <c r="A849" s="4"/>
      <c r="B849" s="4"/>
      <c r="C849" s="4"/>
      <c r="D849" s="4"/>
    </row>
    <row r="850" spans="1:4" x14ac:dyDescent="0.15">
      <c r="A850" s="4"/>
      <c r="B850" s="4"/>
      <c r="C850" s="4"/>
      <c r="D850" s="4"/>
    </row>
    <row r="851" spans="1:4" x14ac:dyDescent="0.15">
      <c r="A851" s="4"/>
      <c r="B851" s="4"/>
      <c r="C851" s="4"/>
      <c r="D851" s="4"/>
    </row>
    <row r="852" spans="1:4" x14ac:dyDescent="0.15">
      <c r="A852" s="4"/>
      <c r="B852" s="4"/>
      <c r="C852" s="4"/>
      <c r="D852" s="4"/>
    </row>
    <row r="853" spans="1:4" x14ac:dyDescent="0.15">
      <c r="A853" s="4"/>
      <c r="B853" s="4"/>
      <c r="C853" s="4"/>
      <c r="D853" s="4"/>
    </row>
    <row r="854" spans="1:4" x14ac:dyDescent="0.15">
      <c r="A854" s="4"/>
      <c r="B854" s="4"/>
      <c r="C854" s="4"/>
      <c r="D854" s="4"/>
    </row>
    <row r="855" spans="1:4" x14ac:dyDescent="0.15">
      <c r="A855" s="4"/>
      <c r="B855" s="4"/>
      <c r="C855" s="4"/>
      <c r="D855" s="4"/>
    </row>
    <row r="856" spans="1:4" x14ac:dyDescent="0.15">
      <c r="A856" s="4"/>
      <c r="B856" s="4"/>
      <c r="C856" s="4"/>
      <c r="D856" s="4"/>
    </row>
    <row r="857" spans="1:4" x14ac:dyDescent="0.15">
      <c r="A857" s="4"/>
      <c r="B857" s="4"/>
      <c r="C857" s="4"/>
      <c r="D857" s="4"/>
    </row>
    <row r="858" spans="1:4" x14ac:dyDescent="0.15">
      <c r="A858" s="4"/>
      <c r="B858" s="4"/>
      <c r="C858" s="4"/>
      <c r="D858" s="4"/>
    </row>
    <row r="859" spans="1:4" x14ac:dyDescent="0.15">
      <c r="A859" s="4"/>
      <c r="B859" s="4"/>
      <c r="C859" s="4"/>
      <c r="D859" s="4"/>
    </row>
    <row r="860" spans="1:4" x14ac:dyDescent="0.15">
      <c r="A860" s="4"/>
      <c r="B860" s="4"/>
      <c r="C860" s="4"/>
      <c r="D860" s="4"/>
    </row>
    <row r="861" spans="1:4" x14ac:dyDescent="0.15">
      <c r="A861" s="4"/>
      <c r="B861" s="4"/>
      <c r="C861" s="4"/>
      <c r="D861" s="4"/>
    </row>
    <row r="862" spans="1:4" x14ac:dyDescent="0.15">
      <c r="A862" s="4"/>
      <c r="B862" s="4"/>
      <c r="C862" s="4"/>
      <c r="D862" s="4"/>
    </row>
    <row r="863" spans="1:4" x14ac:dyDescent="0.15">
      <c r="A863" s="4"/>
      <c r="B863" s="4"/>
      <c r="C863" s="4"/>
      <c r="D863" s="4"/>
    </row>
    <row r="864" spans="1:4" x14ac:dyDescent="0.15">
      <c r="A864" s="4"/>
      <c r="B864" s="4"/>
      <c r="C864" s="4"/>
      <c r="D864" s="4"/>
    </row>
    <row r="865" spans="1:4" x14ac:dyDescent="0.15">
      <c r="A865" s="4"/>
      <c r="B865" s="4"/>
      <c r="C865" s="4"/>
      <c r="D865" s="4"/>
    </row>
    <row r="866" spans="1:4" x14ac:dyDescent="0.15">
      <c r="A866" s="4"/>
      <c r="B866" s="4"/>
      <c r="C866" s="4"/>
      <c r="D866" s="4"/>
    </row>
    <row r="867" spans="1:4" x14ac:dyDescent="0.15">
      <c r="A867" s="4"/>
      <c r="B867" s="4"/>
      <c r="C867" s="4"/>
      <c r="D867" s="4"/>
    </row>
    <row r="868" spans="1:4" x14ac:dyDescent="0.15">
      <c r="A868" s="4"/>
      <c r="B868" s="4"/>
      <c r="C868" s="4"/>
      <c r="D868" s="4"/>
    </row>
    <row r="869" spans="1:4" x14ac:dyDescent="0.15">
      <c r="A869" s="4"/>
      <c r="B869" s="4"/>
      <c r="C869" s="4"/>
      <c r="D869" s="4"/>
    </row>
    <row r="870" spans="1:4" x14ac:dyDescent="0.15">
      <c r="A870" s="4"/>
      <c r="B870" s="4"/>
      <c r="C870" s="4"/>
      <c r="D870" s="4"/>
    </row>
    <row r="871" spans="1:4" x14ac:dyDescent="0.15">
      <c r="A871" s="4"/>
      <c r="B871" s="4"/>
      <c r="C871" s="4"/>
      <c r="D871" s="4"/>
    </row>
    <row r="872" spans="1:4" x14ac:dyDescent="0.15">
      <c r="A872" s="4"/>
      <c r="B872" s="4"/>
      <c r="C872" s="4"/>
      <c r="D872" s="4"/>
    </row>
    <row r="873" spans="1:4" x14ac:dyDescent="0.15">
      <c r="A873" s="4"/>
      <c r="B873" s="4"/>
      <c r="C873" s="4"/>
      <c r="D873" s="4"/>
    </row>
    <row r="874" spans="1:4" x14ac:dyDescent="0.15">
      <c r="A874" s="4"/>
      <c r="B874" s="4"/>
      <c r="C874" s="4"/>
      <c r="D874" s="4"/>
    </row>
    <row r="875" spans="1:4" x14ac:dyDescent="0.15">
      <c r="A875" s="4"/>
      <c r="B875" s="4"/>
      <c r="C875" s="4"/>
      <c r="D875" s="4"/>
    </row>
    <row r="876" spans="1:4" x14ac:dyDescent="0.15">
      <c r="A876" s="4"/>
      <c r="B876" s="4"/>
      <c r="C876" s="4"/>
      <c r="D876" s="4"/>
    </row>
    <row r="877" spans="1:4" x14ac:dyDescent="0.15">
      <c r="A877" s="4"/>
      <c r="B877" s="4"/>
      <c r="C877" s="4"/>
      <c r="D877" s="4"/>
    </row>
    <row r="878" spans="1:4" x14ac:dyDescent="0.15">
      <c r="A878" s="4"/>
      <c r="B878" s="4"/>
      <c r="C878" s="4"/>
      <c r="D878" s="4"/>
    </row>
    <row r="879" spans="1:4" x14ac:dyDescent="0.15">
      <c r="A879" s="4"/>
      <c r="B879" s="4"/>
      <c r="C879" s="4"/>
      <c r="D879" s="4"/>
    </row>
    <row r="880" spans="1:4" x14ac:dyDescent="0.15">
      <c r="A880" s="4"/>
      <c r="B880" s="4"/>
      <c r="C880" s="4"/>
      <c r="D880" s="4"/>
    </row>
    <row r="881" spans="1:4" x14ac:dyDescent="0.15">
      <c r="A881" s="4"/>
      <c r="B881" s="4"/>
      <c r="C881" s="4"/>
      <c r="D881" s="4"/>
    </row>
    <row r="882" spans="1:4" x14ac:dyDescent="0.15">
      <c r="A882" s="4"/>
      <c r="B882" s="4"/>
      <c r="C882" s="4"/>
      <c r="D882" s="4"/>
    </row>
    <row r="883" spans="1:4" x14ac:dyDescent="0.15">
      <c r="A883" s="4"/>
      <c r="B883" s="4"/>
      <c r="C883" s="4"/>
      <c r="D883" s="4"/>
    </row>
    <row r="884" spans="1:4" x14ac:dyDescent="0.15">
      <c r="A884" s="4"/>
      <c r="B884" s="4"/>
      <c r="C884" s="4"/>
      <c r="D884" s="4"/>
    </row>
    <row r="885" spans="1:4" x14ac:dyDescent="0.15">
      <c r="A885" s="4"/>
      <c r="B885" s="4"/>
      <c r="C885" s="4"/>
      <c r="D885" s="4"/>
    </row>
    <row r="886" spans="1:4" x14ac:dyDescent="0.15">
      <c r="A886" s="4"/>
      <c r="B886" s="4"/>
      <c r="C886" s="4"/>
      <c r="D886" s="4"/>
    </row>
    <row r="887" spans="1:4" x14ac:dyDescent="0.15">
      <c r="A887" s="4"/>
      <c r="B887" s="4"/>
      <c r="C887" s="4"/>
      <c r="D887" s="4"/>
    </row>
    <row r="888" spans="1:4" x14ac:dyDescent="0.15">
      <c r="A888" s="4"/>
      <c r="B888" s="4"/>
      <c r="C888" s="4"/>
      <c r="D888" s="4"/>
    </row>
    <row r="889" spans="1:4" x14ac:dyDescent="0.15">
      <c r="A889" s="4"/>
      <c r="B889" s="4"/>
      <c r="C889" s="4"/>
      <c r="D889" s="4"/>
    </row>
    <row r="890" spans="1:4" x14ac:dyDescent="0.15">
      <c r="A890" s="4"/>
      <c r="B890" s="4"/>
      <c r="C890" s="4"/>
      <c r="D890" s="4"/>
    </row>
    <row r="891" spans="1:4" x14ac:dyDescent="0.15">
      <c r="A891" s="4"/>
      <c r="B891" s="4"/>
      <c r="C891" s="4"/>
      <c r="D891" s="4"/>
    </row>
    <row r="892" spans="1:4" x14ac:dyDescent="0.15">
      <c r="A892" s="4"/>
      <c r="B892" s="4"/>
      <c r="C892" s="4"/>
      <c r="D892" s="4"/>
    </row>
    <row r="893" spans="1:4" x14ac:dyDescent="0.15">
      <c r="A893" s="4"/>
      <c r="B893" s="4"/>
      <c r="C893" s="4"/>
      <c r="D893" s="4"/>
    </row>
    <row r="894" spans="1:4" x14ac:dyDescent="0.15">
      <c r="A894" s="4"/>
      <c r="B894" s="4"/>
      <c r="C894" s="4"/>
      <c r="D894" s="4"/>
    </row>
    <row r="895" spans="1:4" x14ac:dyDescent="0.15">
      <c r="A895" s="4"/>
      <c r="B895" s="4"/>
      <c r="C895" s="4"/>
      <c r="D895" s="4"/>
    </row>
    <row r="896" spans="1:4" x14ac:dyDescent="0.15">
      <c r="A896" s="4"/>
      <c r="B896" s="4"/>
      <c r="C896" s="4"/>
      <c r="D896" s="4"/>
    </row>
    <row r="897" spans="1:4" x14ac:dyDescent="0.15">
      <c r="A897" s="4"/>
      <c r="B897" s="4"/>
      <c r="C897" s="4"/>
      <c r="D897" s="4"/>
    </row>
    <row r="898" spans="1:4" x14ac:dyDescent="0.15">
      <c r="A898" s="4"/>
      <c r="B898" s="4"/>
      <c r="C898" s="4"/>
      <c r="D898" s="4"/>
    </row>
    <row r="899" spans="1:4" x14ac:dyDescent="0.15">
      <c r="A899" s="4"/>
      <c r="B899" s="4"/>
      <c r="C899" s="4"/>
      <c r="D899" s="4"/>
    </row>
    <row r="900" spans="1:4" x14ac:dyDescent="0.15">
      <c r="A900" s="4"/>
      <c r="B900" s="4"/>
      <c r="C900" s="4"/>
      <c r="D900" s="4"/>
    </row>
    <row r="901" spans="1:4" x14ac:dyDescent="0.15">
      <c r="A901" s="4"/>
      <c r="B901" s="4"/>
      <c r="C901" s="4"/>
      <c r="D901" s="4"/>
    </row>
    <row r="902" spans="1:4" x14ac:dyDescent="0.15">
      <c r="A902" s="4"/>
      <c r="B902" s="4"/>
      <c r="C902" s="4"/>
      <c r="D902" s="4"/>
    </row>
    <row r="903" spans="1:4" x14ac:dyDescent="0.15">
      <c r="A903" s="4"/>
      <c r="B903" s="4"/>
      <c r="C903" s="4"/>
      <c r="D903" s="4"/>
    </row>
    <row r="904" spans="1:4" x14ac:dyDescent="0.15">
      <c r="A904" s="4"/>
      <c r="B904" s="4"/>
      <c r="C904" s="4"/>
      <c r="D904" s="4"/>
    </row>
    <row r="905" spans="1:4" x14ac:dyDescent="0.15">
      <c r="A905" s="4"/>
      <c r="B905" s="4"/>
      <c r="C905" s="4"/>
      <c r="D905" s="4"/>
    </row>
    <row r="906" spans="1:4" x14ac:dyDescent="0.15">
      <c r="A906" s="4"/>
      <c r="B906" s="4"/>
      <c r="C906" s="4"/>
      <c r="D906" s="4"/>
    </row>
    <row r="907" spans="1:4" x14ac:dyDescent="0.15">
      <c r="A907" s="4"/>
      <c r="B907" s="4"/>
      <c r="C907" s="4"/>
      <c r="D907" s="4"/>
    </row>
    <row r="908" spans="1:4" x14ac:dyDescent="0.15">
      <c r="A908" s="4"/>
      <c r="B908" s="4"/>
      <c r="C908" s="4"/>
      <c r="D908" s="4"/>
    </row>
    <row r="909" spans="1:4" x14ac:dyDescent="0.15">
      <c r="A909" s="4"/>
      <c r="B909" s="4"/>
      <c r="C909" s="4"/>
      <c r="D909" s="4"/>
    </row>
    <row r="910" spans="1:4" x14ac:dyDescent="0.15">
      <c r="A910" s="4"/>
      <c r="B910" s="4"/>
      <c r="C910" s="4"/>
      <c r="D910" s="4"/>
    </row>
    <row r="911" spans="1:4" x14ac:dyDescent="0.15">
      <c r="A911" s="4"/>
      <c r="B911" s="4"/>
      <c r="C911" s="4"/>
      <c r="D911" s="4"/>
    </row>
    <row r="912" spans="1:4" x14ac:dyDescent="0.15">
      <c r="A912" s="4"/>
      <c r="B912" s="4"/>
      <c r="C912" s="4"/>
      <c r="D912" s="4"/>
    </row>
    <row r="913" spans="1:4" x14ac:dyDescent="0.15">
      <c r="A913" s="4"/>
      <c r="B913" s="4"/>
      <c r="C913" s="4"/>
      <c r="D913" s="4"/>
    </row>
    <row r="914" spans="1:4" x14ac:dyDescent="0.15">
      <c r="A914" s="4"/>
      <c r="B914" s="4"/>
      <c r="C914" s="4"/>
      <c r="D914" s="4"/>
    </row>
    <row r="915" spans="1:4" x14ac:dyDescent="0.15">
      <c r="A915" s="4"/>
      <c r="B915" s="4"/>
      <c r="C915" s="4"/>
      <c r="D915" s="4"/>
    </row>
    <row r="916" spans="1:4" x14ac:dyDescent="0.15">
      <c r="A916" s="4"/>
      <c r="B916" s="4"/>
      <c r="C916" s="4"/>
      <c r="D916" s="4"/>
    </row>
    <row r="917" spans="1:4" x14ac:dyDescent="0.15">
      <c r="A917" s="4"/>
      <c r="B917" s="4"/>
      <c r="C917" s="4"/>
      <c r="D917" s="4"/>
    </row>
    <row r="918" spans="1:4" x14ac:dyDescent="0.15">
      <c r="A918" s="4"/>
      <c r="B918" s="4"/>
      <c r="C918" s="4"/>
      <c r="D918" s="4"/>
    </row>
    <row r="919" spans="1:4" x14ac:dyDescent="0.15">
      <c r="A919" s="4"/>
      <c r="B919" s="4"/>
      <c r="C919" s="4"/>
      <c r="D919" s="4"/>
    </row>
    <row r="920" spans="1:4" x14ac:dyDescent="0.15">
      <c r="A920" s="4"/>
      <c r="B920" s="4"/>
      <c r="C920" s="4"/>
      <c r="D920" s="4"/>
    </row>
    <row r="921" spans="1:4" x14ac:dyDescent="0.15">
      <c r="A921" s="4"/>
      <c r="B921" s="4"/>
      <c r="C921" s="4"/>
      <c r="D921" s="4"/>
    </row>
    <row r="922" spans="1:4" x14ac:dyDescent="0.15">
      <c r="A922" s="4"/>
      <c r="B922" s="4"/>
      <c r="C922" s="4"/>
      <c r="D922" s="4"/>
    </row>
    <row r="923" spans="1:4" x14ac:dyDescent="0.15">
      <c r="A923" s="4"/>
      <c r="B923" s="4"/>
      <c r="C923" s="4"/>
      <c r="D923" s="4"/>
    </row>
    <row r="924" spans="1:4" x14ac:dyDescent="0.15">
      <c r="A924" s="4"/>
      <c r="B924" s="4"/>
      <c r="C924" s="4"/>
      <c r="D924" s="4"/>
    </row>
    <row r="925" spans="1:4" x14ac:dyDescent="0.15">
      <c r="A925" s="4"/>
      <c r="B925" s="4"/>
      <c r="C925" s="4"/>
      <c r="D925" s="4"/>
    </row>
    <row r="926" spans="1:4" x14ac:dyDescent="0.15">
      <c r="A926" s="4"/>
      <c r="B926" s="4"/>
      <c r="C926" s="4"/>
      <c r="D926" s="4"/>
    </row>
    <row r="927" spans="1:4" x14ac:dyDescent="0.15">
      <c r="A927" s="4"/>
      <c r="B927" s="4"/>
      <c r="C927" s="4"/>
      <c r="D927" s="4"/>
    </row>
    <row r="928" spans="1:4" x14ac:dyDescent="0.15">
      <c r="A928" s="4"/>
      <c r="B928" s="4"/>
      <c r="C928" s="4"/>
      <c r="D928" s="4"/>
    </row>
    <row r="929" spans="1:4" x14ac:dyDescent="0.15">
      <c r="A929" s="4"/>
      <c r="B929" s="4"/>
      <c r="C929" s="4"/>
      <c r="D929" s="4"/>
    </row>
    <row r="930" spans="1:4" x14ac:dyDescent="0.15">
      <c r="A930" s="4"/>
      <c r="B930" s="4"/>
      <c r="C930" s="4"/>
      <c r="D930" s="4"/>
    </row>
    <row r="931" spans="1:4" x14ac:dyDescent="0.15">
      <c r="A931" s="4"/>
      <c r="B931" s="4"/>
      <c r="C931" s="4"/>
      <c r="D931" s="4"/>
    </row>
    <row r="932" spans="1:4" x14ac:dyDescent="0.15">
      <c r="A932" s="4"/>
      <c r="B932" s="4"/>
      <c r="C932" s="4"/>
      <c r="D932" s="4"/>
    </row>
    <row r="933" spans="1:4" x14ac:dyDescent="0.15">
      <c r="A933" s="4"/>
      <c r="B933" s="4"/>
      <c r="C933" s="4"/>
      <c r="D933" s="4"/>
    </row>
    <row r="934" spans="1:4" x14ac:dyDescent="0.15">
      <c r="A934" s="4"/>
      <c r="B934" s="4"/>
      <c r="C934" s="4"/>
      <c r="D934" s="4"/>
    </row>
    <row r="935" spans="1:4" x14ac:dyDescent="0.15">
      <c r="A935" s="4"/>
      <c r="B935" s="4"/>
      <c r="C935" s="4"/>
      <c r="D935" s="4"/>
    </row>
    <row r="936" spans="1:4" x14ac:dyDescent="0.15">
      <c r="A936" s="4"/>
      <c r="B936" s="4"/>
      <c r="C936" s="4"/>
      <c r="D936" s="4"/>
    </row>
    <row r="937" spans="1:4" x14ac:dyDescent="0.15">
      <c r="A937" s="4"/>
      <c r="B937" s="4"/>
      <c r="C937" s="4"/>
      <c r="D937" s="4"/>
    </row>
    <row r="938" spans="1:4" x14ac:dyDescent="0.15">
      <c r="A938" s="4"/>
      <c r="B938" s="4"/>
      <c r="C938" s="4"/>
      <c r="D938" s="4"/>
    </row>
    <row r="939" spans="1:4" x14ac:dyDescent="0.15">
      <c r="A939" s="4"/>
      <c r="B939" s="4"/>
      <c r="C939" s="4"/>
      <c r="D939" s="4"/>
    </row>
    <row r="940" spans="1:4" x14ac:dyDescent="0.15">
      <c r="A940" s="4"/>
      <c r="B940" s="4"/>
      <c r="C940" s="4"/>
      <c r="D940" s="4"/>
    </row>
    <row r="941" spans="1:4" x14ac:dyDescent="0.15">
      <c r="A941" s="4"/>
      <c r="B941" s="4"/>
      <c r="C941" s="4"/>
      <c r="D941" s="4"/>
    </row>
    <row r="942" spans="1:4" x14ac:dyDescent="0.15">
      <c r="A942" s="4"/>
      <c r="B942" s="4"/>
      <c r="C942" s="4"/>
      <c r="D942" s="4"/>
    </row>
    <row r="943" spans="1:4" x14ac:dyDescent="0.15">
      <c r="A943" s="4"/>
      <c r="B943" s="4"/>
      <c r="C943" s="4"/>
      <c r="D943" s="4"/>
    </row>
    <row r="944" spans="1:4" x14ac:dyDescent="0.15">
      <c r="A944" s="4"/>
      <c r="B944" s="4"/>
      <c r="C944" s="4"/>
      <c r="D944" s="4"/>
    </row>
    <row r="945" spans="1:4" x14ac:dyDescent="0.15">
      <c r="A945" s="4"/>
      <c r="B945" s="4"/>
      <c r="C945" s="4"/>
      <c r="D945" s="4"/>
    </row>
    <row r="946" spans="1:4" x14ac:dyDescent="0.15">
      <c r="A946" s="4"/>
      <c r="B946" s="4"/>
      <c r="C946" s="4"/>
      <c r="D946" s="4"/>
    </row>
    <row r="947" spans="1:4" x14ac:dyDescent="0.15">
      <c r="A947" s="4"/>
      <c r="B947" s="4"/>
      <c r="C947" s="4"/>
      <c r="D947" s="4"/>
    </row>
    <row r="948" spans="1:4" x14ac:dyDescent="0.15">
      <c r="A948" s="4"/>
      <c r="B948" s="4"/>
      <c r="C948" s="4"/>
      <c r="D948" s="4"/>
    </row>
    <row r="949" spans="1:4" x14ac:dyDescent="0.15">
      <c r="A949" s="4"/>
      <c r="B949" s="4"/>
      <c r="C949" s="4"/>
      <c r="D949" s="4"/>
    </row>
    <row r="950" spans="1:4" x14ac:dyDescent="0.15">
      <c r="A950" s="4"/>
      <c r="B950" s="4"/>
      <c r="C950" s="4"/>
      <c r="D950" s="4"/>
    </row>
    <row r="951" spans="1:4" x14ac:dyDescent="0.15">
      <c r="A951" s="4"/>
      <c r="B951" s="4"/>
      <c r="C951" s="4"/>
      <c r="D951" s="4"/>
    </row>
    <row r="952" spans="1:4" x14ac:dyDescent="0.15">
      <c r="A952" s="4"/>
      <c r="B952" s="4"/>
      <c r="C952" s="4"/>
      <c r="D952" s="4"/>
    </row>
    <row r="953" spans="1:4" x14ac:dyDescent="0.15">
      <c r="A953" s="4"/>
      <c r="B953" s="4"/>
      <c r="C953" s="4"/>
      <c r="D953" s="4"/>
    </row>
    <row r="954" spans="1:4" x14ac:dyDescent="0.15">
      <c r="A954" s="4"/>
      <c r="B954" s="4"/>
      <c r="C954" s="4"/>
      <c r="D954" s="4"/>
    </row>
    <row r="955" spans="1:4" x14ac:dyDescent="0.15">
      <c r="A955" s="4"/>
      <c r="B955" s="4"/>
      <c r="C955" s="4"/>
      <c r="D955" s="4"/>
    </row>
    <row r="956" spans="1:4" x14ac:dyDescent="0.15">
      <c r="A956" s="4"/>
      <c r="B956" s="4"/>
      <c r="C956" s="4"/>
      <c r="D956" s="4"/>
    </row>
    <row r="957" spans="1:4" x14ac:dyDescent="0.15">
      <c r="A957" s="4"/>
      <c r="B957" s="4"/>
      <c r="C957" s="4"/>
      <c r="D957" s="4"/>
    </row>
    <row r="958" spans="1:4" x14ac:dyDescent="0.15">
      <c r="A958" s="4"/>
      <c r="B958" s="4"/>
      <c r="C958" s="4"/>
      <c r="D958" s="4"/>
    </row>
    <row r="959" spans="1:4" x14ac:dyDescent="0.15">
      <c r="A959" s="4"/>
      <c r="B959" s="4"/>
      <c r="C959" s="4"/>
      <c r="D959" s="4"/>
    </row>
    <row r="960" spans="1:4" x14ac:dyDescent="0.15">
      <c r="A960" s="4"/>
      <c r="B960" s="4"/>
      <c r="C960" s="4"/>
      <c r="D960" s="4"/>
    </row>
    <row r="961" spans="1:4" x14ac:dyDescent="0.15">
      <c r="A961" s="4"/>
      <c r="B961" s="4"/>
      <c r="C961" s="4"/>
      <c r="D961" s="4"/>
    </row>
    <row r="962" spans="1:4" x14ac:dyDescent="0.15">
      <c r="A962" s="4"/>
      <c r="B962" s="4"/>
      <c r="C962" s="4"/>
      <c r="D962" s="4"/>
    </row>
    <row r="963" spans="1:4" x14ac:dyDescent="0.15">
      <c r="A963" s="4"/>
      <c r="B963" s="4"/>
      <c r="C963" s="4"/>
      <c r="D963" s="4"/>
    </row>
    <row r="964" spans="1:4" x14ac:dyDescent="0.15">
      <c r="A964" s="4"/>
      <c r="B964" s="4"/>
      <c r="C964" s="4"/>
      <c r="D964" s="4"/>
    </row>
    <row r="965" spans="1:4" x14ac:dyDescent="0.15">
      <c r="A965" s="4"/>
      <c r="B965" s="4"/>
      <c r="C965" s="4"/>
      <c r="D965" s="4"/>
    </row>
    <row r="966" spans="1:4" x14ac:dyDescent="0.15">
      <c r="A966" s="4"/>
      <c r="B966" s="4"/>
      <c r="C966" s="4"/>
      <c r="D966" s="4"/>
    </row>
    <row r="967" spans="1:4" x14ac:dyDescent="0.15">
      <c r="A967" s="4"/>
      <c r="B967" s="4"/>
      <c r="C967" s="4"/>
      <c r="D967" s="4"/>
    </row>
    <row r="968" spans="1:4" x14ac:dyDescent="0.15">
      <c r="A968" s="4"/>
      <c r="B968" s="4"/>
      <c r="C968" s="4"/>
      <c r="D968" s="4"/>
    </row>
    <row r="969" spans="1:4" x14ac:dyDescent="0.15">
      <c r="A969" s="4"/>
      <c r="B969" s="4"/>
      <c r="C969" s="4"/>
      <c r="D969" s="4"/>
    </row>
    <row r="970" spans="1:4" x14ac:dyDescent="0.15">
      <c r="A970" s="4"/>
      <c r="B970" s="4"/>
      <c r="C970" s="4"/>
      <c r="D970" s="4"/>
    </row>
    <row r="971" spans="1:4" x14ac:dyDescent="0.15">
      <c r="A971" s="4"/>
      <c r="B971" s="4"/>
      <c r="C971" s="4"/>
      <c r="D971" s="4"/>
    </row>
    <row r="972" spans="1:4" x14ac:dyDescent="0.15">
      <c r="A972" s="4"/>
      <c r="B972" s="4"/>
      <c r="C972" s="4"/>
      <c r="D972" s="4"/>
    </row>
    <row r="973" spans="1:4" x14ac:dyDescent="0.15">
      <c r="A973" s="4"/>
      <c r="B973" s="4"/>
      <c r="C973" s="4"/>
      <c r="D973" s="4"/>
    </row>
    <row r="974" spans="1:4" x14ac:dyDescent="0.15">
      <c r="A974" s="4"/>
      <c r="B974" s="4"/>
      <c r="C974" s="4"/>
      <c r="D974" s="4"/>
    </row>
    <row r="975" spans="1:4" x14ac:dyDescent="0.15">
      <c r="A975" s="4"/>
      <c r="B975" s="4"/>
      <c r="C975" s="4"/>
      <c r="D975" s="4"/>
    </row>
    <row r="976" spans="1:4" x14ac:dyDescent="0.15">
      <c r="A976" s="4"/>
      <c r="B976" s="4"/>
      <c r="C976" s="4"/>
      <c r="D976" s="4"/>
    </row>
    <row r="977" spans="1:4" x14ac:dyDescent="0.15">
      <c r="A977" s="4"/>
      <c r="B977" s="4"/>
      <c r="C977" s="4"/>
      <c r="D977" s="4"/>
    </row>
    <row r="978" spans="1:4" x14ac:dyDescent="0.15">
      <c r="A978" s="4"/>
      <c r="B978" s="4"/>
      <c r="C978" s="4"/>
      <c r="D978" s="4"/>
    </row>
    <row r="979" spans="1:4" x14ac:dyDescent="0.15">
      <c r="A979" s="4"/>
      <c r="B979" s="4"/>
      <c r="C979" s="4"/>
      <c r="D979" s="4"/>
    </row>
    <row r="980" spans="1:4" x14ac:dyDescent="0.15">
      <c r="A980" s="4"/>
      <c r="B980" s="4"/>
      <c r="C980" s="4"/>
      <c r="D980" s="4"/>
    </row>
    <row r="981" spans="1:4" x14ac:dyDescent="0.15">
      <c r="A981" s="4"/>
      <c r="B981" s="4"/>
      <c r="C981" s="4"/>
      <c r="D981" s="4"/>
    </row>
    <row r="982" spans="1:4" x14ac:dyDescent="0.15">
      <c r="A982" s="4"/>
      <c r="B982" s="4"/>
      <c r="C982" s="4"/>
      <c r="D982" s="4"/>
    </row>
    <row r="983" spans="1:4" x14ac:dyDescent="0.15">
      <c r="A983" s="4"/>
      <c r="B983" s="4"/>
      <c r="C983" s="4"/>
      <c r="D983" s="4"/>
    </row>
    <row r="984" spans="1:4" x14ac:dyDescent="0.15">
      <c r="A984" s="4"/>
      <c r="B984" s="4"/>
      <c r="C984" s="4"/>
      <c r="D984" s="4"/>
    </row>
    <row r="985" spans="1:4" x14ac:dyDescent="0.15">
      <c r="A985" s="4"/>
      <c r="B985" s="4"/>
      <c r="C985" s="4"/>
      <c r="D985" s="4"/>
    </row>
    <row r="986" spans="1:4" x14ac:dyDescent="0.15">
      <c r="A986" s="4"/>
      <c r="B986" s="4"/>
      <c r="C986" s="4"/>
      <c r="D986" s="4"/>
    </row>
    <row r="987" spans="1:4" x14ac:dyDescent="0.15">
      <c r="A987" s="4"/>
      <c r="B987" s="4"/>
      <c r="C987" s="4"/>
      <c r="D987" s="4"/>
    </row>
    <row r="988" spans="1:4" x14ac:dyDescent="0.15">
      <c r="A988" s="4"/>
      <c r="B988" s="4"/>
      <c r="C988" s="4"/>
      <c r="D988" s="4"/>
    </row>
    <row r="989" spans="1:4" x14ac:dyDescent="0.15">
      <c r="A989" s="4"/>
      <c r="B989" s="4"/>
      <c r="C989" s="4"/>
      <c r="D989" s="4"/>
    </row>
    <row r="990" spans="1:4" x14ac:dyDescent="0.15">
      <c r="A990" s="4"/>
      <c r="B990" s="4"/>
      <c r="C990" s="4"/>
      <c r="D990" s="4"/>
    </row>
    <row r="991" spans="1:4" x14ac:dyDescent="0.15">
      <c r="A991" s="4"/>
      <c r="B991" s="4"/>
      <c r="C991" s="4"/>
      <c r="D991" s="4"/>
    </row>
    <row r="992" spans="1:4" x14ac:dyDescent="0.15">
      <c r="A992" s="4"/>
      <c r="B992" s="4"/>
      <c r="C992" s="4"/>
      <c r="D992" s="4"/>
    </row>
    <row r="993" spans="1:4" x14ac:dyDescent="0.15">
      <c r="A993" s="4"/>
      <c r="B993" s="4"/>
      <c r="C993" s="4"/>
      <c r="D993" s="4"/>
    </row>
    <row r="994" spans="1:4" x14ac:dyDescent="0.15">
      <c r="A994" s="4"/>
      <c r="B994" s="4"/>
      <c r="C994" s="4"/>
      <c r="D994" s="4"/>
    </row>
    <row r="995" spans="1:4" x14ac:dyDescent="0.15">
      <c r="A995" s="4"/>
      <c r="B995" s="4"/>
      <c r="C995" s="4"/>
      <c r="D995" s="4"/>
    </row>
    <row r="996" spans="1:4" x14ac:dyDescent="0.15">
      <c r="A996" s="4"/>
      <c r="B996" s="4"/>
      <c r="C996" s="4"/>
      <c r="D996" s="4"/>
    </row>
    <row r="997" spans="1:4" x14ac:dyDescent="0.15">
      <c r="A997" s="4"/>
      <c r="B997" s="4"/>
      <c r="C997" s="4"/>
      <c r="D997" s="4"/>
    </row>
    <row r="998" spans="1:4" x14ac:dyDescent="0.15">
      <c r="A998" s="4"/>
      <c r="B998" s="4"/>
      <c r="C998" s="4"/>
      <c r="D998" s="4"/>
    </row>
    <row r="999" spans="1:4" x14ac:dyDescent="0.15">
      <c r="A999" s="4"/>
      <c r="B999" s="4"/>
      <c r="C999" s="4"/>
      <c r="D999" s="4"/>
    </row>
    <row r="1000" spans="1:4" x14ac:dyDescent="0.15">
      <c r="A1000" s="4"/>
      <c r="B1000" s="4"/>
      <c r="C1000" s="4"/>
      <c r="D1000" s="4"/>
    </row>
    <row r="1001" spans="1:4" x14ac:dyDescent="0.15">
      <c r="A1001" s="4"/>
      <c r="B1001" s="4"/>
      <c r="C1001" s="4"/>
      <c r="D1001" s="4"/>
    </row>
    <row r="1002" spans="1:4" x14ac:dyDescent="0.15">
      <c r="A1002" s="4"/>
      <c r="B1002" s="4"/>
      <c r="C1002" s="4"/>
      <c r="D1002" s="4"/>
    </row>
    <row r="1003" spans="1:4" x14ac:dyDescent="0.15">
      <c r="A1003" s="4"/>
      <c r="B1003" s="4"/>
      <c r="C1003" s="4"/>
      <c r="D1003" s="4"/>
    </row>
    <row r="1004" spans="1:4" x14ac:dyDescent="0.15">
      <c r="A1004" s="4"/>
      <c r="B1004" s="4"/>
      <c r="C1004" s="4"/>
      <c r="D1004" s="4"/>
    </row>
    <row r="1005" spans="1:4" x14ac:dyDescent="0.15">
      <c r="A1005" s="4"/>
      <c r="B1005" s="4"/>
      <c r="C1005" s="4"/>
      <c r="D1005" s="4"/>
    </row>
    <row r="1006" spans="1:4" x14ac:dyDescent="0.15">
      <c r="A1006" s="4"/>
      <c r="B1006" s="4"/>
      <c r="C1006" s="4"/>
      <c r="D1006" s="4"/>
    </row>
    <row r="1007" spans="1:4" x14ac:dyDescent="0.15">
      <c r="A1007" s="4"/>
      <c r="B1007" s="4"/>
      <c r="C1007" s="4"/>
      <c r="D1007" s="4"/>
    </row>
    <row r="1008" spans="1:4" x14ac:dyDescent="0.15">
      <c r="A1008" s="4"/>
      <c r="B1008" s="4"/>
      <c r="C1008" s="4"/>
      <c r="D1008" s="4"/>
    </row>
    <row r="1009" spans="1:4" x14ac:dyDescent="0.15">
      <c r="A1009" s="4"/>
      <c r="B1009" s="4"/>
      <c r="C1009" s="4"/>
      <c r="D1009" s="4"/>
    </row>
    <row r="1010" spans="1:4" x14ac:dyDescent="0.15">
      <c r="A1010" s="4"/>
      <c r="B1010" s="4"/>
      <c r="C1010" s="4"/>
      <c r="D1010" s="4"/>
    </row>
    <row r="1011" spans="1:4" x14ac:dyDescent="0.15">
      <c r="A1011" s="4"/>
      <c r="B1011" s="4"/>
      <c r="C1011" s="4"/>
      <c r="D1011" s="4"/>
    </row>
    <row r="1012" spans="1:4" x14ac:dyDescent="0.15">
      <c r="A1012" s="4"/>
      <c r="B1012" s="4"/>
      <c r="C1012" s="4"/>
      <c r="D1012" s="4"/>
    </row>
    <row r="1013" spans="1:4" x14ac:dyDescent="0.15">
      <c r="A1013" s="4"/>
      <c r="B1013" s="4"/>
      <c r="C1013" s="4"/>
      <c r="D1013" s="4"/>
    </row>
    <row r="1014" spans="1:4" x14ac:dyDescent="0.15">
      <c r="A1014" s="4"/>
      <c r="B1014" s="4"/>
      <c r="C1014" s="4"/>
      <c r="D1014" s="4"/>
    </row>
    <row r="1015" spans="1:4" x14ac:dyDescent="0.15">
      <c r="A1015" s="4"/>
      <c r="B1015" s="4"/>
      <c r="C1015" s="4"/>
      <c r="D1015" s="4"/>
    </row>
    <row r="1016" spans="1:4" x14ac:dyDescent="0.15">
      <c r="A1016" s="4"/>
      <c r="B1016" s="4"/>
      <c r="C1016" s="4"/>
      <c r="D1016" s="4"/>
    </row>
    <row r="1017" spans="1:4" x14ac:dyDescent="0.15">
      <c r="A1017" s="4"/>
      <c r="B1017" s="4"/>
      <c r="C1017" s="4"/>
      <c r="D1017" s="4"/>
    </row>
    <row r="1018" spans="1:4" x14ac:dyDescent="0.15">
      <c r="A1018" s="4"/>
      <c r="B1018" s="4"/>
      <c r="C1018" s="4"/>
      <c r="D1018" s="4"/>
    </row>
    <row r="1019" spans="1:4" x14ac:dyDescent="0.15">
      <c r="A1019" s="4"/>
      <c r="B1019" s="4"/>
      <c r="C1019" s="4"/>
      <c r="D1019" s="4"/>
    </row>
    <row r="1020" spans="1:4" x14ac:dyDescent="0.15">
      <c r="A1020" s="4"/>
      <c r="B1020" s="4"/>
      <c r="C1020" s="4"/>
      <c r="D1020" s="4"/>
    </row>
    <row r="1021" spans="1:4" x14ac:dyDescent="0.15">
      <c r="A1021" s="4"/>
      <c r="B1021" s="4"/>
      <c r="C1021" s="4"/>
      <c r="D1021" s="4"/>
    </row>
    <row r="1022" spans="1:4" x14ac:dyDescent="0.15">
      <c r="A1022" s="4"/>
      <c r="B1022" s="4"/>
      <c r="C1022" s="4"/>
      <c r="D1022" s="4"/>
    </row>
    <row r="1023" spans="1:4" x14ac:dyDescent="0.15">
      <c r="A1023" s="4"/>
      <c r="B1023" s="4"/>
      <c r="C1023" s="4"/>
      <c r="D1023" s="4"/>
    </row>
    <row r="1024" spans="1:4" x14ac:dyDescent="0.15">
      <c r="A1024" s="4"/>
      <c r="B1024" s="4"/>
      <c r="C1024" s="4"/>
      <c r="D1024" s="4"/>
    </row>
    <row r="1025" spans="1:4" x14ac:dyDescent="0.15">
      <c r="A1025" s="4"/>
      <c r="B1025" s="4"/>
      <c r="C1025" s="4"/>
      <c r="D1025" s="4"/>
    </row>
    <row r="1026" spans="1:4" x14ac:dyDescent="0.15">
      <c r="A1026" s="4"/>
      <c r="B1026" s="4"/>
      <c r="C1026" s="4"/>
      <c r="D1026" s="4"/>
    </row>
    <row r="1027" spans="1:4" x14ac:dyDescent="0.15">
      <c r="A1027" s="4"/>
      <c r="B1027" s="4"/>
      <c r="C1027" s="4"/>
      <c r="D1027" s="4"/>
    </row>
    <row r="1028" spans="1:4" x14ac:dyDescent="0.15">
      <c r="A1028" s="4"/>
      <c r="B1028" s="4"/>
      <c r="C1028" s="4"/>
      <c r="D1028" s="4"/>
    </row>
    <row r="1029" spans="1:4" x14ac:dyDescent="0.15">
      <c r="A1029" s="4"/>
      <c r="B1029" s="4"/>
      <c r="C1029" s="4"/>
      <c r="D1029" s="4"/>
    </row>
    <row r="1030" spans="1:4" x14ac:dyDescent="0.15">
      <c r="A1030" s="4"/>
      <c r="B1030" s="4"/>
      <c r="C1030" s="4"/>
      <c r="D1030" s="4"/>
    </row>
    <row r="1031" spans="1:4" x14ac:dyDescent="0.15">
      <c r="A1031" s="4"/>
      <c r="B1031" s="4"/>
      <c r="C1031" s="4"/>
      <c r="D1031" s="4"/>
    </row>
    <row r="1032" spans="1:4" x14ac:dyDescent="0.15">
      <c r="A1032" s="4"/>
      <c r="B1032" s="4"/>
      <c r="C1032" s="4"/>
      <c r="D1032" s="4"/>
    </row>
    <row r="1033" spans="1:4" x14ac:dyDescent="0.15">
      <c r="A1033" s="4"/>
      <c r="B1033" s="4"/>
      <c r="C1033" s="4"/>
      <c r="D1033" s="4"/>
    </row>
    <row r="1034" spans="1:4" x14ac:dyDescent="0.15">
      <c r="A1034" s="4"/>
      <c r="B1034" s="4"/>
      <c r="C1034" s="4"/>
      <c r="D1034" s="4"/>
    </row>
    <row r="1035" spans="1:4" x14ac:dyDescent="0.15">
      <c r="A1035" s="4"/>
      <c r="B1035" s="4"/>
      <c r="C1035" s="4"/>
      <c r="D1035" s="4"/>
    </row>
    <row r="1036" spans="1:4" x14ac:dyDescent="0.15">
      <c r="A1036" s="4"/>
      <c r="B1036" s="4"/>
      <c r="C1036" s="4"/>
      <c r="D1036" s="4"/>
    </row>
    <row r="1037" spans="1:4" x14ac:dyDescent="0.15">
      <c r="A1037" s="4"/>
      <c r="B1037" s="4"/>
      <c r="C1037" s="4"/>
      <c r="D1037" s="4"/>
    </row>
    <row r="1038" spans="1:4" x14ac:dyDescent="0.15">
      <c r="A1038" s="4"/>
      <c r="B1038" s="4"/>
      <c r="C1038" s="4"/>
      <c r="D1038" s="4"/>
    </row>
    <row r="1039" spans="1:4" x14ac:dyDescent="0.15">
      <c r="A1039" s="4"/>
      <c r="B1039" s="4"/>
      <c r="C1039" s="4"/>
      <c r="D1039" s="4"/>
    </row>
    <row r="1040" spans="1:4" x14ac:dyDescent="0.15">
      <c r="A1040" s="4"/>
      <c r="B1040" s="4"/>
      <c r="C1040" s="4"/>
      <c r="D1040" s="4"/>
    </row>
    <row r="1041" spans="1:4" x14ac:dyDescent="0.15">
      <c r="A1041" s="4"/>
      <c r="B1041" s="4"/>
      <c r="C1041" s="4"/>
      <c r="D1041" s="4"/>
    </row>
    <row r="1042" spans="1:4" x14ac:dyDescent="0.15">
      <c r="A1042" s="4"/>
      <c r="B1042" s="4"/>
      <c r="C1042" s="4"/>
      <c r="D1042" s="4"/>
    </row>
    <row r="1043" spans="1:4" x14ac:dyDescent="0.15">
      <c r="A1043" s="4"/>
      <c r="B1043" s="4"/>
      <c r="C1043" s="4"/>
      <c r="D1043" s="4"/>
    </row>
    <row r="1044" spans="1:4" x14ac:dyDescent="0.15">
      <c r="A1044" s="4"/>
      <c r="B1044" s="4"/>
      <c r="C1044" s="4"/>
      <c r="D1044" s="4"/>
    </row>
    <row r="1045" spans="1:4" x14ac:dyDescent="0.15">
      <c r="A1045" s="4"/>
      <c r="B1045" s="4"/>
      <c r="C1045" s="4"/>
      <c r="D1045" s="4"/>
    </row>
    <row r="1046" spans="1:4" x14ac:dyDescent="0.15">
      <c r="A1046" s="4"/>
      <c r="B1046" s="4"/>
      <c r="C1046" s="4"/>
      <c r="D1046" s="4"/>
    </row>
    <row r="1047" spans="1:4" x14ac:dyDescent="0.15">
      <c r="A1047" s="4"/>
      <c r="B1047" s="4"/>
      <c r="C1047" s="4"/>
      <c r="D1047" s="4"/>
    </row>
    <row r="1048" spans="1:4" x14ac:dyDescent="0.15">
      <c r="A1048" s="4"/>
      <c r="B1048" s="4"/>
      <c r="C1048" s="4"/>
      <c r="D1048" s="4"/>
    </row>
    <row r="1049" spans="1:4" x14ac:dyDescent="0.15">
      <c r="A1049" s="4"/>
      <c r="B1049" s="4"/>
      <c r="C1049" s="4"/>
      <c r="D1049" s="4"/>
    </row>
    <row r="1050" spans="1:4" x14ac:dyDescent="0.15">
      <c r="A1050" s="4"/>
      <c r="B1050" s="4"/>
      <c r="C1050" s="4"/>
      <c r="D1050" s="4"/>
    </row>
    <row r="1051" spans="1:4" x14ac:dyDescent="0.15">
      <c r="A1051" s="4"/>
      <c r="B1051" s="4"/>
      <c r="C1051" s="4"/>
      <c r="D1051" s="4"/>
    </row>
    <row r="1052" spans="1:4" x14ac:dyDescent="0.15">
      <c r="A1052" s="4"/>
      <c r="B1052" s="4"/>
      <c r="C1052" s="4"/>
      <c r="D1052" s="4"/>
    </row>
    <row r="1053" spans="1:4" x14ac:dyDescent="0.15">
      <c r="A1053" s="4"/>
      <c r="B1053" s="4"/>
      <c r="C1053" s="4"/>
      <c r="D1053" s="4"/>
    </row>
    <row r="1054" spans="1:4" x14ac:dyDescent="0.15">
      <c r="A1054" s="4"/>
      <c r="B1054" s="4"/>
      <c r="C1054" s="4"/>
      <c r="D1054" s="4"/>
    </row>
    <row r="1055" spans="1:4" x14ac:dyDescent="0.15">
      <c r="A1055" s="4"/>
      <c r="B1055" s="4"/>
      <c r="C1055" s="4"/>
      <c r="D1055" s="4"/>
    </row>
    <row r="1056" spans="1:4" x14ac:dyDescent="0.15">
      <c r="A1056" s="4"/>
      <c r="B1056" s="4"/>
      <c r="C1056" s="4"/>
      <c r="D1056" s="4"/>
    </row>
    <row r="1057" spans="1:4" x14ac:dyDescent="0.15">
      <c r="A1057" s="4"/>
      <c r="B1057" s="4"/>
      <c r="C1057" s="4"/>
      <c r="D1057" s="4"/>
    </row>
    <row r="1058" spans="1:4" x14ac:dyDescent="0.15">
      <c r="A1058" s="4"/>
      <c r="B1058" s="4"/>
      <c r="C1058" s="4"/>
      <c r="D1058" s="4"/>
    </row>
    <row r="1059" spans="1:4" x14ac:dyDescent="0.15">
      <c r="A1059" s="4"/>
      <c r="B1059" s="4"/>
      <c r="C1059" s="4"/>
      <c r="D1059" s="4"/>
    </row>
    <row r="1060" spans="1:4" x14ac:dyDescent="0.15">
      <c r="A1060" s="4"/>
      <c r="B1060" s="4"/>
      <c r="C1060" s="4"/>
      <c r="D1060" s="4"/>
    </row>
    <row r="1061" spans="1:4" x14ac:dyDescent="0.15">
      <c r="A1061" s="4"/>
      <c r="B1061" s="4"/>
      <c r="C1061" s="4"/>
      <c r="D1061" s="4"/>
    </row>
    <row r="1062" spans="1:4" x14ac:dyDescent="0.15">
      <c r="A1062" s="4"/>
      <c r="B1062" s="4"/>
      <c r="C1062" s="4"/>
      <c r="D1062" s="4"/>
    </row>
    <row r="1063" spans="1:4" x14ac:dyDescent="0.15">
      <c r="A1063" s="4"/>
      <c r="B1063" s="4"/>
      <c r="C1063" s="4"/>
      <c r="D1063" s="4"/>
    </row>
    <row r="1064" spans="1:4" x14ac:dyDescent="0.15">
      <c r="A1064" s="4"/>
      <c r="B1064" s="4"/>
      <c r="C1064" s="4"/>
      <c r="D1064" s="4"/>
    </row>
    <row r="1065" spans="1:4" x14ac:dyDescent="0.15">
      <c r="A1065" s="4"/>
      <c r="B1065" s="4"/>
      <c r="C1065" s="4"/>
      <c r="D1065" s="4"/>
    </row>
    <row r="1066" spans="1:4" x14ac:dyDescent="0.15">
      <c r="A1066" s="4"/>
      <c r="B1066" s="4"/>
      <c r="C1066" s="4"/>
      <c r="D1066" s="4"/>
    </row>
    <row r="1067" spans="1:4" x14ac:dyDescent="0.15">
      <c r="A1067" s="4"/>
      <c r="B1067" s="4"/>
      <c r="C1067" s="4"/>
      <c r="D1067" s="4"/>
    </row>
    <row r="1068" spans="1:4" x14ac:dyDescent="0.15">
      <c r="A1068" s="4"/>
      <c r="B1068" s="4"/>
      <c r="C1068" s="4"/>
      <c r="D1068" s="4"/>
    </row>
    <row r="1069" spans="1:4" x14ac:dyDescent="0.15">
      <c r="A1069" s="4"/>
      <c r="B1069" s="4"/>
      <c r="C1069" s="4"/>
      <c r="D1069" s="4"/>
    </row>
    <row r="1070" spans="1:4" x14ac:dyDescent="0.15">
      <c r="A1070" s="4"/>
      <c r="B1070" s="4"/>
      <c r="C1070" s="4"/>
      <c r="D1070" s="4"/>
    </row>
    <row r="1071" spans="1:4" x14ac:dyDescent="0.15">
      <c r="A1071" s="4"/>
      <c r="B1071" s="4"/>
      <c r="C1071" s="4"/>
      <c r="D1071" s="4"/>
    </row>
    <row r="1072" spans="1:4" x14ac:dyDescent="0.15">
      <c r="A1072" s="4"/>
      <c r="B1072" s="4"/>
      <c r="C1072" s="4"/>
      <c r="D1072" s="4"/>
    </row>
    <row r="1073" spans="1:4" x14ac:dyDescent="0.15">
      <c r="A1073" s="4"/>
      <c r="B1073" s="4"/>
      <c r="C1073" s="4"/>
      <c r="D1073" s="4"/>
    </row>
    <row r="1074" spans="1:4" x14ac:dyDescent="0.15">
      <c r="A1074" s="4"/>
      <c r="B1074" s="4"/>
      <c r="C1074" s="4"/>
      <c r="D1074" s="4"/>
    </row>
    <row r="1075" spans="1:4" x14ac:dyDescent="0.15">
      <c r="A1075" s="4"/>
      <c r="B1075" s="4"/>
      <c r="C1075" s="4"/>
      <c r="D1075" s="4"/>
    </row>
    <row r="1076" spans="1:4" x14ac:dyDescent="0.15">
      <c r="A1076" s="4"/>
      <c r="B1076" s="4"/>
      <c r="C1076" s="4"/>
      <c r="D1076" s="4"/>
    </row>
    <row r="1077" spans="1:4" x14ac:dyDescent="0.15">
      <c r="A1077" s="4"/>
      <c r="B1077" s="4"/>
      <c r="C1077" s="4"/>
      <c r="D1077" s="4"/>
    </row>
    <row r="1078" spans="1:4" x14ac:dyDescent="0.15">
      <c r="A1078" s="4"/>
      <c r="B1078" s="4"/>
      <c r="C1078" s="4"/>
      <c r="D1078" s="4"/>
    </row>
    <row r="1079" spans="1:4" x14ac:dyDescent="0.15">
      <c r="A1079" s="4"/>
      <c r="B1079" s="4"/>
      <c r="C1079" s="4"/>
      <c r="D1079" s="4"/>
    </row>
    <row r="1080" spans="1:4" x14ac:dyDescent="0.15">
      <c r="A1080" s="4"/>
      <c r="B1080" s="4"/>
      <c r="C1080" s="4"/>
      <c r="D1080" s="4"/>
    </row>
    <row r="1081" spans="1:4" x14ac:dyDescent="0.15">
      <c r="A1081" s="4"/>
      <c r="B1081" s="4"/>
      <c r="C1081" s="4"/>
      <c r="D1081" s="4"/>
    </row>
    <row r="1082" spans="1:4" x14ac:dyDescent="0.15">
      <c r="A1082" s="4"/>
      <c r="B1082" s="4"/>
      <c r="C1082" s="4"/>
      <c r="D1082" s="4"/>
    </row>
    <row r="1083" spans="1:4" x14ac:dyDescent="0.15">
      <c r="A1083" s="4"/>
      <c r="B1083" s="4"/>
      <c r="C1083" s="4"/>
      <c r="D1083" s="4"/>
    </row>
    <row r="1084" spans="1:4" x14ac:dyDescent="0.15">
      <c r="A1084" s="4"/>
      <c r="B1084" s="4"/>
      <c r="C1084" s="4"/>
      <c r="D1084" s="4"/>
    </row>
    <row r="1085" spans="1:4" x14ac:dyDescent="0.15">
      <c r="A1085" s="4"/>
      <c r="B1085" s="4"/>
      <c r="C1085" s="4"/>
      <c r="D1085" s="4"/>
    </row>
    <row r="1086" spans="1:4" x14ac:dyDescent="0.15">
      <c r="A1086" s="4"/>
      <c r="B1086" s="4"/>
      <c r="C1086" s="4"/>
      <c r="D1086" s="4"/>
    </row>
    <row r="1087" spans="1:4" x14ac:dyDescent="0.15">
      <c r="A1087" s="4"/>
      <c r="B1087" s="4"/>
      <c r="C1087" s="4"/>
      <c r="D1087" s="4"/>
    </row>
    <row r="1088" spans="1:4" x14ac:dyDescent="0.15">
      <c r="A1088" s="4"/>
      <c r="B1088" s="4"/>
      <c r="C1088" s="4"/>
      <c r="D1088" s="4"/>
    </row>
    <row r="1089" spans="1:4" x14ac:dyDescent="0.15">
      <c r="A1089" s="4"/>
      <c r="B1089" s="4"/>
      <c r="C1089" s="4"/>
      <c r="D1089" s="4"/>
    </row>
    <row r="1090" spans="1:4" x14ac:dyDescent="0.15">
      <c r="A1090" s="4"/>
      <c r="B1090" s="4"/>
      <c r="C1090" s="4"/>
      <c r="D1090" s="4"/>
    </row>
    <row r="1091" spans="1:4" x14ac:dyDescent="0.15">
      <c r="A1091" s="4"/>
      <c r="B1091" s="4"/>
      <c r="C1091" s="4"/>
      <c r="D1091" s="4"/>
    </row>
    <row r="1092" spans="1:4" x14ac:dyDescent="0.15">
      <c r="A1092" s="4"/>
      <c r="B1092" s="4"/>
      <c r="C1092" s="4"/>
      <c r="D1092" s="4"/>
    </row>
    <row r="1093" spans="1:4" x14ac:dyDescent="0.15">
      <c r="A1093" s="4"/>
      <c r="B1093" s="4"/>
      <c r="C1093" s="4"/>
      <c r="D1093" s="4"/>
    </row>
    <row r="1094" spans="1:4" x14ac:dyDescent="0.15">
      <c r="A1094" s="4"/>
      <c r="B1094" s="4"/>
      <c r="C1094" s="4"/>
      <c r="D1094" s="4"/>
    </row>
    <row r="1095" spans="1:4" x14ac:dyDescent="0.15">
      <c r="A1095" s="4"/>
      <c r="B1095" s="4"/>
      <c r="C1095" s="4"/>
      <c r="D1095" s="4"/>
    </row>
    <row r="1096" spans="1:4" x14ac:dyDescent="0.15">
      <c r="A1096" s="4"/>
      <c r="B1096" s="4"/>
      <c r="C1096" s="4"/>
      <c r="D1096" s="4"/>
    </row>
    <row r="1097" spans="1:4" x14ac:dyDescent="0.15">
      <c r="A1097" s="4"/>
      <c r="B1097" s="4"/>
      <c r="C1097" s="4"/>
      <c r="D1097" s="4"/>
    </row>
    <row r="1098" spans="1:4" x14ac:dyDescent="0.15">
      <c r="A1098" s="4"/>
      <c r="B1098" s="4"/>
      <c r="C1098" s="4"/>
      <c r="D1098" s="4"/>
    </row>
    <row r="1099" spans="1:4" x14ac:dyDescent="0.15">
      <c r="A1099" s="4"/>
      <c r="B1099" s="4"/>
      <c r="C1099" s="4"/>
      <c r="D1099" s="4"/>
    </row>
    <row r="1100" spans="1:4" x14ac:dyDescent="0.15">
      <c r="A1100" s="4"/>
      <c r="B1100" s="4"/>
      <c r="C1100" s="4"/>
      <c r="D1100" s="4"/>
    </row>
    <row r="1101" spans="1:4" x14ac:dyDescent="0.15">
      <c r="A1101" s="4"/>
      <c r="B1101" s="4"/>
      <c r="C1101" s="4"/>
      <c r="D1101" s="4"/>
    </row>
    <row r="1102" spans="1:4" x14ac:dyDescent="0.15">
      <c r="A1102" s="4"/>
      <c r="B1102" s="4"/>
      <c r="C1102" s="4"/>
      <c r="D1102" s="4"/>
    </row>
    <row r="1103" spans="1:4" x14ac:dyDescent="0.15">
      <c r="A1103" s="4"/>
      <c r="B1103" s="4"/>
      <c r="C1103" s="4"/>
      <c r="D1103" s="4"/>
    </row>
    <row r="1104" spans="1:4" x14ac:dyDescent="0.15">
      <c r="A1104" s="4"/>
      <c r="B1104" s="4"/>
      <c r="C1104" s="4"/>
      <c r="D1104" s="4"/>
    </row>
    <row r="1105" spans="1:4" x14ac:dyDescent="0.15">
      <c r="A1105" s="4"/>
      <c r="B1105" s="4"/>
      <c r="C1105" s="4"/>
      <c r="D1105" s="4"/>
    </row>
    <row r="1106" spans="1:4" x14ac:dyDescent="0.15">
      <c r="A1106" s="4"/>
      <c r="B1106" s="4"/>
      <c r="C1106" s="4"/>
      <c r="D1106" s="4"/>
    </row>
    <row r="1107" spans="1:4" x14ac:dyDescent="0.15">
      <c r="A1107" s="4"/>
      <c r="B1107" s="4"/>
      <c r="C1107" s="4"/>
      <c r="D1107" s="4"/>
    </row>
    <row r="1108" spans="1:4" x14ac:dyDescent="0.15">
      <c r="A1108" s="4"/>
      <c r="B1108" s="4"/>
      <c r="C1108" s="4"/>
      <c r="D1108" s="4"/>
    </row>
    <row r="1109" spans="1:4" x14ac:dyDescent="0.15">
      <c r="A1109" s="4"/>
      <c r="B1109" s="4"/>
      <c r="C1109" s="4"/>
      <c r="D1109" s="4"/>
    </row>
    <row r="1110" spans="1:4" x14ac:dyDescent="0.15">
      <c r="A1110" s="4"/>
      <c r="B1110" s="4"/>
      <c r="C1110" s="4"/>
      <c r="D1110" s="4"/>
    </row>
    <row r="1111" spans="1:4" x14ac:dyDescent="0.15">
      <c r="A1111" s="4"/>
      <c r="B1111" s="4"/>
      <c r="C1111" s="4"/>
      <c r="D1111" s="4"/>
    </row>
    <row r="1112" spans="1:4" x14ac:dyDescent="0.15">
      <c r="A1112" s="4"/>
      <c r="B1112" s="4"/>
      <c r="C1112" s="4"/>
      <c r="D1112" s="4"/>
    </row>
    <row r="1113" spans="1:4" x14ac:dyDescent="0.15">
      <c r="A1113" s="4"/>
      <c r="B1113" s="4"/>
      <c r="C1113" s="4"/>
      <c r="D1113" s="4"/>
    </row>
    <row r="1114" spans="1:4" x14ac:dyDescent="0.15">
      <c r="A1114" s="4"/>
      <c r="B1114" s="4"/>
      <c r="C1114" s="4"/>
      <c r="D1114" s="4"/>
    </row>
    <row r="1115" spans="1:4" x14ac:dyDescent="0.15">
      <c r="A1115" s="4"/>
      <c r="B1115" s="4"/>
      <c r="C1115" s="4"/>
      <c r="D1115" s="4"/>
    </row>
    <row r="1116" spans="1:4" x14ac:dyDescent="0.15">
      <c r="A1116" s="4"/>
      <c r="B1116" s="4"/>
      <c r="C1116" s="4"/>
      <c r="D1116" s="4"/>
    </row>
    <row r="1117" spans="1:4" x14ac:dyDescent="0.15">
      <c r="A1117" s="4"/>
      <c r="B1117" s="4"/>
      <c r="C1117" s="4"/>
      <c r="D1117" s="4"/>
    </row>
    <row r="1118" spans="1:4" x14ac:dyDescent="0.15">
      <c r="A1118" s="4"/>
      <c r="B1118" s="4"/>
      <c r="C1118" s="4"/>
      <c r="D1118" s="4"/>
    </row>
    <row r="1119" spans="1:4" x14ac:dyDescent="0.15">
      <c r="A1119" s="4"/>
      <c r="B1119" s="4"/>
      <c r="C1119" s="4"/>
      <c r="D1119" s="4"/>
    </row>
    <row r="1120" spans="1:4" x14ac:dyDescent="0.15">
      <c r="A1120" s="4"/>
      <c r="B1120" s="4"/>
      <c r="C1120" s="4"/>
      <c r="D1120" s="4"/>
    </row>
    <row r="1121" spans="1:4" x14ac:dyDescent="0.15">
      <c r="A1121" s="4"/>
      <c r="B1121" s="4"/>
      <c r="C1121" s="4"/>
      <c r="D1121" s="4"/>
    </row>
    <row r="1122" spans="1:4" x14ac:dyDescent="0.15">
      <c r="A1122" s="4"/>
      <c r="B1122" s="4"/>
      <c r="C1122" s="4"/>
      <c r="D1122" s="4"/>
    </row>
    <row r="1123" spans="1:4" x14ac:dyDescent="0.15">
      <c r="A1123" s="4"/>
      <c r="B1123" s="4"/>
      <c r="C1123" s="4"/>
      <c r="D1123" s="4"/>
    </row>
    <row r="1124" spans="1:4" x14ac:dyDescent="0.15">
      <c r="A1124" s="4"/>
      <c r="B1124" s="4"/>
      <c r="C1124" s="4"/>
      <c r="D1124" s="4"/>
    </row>
    <row r="1125" spans="1:4" x14ac:dyDescent="0.15">
      <c r="A1125" s="4"/>
      <c r="B1125" s="4"/>
      <c r="C1125" s="4"/>
      <c r="D1125" s="4"/>
    </row>
    <row r="1126" spans="1:4" x14ac:dyDescent="0.15">
      <c r="A1126" s="4"/>
      <c r="B1126" s="4"/>
      <c r="C1126" s="4"/>
      <c r="D1126" s="4"/>
    </row>
    <row r="1127" spans="1:4" x14ac:dyDescent="0.15">
      <c r="A1127" s="4"/>
      <c r="B1127" s="4"/>
      <c r="C1127" s="4"/>
      <c r="D1127" s="4"/>
    </row>
    <row r="1128" spans="1:4" x14ac:dyDescent="0.15">
      <c r="A1128" s="4"/>
      <c r="B1128" s="4"/>
      <c r="C1128" s="4"/>
      <c r="D1128" s="4"/>
    </row>
    <row r="1129" spans="1:4" x14ac:dyDescent="0.15">
      <c r="A1129" s="4"/>
      <c r="B1129" s="4"/>
      <c r="C1129" s="4"/>
      <c r="D1129" s="4"/>
    </row>
    <row r="1130" spans="1:4" x14ac:dyDescent="0.15">
      <c r="A1130" s="4"/>
      <c r="B1130" s="4"/>
      <c r="C1130" s="4"/>
      <c r="D1130" s="4"/>
    </row>
    <row r="1131" spans="1:4" x14ac:dyDescent="0.15">
      <c r="A1131" s="4"/>
      <c r="B1131" s="4"/>
      <c r="C1131" s="4"/>
      <c r="D1131" s="4"/>
    </row>
    <row r="1132" spans="1:4" x14ac:dyDescent="0.15">
      <c r="A1132" s="4"/>
      <c r="B1132" s="4"/>
      <c r="C1132" s="4"/>
      <c r="D1132" s="4"/>
    </row>
    <row r="1133" spans="1:4" x14ac:dyDescent="0.15">
      <c r="A1133" s="4"/>
      <c r="B1133" s="4"/>
      <c r="C1133" s="4"/>
      <c r="D1133" s="4"/>
    </row>
    <row r="1134" spans="1:4" x14ac:dyDescent="0.15">
      <c r="A1134" s="4"/>
      <c r="B1134" s="4"/>
      <c r="C1134" s="4"/>
      <c r="D1134" s="4"/>
    </row>
    <row r="1135" spans="1:4" x14ac:dyDescent="0.15">
      <c r="A1135" s="4"/>
      <c r="B1135" s="4"/>
      <c r="C1135" s="4"/>
      <c r="D1135" s="4"/>
    </row>
    <row r="1136" spans="1:4" x14ac:dyDescent="0.15">
      <c r="A1136" s="4"/>
      <c r="B1136" s="4"/>
      <c r="C1136" s="4"/>
      <c r="D1136" s="4"/>
    </row>
    <row r="1137" spans="1:4" x14ac:dyDescent="0.15">
      <c r="A1137" s="4"/>
      <c r="B1137" s="4"/>
      <c r="C1137" s="4"/>
      <c r="D1137" s="4"/>
    </row>
    <row r="1138" spans="1:4" x14ac:dyDescent="0.15">
      <c r="A1138" s="4"/>
      <c r="B1138" s="4"/>
      <c r="C1138" s="4"/>
      <c r="D1138" s="4"/>
    </row>
    <row r="1139" spans="1:4" x14ac:dyDescent="0.15">
      <c r="A1139" s="4"/>
      <c r="B1139" s="4"/>
      <c r="C1139" s="4"/>
      <c r="D1139" s="4"/>
    </row>
    <row r="1140" spans="1:4" x14ac:dyDescent="0.15">
      <c r="A1140" s="4"/>
      <c r="B1140" s="4"/>
      <c r="C1140" s="4"/>
      <c r="D1140" s="4"/>
    </row>
    <row r="1141" spans="1:4" x14ac:dyDescent="0.15">
      <c r="A1141" s="4"/>
      <c r="B1141" s="4"/>
      <c r="C1141" s="4"/>
      <c r="D1141" s="4"/>
    </row>
    <row r="1142" spans="1:4" x14ac:dyDescent="0.15">
      <c r="A1142" s="4"/>
      <c r="B1142" s="4"/>
      <c r="C1142" s="4"/>
      <c r="D1142" s="4"/>
    </row>
    <row r="1143" spans="1:4" x14ac:dyDescent="0.15">
      <c r="A1143" s="4"/>
      <c r="B1143" s="4"/>
      <c r="C1143" s="4"/>
      <c r="D1143" s="4"/>
    </row>
    <row r="1144" spans="1:4" x14ac:dyDescent="0.15">
      <c r="A1144" s="4"/>
      <c r="B1144" s="4"/>
      <c r="C1144" s="4"/>
      <c r="D1144" s="4"/>
    </row>
    <row r="1145" spans="1:4" x14ac:dyDescent="0.15">
      <c r="A1145" s="4"/>
      <c r="B1145" s="4"/>
      <c r="C1145" s="4"/>
      <c r="D1145" s="4"/>
    </row>
    <row r="1146" spans="1:4" x14ac:dyDescent="0.15">
      <c r="A1146" s="4"/>
      <c r="B1146" s="4"/>
      <c r="C1146" s="4"/>
      <c r="D1146" s="4"/>
    </row>
    <row r="1147" spans="1:4" x14ac:dyDescent="0.15">
      <c r="A1147" s="4"/>
      <c r="B1147" s="4"/>
      <c r="C1147" s="4"/>
      <c r="D1147" s="4"/>
    </row>
    <row r="1148" spans="1:4" x14ac:dyDescent="0.15">
      <c r="A1148" s="4"/>
      <c r="B1148" s="4"/>
      <c r="C1148" s="4"/>
      <c r="D1148" s="4"/>
    </row>
    <row r="1149" spans="1:4" x14ac:dyDescent="0.15">
      <c r="A1149" s="4"/>
      <c r="B1149" s="4"/>
      <c r="C1149" s="4"/>
      <c r="D1149" s="4"/>
    </row>
    <row r="1150" spans="1:4" x14ac:dyDescent="0.15">
      <c r="A1150" s="4"/>
      <c r="B1150" s="4"/>
      <c r="C1150" s="4"/>
      <c r="D1150" s="4"/>
    </row>
    <row r="1151" spans="1:4" x14ac:dyDescent="0.15">
      <c r="A1151" s="4"/>
      <c r="B1151" s="4"/>
      <c r="C1151" s="4"/>
      <c r="D1151" s="4"/>
    </row>
    <row r="1152" spans="1:4" x14ac:dyDescent="0.15">
      <c r="A1152" s="4"/>
      <c r="B1152" s="4"/>
      <c r="C1152" s="4"/>
      <c r="D1152" s="4"/>
    </row>
    <row r="1153" spans="1:4" x14ac:dyDescent="0.15">
      <c r="A1153" s="4"/>
      <c r="B1153" s="4"/>
      <c r="C1153" s="4"/>
      <c r="D1153" s="4"/>
    </row>
    <row r="1154" spans="1:4" x14ac:dyDescent="0.15">
      <c r="A1154" s="4"/>
      <c r="B1154" s="4"/>
      <c r="C1154" s="4"/>
      <c r="D1154" s="4"/>
    </row>
    <row r="1155" spans="1:4" x14ac:dyDescent="0.15">
      <c r="A1155" s="4"/>
      <c r="B1155" s="4"/>
      <c r="C1155" s="4"/>
      <c r="D1155" s="4"/>
    </row>
    <row r="1156" spans="1:4" x14ac:dyDescent="0.15">
      <c r="A1156" s="4"/>
      <c r="B1156" s="4"/>
      <c r="C1156" s="4"/>
      <c r="D1156" s="4"/>
    </row>
    <row r="1157" spans="1:4" x14ac:dyDescent="0.15">
      <c r="A1157" s="4"/>
      <c r="B1157" s="4"/>
      <c r="C1157" s="4"/>
      <c r="D1157" s="4"/>
    </row>
    <row r="1158" spans="1:4" x14ac:dyDescent="0.15">
      <c r="A1158" s="4"/>
      <c r="B1158" s="4"/>
      <c r="C1158" s="4"/>
      <c r="D1158" s="4"/>
    </row>
    <row r="1159" spans="1:4" x14ac:dyDescent="0.15">
      <c r="A1159" s="4"/>
      <c r="B1159" s="4"/>
      <c r="C1159" s="4"/>
      <c r="D1159" s="4"/>
    </row>
    <row r="1160" spans="1:4" x14ac:dyDescent="0.15">
      <c r="A1160" s="4"/>
      <c r="B1160" s="4"/>
      <c r="C1160" s="4"/>
      <c r="D1160" s="4"/>
    </row>
    <row r="1161" spans="1:4" x14ac:dyDescent="0.15">
      <c r="A1161" s="4"/>
      <c r="B1161" s="4"/>
      <c r="C1161" s="4"/>
      <c r="D1161" s="4"/>
    </row>
    <row r="1162" spans="1:4" x14ac:dyDescent="0.15">
      <c r="A1162" s="4"/>
      <c r="B1162" s="4"/>
      <c r="C1162" s="4"/>
      <c r="D1162" s="4"/>
    </row>
    <row r="1163" spans="1:4" x14ac:dyDescent="0.15">
      <c r="A1163" s="4"/>
      <c r="B1163" s="4"/>
      <c r="C1163" s="4"/>
      <c r="D1163" s="4"/>
    </row>
    <row r="1164" spans="1:4" x14ac:dyDescent="0.15">
      <c r="A1164" s="4"/>
      <c r="B1164" s="4"/>
      <c r="C1164" s="4"/>
      <c r="D1164" s="4"/>
    </row>
    <row r="1165" spans="1:4" x14ac:dyDescent="0.15">
      <c r="A1165" s="4"/>
      <c r="B1165" s="4"/>
      <c r="C1165" s="4"/>
      <c r="D1165" s="4"/>
    </row>
    <row r="1166" spans="1:4" x14ac:dyDescent="0.15">
      <c r="A1166" s="4"/>
      <c r="B1166" s="4"/>
      <c r="C1166" s="4"/>
      <c r="D1166" s="4"/>
    </row>
    <row r="1167" spans="1:4" x14ac:dyDescent="0.15">
      <c r="A1167" s="4"/>
      <c r="B1167" s="4"/>
      <c r="C1167" s="4"/>
      <c r="D1167" s="4"/>
    </row>
    <row r="1168" spans="1:4" x14ac:dyDescent="0.15">
      <c r="A1168" s="4"/>
      <c r="B1168" s="4"/>
      <c r="C1168" s="4"/>
      <c r="D1168" s="4"/>
    </row>
    <row r="1169" spans="1:4" x14ac:dyDescent="0.15">
      <c r="A1169" s="4"/>
      <c r="B1169" s="4"/>
      <c r="C1169" s="4"/>
      <c r="D1169" s="4"/>
    </row>
    <row r="1170" spans="1:4" x14ac:dyDescent="0.15">
      <c r="A1170" s="4"/>
      <c r="B1170" s="4"/>
      <c r="C1170" s="4"/>
      <c r="D1170" s="4"/>
    </row>
    <row r="1171" spans="1:4" x14ac:dyDescent="0.15">
      <c r="A1171" s="4"/>
      <c r="B1171" s="4"/>
      <c r="C1171" s="4"/>
      <c r="D1171" s="4"/>
    </row>
    <row r="1172" spans="1:4" x14ac:dyDescent="0.15">
      <c r="A1172" s="4"/>
      <c r="B1172" s="4"/>
      <c r="C1172" s="4"/>
      <c r="D1172" s="4"/>
    </row>
    <row r="1173" spans="1:4" x14ac:dyDescent="0.15">
      <c r="A1173" s="4"/>
      <c r="B1173" s="4"/>
      <c r="C1173" s="4"/>
      <c r="D1173" s="4"/>
    </row>
    <row r="1174" spans="1:4" x14ac:dyDescent="0.15">
      <c r="A1174" s="4"/>
      <c r="B1174" s="4"/>
      <c r="C1174" s="4"/>
      <c r="D1174" s="4"/>
    </row>
    <row r="1175" spans="1:4" x14ac:dyDescent="0.15">
      <c r="A1175" s="4"/>
      <c r="B1175" s="4"/>
      <c r="C1175" s="4"/>
      <c r="D1175" s="4"/>
    </row>
    <row r="1176" spans="1:4" x14ac:dyDescent="0.15">
      <c r="A1176" s="4"/>
      <c r="B1176" s="4"/>
      <c r="C1176" s="4"/>
      <c r="D1176" s="4"/>
    </row>
    <row r="1177" spans="1:4" x14ac:dyDescent="0.15">
      <c r="A1177" s="4"/>
      <c r="B1177" s="4"/>
      <c r="C1177" s="4"/>
      <c r="D1177" s="4"/>
    </row>
    <row r="1178" spans="1:4" x14ac:dyDescent="0.15">
      <c r="A1178" s="4"/>
      <c r="B1178" s="4"/>
      <c r="C1178" s="4"/>
      <c r="D1178" s="4"/>
    </row>
    <row r="1179" spans="1:4" x14ac:dyDescent="0.15">
      <c r="A1179" s="4"/>
      <c r="B1179" s="4"/>
      <c r="C1179" s="4"/>
      <c r="D1179" s="4"/>
    </row>
    <row r="1180" spans="1:4" x14ac:dyDescent="0.15">
      <c r="A1180" s="4"/>
      <c r="B1180" s="4"/>
      <c r="C1180" s="4"/>
      <c r="D1180" s="4"/>
    </row>
    <row r="1181" spans="1:4" x14ac:dyDescent="0.15">
      <c r="A1181" s="4"/>
      <c r="B1181" s="4"/>
      <c r="C1181" s="4"/>
      <c r="D1181" s="4"/>
    </row>
    <row r="1182" spans="1:4" x14ac:dyDescent="0.15">
      <c r="A1182" s="4"/>
      <c r="B1182" s="4"/>
      <c r="C1182" s="4"/>
      <c r="D1182" s="4"/>
    </row>
    <row r="1183" spans="1:4" x14ac:dyDescent="0.15">
      <c r="A1183" s="4"/>
      <c r="B1183" s="4"/>
      <c r="C1183" s="4"/>
      <c r="D1183" s="4"/>
    </row>
    <row r="1184" spans="1:4" x14ac:dyDescent="0.15">
      <c r="A1184" s="4"/>
      <c r="B1184" s="4"/>
      <c r="C1184" s="4"/>
      <c r="D1184" s="4"/>
    </row>
    <row r="1185" spans="1:4" x14ac:dyDescent="0.15">
      <c r="A1185" s="4"/>
      <c r="B1185" s="4"/>
      <c r="C1185" s="4"/>
      <c r="D1185" s="4"/>
    </row>
    <row r="1186" spans="1:4" x14ac:dyDescent="0.15">
      <c r="A1186" s="4"/>
      <c r="B1186" s="4"/>
      <c r="C1186" s="4"/>
      <c r="D1186" s="4"/>
    </row>
    <row r="1187" spans="1:4" x14ac:dyDescent="0.15">
      <c r="A1187" s="4"/>
      <c r="B1187" s="4"/>
      <c r="C1187" s="4"/>
      <c r="D1187" s="4"/>
    </row>
    <row r="1188" spans="1:4" x14ac:dyDescent="0.15">
      <c r="A1188" s="4"/>
      <c r="B1188" s="4"/>
      <c r="C1188" s="4"/>
      <c r="D1188" s="4"/>
    </row>
    <row r="1189" spans="1:4" x14ac:dyDescent="0.15">
      <c r="A1189" s="4"/>
      <c r="B1189" s="4"/>
      <c r="C1189" s="4"/>
      <c r="D1189" s="4"/>
    </row>
    <row r="1190" spans="1:4" x14ac:dyDescent="0.15">
      <c r="A1190" s="4"/>
      <c r="B1190" s="4"/>
      <c r="C1190" s="4"/>
      <c r="D1190" s="4"/>
    </row>
    <row r="1191" spans="1:4" x14ac:dyDescent="0.15">
      <c r="A1191" s="4"/>
      <c r="B1191" s="4"/>
      <c r="C1191" s="4"/>
      <c r="D1191" s="4"/>
    </row>
    <row r="1192" spans="1:4" x14ac:dyDescent="0.15">
      <c r="A1192" s="4"/>
      <c r="B1192" s="4"/>
      <c r="C1192" s="4"/>
      <c r="D1192" s="4"/>
    </row>
    <row r="1193" spans="1:4" x14ac:dyDescent="0.15">
      <c r="A1193" s="4"/>
      <c r="B1193" s="4"/>
      <c r="C1193" s="4"/>
      <c r="D1193" s="4"/>
    </row>
    <row r="1194" spans="1:4" x14ac:dyDescent="0.15">
      <c r="A1194" s="4"/>
      <c r="B1194" s="4"/>
      <c r="C1194" s="4"/>
      <c r="D1194" s="4"/>
    </row>
    <row r="1195" spans="1:4" x14ac:dyDescent="0.15">
      <c r="A1195" s="4"/>
      <c r="B1195" s="4"/>
      <c r="C1195" s="4"/>
      <c r="D1195" s="4"/>
    </row>
    <row r="1196" spans="1:4" x14ac:dyDescent="0.15">
      <c r="A1196" s="4"/>
      <c r="B1196" s="4"/>
      <c r="C1196" s="4"/>
      <c r="D1196" s="4"/>
    </row>
    <row r="1197" spans="1:4" x14ac:dyDescent="0.15">
      <c r="A1197" s="4"/>
      <c r="B1197" s="4"/>
      <c r="C1197" s="4"/>
      <c r="D1197" s="4"/>
    </row>
    <row r="1198" spans="1:4" x14ac:dyDescent="0.15">
      <c r="A1198" s="4"/>
      <c r="B1198" s="4"/>
      <c r="C1198" s="4"/>
      <c r="D1198" s="4"/>
    </row>
    <row r="1199" spans="1:4" x14ac:dyDescent="0.15">
      <c r="A1199" s="4"/>
      <c r="B1199" s="4"/>
      <c r="C1199" s="4"/>
      <c r="D1199" s="4"/>
    </row>
    <row r="1200" spans="1:4" x14ac:dyDescent="0.15">
      <c r="A1200" s="4"/>
      <c r="B1200" s="4"/>
      <c r="C1200" s="4"/>
      <c r="D1200" s="4"/>
    </row>
    <row r="1201" spans="1:4" x14ac:dyDescent="0.15">
      <c r="A1201" s="4"/>
      <c r="B1201" s="4"/>
      <c r="C1201" s="4"/>
      <c r="D1201" s="4"/>
    </row>
    <row r="1202" spans="1:4" x14ac:dyDescent="0.15">
      <c r="A1202" s="4"/>
      <c r="B1202" s="4"/>
      <c r="C1202" s="4"/>
      <c r="D1202" s="4"/>
    </row>
    <row r="1203" spans="1:4" x14ac:dyDescent="0.15">
      <c r="A1203" s="4"/>
      <c r="B1203" s="4"/>
      <c r="C1203" s="4"/>
      <c r="D1203" s="4"/>
    </row>
    <row r="1204" spans="1:4" x14ac:dyDescent="0.15">
      <c r="A1204" s="4"/>
      <c r="B1204" s="4"/>
      <c r="C1204" s="4"/>
      <c r="D1204" s="4"/>
    </row>
    <row r="1205" spans="1:4" x14ac:dyDescent="0.15">
      <c r="A1205" s="4"/>
      <c r="B1205" s="4"/>
      <c r="C1205" s="4"/>
      <c r="D1205" s="4"/>
    </row>
    <row r="1206" spans="1:4" x14ac:dyDescent="0.15">
      <c r="A1206" s="4"/>
      <c r="B1206" s="4"/>
      <c r="C1206" s="4"/>
      <c r="D1206" s="4"/>
    </row>
    <row r="1207" spans="1:4" x14ac:dyDescent="0.15">
      <c r="A1207" s="4"/>
      <c r="B1207" s="4"/>
      <c r="C1207" s="4"/>
      <c r="D1207" s="4"/>
    </row>
    <row r="1208" spans="1:4" x14ac:dyDescent="0.15">
      <c r="A1208" s="4"/>
      <c r="B1208" s="4"/>
      <c r="C1208" s="4"/>
      <c r="D1208" s="4"/>
    </row>
    <row r="1209" spans="1:4" x14ac:dyDescent="0.15">
      <c r="A1209" s="4"/>
      <c r="B1209" s="4"/>
      <c r="C1209" s="4"/>
      <c r="D1209" s="4"/>
    </row>
    <row r="1210" spans="1:4" x14ac:dyDescent="0.15">
      <c r="A1210" s="4"/>
      <c r="B1210" s="4"/>
      <c r="C1210" s="4"/>
      <c r="D1210" s="4"/>
    </row>
    <row r="1211" spans="1:4" x14ac:dyDescent="0.15">
      <c r="A1211" s="4"/>
      <c r="B1211" s="4"/>
      <c r="C1211" s="4"/>
      <c r="D1211" s="4"/>
    </row>
    <row r="1212" spans="1:4" x14ac:dyDescent="0.15">
      <c r="A1212" s="4"/>
      <c r="B1212" s="4"/>
      <c r="C1212" s="4"/>
      <c r="D1212" s="4"/>
    </row>
    <row r="1213" spans="1:4" x14ac:dyDescent="0.15">
      <c r="A1213" s="4"/>
      <c r="B1213" s="4"/>
      <c r="C1213" s="4"/>
      <c r="D1213" s="4"/>
    </row>
    <row r="1214" spans="1:4" x14ac:dyDescent="0.15">
      <c r="A1214" s="4"/>
      <c r="B1214" s="4"/>
      <c r="C1214" s="4"/>
      <c r="D1214" s="4"/>
    </row>
    <row r="1215" spans="1:4" x14ac:dyDescent="0.15">
      <c r="A1215" s="4"/>
      <c r="B1215" s="4"/>
      <c r="C1215" s="4"/>
      <c r="D1215" s="4"/>
    </row>
    <row r="1216" spans="1:4" x14ac:dyDescent="0.15">
      <c r="A1216" s="4"/>
      <c r="B1216" s="4"/>
      <c r="C1216" s="4"/>
      <c r="D1216" s="4"/>
    </row>
    <row r="1217" spans="1:4" x14ac:dyDescent="0.15">
      <c r="A1217" s="4"/>
      <c r="B1217" s="4"/>
      <c r="C1217" s="4"/>
      <c r="D1217" s="4"/>
    </row>
    <row r="1218" spans="1:4" x14ac:dyDescent="0.15">
      <c r="A1218" s="4"/>
      <c r="B1218" s="4"/>
      <c r="C1218" s="4"/>
      <c r="D1218" s="4"/>
    </row>
    <row r="1219" spans="1:4" x14ac:dyDescent="0.15">
      <c r="A1219" s="4"/>
      <c r="B1219" s="4"/>
      <c r="C1219" s="4"/>
      <c r="D1219" s="4"/>
    </row>
    <row r="1220" spans="1:4" x14ac:dyDescent="0.15">
      <c r="A1220" s="4"/>
      <c r="B1220" s="4"/>
      <c r="C1220" s="4"/>
      <c r="D1220" s="4"/>
    </row>
    <row r="1221" spans="1:4" x14ac:dyDescent="0.15">
      <c r="A1221" s="4"/>
      <c r="B1221" s="4"/>
      <c r="C1221" s="4"/>
      <c r="D1221" s="4"/>
    </row>
    <row r="1222" spans="1:4" x14ac:dyDescent="0.15">
      <c r="A1222" s="4"/>
      <c r="B1222" s="4"/>
      <c r="C1222" s="4"/>
      <c r="D1222" s="4"/>
    </row>
    <row r="1223" spans="1:4" x14ac:dyDescent="0.15">
      <c r="A1223" s="4"/>
      <c r="B1223" s="4"/>
      <c r="C1223" s="4"/>
      <c r="D1223" s="4"/>
    </row>
    <row r="1224" spans="1:4" x14ac:dyDescent="0.15">
      <c r="A1224" s="4"/>
      <c r="B1224" s="4"/>
      <c r="C1224" s="4"/>
      <c r="D1224" s="4"/>
    </row>
    <row r="1225" spans="1:4" x14ac:dyDescent="0.15">
      <c r="A1225" s="4"/>
      <c r="B1225" s="4"/>
      <c r="C1225" s="4"/>
      <c r="D1225" s="4"/>
    </row>
    <row r="1226" spans="1:4" x14ac:dyDescent="0.15">
      <c r="A1226" s="4"/>
      <c r="B1226" s="4"/>
      <c r="C1226" s="4"/>
      <c r="D1226" s="4"/>
    </row>
    <row r="1227" spans="1:4" x14ac:dyDescent="0.15">
      <c r="A1227" s="4"/>
      <c r="B1227" s="4"/>
      <c r="C1227" s="4"/>
      <c r="D1227" s="4"/>
    </row>
    <row r="1228" spans="1:4" x14ac:dyDescent="0.15">
      <c r="A1228" s="4"/>
      <c r="B1228" s="4"/>
      <c r="C1228" s="4"/>
      <c r="D1228" s="4"/>
    </row>
    <row r="1229" spans="1:4" x14ac:dyDescent="0.15">
      <c r="A1229" s="4"/>
      <c r="B1229" s="4"/>
      <c r="C1229" s="4"/>
      <c r="D1229" s="4"/>
    </row>
    <row r="1230" spans="1:4" x14ac:dyDescent="0.15">
      <c r="A1230" s="4"/>
      <c r="B1230" s="4"/>
      <c r="C1230" s="4"/>
      <c r="D1230" s="4"/>
    </row>
    <row r="1231" spans="1:4" x14ac:dyDescent="0.15">
      <c r="A1231" s="4"/>
      <c r="B1231" s="4"/>
      <c r="C1231" s="4"/>
      <c r="D1231" s="4"/>
    </row>
    <row r="1232" spans="1:4" x14ac:dyDescent="0.15">
      <c r="A1232" s="4"/>
      <c r="B1232" s="4"/>
      <c r="C1232" s="4"/>
      <c r="D1232" s="4"/>
    </row>
    <row r="1233" spans="1:4" x14ac:dyDescent="0.15">
      <c r="A1233" s="4"/>
      <c r="B1233" s="4"/>
      <c r="C1233" s="4"/>
      <c r="D1233" s="4"/>
    </row>
    <row r="1234" spans="1:4" x14ac:dyDescent="0.15">
      <c r="A1234" s="4"/>
      <c r="B1234" s="4"/>
      <c r="C1234" s="4"/>
      <c r="D1234" s="4"/>
    </row>
    <row r="1235" spans="1:4" x14ac:dyDescent="0.15">
      <c r="A1235" s="4"/>
      <c r="B1235" s="4"/>
      <c r="C1235" s="4"/>
      <c r="D1235" s="4"/>
    </row>
    <row r="1236" spans="1:4" x14ac:dyDescent="0.15">
      <c r="A1236" s="4"/>
      <c r="B1236" s="4"/>
      <c r="C1236" s="4"/>
      <c r="D1236" s="4"/>
    </row>
    <row r="1237" spans="1:4" x14ac:dyDescent="0.15">
      <c r="A1237" s="4"/>
      <c r="B1237" s="4"/>
      <c r="C1237" s="4"/>
      <c r="D1237" s="4"/>
    </row>
    <row r="1238" spans="1:4" x14ac:dyDescent="0.15">
      <c r="A1238" s="4"/>
      <c r="B1238" s="4"/>
      <c r="C1238" s="4"/>
      <c r="D1238" s="4"/>
    </row>
    <row r="1239" spans="1:4" x14ac:dyDescent="0.15">
      <c r="A1239" s="4"/>
      <c r="B1239" s="4"/>
      <c r="C1239" s="4"/>
      <c r="D1239" s="4"/>
    </row>
    <row r="1240" spans="1:4" x14ac:dyDescent="0.15">
      <c r="A1240" s="4"/>
      <c r="B1240" s="4"/>
      <c r="C1240" s="4"/>
      <c r="D1240" s="4"/>
    </row>
    <row r="1241" spans="1:4" x14ac:dyDescent="0.15">
      <c r="A1241" s="4"/>
      <c r="B1241" s="4"/>
      <c r="C1241" s="4"/>
      <c r="D1241" s="4"/>
    </row>
    <row r="1242" spans="1:4" x14ac:dyDescent="0.15">
      <c r="A1242" s="4"/>
      <c r="B1242" s="4"/>
      <c r="C1242" s="4"/>
      <c r="D1242" s="4"/>
    </row>
    <row r="1243" spans="1:4" x14ac:dyDescent="0.15">
      <c r="A1243" s="4"/>
      <c r="B1243" s="4"/>
      <c r="C1243" s="4"/>
      <c r="D1243" s="4"/>
    </row>
    <row r="1244" spans="1:4" x14ac:dyDescent="0.15">
      <c r="A1244" s="4"/>
      <c r="B1244" s="4"/>
      <c r="C1244" s="4"/>
      <c r="D1244" s="4"/>
    </row>
    <row r="1245" spans="1:4" x14ac:dyDescent="0.15">
      <c r="A1245" s="4"/>
      <c r="B1245" s="4"/>
      <c r="C1245" s="4"/>
      <c r="D1245" s="4"/>
    </row>
    <row r="1246" spans="1:4" x14ac:dyDescent="0.15">
      <c r="A1246" s="4"/>
      <c r="B1246" s="4"/>
      <c r="C1246" s="4"/>
      <c r="D1246" s="4"/>
    </row>
    <row r="1247" spans="1:4" x14ac:dyDescent="0.15">
      <c r="A1247" s="4"/>
      <c r="B1247" s="4"/>
      <c r="C1247" s="4"/>
      <c r="D1247" s="4"/>
    </row>
    <row r="1248" spans="1:4" x14ac:dyDescent="0.15">
      <c r="A1248" s="4"/>
      <c r="B1248" s="4"/>
      <c r="C1248" s="4"/>
      <c r="D1248" s="4"/>
    </row>
    <row r="1249" spans="1:4" x14ac:dyDescent="0.15">
      <c r="A1249" s="4"/>
      <c r="B1249" s="4"/>
      <c r="C1249" s="4"/>
      <c r="D1249" s="4"/>
    </row>
    <row r="1250" spans="1:4" x14ac:dyDescent="0.15">
      <c r="A1250" s="4"/>
      <c r="B1250" s="4"/>
      <c r="C1250" s="4"/>
      <c r="D1250" s="4"/>
    </row>
    <row r="1251" spans="1:4" x14ac:dyDescent="0.15">
      <c r="A1251" s="4"/>
      <c r="B1251" s="4"/>
      <c r="C1251" s="4"/>
      <c r="D1251" s="4"/>
    </row>
    <row r="1252" spans="1:4" x14ac:dyDescent="0.15">
      <c r="A1252" s="4"/>
      <c r="B1252" s="4"/>
      <c r="C1252" s="4"/>
      <c r="D1252" s="4"/>
    </row>
    <row r="1253" spans="1:4" x14ac:dyDescent="0.15">
      <c r="A1253" s="4"/>
      <c r="B1253" s="4"/>
      <c r="C1253" s="4"/>
      <c r="D1253" s="4"/>
    </row>
    <row r="1254" spans="1:4" x14ac:dyDescent="0.15">
      <c r="A1254" s="4"/>
      <c r="B1254" s="4"/>
      <c r="C1254" s="4"/>
      <c r="D1254" s="4"/>
    </row>
    <row r="1255" spans="1:4" x14ac:dyDescent="0.15">
      <c r="A1255" s="4"/>
      <c r="B1255" s="4"/>
      <c r="C1255" s="4"/>
      <c r="D1255" s="4"/>
    </row>
    <row r="1256" spans="1:4" x14ac:dyDescent="0.15">
      <c r="A1256" s="4"/>
      <c r="B1256" s="4"/>
      <c r="C1256" s="4"/>
      <c r="D1256" s="4"/>
    </row>
    <row r="1257" spans="1:4" x14ac:dyDescent="0.15">
      <c r="A1257" s="4"/>
      <c r="B1257" s="4"/>
      <c r="C1257" s="4"/>
      <c r="D1257" s="4"/>
    </row>
    <row r="1258" spans="1:4" x14ac:dyDescent="0.15">
      <c r="A1258" s="4"/>
      <c r="B1258" s="4"/>
      <c r="C1258" s="4"/>
      <c r="D1258" s="4"/>
    </row>
    <row r="1259" spans="1:4" x14ac:dyDescent="0.15">
      <c r="A1259" s="4"/>
      <c r="B1259" s="4"/>
      <c r="C1259" s="4"/>
      <c r="D1259" s="4"/>
    </row>
    <row r="1260" spans="1:4" x14ac:dyDescent="0.15">
      <c r="A1260" s="4"/>
      <c r="B1260" s="4"/>
      <c r="C1260" s="4"/>
      <c r="D1260" s="4"/>
    </row>
    <row r="1261" spans="1:4" x14ac:dyDescent="0.15">
      <c r="A1261" s="4"/>
      <c r="B1261" s="4"/>
      <c r="C1261" s="4"/>
      <c r="D1261" s="4"/>
    </row>
    <row r="1262" spans="1:4" x14ac:dyDescent="0.15">
      <c r="A1262" s="4"/>
      <c r="B1262" s="4"/>
      <c r="C1262" s="4"/>
      <c r="D1262" s="4"/>
    </row>
    <row r="1263" spans="1:4" x14ac:dyDescent="0.15">
      <c r="A1263" s="4"/>
      <c r="B1263" s="4"/>
      <c r="C1263" s="4"/>
      <c r="D1263" s="4"/>
    </row>
    <row r="1264" spans="1:4" x14ac:dyDescent="0.15">
      <c r="A1264" s="4"/>
      <c r="B1264" s="4"/>
      <c r="C1264" s="4"/>
      <c r="D1264" s="4"/>
    </row>
    <row r="1265" spans="1:4" x14ac:dyDescent="0.15">
      <c r="A1265" s="4"/>
      <c r="B1265" s="4"/>
      <c r="C1265" s="4"/>
      <c r="D1265" s="4"/>
    </row>
    <row r="1266" spans="1:4" x14ac:dyDescent="0.15">
      <c r="A1266" s="4"/>
      <c r="B1266" s="4"/>
      <c r="C1266" s="4"/>
      <c r="D1266" s="4"/>
    </row>
    <row r="1267" spans="1:4" x14ac:dyDescent="0.15">
      <c r="A1267" s="4"/>
      <c r="B1267" s="4"/>
      <c r="C1267" s="4"/>
      <c r="D1267" s="4"/>
    </row>
    <row r="1268" spans="1:4" x14ac:dyDescent="0.15">
      <c r="A1268" s="4"/>
      <c r="B1268" s="4"/>
      <c r="C1268" s="4"/>
      <c r="D1268" s="4"/>
    </row>
    <row r="1269" spans="1:4" x14ac:dyDescent="0.15">
      <c r="A1269" s="4"/>
      <c r="B1269" s="4"/>
      <c r="C1269" s="4"/>
      <c r="D1269" s="4"/>
    </row>
    <row r="1270" spans="1:4" x14ac:dyDescent="0.15">
      <c r="A1270" s="4"/>
      <c r="B1270" s="4"/>
      <c r="C1270" s="4"/>
      <c r="D1270" s="4"/>
    </row>
    <row r="1271" spans="1:4" x14ac:dyDescent="0.15">
      <c r="A1271" s="4"/>
      <c r="B1271" s="4"/>
      <c r="C1271" s="4"/>
      <c r="D1271" s="4"/>
    </row>
    <row r="1272" spans="1:4" x14ac:dyDescent="0.15">
      <c r="A1272" s="4"/>
      <c r="B1272" s="4"/>
      <c r="C1272" s="4"/>
      <c r="D1272" s="4"/>
    </row>
    <row r="1273" spans="1:4" x14ac:dyDescent="0.15">
      <c r="A1273" s="4"/>
      <c r="B1273" s="4"/>
      <c r="C1273" s="4"/>
      <c r="D1273" s="4"/>
    </row>
    <row r="1274" spans="1:4" x14ac:dyDescent="0.15">
      <c r="A1274" s="4"/>
      <c r="B1274" s="4"/>
      <c r="C1274" s="4"/>
      <c r="D1274" s="4"/>
    </row>
    <row r="1275" spans="1:4" x14ac:dyDescent="0.15">
      <c r="A1275" s="4"/>
      <c r="B1275" s="4"/>
      <c r="C1275" s="4"/>
      <c r="D1275" s="4"/>
    </row>
    <row r="1276" spans="1:4" x14ac:dyDescent="0.15">
      <c r="A1276" s="4"/>
      <c r="B1276" s="4"/>
      <c r="C1276" s="4"/>
      <c r="D1276" s="4"/>
    </row>
    <row r="1277" spans="1:4" x14ac:dyDescent="0.15">
      <c r="A1277" s="4"/>
      <c r="B1277" s="4"/>
      <c r="C1277" s="4"/>
      <c r="D1277" s="4"/>
    </row>
    <row r="1278" spans="1:4" x14ac:dyDescent="0.15">
      <c r="A1278" s="4"/>
      <c r="B1278" s="4"/>
      <c r="C1278" s="4"/>
      <c r="D1278" s="4"/>
    </row>
    <row r="1279" spans="1:4" x14ac:dyDescent="0.15">
      <c r="A1279" s="4"/>
      <c r="B1279" s="4"/>
      <c r="C1279" s="4"/>
      <c r="D1279" s="4"/>
    </row>
    <row r="1280" spans="1:4" x14ac:dyDescent="0.15">
      <c r="A1280" s="4"/>
      <c r="B1280" s="4"/>
      <c r="C1280" s="4"/>
      <c r="D1280" s="4"/>
    </row>
    <row r="1281" spans="1:4" x14ac:dyDescent="0.15">
      <c r="A1281" s="4"/>
      <c r="B1281" s="4"/>
      <c r="C1281" s="4"/>
      <c r="D1281" s="4"/>
    </row>
    <row r="1282" spans="1:4" x14ac:dyDescent="0.15">
      <c r="A1282" s="4"/>
      <c r="B1282" s="4"/>
      <c r="C1282" s="4"/>
      <c r="D1282" s="4"/>
    </row>
    <row r="1283" spans="1:4" x14ac:dyDescent="0.15">
      <c r="A1283" s="4"/>
      <c r="B1283" s="4"/>
      <c r="C1283" s="4"/>
      <c r="D1283" s="4"/>
    </row>
    <row r="1284" spans="1:4" x14ac:dyDescent="0.15">
      <c r="A1284" s="4"/>
      <c r="B1284" s="4"/>
      <c r="C1284" s="4"/>
      <c r="D1284" s="4"/>
    </row>
    <row r="1285" spans="1:4" x14ac:dyDescent="0.15">
      <c r="A1285" s="4"/>
      <c r="B1285" s="4"/>
      <c r="C1285" s="4"/>
      <c r="D1285" s="4"/>
    </row>
    <row r="1286" spans="1:4" x14ac:dyDescent="0.15">
      <c r="A1286" s="4"/>
      <c r="B1286" s="4"/>
      <c r="C1286" s="4"/>
      <c r="D1286" s="4"/>
    </row>
    <row r="1287" spans="1:4" x14ac:dyDescent="0.15">
      <c r="A1287" s="4"/>
      <c r="B1287" s="4"/>
      <c r="C1287" s="4"/>
      <c r="D1287" s="4"/>
    </row>
    <row r="1288" spans="1:4" x14ac:dyDescent="0.15">
      <c r="A1288" s="4"/>
      <c r="B1288" s="4"/>
      <c r="C1288" s="4"/>
      <c r="D1288" s="4"/>
    </row>
    <row r="1289" spans="1:4" x14ac:dyDescent="0.15">
      <c r="A1289" s="4"/>
      <c r="B1289" s="4"/>
      <c r="C1289" s="4"/>
      <c r="D1289" s="4"/>
    </row>
    <row r="1290" spans="1:4" x14ac:dyDescent="0.15">
      <c r="A1290" s="4"/>
      <c r="B1290" s="4"/>
      <c r="C1290" s="4"/>
      <c r="D1290" s="4"/>
    </row>
    <row r="1291" spans="1:4" x14ac:dyDescent="0.15">
      <c r="A1291" s="4"/>
      <c r="B1291" s="4"/>
      <c r="C1291" s="4"/>
      <c r="D1291" s="4"/>
    </row>
    <row r="1292" spans="1:4" x14ac:dyDescent="0.15">
      <c r="A1292" s="4"/>
      <c r="B1292" s="4"/>
      <c r="C1292" s="4"/>
      <c r="D1292" s="4"/>
    </row>
    <row r="1293" spans="1:4" x14ac:dyDescent="0.15">
      <c r="A1293" s="4"/>
      <c r="B1293" s="4"/>
      <c r="C1293" s="4"/>
      <c r="D1293" s="4"/>
    </row>
    <row r="1294" spans="1:4" x14ac:dyDescent="0.15">
      <c r="A1294" s="4"/>
      <c r="B1294" s="4"/>
      <c r="C1294" s="4"/>
      <c r="D1294" s="4"/>
    </row>
    <row r="1295" spans="1:4" x14ac:dyDescent="0.15">
      <c r="A1295" s="4"/>
      <c r="B1295" s="4"/>
      <c r="C1295" s="4"/>
      <c r="D1295" s="4"/>
    </row>
    <row r="1296" spans="1:4" x14ac:dyDescent="0.15">
      <c r="A1296" s="4"/>
      <c r="B1296" s="4"/>
      <c r="C1296" s="4"/>
      <c r="D1296" s="4"/>
    </row>
    <row r="1297" spans="1:4" x14ac:dyDescent="0.15">
      <c r="A1297" s="4"/>
      <c r="B1297" s="4"/>
      <c r="C1297" s="4"/>
      <c r="D1297" s="4"/>
    </row>
    <row r="1298" spans="1:4" x14ac:dyDescent="0.15">
      <c r="A1298" s="4"/>
      <c r="B1298" s="4"/>
      <c r="C1298" s="4"/>
      <c r="D1298" s="4"/>
    </row>
    <row r="1299" spans="1:4" x14ac:dyDescent="0.15">
      <c r="A1299" s="4"/>
      <c r="B1299" s="4"/>
      <c r="C1299" s="4"/>
      <c r="D1299" s="4"/>
    </row>
    <row r="1300" spans="1:4" x14ac:dyDescent="0.15">
      <c r="A1300" s="4"/>
      <c r="B1300" s="4"/>
      <c r="C1300" s="4"/>
      <c r="D1300" s="4"/>
    </row>
    <row r="1301" spans="1:4" x14ac:dyDescent="0.15">
      <c r="A1301" s="4"/>
      <c r="B1301" s="4"/>
      <c r="C1301" s="4"/>
      <c r="D1301" s="4"/>
    </row>
    <row r="1302" spans="1:4" x14ac:dyDescent="0.15">
      <c r="A1302" s="4"/>
      <c r="B1302" s="4"/>
      <c r="C1302" s="4"/>
      <c r="D1302" s="4"/>
    </row>
    <row r="1303" spans="1:4" x14ac:dyDescent="0.15">
      <c r="A1303" s="4"/>
      <c r="B1303" s="4"/>
      <c r="C1303" s="4"/>
      <c r="D1303" s="4"/>
    </row>
    <row r="1304" spans="1:4" x14ac:dyDescent="0.15">
      <c r="A1304" s="4"/>
      <c r="B1304" s="4"/>
      <c r="C1304" s="4"/>
      <c r="D1304" s="4"/>
    </row>
    <row r="1305" spans="1:4" x14ac:dyDescent="0.15">
      <c r="A1305" s="4"/>
      <c r="B1305" s="4"/>
      <c r="C1305" s="4"/>
      <c r="D1305" s="4"/>
    </row>
    <row r="1306" spans="1:4" x14ac:dyDescent="0.15">
      <c r="A1306" s="4"/>
      <c r="B1306" s="4"/>
      <c r="C1306" s="4"/>
      <c r="D1306" s="4"/>
    </row>
    <row r="1307" spans="1:4" x14ac:dyDescent="0.15">
      <c r="A1307" s="4"/>
      <c r="B1307" s="4"/>
      <c r="C1307" s="4"/>
      <c r="D1307" s="4"/>
    </row>
    <row r="1308" spans="1:4" x14ac:dyDescent="0.15">
      <c r="A1308" s="4"/>
      <c r="B1308" s="4"/>
      <c r="C1308" s="4"/>
      <c r="D1308" s="4"/>
    </row>
    <row r="1309" spans="1:4" x14ac:dyDescent="0.15">
      <c r="A1309" s="4"/>
      <c r="B1309" s="4"/>
      <c r="C1309" s="4"/>
      <c r="D1309" s="4"/>
    </row>
    <row r="1310" spans="1:4" x14ac:dyDescent="0.15">
      <c r="A1310" s="4"/>
      <c r="B1310" s="4"/>
      <c r="C1310" s="4"/>
      <c r="D1310" s="4"/>
    </row>
    <row r="1311" spans="1:4" x14ac:dyDescent="0.15">
      <c r="A1311" s="4"/>
      <c r="B1311" s="4"/>
      <c r="C1311" s="4"/>
      <c r="D1311" s="4"/>
    </row>
    <row r="1312" spans="1:4" x14ac:dyDescent="0.15">
      <c r="A1312" s="4"/>
      <c r="B1312" s="4"/>
      <c r="C1312" s="4"/>
      <c r="D1312" s="4"/>
    </row>
    <row r="1313" spans="1:4" x14ac:dyDescent="0.15">
      <c r="A1313" s="4"/>
      <c r="B1313" s="4"/>
      <c r="C1313" s="4"/>
      <c r="D1313" s="4"/>
    </row>
    <row r="1314" spans="1:4" x14ac:dyDescent="0.15">
      <c r="A1314" s="4"/>
      <c r="B1314" s="4"/>
      <c r="C1314" s="4"/>
      <c r="D1314" s="4"/>
    </row>
    <row r="1315" spans="1:4" x14ac:dyDescent="0.15">
      <c r="A1315" s="4"/>
      <c r="B1315" s="4"/>
      <c r="C1315" s="4"/>
      <c r="D1315" s="4"/>
    </row>
    <row r="1316" spans="1:4" x14ac:dyDescent="0.15">
      <c r="A1316" s="4"/>
      <c r="B1316" s="4"/>
      <c r="C1316" s="4"/>
      <c r="D1316" s="4"/>
    </row>
    <row r="1317" spans="1:4" x14ac:dyDescent="0.15">
      <c r="A1317" s="4"/>
      <c r="B1317" s="4"/>
      <c r="C1317" s="4"/>
      <c r="D1317" s="4"/>
    </row>
    <row r="1318" spans="1:4" x14ac:dyDescent="0.15">
      <c r="A1318" s="4"/>
      <c r="B1318" s="4"/>
      <c r="C1318" s="4"/>
      <c r="D1318" s="4"/>
    </row>
    <row r="1319" spans="1:4" x14ac:dyDescent="0.15">
      <c r="A1319" s="4"/>
      <c r="B1319" s="4"/>
      <c r="C1319" s="4"/>
      <c r="D1319" s="4"/>
    </row>
    <row r="1320" spans="1:4" x14ac:dyDescent="0.15">
      <c r="A1320" s="4"/>
      <c r="B1320" s="4"/>
      <c r="C1320" s="4"/>
      <c r="D1320" s="4"/>
    </row>
    <row r="1321" spans="1:4" x14ac:dyDescent="0.15">
      <c r="A1321" s="4"/>
      <c r="B1321" s="4"/>
      <c r="C1321" s="4"/>
      <c r="D1321" s="4"/>
    </row>
    <row r="1322" spans="1:4" x14ac:dyDescent="0.15">
      <c r="A1322" s="4"/>
      <c r="B1322" s="4"/>
      <c r="C1322" s="4"/>
      <c r="D1322" s="4"/>
    </row>
    <row r="1323" spans="1:4" x14ac:dyDescent="0.15">
      <c r="A1323" s="4"/>
      <c r="B1323" s="4"/>
      <c r="C1323" s="4"/>
      <c r="D1323" s="4"/>
    </row>
    <row r="1324" spans="1:4" x14ac:dyDescent="0.15">
      <c r="A1324" s="4"/>
      <c r="B1324" s="4"/>
      <c r="C1324" s="4"/>
      <c r="D1324" s="4"/>
    </row>
    <row r="1325" spans="1:4" x14ac:dyDescent="0.15">
      <c r="A1325" s="4"/>
      <c r="B1325" s="4"/>
      <c r="C1325" s="4"/>
      <c r="D1325" s="4"/>
    </row>
    <row r="1326" spans="1:4" x14ac:dyDescent="0.15">
      <c r="A1326" s="4"/>
      <c r="B1326" s="4"/>
      <c r="C1326" s="4"/>
      <c r="D1326" s="4"/>
    </row>
    <row r="1327" spans="1:4" x14ac:dyDescent="0.15">
      <c r="A1327" s="4"/>
      <c r="B1327" s="4"/>
      <c r="C1327" s="4"/>
      <c r="D1327" s="4"/>
    </row>
    <row r="1328" spans="1:4" x14ac:dyDescent="0.15">
      <c r="A1328" s="4"/>
      <c r="B1328" s="4"/>
      <c r="C1328" s="4"/>
      <c r="D1328" s="4"/>
    </row>
    <row r="1329" spans="1:4" x14ac:dyDescent="0.15">
      <c r="A1329" s="4"/>
      <c r="B1329" s="4"/>
      <c r="C1329" s="4"/>
      <c r="D1329" s="4"/>
    </row>
    <row r="1330" spans="1:4" x14ac:dyDescent="0.15">
      <c r="A1330" s="4"/>
      <c r="B1330" s="4"/>
      <c r="C1330" s="4"/>
      <c r="D1330" s="4"/>
    </row>
    <row r="1331" spans="1:4" x14ac:dyDescent="0.15">
      <c r="A1331" s="4"/>
      <c r="B1331" s="4"/>
      <c r="C1331" s="4"/>
      <c r="D1331" s="4"/>
    </row>
    <row r="1332" spans="1:4" x14ac:dyDescent="0.15">
      <c r="A1332" s="4"/>
      <c r="B1332" s="4"/>
      <c r="C1332" s="4"/>
      <c r="D1332" s="4"/>
    </row>
    <row r="1333" spans="1:4" x14ac:dyDescent="0.15">
      <c r="A1333" s="4"/>
      <c r="B1333" s="4"/>
      <c r="C1333" s="4"/>
      <c r="D1333" s="4"/>
    </row>
    <row r="1334" spans="1:4" x14ac:dyDescent="0.15">
      <c r="A1334" s="4"/>
      <c r="B1334" s="4"/>
      <c r="C1334" s="4"/>
      <c r="D1334" s="4"/>
    </row>
    <row r="1335" spans="1:4" x14ac:dyDescent="0.15">
      <c r="A1335" s="4"/>
      <c r="B1335" s="4"/>
      <c r="C1335" s="4"/>
      <c r="D1335" s="4"/>
    </row>
    <row r="1336" spans="1:4" x14ac:dyDescent="0.15">
      <c r="A1336" s="4"/>
      <c r="B1336" s="4"/>
      <c r="C1336" s="4"/>
      <c r="D1336" s="4"/>
    </row>
    <row r="1337" spans="1:4" x14ac:dyDescent="0.15">
      <c r="A1337" s="4"/>
      <c r="B1337" s="4"/>
      <c r="C1337" s="4"/>
      <c r="D1337" s="4"/>
    </row>
    <row r="1338" spans="1:4" x14ac:dyDescent="0.15">
      <c r="A1338" s="4"/>
      <c r="B1338" s="4"/>
      <c r="C1338" s="4"/>
      <c r="D1338" s="4"/>
    </row>
    <row r="1339" spans="1:4" x14ac:dyDescent="0.15">
      <c r="A1339" s="4"/>
      <c r="B1339" s="4"/>
      <c r="C1339" s="4"/>
      <c r="D1339" s="4"/>
    </row>
    <row r="1340" spans="1:4" x14ac:dyDescent="0.15">
      <c r="A1340" s="4"/>
      <c r="B1340" s="4"/>
      <c r="C1340" s="4"/>
      <c r="D1340" s="4"/>
    </row>
    <row r="1341" spans="1:4" x14ac:dyDescent="0.15">
      <c r="A1341" s="4"/>
      <c r="B1341" s="4"/>
      <c r="C1341" s="4"/>
      <c r="D1341" s="4"/>
    </row>
    <row r="1342" spans="1:4" x14ac:dyDescent="0.15">
      <c r="A1342" s="4"/>
      <c r="B1342" s="4"/>
      <c r="C1342" s="4"/>
      <c r="D1342" s="4"/>
    </row>
    <row r="1343" spans="1:4" x14ac:dyDescent="0.15">
      <c r="A1343" s="4"/>
      <c r="B1343" s="4"/>
      <c r="C1343" s="4"/>
      <c r="D1343" s="4"/>
    </row>
    <row r="1344" spans="1:4" x14ac:dyDescent="0.15">
      <c r="A1344" s="4"/>
      <c r="B1344" s="4"/>
      <c r="C1344" s="4"/>
      <c r="D1344" s="4"/>
    </row>
    <row r="1345" spans="1:4" x14ac:dyDescent="0.15">
      <c r="A1345" s="4"/>
      <c r="B1345" s="4"/>
      <c r="C1345" s="4"/>
      <c r="D1345" s="4"/>
    </row>
    <row r="1346" spans="1:4" x14ac:dyDescent="0.15">
      <c r="A1346" s="4"/>
      <c r="B1346" s="4"/>
      <c r="C1346" s="4"/>
      <c r="D1346" s="4"/>
    </row>
    <row r="1347" spans="1:4" x14ac:dyDescent="0.15">
      <c r="A1347" s="4"/>
      <c r="B1347" s="4"/>
      <c r="C1347" s="4"/>
      <c r="D1347" s="4"/>
    </row>
    <row r="1348" spans="1:4" x14ac:dyDescent="0.15">
      <c r="A1348" s="4"/>
      <c r="B1348" s="4"/>
      <c r="C1348" s="4"/>
      <c r="D1348" s="4"/>
    </row>
    <row r="1349" spans="1:4" x14ac:dyDescent="0.15">
      <c r="A1349" s="4"/>
      <c r="B1349" s="4"/>
      <c r="C1349" s="4"/>
      <c r="D1349" s="4"/>
    </row>
    <row r="1350" spans="1:4" x14ac:dyDescent="0.15">
      <c r="A1350" s="4"/>
      <c r="B1350" s="4"/>
      <c r="C1350" s="4"/>
      <c r="D1350" s="4"/>
    </row>
    <row r="1351" spans="1:4" x14ac:dyDescent="0.15">
      <c r="A1351" s="4"/>
      <c r="B1351" s="4"/>
      <c r="C1351" s="4"/>
      <c r="D1351" s="4"/>
    </row>
    <row r="1352" spans="1:4" x14ac:dyDescent="0.15">
      <c r="A1352" s="4"/>
      <c r="B1352" s="4"/>
      <c r="C1352" s="4"/>
      <c r="D1352" s="4"/>
    </row>
    <row r="1353" spans="1:4" x14ac:dyDescent="0.15">
      <c r="A1353" s="4"/>
      <c r="B1353" s="4"/>
      <c r="C1353" s="4"/>
      <c r="D1353" s="4"/>
    </row>
    <row r="1354" spans="1:4" x14ac:dyDescent="0.15">
      <c r="A1354" s="4"/>
      <c r="B1354" s="4"/>
      <c r="C1354" s="4"/>
      <c r="D1354" s="4"/>
    </row>
    <row r="1355" spans="1:4" x14ac:dyDescent="0.15">
      <c r="A1355" s="4"/>
      <c r="B1355" s="4"/>
      <c r="C1355" s="4"/>
      <c r="D1355" s="4"/>
    </row>
    <row r="1356" spans="1:4" x14ac:dyDescent="0.15">
      <c r="A1356" s="4"/>
      <c r="B1356" s="4"/>
      <c r="C1356" s="4"/>
      <c r="D1356" s="4"/>
    </row>
    <row r="1357" spans="1:4" x14ac:dyDescent="0.15">
      <c r="A1357" s="4"/>
      <c r="B1357" s="4"/>
      <c r="C1357" s="4"/>
      <c r="D1357" s="4"/>
    </row>
    <row r="1358" spans="1:4" x14ac:dyDescent="0.15">
      <c r="A1358" s="4"/>
      <c r="B1358" s="4"/>
      <c r="C1358" s="4"/>
      <c r="D1358" s="4"/>
    </row>
    <row r="1359" spans="1:4" x14ac:dyDescent="0.15">
      <c r="A1359" s="4"/>
      <c r="B1359" s="4"/>
      <c r="C1359" s="4"/>
      <c r="D1359" s="4"/>
    </row>
    <row r="1360" spans="1:4" x14ac:dyDescent="0.15">
      <c r="A1360" s="4"/>
      <c r="B1360" s="4"/>
      <c r="C1360" s="4"/>
      <c r="D1360" s="4"/>
    </row>
    <row r="1361" spans="1:4" x14ac:dyDescent="0.15">
      <c r="A1361" s="4"/>
      <c r="B1361" s="4"/>
      <c r="C1361" s="4"/>
      <c r="D1361" s="4"/>
    </row>
    <row r="1362" spans="1:4" x14ac:dyDescent="0.15">
      <c r="A1362" s="4"/>
      <c r="B1362" s="4"/>
      <c r="C1362" s="4"/>
      <c r="D1362" s="4"/>
    </row>
    <row r="1363" spans="1:4" x14ac:dyDescent="0.15">
      <c r="A1363" s="4"/>
      <c r="B1363" s="4"/>
      <c r="C1363" s="4"/>
      <c r="D1363" s="4"/>
    </row>
    <row r="1364" spans="1:4" x14ac:dyDescent="0.15">
      <c r="A1364" s="4"/>
      <c r="B1364" s="4"/>
      <c r="C1364" s="4"/>
      <c r="D1364" s="4"/>
    </row>
    <row r="1365" spans="1:4" x14ac:dyDescent="0.15">
      <c r="A1365" s="4"/>
      <c r="B1365" s="4"/>
      <c r="C1365" s="4"/>
      <c r="D1365" s="4"/>
    </row>
    <row r="1366" spans="1:4" x14ac:dyDescent="0.15">
      <c r="A1366" s="4"/>
      <c r="B1366" s="4"/>
      <c r="C1366" s="4"/>
      <c r="D1366" s="4"/>
    </row>
    <row r="1367" spans="1:4" x14ac:dyDescent="0.15">
      <c r="A1367" s="4"/>
      <c r="B1367" s="4"/>
      <c r="C1367" s="4"/>
      <c r="D1367" s="4"/>
    </row>
    <row r="1368" spans="1:4" x14ac:dyDescent="0.15">
      <c r="A1368" s="4"/>
      <c r="B1368" s="4"/>
      <c r="C1368" s="4"/>
      <c r="D1368" s="4"/>
    </row>
    <row r="1369" spans="1:4" x14ac:dyDescent="0.15">
      <c r="A1369" s="4"/>
      <c r="B1369" s="4"/>
      <c r="C1369" s="4"/>
      <c r="D1369" s="4"/>
    </row>
    <row r="1370" spans="1:4" x14ac:dyDescent="0.15">
      <c r="A1370" s="4"/>
      <c r="B1370" s="4"/>
      <c r="C1370" s="4"/>
      <c r="D1370" s="4"/>
    </row>
    <row r="1371" spans="1:4" x14ac:dyDescent="0.15">
      <c r="A1371" s="4"/>
      <c r="B1371" s="4"/>
      <c r="C1371" s="4"/>
      <c r="D1371" s="4"/>
    </row>
    <row r="1372" spans="1:4" x14ac:dyDescent="0.15">
      <c r="A1372" s="4"/>
      <c r="B1372" s="4"/>
      <c r="C1372" s="4"/>
      <c r="D1372" s="4"/>
    </row>
    <row r="1373" spans="1:4" x14ac:dyDescent="0.15">
      <c r="A1373" s="4"/>
      <c r="B1373" s="4"/>
      <c r="C1373" s="4"/>
      <c r="D1373" s="4"/>
    </row>
    <row r="1374" spans="1:4" x14ac:dyDescent="0.15">
      <c r="A1374" s="4"/>
      <c r="B1374" s="4"/>
      <c r="C1374" s="4"/>
      <c r="D1374" s="4"/>
    </row>
    <row r="1375" spans="1:4" x14ac:dyDescent="0.15">
      <c r="A1375" s="4"/>
      <c r="B1375" s="4"/>
      <c r="C1375" s="4"/>
      <c r="D1375" s="4"/>
    </row>
    <row r="1376" spans="1:4" x14ac:dyDescent="0.15">
      <c r="A1376" s="4"/>
      <c r="B1376" s="4"/>
      <c r="C1376" s="4"/>
      <c r="D1376" s="4"/>
    </row>
    <row r="1377" spans="1:4" x14ac:dyDescent="0.15">
      <c r="A1377" s="4"/>
      <c r="B1377" s="4"/>
      <c r="C1377" s="4"/>
      <c r="D1377" s="4"/>
    </row>
    <row r="1378" spans="1:4" x14ac:dyDescent="0.15">
      <c r="A1378" s="4"/>
      <c r="B1378" s="4"/>
      <c r="C1378" s="4"/>
      <c r="D1378" s="4"/>
    </row>
    <row r="1379" spans="1:4" x14ac:dyDescent="0.15">
      <c r="A1379" s="4"/>
      <c r="B1379" s="4"/>
      <c r="C1379" s="4"/>
      <c r="D1379" s="4"/>
    </row>
    <row r="1380" spans="1:4" x14ac:dyDescent="0.15">
      <c r="A1380" s="4"/>
      <c r="B1380" s="4"/>
      <c r="C1380" s="4"/>
      <c r="D1380" s="4"/>
    </row>
    <row r="1381" spans="1:4" x14ac:dyDescent="0.15">
      <c r="A1381" s="4"/>
      <c r="B1381" s="4"/>
      <c r="C1381" s="4"/>
      <c r="D1381" s="4"/>
    </row>
    <row r="1382" spans="1:4" x14ac:dyDescent="0.15">
      <c r="A1382" s="4"/>
      <c r="B1382" s="4"/>
      <c r="C1382" s="4"/>
      <c r="D1382" s="4"/>
    </row>
    <row r="1383" spans="1:4" x14ac:dyDescent="0.15">
      <c r="A1383" s="4"/>
      <c r="B1383" s="4"/>
      <c r="C1383" s="4"/>
      <c r="D1383" s="4"/>
    </row>
    <row r="1384" spans="1:4" x14ac:dyDescent="0.15">
      <c r="A1384" s="4"/>
      <c r="B1384" s="4"/>
      <c r="C1384" s="4"/>
      <c r="D1384" s="4"/>
    </row>
    <row r="1385" spans="1:4" x14ac:dyDescent="0.15">
      <c r="A1385" s="4"/>
      <c r="B1385" s="4"/>
      <c r="C1385" s="4"/>
      <c r="D1385" s="4"/>
    </row>
    <row r="1386" spans="1:4" x14ac:dyDescent="0.15">
      <c r="A1386" s="4"/>
      <c r="B1386" s="4"/>
      <c r="C1386" s="4"/>
      <c r="D1386" s="4"/>
    </row>
    <row r="1387" spans="1:4" x14ac:dyDescent="0.15">
      <c r="A1387" s="4"/>
      <c r="B1387" s="4"/>
      <c r="C1387" s="4"/>
      <c r="D1387" s="4"/>
    </row>
    <row r="1388" spans="1:4" x14ac:dyDescent="0.15">
      <c r="A1388" s="4"/>
      <c r="B1388" s="4"/>
      <c r="C1388" s="4"/>
      <c r="D1388" s="4"/>
    </row>
    <row r="1389" spans="1:4" x14ac:dyDescent="0.15">
      <c r="A1389" s="4"/>
      <c r="B1389" s="4"/>
      <c r="C1389" s="4"/>
      <c r="D1389" s="4"/>
    </row>
    <row r="1390" spans="1:4" x14ac:dyDescent="0.15">
      <c r="A1390" s="4"/>
      <c r="B1390" s="4"/>
      <c r="C1390" s="4"/>
      <c r="D1390" s="4"/>
    </row>
    <row r="1391" spans="1:4" x14ac:dyDescent="0.15">
      <c r="A1391" s="4"/>
      <c r="B1391" s="4"/>
      <c r="C1391" s="4"/>
      <c r="D1391" s="4"/>
    </row>
    <row r="1392" spans="1:4" x14ac:dyDescent="0.15">
      <c r="A1392" s="4"/>
      <c r="B1392" s="4"/>
      <c r="C1392" s="4"/>
      <c r="D1392" s="4"/>
    </row>
    <row r="1393" spans="1:4" x14ac:dyDescent="0.15">
      <c r="A1393" s="4"/>
      <c r="B1393" s="4"/>
      <c r="C1393" s="4"/>
      <c r="D1393" s="4"/>
    </row>
    <row r="1394" spans="1:4" x14ac:dyDescent="0.15">
      <c r="A1394" s="4"/>
      <c r="B1394" s="4"/>
      <c r="C1394" s="4"/>
      <c r="D1394" s="4"/>
    </row>
    <row r="1395" spans="1:4" x14ac:dyDescent="0.15">
      <c r="A1395" s="4"/>
      <c r="B1395" s="4"/>
      <c r="C1395" s="4"/>
      <c r="D1395" s="4"/>
    </row>
    <row r="1396" spans="1:4" x14ac:dyDescent="0.15">
      <c r="A1396" s="4"/>
      <c r="B1396" s="4"/>
      <c r="C1396" s="4"/>
      <c r="D1396" s="4"/>
    </row>
    <row r="1397" spans="1:4" x14ac:dyDescent="0.15">
      <c r="A1397" s="4"/>
      <c r="B1397" s="4"/>
      <c r="C1397" s="4"/>
      <c r="D1397" s="4"/>
    </row>
    <row r="1398" spans="1:4" x14ac:dyDescent="0.15">
      <c r="A1398" s="4"/>
      <c r="B1398" s="4"/>
      <c r="C1398" s="4"/>
      <c r="D1398" s="4"/>
    </row>
    <row r="1399" spans="1:4" x14ac:dyDescent="0.15">
      <c r="A1399" s="4"/>
      <c r="B1399" s="4"/>
      <c r="C1399" s="4"/>
      <c r="D1399" s="4"/>
    </row>
    <row r="1400" spans="1:4" x14ac:dyDescent="0.15">
      <c r="A1400" s="4"/>
      <c r="B1400" s="4"/>
      <c r="C1400" s="4"/>
      <c r="D1400" s="4"/>
    </row>
    <row r="1401" spans="1:4" x14ac:dyDescent="0.15">
      <c r="A1401" s="4"/>
      <c r="B1401" s="4"/>
      <c r="C1401" s="4"/>
      <c r="D1401" s="4"/>
    </row>
    <row r="1402" spans="1:4" x14ac:dyDescent="0.15">
      <c r="A1402" s="4"/>
      <c r="B1402" s="4"/>
      <c r="C1402" s="4"/>
      <c r="D1402" s="4"/>
    </row>
    <row r="1403" spans="1:4" x14ac:dyDescent="0.15">
      <c r="A1403" s="4"/>
      <c r="B1403" s="4"/>
      <c r="C1403" s="4"/>
      <c r="D1403" s="4"/>
    </row>
    <row r="1404" spans="1:4" x14ac:dyDescent="0.15">
      <c r="A1404" s="4"/>
      <c r="B1404" s="4"/>
      <c r="C1404" s="4"/>
      <c r="D1404" s="4"/>
    </row>
    <row r="1405" spans="1:4" x14ac:dyDescent="0.15">
      <c r="A1405" s="4"/>
      <c r="B1405" s="4"/>
      <c r="C1405" s="4"/>
      <c r="D1405" s="4"/>
    </row>
    <row r="1406" spans="1:4" x14ac:dyDescent="0.15">
      <c r="A1406" s="4"/>
      <c r="B1406" s="4"/>
      <c r="C1406" s="4"/>
      <c r="D1406" s="4"/>
    </row>
    <row r="1407" spans="1:4" x14ac:dyDescent="0.15">
      <c r="A1407" s="4"/>
      <c r="B1407" s="4"/>
      <c r="C1407" s="4"/>
      <c r="D1407" s="4"/>
    </row>
    <row r="1408" spans="1:4" x14ac:dyDescent="0.15">
      <c r="A1408" s="4"/>
      <c r="B1408" s="4"/>
      <c r="C1408" s="4"/>
      <c r="D1408" s="4"/>
    </row>
    <row r="1409" spans="1:4" x14ac:dyDescent="0.15">
      <c r="A1409" s="4"/>
      <c r="B1409" s="4"/>
      <c r="C1409" s="4"/>
      <c r="D1409" s="4"/>
    </row>
    <row r="1410" spans="1:4" x14ac:dyDescent="0.15">
      <c r="A1410" s="4"/>
      <c r="B1410" s="4"/>
      <c r="C1410" s="4"/>
      <c r="D1410" s="4"/>
    </row>
    <row r="1411" spans="1:4" x14ac:dyDescent="0.15">
      <c r="A1411" s="4"/>
      <c r="B1411" s="4"/>
      <c r="C1411" s="4"/>
      <c r="D1411" s="4"/>
    </row>
    <row r="1412" spans="1:4" x14ac:dyDescent="0.15">
      <c r="A1412" s="4"/>
      <c r="B1412" s="4"/>
      <c r="C1412" s="4"/>
      <c r="D1412" s="4"/>
    </row>
    <row r="1413" spans="1:4" x14ac:dyDescent="0.15">
      <c r="A1413" s="4"/>
      <c r="B1413" s="4"/>
      <c r="C1413" s="4"/>
      <c r="D1413" s="4"/>
    </row>
    <row r="1414" spans="1:4" x14ac:dyDescent="0.15">
      <c r="A1414" s="4"/>
      <c r="B1414" s="4"/>
      <c r="C1414" s="4"/>
      <c r="D1414" s="4"/>
    </row>
    <row r="1415" spans="1:4" x14ac:dyDescent="0.15">
      <c r="A1415" s="4"/>
      <c r="B1415" s="4"/>
      <c r="C1415" s="4"/>
      <c r="D1415" s="4"/>
    </row>
    <row r="1416" spans="1:4" x14ac:dyDescent="0.15">
      <c r="A1416" s="4"/>
      <c r="B1416" s="4"/>
      <c r="C1416" s="4"/>
      <c r="D1416" s="4"/>
    </row>
    <row r="1417" spans="1:4" x14ac:dyDescent="0.15">
      <c r="A1417" s="4"/>
      <c r="B1417" s="4"/>
      <c r="C1417" s="4"/>
      <c r="D1417" s="4"/>
    </row>
    <row r="1418" spans="1:4" x14ac:dyDescent="0.15">
      <c r="A1418" s="4"/>
      <c r="B1418" s="4"/>
      <c r="C1418" s="4"/>
      <c r="D1418" s="4"/>
    </row>
    <row r="1419" spans="1:4" x14ac:dyDescent="0.15">
      <c r="A1419" s="4"/>
      <c r="B1419" s="4"/>
      <c r="C1419" s="4"/>
      <c r="D1419" s="4"/>
    </row>
    <row r="1420" spans="1:4" x14ac:dyDescent="0.15">
      <c r="A1420" s="4"/>
      <c r="B1420" s="4"/>
      <c r="C1420" s="4"/>
      <c r="D1420" s="4"/>
    </row>
    <row r="1421" spans="1:4" x14ac:dyDescent="0.15">
      <c r="A1421" s="4"/>
      <c r="B1421" s="4"/>
      <c r="C1421" s="4"/>
      <c r="D1421" s="4"/>
    </row>
    <row r="1422" spans="1:4" x14ac:dyDescent="0.15">
      <c r="A1422" s="4"/>
      <c r="B1422" s="4"/>
      <c r="C1422" s="4"/>
      <c r="D1422" s="4"/>
    </row>
    <row r="1423" spans="1:4" x14ac:dyDescent="0.15">
      <c r="A1423" s="4"/>
      <c r="B1423" s="4"/>
      <c r="C1423" s="4"/>
      <c r="D1423" s="4"/>
    </row>
    <row r="1424" spans="1:4" x14ac:dyDescent="0.15">
      <c r="A1424" s="4"/>
      <c r="B1424" s="4"/>
      <c r="C1424" s="4"/>
      <c r="D1424" s="4"/>
    </row>
    <row r="1425" spans="1:4" x14ac:dyDescent="0.15">
      <c r="A1425" s="4"/>
      <c r="B1425" s="4"/>
      <c r="C1425" s="4"/>
      <c r="D1425" s="4"/>
    </row>
    <row r="1426" spans="1:4" x14ac:dyDescent="0.15">
      <c r="A1426" s="4"/>
      <c r="B1426" s="4"/>
      <c r="C1426" s="4"/>
      <c r="D1426" s="4"/>
    </row>
    <row r="1427" spans="1:4" x14ac:dyDescent="0.15">
      <c r="A1427" s="4"/>
      <c r="B1427" s="4"/>
      <c r="C1427" s="4"/>
      <c r="D1427" s="4"/>
    </row>
    <row r="1428" spans="1:4" x14ac:dyDescent="0.15">
      <c r="A1428" s="4"/>
      <c r="B1428" s="4"/>
      <c r="C1428" s="4"/>
      <c r="D1428" s="4"/>
    </row>
    <row r="1429" spans="1:4" x14ac:dyDescent="0.15">
      <c r="A1429" s="4"/>
      <c r="B1429" s="4"/>
      <c r="C1429" s="4"/>
      <c r="D1429" s="4"/>
    </row>
    <row r="1430" spans="1:4" x14ac:dyDescent="0.15">
      <c r="A1430" s="4"/>
      <c r="B1430" s="4"/>
      <c r="C1430" s="4"/>
      <c r="D1430" s="4"/>
    </row>
    <row r="1431" spans="1:4" x14ac:dyDescent="0.15">
      <c r="A1431" s="4"/>
      <c r="B1431" s="4"/>
      <c r="C1431" s="4"/>
      <c r="D1431" s="4"/>
    </row>
    <row r="1432" spans="1:4" x14ac:dyDescent="0.15">
      <c r="A1432" s="4"/>
      <c r="B1432" s="4"/>
      <c r="C1432" s="4"/>
      <c r="D1432" s="4"/>
    </row>
    <row r="1433" spans="1:4" x14ac:dyDescent="0.15">
      <c r="A1433" s="4"/>
      <c r="B1433" s="4"/>
      <c r="C1433" s="4"/>
      <c r="D1433" s="4"/>
    </row>
    <row r="1434" spans="1:4" x14ac:dyDescent="0.15">
      <c r="A1434" s="4"/>
      <c r="B1434" s="4"/>
      <c r="C1434" s="4"/>
      <c r="D1434" s="4"/>
    </row>
    <row r="1435" spans="1:4" x14ac:dyDescent="0.15">
      <c r="A1435" s="4"/>
      <c r="B1435" s="4"/>
      <c r="C1435" s="4"/>
      <c r="D1435" s="4"/>
    </row>
    <row r="1436" spans="1:4" x14ac:dyDescent="0.15">
      <c r="A1436" s="4"/>
      <c r="B1436" s="4"/>
      <c r="C1436" s="4"/>
      <c r="D1436" s="4"/>
    </row>
    <row r="1437" spans="1:4" x14ac:dyDescent="0.15">
      <c r="A1437" s="4"/>
      <c r="B1437" s="4"/>
      <c r="C1437" s="4"/>
      <c r="D1437" s="4"/>
    </row>
    <row r="1438" spans="1:4" x14ac:dyDescent="0.15">
      <c r="A1438" s="4"/>
      <c r="B1438" s="4"/>
      <c r="C1438" s="4"/>
      <c r="D1438" s="4"/>
    </row>
    <row r="1439" spans="1:4" x14ac:dyDescent="0.15">
      <c r="A1439" s="4"/>
      <c r="B1439" s="4"/>
      <c r="C1439" s="4"/>
      <c r="D1439" s="4"/>
    </row>
    <row r="1440" spans="1:4" x14ac:dyDescent="0.15">
      <c r="A1440" s="4"/>
      <c r="B1440" s="4"/>
      <c r="C1440" s="4"/>
      <c r="D1440" s="4"/>
    </row>
    <row r="1441" spans="1:4" x14ac:dyDescent="0.15">
      <c r="A1441" s="4"/>
      <c r="B1441" s="4"/>
      <c r="C1441" s="4"/>
      <c r="D1441" s="4"/>
    </row>
    <row r="1442" spans="1:4" x14ac:dyDescent="0.15">
      <c r="A1442" s="4"/>
      <c r="B1442" s="4"/>
      <c r="C1442" s="4"/>
      <c r="D1442" s="4"/>
    </row>
    <row r="1443" spans="1:4" x14ac:dyDescent="0.15">
      <c r="A1443" s="4"/>
      <c r="B1443" s="4"/>
      <c r="C1443" s="4"/>
      <c r="D1443" s="4"/>
    </row>
    <row r="1444" spans="1:4" x14ac:dyDescent="0.15">
      <c r="A1444" s="4"/>
      <c r="B1444" s="4"/>
      <c r="C1444" s="4"/>
      <c r="D1444" s="4"/>
    </row>
    <row r="1445" spans="1:4" x14ac:dyDescent="0.15">
      <c r="A1445" s="4"/>
      <c r="B1445" s="4"/>
      <c r="C1445" s="4"/>
      <c r="D1445" s="4"/>
    </row>
    <row r="1446" spans="1:4" x14ac:dyDescent="0.15">
      <c r="A1446" s="4"/>
      <c r="B1446" s="4"/>
      <c r="C1446" s="4"/>
      <c r="D1446" s="4"/>
    </row>
    <row r="1447" spans="1:4" x14ac:dyDescent="0.15">
      <c r="A1447" s="4"/>
      <c r="B1447" s="4"/>
      <c r="C1447" s="4"/>
      <c r="D1447" s="4"/>
    </row>
    <row r="1448" spans="1:4" x14ac:dyDescent="0.15">
      <c r="A1448" s="4"/>
      <c r="B1448" s="4"/>
      <c r="C1448" s="4"/>
      <c r="D1448" s="4"/>
    </row>
    <row r="1449" spans="1:4" x14ac:dyDescent="0.15">
      <c r="A1449" s="4"/>
      <c r="B1449" s="4"/>
      <c r="C1449" s="4"/>
      <c r="D1449" s="4"/>
    </row>
    <row r="1450" spans="1:4" x14ac:dyDescent="0.15">
      <c r="A1450" s="4"/>
      <c r="B1450" s="4"/>
      <c r="C1450" s="4"/>
      <c r="D1450" s="4"/>
    </row>
    <row r="1451" spans="1:4" x14ac:dyDescent="0.15">
      <c r="A1451" s="4"/>
      <c r="B1451" s="4"/>
      <c r="C1451" s="4"/>
      <c r="D1451" s="4"/>
    </row>
    <row r="1452" spans="1:4" x14ac:dyDescent="0.15">
      <c r="A1452" s="4"/>
      <c r="B1452" s="4"/>
      <c r="C1452" s="4"/>
      <c r="D1452" s="4"/>
    </row>
    <row r="1453" spans="1:4" x14ac:dyDescent="0.15">
      <c r="A1453" s="4"/>
      <c r="B1453" s="4"/>
      <c r="C1453" s="4"/>
      <c r="D1453" s="4"/>
    </row>
    <row r="1454" spans="1:4" x14ac:dyDescent="0.15">
      <c r="A1454" s="4"/>
      <c r="B1454" s="4"/>
      <c r="C1454" s="4"/>
      <c r="D1454" s="4"/>
    </row>
    <row r="1455" spans="1:4" x14ac:dyDescent="0.15">
      <c r="A1455" s="4"/>
      <c r="B1455" s="4"/>
      <c r="C1455" s="4"/>
      <c r="D1455" s="4"/>
    </row>
    <row r="1456" spans="1:4" x14ac:dyDescent="0.15">
      <c r="A1456" s="4"/>
      <c r="B1456" s="4"/>
      <c r="C1456" s="4"/>
      <c r="D1456" s="4"/>
    </row>
    <row r="1457" spans="1:4" x14ac:dyDescent="0.15">
      <c r="A1457" s="4"/>
      <c r="B1457" s="4"/>
      <c r="C1457" s="4"/>
      <c r="D1457" s="4"/>
    </row>
    <row r="1458" spans="1:4" x14ac:dyDescent="0.15">
      <c r="A1458" s="4"/>
      <c r="B1458" s="4"/>
      <c r="C1458" s="4"/>
      <c r="D1458" s="4"/>
    </row>
    <row r="1459" spans="1:4" x14ac:dyDescent="0.15">
      <c r="A1459" s="4"/>
      <c r="B1459" s="4"/>
      <c r="C1459" s="4"/>
      <c r="D1459" s="4"/>
    </row>
    <row r="1460" spans="1:4" x14ac:dyDescent="0.15">
      <c r="A1460" s="4"/>
      <c r="B1460" s="4"/>
      <c r="C1460" s="4"/>
      <c r="D1460" s="4"/>
    </row>
    <row r="1461" spans="1:4" x14ac:dyDescent="0.15">
      <c r="A1461" s="4"/>
      <c r="B1461" s="4"/>
      <c r="C1461" s="4"/>
      <c r="D1461" s="4"/>
    </row>
    <row r="1462" spans="1:4" x14ac:dyDescent="0.15">
      <c r="A1462" s="4"/>
      <c r="B1462" s="4"/>
      <c r="C1462" s="4"/>
      <c r="D1462" s="4"/>
    </row>
    <row r="1463" spans="1:4" x14ac:dyDescent="0.15">
      <c r="A1463" s="4"/>
      <c r="B1463" s="4"/>
      <c r="C1463" s="4"/>
      <c r="D1463" s="4"/>
    </row>
    <row r="1464" spans="1:4" x14ac:dyDescent="0.15">
      <c r="A1464" s="4"/>
      <c r="B1464" s="4"/>
      <c r="C1464" s="4"/>
      <c r="D1464" s="4"/>
    </row>
    <row r="1465" spans="1:4" x14ac:dyDescent="0.15">
      <c r="A1465" s="4"/>
      <c r="B1465" s="4"/>
      <c r="C1465" s="4"/>
      <c r="D1465" s="4"/>
    </row>
    <row r="1466" spans="1:4" x14ac:dyDescent="0.15">
      <c r="A1466" s="4"/>
      <c r="B1466" s="4"/>
      <c r="C1466" s="4"/>
      <c r="D1466" s="4"/>
    </row>
    <row r="1467" spans="1:4" x14ac:dyDescent="0.15">
      <c r="A1467" s="4"/>
      <c r="B1467" s="4"/>
      <c r="C1467" s="4"/>
      <c r="D1467" s="4"/>
    </row>
    <row r="1468" spans="1:4" x14ac:dyDescent="0.15">
      <c r="A1468" s="4"/>
      <c r="B1468" s="4"/>
      <c r="C1468" s="4"/>
      <c r="D1468" s="4"/>
    </row>
    <row r="1469" spans="1:4" x14ac:dyDescent="0.15">
      <c r="A1469" s="4"/>
      <c r="B1469" s="4"/>
      <c r="C1469" s="4"/>
      <c r="D1469" s="4"/>
    </row>
    <row r="1470" spans="1:4" x14ac:dyDescent="0.15">
      <c r="A1470" s="4"/>
      <c r="B1470" s="4"/>
      <c r="C1470" s="4"/>
      <c r="D1470" s="4"/>
    </row>
    <row r="1471" spans="1:4" x14ac:dyDescent="0.15">
      <c r="A1471" s="4"/>
      <c r="B1471" s="4"/>
      <c r="C1471" s="4"/>
      <c r="D1471" s="4"/>
    </row>
    <row r="1472" spans="1:4" x14ac:dyDescent="0.15">
      <c r="A1472" s="4"/>
      <c r="B1472" s="4"/>
      <c r="C1472" s="4"/>
      <c r="D1472" s="4"/>
    </row>
    <row r="1473" spans="1:4" x14ac:dyDescent="0.15">
      <c r="A1473" s="4"/>
      <c r="B1473" s="4"/>
      <c r="C1473" s="4"/>
      <c r="D1473" s="4"/>
    </row>
    <row r="1474" spans="1:4" x14ac:dyDescent="0.15">
      <c r="A1474" s="4"/>
      <c r="B1474" s="4"/>
      <c r="C1474" s="4"/>
      <c r="D1474" s="4"/>
    </row>
    <row r="1475" spans="1:4" x14ac:dyDescent="0.15">
      <c r="A1475" s="4"/>
      <c r="B1475" s="4"/>
      <c r="C1475" s="4"/>
      <c r="D1475" s="4"/>
    </row>
    <row r="1476" spans="1:4" x14ac:dyDescent="0.15">
      <c r="A1476" s="4"/>
      <c r="B1476" s="4"/>
      <c r="C1476" s="4"/>
      <c r="D1476" s="4"/>
    </row>
    <row r="1477" spans="1:4" x14ac:dyDescent="0.15">
      <c r="A1477" s="4"/>
      <c r="B1477" s="4"/>
      <c r="C1477" s="4"/>
      <c r="D1477" s="4"/>
    </row>
    <row r="1478" spans="1:4" x14ac:dyDescent="0.15">
      <c r="A1478" s="4"/>
      <c r="B1478" s="4"/>
      <c r="C1478" s="4"/>
      <c r="D1478" s="4"/>
    </row>
    <row r="1479" spans="1:4" x14ac:dyDescent="0.15">
      <c r="A1479" s="4"/>
      <c r="B1479" s="4"/>
      <c r="C1479" s="4"/>
      <c r="D1479" s="4"/>
    </row>
    <row r="1480" spans="1:4" x14ac:dyDescent="0.15">
      <c r="A1480" s="4"/>
      <c r="B1480" s="4"/>
      <c r="C1480" s="4"/>
      <c r="D1480" s="4"/>
    </row>
    <row r="1481" spans="1:4" x14ac:dyDescent="0.15">
      <c r="A1481" s="4"/>
      <c r="B1481" s="4"/>
      <c r="C1481" s="4"/>
      <c r="D1481" s="4"/>
    </row>
    <row r="1482" spans="1:4" x14ac:dyDescent="0.15">
      <c r="A1482" s="4"/>
      <c r="B1482" s="4"/>
      <c r="C1482" s="4"/>
      <c r="D1482" s="4"/>
    </row>
    <row r="1483" spans="1:4" x14ac:dyDescent="0.15">
      <c r="A1483" s="4"/>
      <c r="B1483" s="4"/>
      <c r="C1483" s="4"/>
      <c r="D1483" s="4"/>
    </row>
    <row r="1484" spans="1:4" x14ac:dyDescent="0.15">
      <c r="A1484" s="4"/>
      <c r="B1484" s="4"/>
      <c r="C1484" s="4"/>
      <c r="D1484" s="4"/>
    </row>
    <row r="1485" spans="1:4" x14ac:dyDescent="0.15">
      <c r="A1485" s="4"/>
      <c r="B1485" s="4"/>
      <c r="C1485" s="4"/>
      <c r="D1485" s="4"/>
    </row>
    <row r="1486" spans="1:4" x14ac:dyDescent="0.15">
      <c r="A1486" s="4"/>
      <c r="B1486" s="4"/>
      <c r="C1486" s="4"/>
      <c r="D1486" s="4"/>
    </row>
    <row r="1487" spans="1:4" x14ac:dyDescent="0.15">
      <c r="A1487" s="4"/>
      <c r="B1487" s="4"/>
      <c r="C1487" s="4"/>
      <c r="D1487" s="4"/>
    </row>
    <row r="1488" spans="1:4" x14ac:dyDescent="0.15">
      <c r="A1488" s="4"/>
      <c r="B1488" s="4"/>
      <c r="C1488" s="4"/>
      <c r="D1488" s="4"/>
    </row>
    <row r="1489" spans="1:4" x14ac:dyDescent="0.15">
      <c r="A1489" s="4"/>
      <c r="B1489" s="4"/>
      <c r="C1489" s="4"/>
      <c r="D1489" s="4"/>
    </row>
    <row r="1490" spans="1:4" x14ac:dyDescent="0.15">
      <c r="A1490" s="4"/>
      <c r="B1490" s="4"/>
      <c r="C1490" s="4"/>
      <c r="D1490" s="4"/>
    </row>
    <row r="1491" spans="1:4" x14ac:dyDescent="0.15">
      <c r="A1491" s="4"/>
      <c r="B1491" s="4"/>
      <c r="C1491" s="4"/>
      <c r="D1491" s="4"/>
    </row>
    <row r="1492" spans="1:4" x14ac:dyDescent="0.15">
      <c r="A1492" s="4"/>
      <c r="B1492" s="4"/>
      <c r="C1492" s="4"/>
      <c r="D1492" s="4"/>
    </row>
    <row r="1493" spans="1:4" x14ac:dyDescent="0.15">
      <c r="A1493" s="4"/>
      <c r="B1493" s="4"/>
      <c r="C1493" s="4"/>
      <c r="D1493" s="4"/>
    </row>
    <row r="1494" spans="1:4" x14ac:dyDescent="0.15">
      <c r="A1494" s="4"/>
      <c r="B1494" s="4"/>
      <c r="C1494" s="4"/>
      <c r="D1494" s="4"/>
    </row>
    <row r="1495" spans="1:4" x14ac:dyDescent="0.15">
      <c r="A1495" s="4"/>
      <c r="B1495" s="4"/>
      <c r="C1495" s="4"/>
      <c r="D1495" s="4"/>
    </row>
    <row r="1496" spans="1:4" x14ac:dyDescent="0.15">
      <c r="A1496" s="4"/>
      <c r="B1496" s="4"/>
      <c r="C1496" s="4"/>
      <c r="D1496" s="4"/>
    </row>
    <row r="1497" spans="1:4" x14ac:dyDescent="0.15">
      <c r="A1497" s="4"/>
      <c r="B1497" s="4"/>
      <c r="C1497" s="4"/>
      <c r="D1497" s="4"/>
    </row>
    <row r="1498" spans="1:4" x14ac:dyDescent="0.15">
      <c r="A1498" s="4"/>
      <c r="B1498" s="4"/>
      <c r="C1498" s="4"/>
      <c r="D1498" s="4"/>
    </row>
    <row r="1499" spans="1:4" x14ac:dyDescent="0.15">
      <c r="A1499" s="4"/>
      <c r="B1499" s="4"/>
      <c r="C1499" s="4"/>
      <c r="D1499" s="4"/>
    </row>
    <row r="1500" spans="1:4" x14ac:dyDescent="0.15">
      <c r="A1500" s="4"/>
      <c r="B1500" s="4"/>
      <c r="C1500" s="4"/>
      <c r="D1500" s="4"/>
    </row>
    <row r="1501" spans="1:4" x14ac:dyDescent="0.15">
      <c r="A1501" s="4"/>
      <c r="B1501" s="4"/>
      <c r="C1501" s="4"/>
      <c r="D1501" s="4"/>
    </row>
    <row r="1502" spans="1:4" x14ac:dyDescent="0.15">
      <c r="A1502" s="4"/>
      <c r="B1502" s="4"/>
      <c r="C1502" s="4"/>
      <c r="D1502" s="4"/>
    </row>
    <row r="1503" spans="1:4" x14ac:dyDescent="0.15">
      <c r="A1503" s="4"/>
      <c r="B1503" s="4"/>
      <c r="C1503" s="4"/>
      <c r="D1503" s="4"/>
    </row>
    <row r="1504" spans="1:4" x14ac:dyDescent="0.15">
      <c r="A1504" s="4"/>
      <c r="B1504" s="4"/>
      <c r="C1504" s="4"/>
      <c r="D1504" s="4"/>
    </row>
    <row r="1505" spans="1:4" x14ac:dyDescent="0.15">
      <c r="A1505" s="4"/>
      <c r="B1505" s="4"/>
      <c r="C1505" s="4"/>
      <c r="D1505" s="4"/>
    </row>
  </sheetData>
  <sortState ref="D1:D151">
    <sortCondition ref="D1"/>
  </sortState>
  <mergeCells count="14">
    <mergeCell ref="A1:F1"/>
    <mergeCell ref="H1:M1"/>
    <mergeCell ref="A9:A10"/>
    <mergeCell ref="A11:A12"/>
    <mergeCell ref="A13:A14"/>
    <mergeCell ref="H3:H4"/>
    <mergeCell ref="H5:H6"/>
    <mergeCell ref="H7:H8"/>
    <mergeCell ref="H9:H10"/>
    <mergeCell ref="H11:H12"/>
    <mergeCell ref="H13:H14"/>
    <mergeCell ref="A3:A4"/>
    <mergeCell ref="A5:A6"/>
    <mergeCell ref="A7:A8"/>
  </mergeCells>
  <phoneticPr fontId="1" type="noConversion"/>
  <conditionalFormatting sqref="A3:E14">
    <cfRule type="colorScale" priority="5">
      <colorScale>
        <cfvo type="min"/>
        <cfvo type="max"/>
        <color rgb="FFFCFCFF"/>
        <color rgb="FF63BE7B"/>
      </colorScale>
    </cfRule>
  </conditionalFormatting>
  <conditionalFormatting sqref="B3:F14">
    <cfRule type="colorScale" priority="4">
      <colorScale>
        <cfvo type="min"/>
        <cfvo type="max"/>
        <color rgb="FFFCFCFF"/>
        <color rgb="FF63BE7B"/>
      </colorScale>
    </cfRule>
  </conditionalFormatting>
  <conditionalFormatting sqref="H3:H14">
    <cfRule type="colorScale" priority="3">
      <colorScale>
        <cfvo type="min"/>
        <cfvo type="max"/>
        <color rgb="FFFCFCFF"/>
        <color rgb="FF63BE7B"/>
      </colorScale>
    </cfRule>
  </conditionalFormatting>
  <conditionalFormatting sqref="M3:M14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M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G1" workbookViewId="0">
      <selection activeCell="K22" sqref="K22"/>
    </sheetView>
  </sheetViews>
  <sheetFormatPr defaultRowHeight="13.5" x14ac:dyDescent="0.15"/>
  <cols>
    <col min="15" max="15" width="86" customWidth="1"/>
  </cols>
  <sheetData>
    <row r="1" spans="1:13" x14ac:dyDescent="0.15">
      <c r="A1" s="15" t="s">
        <v>54</v>
      </c>
      <c r="B1" s="17" t="s">
        <v>51</v>
      </c>
      <c r="C1" s="16" t="s">
        <v>59</v>
      </c>
      <c r="D1" s="16"/>
      <c r="E1" s="16"/>
      <c r="F1" s="16"/>
      <c r="G1" s="16"/>
      <c r="H1" s="16"/>
      <c r="I1" s="16"/>
      <c r="J1" s="16"/>
      <c r="K1" s="16"/>
      <c r="L1" s="16"/>
    </row>
    <row r="2" spans="1:13" x14ac:dyDescent="0.15">
      <c r="A2" s="15"/>
      <c r="B2" s="17"/>
      <c r="C2" s="4">
        <v>1</v>
      </c>
      <c r="D2">
        <v>2</v>
      </c>
      <c r="E2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</row>
    <row r="3" spans="1:13" x14ac:dyDescent="0.15">
      <c r="A3" s="15"/>
      <c r="B3" s="12">
        <v>0.01</v>
      </c>
      <c r="C3" s="8">
        <v>0.1</v>
      </c>
      <c r="D3" s="8">
        <v>0.03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</row>
    <row r="4" spans="1:13" x14ac:dyDescent="0.15">
      <c r="A4" s="15"/>
      <c r="B4" s="12">
        <v>0.02</v>
      </c>
      <c r="C4" s="8">
        <v>0.16</v>
      </c>
      <c r="D4" s="8">
        <v>0.01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</row>
    <row r="5" spans="1:13" x14ac:dyDescent="0.15">
      <c r="A5" s="15"/>
      <c r="B5" s="12">
        <v>0.05</v>
      </c>
      <c r="C5" s="8">
        <v>0.31</v>
      </c>
      <c r="D5" s="8">
        <v>0.09</v>
      </c>
      <c r="E5" s="8">
        <v>0.03</v>
      </c>
      <c r="F5" s="8">
        <v>0.02</v>
      </c>
      <c r="G5" s="8">
        <v>0.01</v>
      </c>
      <c r="H5" s="8">
        <v>0.01</v>
      </c>
      <c r="I5" s="8">
        <v>0.01</v>
      </c>
      <c r="J5" s="8">
        <v>0.01</v>
      </c>
      <c r="K5" s="8">
        <v>0.01</v>
      </c>
      <c r="L5" s="8">
        <v>0.01</v>
      </c>
    </row>
    <row r="6" spans="1:13" x14ac:dyDescent="0.15">
      <c r="A6" s="15"/>
      <c r="B6" s="12">
        <v>0.1</v>
      </c>
      <c r="C6" s="8">
        <v>0.4</v>
      </c>
      <c r="D6" s="8">
        <v>0.15</v>
      </c>
      <c r="E6" s="8">
        <v>7.0000000000000007E-2</v>
      </c>
      <c r="F6" s="8">
        <v>0.05</v>
      </c>
      <c r="G6" s="8">
        <v>0.03</v>
      </c>
      <c r="H6" s="8">
        <v>0.03</v>
      </c>
      <c r="I6" s="8">
        <v>0.02</v>
      </c>
      <c r="J6" s="8">
        <v>0.02</v>
      </c>
      <c r="K6" s="8">
        <v>0.02</v>
      </c>
      <c r="L6" s="8">
        <v>0.02</v>
      </c>
    </row>
    <row r="7" spans="1:13" x14ac:dyDescent="0.15">
      <c r="A7" s="15"/>
      <c r="B7" s="12">
        <v>0.15</v>
      </c>
      <c r="C7" s="8">
        <v>0.49</v>
      </c>
      <c r="D7" s="8">
        <v>0.21</v>
      </c>
      <c r="E7" s="8">
        <v>0.13</v>
      </c>
      <c r="F7" s="8">
        <v>0.1</v>
      </c>
      <c r="G7" s="8">
        <v>0.09</v>
      </c>
      <c r="H7" s="8">
        <v>0.08</v>
      </c>
      <c r="I7" s="8">
        <v>7.0000000000000007E-2</v>
      </c>
      <c r="J7" s="8">
        <v>7.0000000000000007E-2</v>
      </c>
      <c r="K7" s="8">
        <v>0.12</v>
      </c>
      <c r="L7" s="8">
        <v>7.0000000000000007E-2</v>
      </c>
    </row>
    <row r="8" spans="1:13" x14ac:dyDescent="0.15">
      <c r="A8" s="15"/>
      <c r="B8" s="12">
        <v>0.2</v>
      </c>
      <c r="C8" s="8">
        <v>0.56000000000000005</v>
      </c>
      <c r="D8" s="8">
        <v>0.38</v>
      </c>
      <c r="E8" s="8">
        <v>0.19</v>
      </c>
      <c r="F8" s="8">
        <v>0.15</v>
      </c>
      <c r="G8" s="8">
        <v>0.23</v>
      </c>
      <c r="H8" s="8">
        <v>0.13</v>
      </c>
      <c r="I8" s="8">
        <v>0.13</v>
      </c>
      <c r="J8" s="8">
        <v>0.12</v>
      </c>
      <c r="K8" s="8">
        <v>0.11</v>
      </c>
      <c r="L8" s="8">
        <v>0.11</v>
      </c>
    </row>
    <row r="9" spans="1:13" x14ac:dyDescent="0.15">
      <c r="A9" s="15"/>
      <c r="B9" s="12">
        <v>0.3</v>
      </c>
      <c r="C9" s="9">
        <v>0.71</v>
      </c>
      <c r="D9" s="9">
        <v>0.51</v>
      </c>
      <c r="E9" s="9">
        <v>0.39</v>
      </c>
      <c r="F9" s="9">
        <v>0.35</v>
      </c>
      <c r="G9" s="9">
        <v>0.33</v>
      </c>
      <c r="H9" s="9">
        <v>0.33</v>
      </c>
      <c r="I9" s="9">
        <v>0.32</v>
      </c>
      <c r="J9" s="9">
        <v>0.32</v>
      </c>
      <c r="K9" s="8">
        <v>0.31</v>
      </c>
      <c r="L9" s="8">
        <v>0.31</v>
      </c>
    </row>
    <row r="10" spans="1:13" x14ac:dyDescent="0.15">
      <c r="A10" s="15"/>
      <c r="B10" s="12">
        <v>0.5</v>
      </c>
      <c r="C10" s="9">
        <v>0.87</v>
      </c>
      <c r="D10" s="9">
        <v>0.81</v>
      </c>
      <c r="E10" s="9">
        <v>0.8</v>
      </c>
      <c r="F10" s="9">
        <v>0.8</v>
      </c>
      <c r="G10" s="9">
        <v>0.8</v>
      </c>
      <c r="H10" s="9">
        <v>0.8</v>
      </c>
      <c r="I10" s="9">
        <v>0.8</v>
      </c>
      <c r="J10" s="9">
        <v>0.8</v>
      </c>
      <c r="K10" s="8">
        <v>0.8</v>
      </c>
      <c r="L10" s="8">
        <v>0.8</v>
      </c>
    </row>
    <row r="13" spans="1:13" x14ac:dyDescent="0.15">
      <c r="A13" s="15" t="s">
        <v>54</v>
      </c>
      <c r="B13" s="17" t="s">
        <v>51</v>
      </c>
      <c r="C13" s="16" t="s">
        <v>60</v>
      </c>
      <c r="D13" s="16"/>
      <c r="E13" s="16"/>
      <c r="F13" s="16"/>
      <c r="G13" s="16"/>
      <c r="H13" s="16"/>
      <c r="I13" s="16"/>
      <c r="J13" s="16"/>
      <c r="K13" s="16"/>
      <c r="L13" s="16"/>
    </row>
    <row r="14" spans="1:13" x14ac:dyDescent="0.15">
      <c r="A14" s="15"/>
      <c r="B14" s="17"/>
      <c r="C14" s="4">
        <v>1</v>
      </c>
      <c r="D14">
        <v>2</v>
      </c>
      <c r="E1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>
        <v>10</v>
      </c>
      <c r="M14" t="s">
        <v>61</v>
      </c>
    </row>
    <row r="15" spans="1:13" x14ac:dyDescent="0.15">
      <c r="A15" s="15"/>
      <c r="B15" s="12">
        <v>0.01</v>
      </c>
      <c r="C15">
        <v>0.7</v>
      </c>
      <c r="D15">
        <v>0.67</v>
      </c>
      <c r="E15">
        <v>0.67</v>
      </c>
      <c r="F15">
        <v>0.65</v>
      </c>
      <c r="G15">
        <v>0.65</v>
      </c>
      <c r="H15">
        <v>0.65</v>
      </c>
      <c r="I15">
        <v>0.65</v>
      </c>
      <c r="J15">
        <v>0.65</v>
      </c>
      <c r="K15">
        <v>0.65</v>
      </c>
      <c r="L15">
        <v>0.65</v>
      </c>
      <c r="M15">
        <f t="shared" ref="M15:M22" si="0">AVERAGE(C15:L15)</f>
        <v>0.65900000000000003</v>
      </c>
    </row>
    <row r="16" spans="1:13" x14ac:dyDescent="0.15">
      <c r="A16" s="15"/>
      <c r="B16" s="12">
        <v>0.02</v>
      </c>
      <c r="C16">
        <v>0.93</v>
      </c>
      <c r="D16">
        <v>0.91</v>
      </c>
      <c r="E16">
        <v>0.91</v>
      </c>
      <c r="F16">
        <v>0.91</v>
      </c>
      <c r="G16">
        <v>0.91</v>
      </c>
      <c r="H16">
        <v>0.91</v>
      </c>
      <c r="I16">
        <v>0.91</v>
      </c>
      <c r="J16">
        <v>0.91</v>
      </c>
      <c r="K16">
        <v>0.91</v>
      </c>
      <c r="L16">
        <v>0.91</v>
      </c>
      <c r="M16">
        <f t="shared" si="0"/>
        <v>0.91200000000000014</v>
      </c>
    </row>
    <row r="17" spans="1:15" x14ac:dyDescent="0.15">
      <c r="A17" s="15"/>
      <c r="B17" s="12">
        <v>0.05</v>
      </c>
      <c r="C17">
        <v>0.92</v>
      </c>
      <c r="D17">
        <v>0.88</v>
      </c>
      <c r="E17">
        <v>0.88</v>
      </c>
      <c r="F17">
        <v>0.88</v>
      </c>
      <c r="G17">
        <v>0.88</v>
      </c>
      <c r="H17">
        <v>0.88</v>
      </c>
      <c r="I17">
        <v>0.88</v>
      </c>
      <c r="J17">
        <v>0.88</v>
      </c>
      <c r="K17">
        <v>0.88</v>
      </c>
      <c r="L17">
        <v>0.88</v>
      </c>
      <c r="M17">
        <f t="shared" si="0"/>
        <v>0.88400000000000001</v>
      </c>
    </row>
    <row r="18" spans="1:15" x14ac:dyDescent="0.15">
      <c r="A18" s="15"/>
      <c r="B18" s="12">
        <v>0.1</v>
      </c>
      <c r="C18">
        <v>0.86</v>
      </c>
      <c r="D18">
        <v>0.83</v>
      </c>
      <c r="E18">
        <v>0.84</v>
      </c>
      <c r="F18">
        <v>0.83</v>
      </c>
      <c r="G18">
        <v>0.83</v>
      </c>
      <c r="H18">
        <v>0.83</v>
      </c>
      <c r="I18">
        <v>0.83</v>
      </c>
      <c r="J18">
        <v>0.82</v>
      </c>
      <c r="K18">
        <v>0.83</v>
      </c>
      <c r="L18">
        <v>0.83</v>
      </c>
      <c r="M18">
        <f t="shared" si="0"/>
        <v>0.83299999999999996</v>
      </c>
    </row>
    <row r="19" spans="1:15" x14ac:dyDescent="0.15">
      <c r="A19" s="15"/>
      <c r="B19" s="12">
        <v>0.15</v>
      </c>
      <c r="C19">
        <v>0.85</v>
      </c>
      <c r="D19">
        <v>0.83</v>
      </c>
      <c r="E19">
        <v>0.82</v>
      </c>
      <c r="F19">
        <v>0.81</v>
      </c>
      <c r="G19">
        <v>0.81</v>
      </c>
      <c r="H19">
        <v>0.81</v>
      </c>
      <c r="I19">
        <v>0.82</v>
      </c>
      <c r="J19">
        <v>0.82</v>
      </c>
      <c r="K19">
        <v>0.82</v>
      </c>
      <c r="L19">
        <v>0.82</v>
      </c>
      <c r="M19">
        <f t="shared" si="0"/>
        <v>0.82100000000000006</v>
      </c>
    </row>
    <row r="20" spans="1:15" x14ac:dyDescent="0.15">
      <c r="A20" s="15"/>
      <c r="B20" s="12">
        <v>0.2</v>
      </c>
      <c r="C20">
        <v>0.84</v>
      </c>
      <c r="D20">
        <v>0.81</v>
      </c>
      <c r="E20">
        <v>0.8</v>
      </c>
      <c r="F20">
        <v>0.79</v>
      </c>
      <c r="G20">
        <v>0.79</v>
      </c>
      <c r="H20">
        <v>0.79</v>
      </c>
      <c r="I20">
        <v>0.79</v>
      </c>
      <c r="J20">
        <v>0.79</v>
      </c>
      <c r="K20">
        <v>0.8</v>
      </c>
      <c r="L20">
        <v>0.79</v>
      </c>
      <c r="M20">
        <f t="shared" si="0"/>
        <v>0.79900000000000004</v>
      </c>
    </row>
    <row r="21" spans="1:15" x14ac:dyDescent="0.15">
      <c r="A21" s="15"/>
      <c r="B21" s="12">
        <v>0.3</v>
      </c>
      <c r="C21">
        <v>0.83</v>
      </c>
      <c r="D21">
        <v>0.79</v>
      </c>
      <c r="E21">
        <v>0.78</v>
      </c>
      <c r="F21">
        <v>0.77</v>
      </c>
      <c r="G21">
        <v>0.77</v>
      </c>
      <c r="H21">
        <v>0.77</v>
      </c>
      <c r="I21">
        <v>0.77</v>
      </c>
      <c r="J21">
        <v>0.77</v>
      </c>
      <c r="K21">
        <v>0.77</v>
      </c>
      <c r="L21">
        <v>0.77</v>
      </c>
      <c r="M21">
        <f t="shared" si="0"/>
        <v>0.77899999999999991</v>
      </c>
    </row>
    <row r="22" spans="1:15" x14ac:dyDescent="0.15">
      <c r="A22" s="15"/>
      <c r="B22" s="12">
        <v>0.5</v>
      </c>
      <c r="C22">
        <v>0.88</v>
      </c>
      <c r="D22">
        <v>0.83</v>
      </c>
      <c r="E22">
        <v>0.81</v>
      </c>
      <c r="F22">
        <v>0.81</v>
      </c>
      <c r="G22">
        <v>0.8</v>
      </c>
      <c r="H22">
        <v>0.8</v>
      </c>
      <c r="I22">
        <v>0.8</v>
      </c>
      <c r="J22">
        <v>0.8</v>
      </c>
      <c r="K22">
        <v>0.8</v>
      </c>
      <c r="L22">
        <v>0.8</v>
      </c>
      <c r="M22">
        <f t="shared" si="0"/>
        <v>0.81299999999999994</v>
      </c>
    </row>
    <row r="24" spans="1:15" x14ac:dyDescent="0.15">
      <c r="O24" t="s">
        <v>64</v>
      </c>
    </row>
    <row r="25" spans="1:15" x14ac:dyDescent="0.15">
      <c r="C25" s="16" t="s">
        <v>63</v>
      </c>
      <c r="D25" s="16"/>
      <c r="E25" s="16"/>
      <c r="F25" s="16"/>
      <c r="G25" s="16"/>
      <c r="O25" t="s">
        <v>65</v>
      </c>
    </row>
    <row r="26" spans="1:15" x14ac:dyDescent="0.15">
      <c r="B26" t="s">
        <v>62</v>
      </c>
      <c r="C26">
        <v>1</v>
      </c>
      <c r="D26">
        <v>5</v>
      </c>
      <c r="E26">
        <v>10</v>
      </c>
      <c r="F26">
        <v>15</v>
      </c>
      <c r="G26">
        <v>20</v>
      </c>
    </row>
    <row r="27" spans="1:15" x14ac:dyDescent="0.15">
      <c r="B27" s="12">
        <v>0.01</v>
      </c>
      <c r="C27">
        <v>0.26</v>
      </c>
      <c r="D27">
        <v>0.21</v>
      </c>
      <c r="E27">
        <v>0.37</v>
      </c>
      <c r="F27">
        <v>0.32</v>
      </c>
      <c r="G27">
        <v>0.37</v>
      </c>
    </row>
    <row r="28" spans="1:15" x14ac:dyDescent="0.15">
      <c r="B28" s="12">
        <v>0.02</v>
      </c>
      <c r="C28">
        <v>0.25</v>
      </c>
      <c r="D28">
        <v>0.48</v>
      </c>
      <c r="E28">
        <v>0.42</v>
      </c>
      <c r="F28">
        <v>0.6</v>
      </c>
      <c r="G28">
        <v>0.56000000000000005</v>
      </c>
    </row>
    <row r="29" spans="1:15" x14ac:dyDescent="0.15">
      <c r="B29" s="12">
        <v>0.05</v>
      </c>
      <c r="C29">
        <v>0.37</v>
      </c>
      <c r="D29">
        <v>0.51</v>
      </c>
      <c r="E29">
        <v>0.55000000000000004</v>
      </c>
      <c r="F29">
        <v>0.65</v>
      </c>
      <c r="G29">
        <v>0.67</v>
      </c>
    </row>
    <row r="30" spans="1:15" x14ac:dyDescent="0.15">
      <c r="B30" s="12">
        <v>0.1</v>
      </c>
      <c r="C30">
        <v>0.45</v>
      </c>
      <c r="D30">
        <v>0.61</v>
      </c>
      <c r="E30">
        <v>0.61</v>
      </c>
      <c r="F30">
        <v>0.71</v>
      </c>
      <c r="G30">
        <v>0.74</v>
      </c>
    </row>
    <row r="31" spans="1:15" x14ac:dyDescent="0.15">
      <c r="B31" s="12">
        <v>0.15</v>
      </c>
      <c r="C31">
        <v>0.48</v>
      </c>
      <c r="D31">
        <v>0.61</v>
      </c>
      <c r="E31">
        <v>0.64</v>
      </c>
      <c r="F31">
        <v>0.7</v>
      </c>
      <c r="G31">
        <v>0.7</v>
      </c>
    </row>
    <row r="32" spans="1:15" x14ac:dyDescent="0.15">
      <c r="B32" s="12">
        <v>0.2</v>
      </c>
      <c r="C32">
        <v>0.47</v>
      </c>
      <c r="D32">
        <v>0.6</v>
      </c>
      <c r="E32">
        <v>0.67</v>
      </c>
      <c r="F32">
        <v>0.7</v>
      </c>
      <c r="G32">
        <v>0.75</v>
      </c>
    </row>
    <row r="33" spans="2:7" x14ac:dyDescent="0.15">
      <c r="B33" s="12">
        <v>0.3</v>
      </c>
      <c r="C33">
        <v>0.56999999999999995</v>
      </c>
      <c r="D33">
        <v>0.65</v>
      </c>
      <c r="E33">
        <v>0.69</v>
      </c>
      <c r="F33">
        <v>0.74</v>
      </c>
      <c r="G33">
        <v>0.75</v>
      </c>
    </row>
    <row r="34" spans="2:7" x14ac:dyDescent="0.15">
      <c r="B34" s="12">
        <v>0.5</v>
      </c>
      <c r="C34">
        <v>0.79</v>
      </c>
      <c r="D34">
        <v>0.78</v>
      </c>
      <c r="E34">
        <v>0.79</v>
      </c>
      <c r="F34">
        <v>0.85</v>
      </c>
      <c r="G34">
        <v>0.85</v>
      </c>
    </row>
  </sheetData>
  <mergeCells count="7">
    <mergeCell ref="C25:G25"/>
    <mergeCell ref="A1:A10"/>
    <mergeCell ref="B1:B2"/>
    <mergeCell ref="C1:L1"/>
    <mergeCell ref="A13:A22"/>
    <mergeCell ref="B13:B14"/>
    <mergeCell ref="C13:L13"/>
  </mergeCells>
  <phoneticPr fontId="1" type="noConversion"/>
  <conditionalFormatting sqref="C3:L10">
    <cfRule type="colorScale" priority="3">
      <colorScale>
        <cfvo type="min"/>
        <cfvo type="max"/>
        <color rgb="FFFCFCFF"/>
        <color rgb="FF63BE7B"/>
      </colorScale>
    </cfRule>
  </conditionalFormatting>
  <conditionalFormatting sqref="C15:L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3"/>
  <sheetViews>
    <sheetView tabSelected="1" topLeftCell="A46" workbookViewId="0">
      <selection activeCell="A65" sqref="A65:M65"/>
    </sheetView>
  </sheetViews>
  <sheetFormatPr defaultRowHeight="13.5" x14ac:dyDescent="0.15"/>
  <cols>
    <col min="1" max="1" width="6" customWidth="1"/>
    <col min="2" max="2" width="7.5" customWidth="1"/>
    <col min="3" max="3" width="7.125" customWidth="1"/>
    <col min="4" max="4" width="11" bestFit="1" customWidth="1"/>
    <col min="5" max="5" width="10.5" bestFit="1" customWidth="1"/>
    <col min="6" max="6" width="11" bestFit="1" customWidth="1"/>
    <col min="12" max="12" width="14" style="2" customWidth="1"/>
  </cols>
  <sheetData>
    <row r="1" spans="1:13" x14ac:dyDescent="0.15">
      <c r="A1" s="21" t="s">
        <v>74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x14ac:dyDescent="0.15">
      <c r="A2" s="17" t="s">
        <v>72</v>
      </c>
      <c r="B2" s="17"/>
      <c r="C2" s="17"/>
      <c r="D2" s="17"/>
      <c r="E2" s="17"/>
      <c r="F2" s="17"/>
      <c r="H2" s="17" t="s">
        <v>71</v>
      </c>
      <c r="I2" s="17"/>
      <c r="J2" s="17"/>
      <c r="K2" s="17"/>
      <c r="L2" s="17"/>
      <c r="M2" s="17"/>
    </row>
    <row r="3" spans="1:13" x14ac:dyDescent="0.15">
      <c r="A3" s="4" t="s">
        <v>0</v>
      </c>
      <c r="B3" t="s">
        <v>66</v>
      </c>
      <c r="C3" t="s">
        <v>67</v>
      </c>
      <c r="D3" t="s">
        <v>68</v>
      </c>
      <c r="E3" t="s">
        <v>70</v>
      </c>
      <c r="F3" t="s">
        <v>69</v>
      </c>
      <c r="H3" s="4" t="s">
        <v>0</v>
      </c>
      <c r="I3" t="s">
        <v>66</v>
      </c>
      <c r="J3" t="s">
        <v>67</v>
      </c>
      <c r="K3" t="s">
        <v>68</v>
      </c>
      <c r="L3" s="2" t="s">
        <v>70</v>
      </c>
      <c r="M3" t="s">
        <v>69</v>
      </c>
    </row>
    <row r="4" spans="1:13" x14ac:dyDescent="0.15">
      <c r="A4" s="19">
        <v>0.01</v>
      </c>
      <c r="B4">
        <v>1</v>
      </c>
      <c r="C4" s="2">
        <v>0.23</v>
      </c>
      <c r="D4" s="2">
        <v>0.16</v>
      </c>
      <c r="E4" s="2">
        <v>2872.7222222222199</v>
      </c>
      <c r="F4" s="2">
        <f>D4/C4</f>
        <v>0.69565217391304346</v>
      </c>
      <c r="H4" s="19">
        <v>0.01</v>
      </c>
      <c r="I4">
        <v>1</v>
      </c>
      <c r="J4">
        <v>0.28000000000000003</v>
      </c>
      <c r="K4">
        <v>0.23</v>
      </c>
      <c r="L4" s="2">
        <v>3357.5</v>
      </c>
      <c r="M4" s="2">
        <f>K4/J4</f>
        <v>0.8214285714285714</v>
      </c>
    </row>
    <row r="5" spans="1:13" x14ac:dyDescent="0.15">
      <c r="A5" s="19"/>
      <c r="B5">
        <v>2</v>
      </c>
      <c r="C5" s="2">
        <v>0.26</v>
      </c>
      <c r="D5" s="2">
        <v>0.17</v>
      </c>
      <c r="E5" s="2">
        <v>3454.6666666666601</v>
      </c>
      <c r="F5" s="2">
        <f t="shared" ref="F5:F31" si="0">D5/C5</f>
        <v>0.65384615384615385</v>
      </c>
      <c r="H5" s="19"/>
      <c r="I5">
        <v>2</v>
      </c>
      <c r="J5">
        <v>0.32</v>
      </c>
      <c r="K5">
        <v>0.27</v>
      </c>
      <c r="L5" s="2">
        <v>3700.0555555555502</v>
      </c>
      <c r="M5" s="2">
        <f t="shared" ref="M5:M31" si="1">K5/J5</f>
        <v>0.84375</v>
      </c>
    </row>
    <row r="6" spans="1:13" x14ac:dyDescent="0.15">
      <c r="A6" s="19"/>
      <c r="B6">
        <v>3</v>
      </c>
      <c r="C6" s="2">
        <v>0.26</v>
      </c>
      <c r="D6" s="2">
        <v>0.18</v>
      </c>
      <c r="E6" s="2">
        <v>3386.3333333333298</v>
      </c>
      <c r="F6" s="2">
        <f t="shared" si="0"/>
        <v>0.69230769230769229</v>
      </c>
      <c r="H6" s="19"/>
      <c r="I6">
        <v>3</v>
      </c>
      <c r="J6">
        <v>0.28000000000000003</v>
      </c>
      <c r="K6">
        <v>0.23</v>
      </c>
      <c r="L6" s="2">
        <v>3332.3333333333298</v>
      </c>
      <c r="M6" s="2">
        <f t="shared" si="1"/>
        <v>0.8214285714285714</v>
      </c>
    </row>
    <row r="7" spans="1:13" x14ac:dyDescent="0.15">
      <c r="A7" s="19"/>
      <c r="B7">
        <v>4</v>
      </c>
      <c r="C7" s="2">
        <v>0.3</v>
      </c>
      <c r="D7" s="2">
        <v>0.17</v>
      </c>
      <c r="E7" s="2">
        <v>4180.2777777777701</v>
      </c>
      <c r="F7" s="2">
        <f t="shared" si="0"/>
        <v>0.56666666666666676</v>
      </c>
      <c r="H7" s="19"/>
      <c r="I7">
        <v>4</v>
      </c>
      <c r="J7">
        <v>0.24</v>
      </c>
      <c r="K7">
        <v>0.2</v>
      </c>
      <c r="L7" s="2">
        <v>2926.8333333333298</v>
      </c>
      <c r="M7" s="2">
        <f t="shared" si="1"/>
        <v>0.83333333333333337</v>
      </c>
    </row>
    <row r="8" spans="1:13" x14ac:dyDescent="0.15">
      <c r="A8" s="19">
        <v>0.02</v>
      </c>
      <c r="B8">
        <v>1</v>
      </c>
      <c r="C8" s="2">
        <v>0.35</v>
      </c>
      <c r="D8" s="2">
        <v>0.23</v>
      </c>
      <c r="E8" s="2">
        <v>4631.8333333333303</v>
      </c>
      <c r="F8" s="2">
        <f t="shared" si="0"/>
        <v>0.65714285714285725</v>
      </c>
      <c r="H8" s="19">
        <v>0.02</v>
      </c>
      <c r="I8">
        <v>1</v>
      </c>
      <c r="J8">
        <v>0.33</v>
      </c>
      <c r="K8">
        <v>0.26</v>
      </c>
      <c r="L8" s="2">
        <v>4077.38888888888</v>
      </c>
      <c r="M8" s="2">
        <f t="shared" si="1"/>
        <v>0.78787878787878785</v>
      </c>
    </row>
    <row r="9" spans="1:13" x14ac:dyDescent="0.15">
      <c r="A9" s="19"/>
      <c r="B9">
        <v>2</v>
      </c>
      <c r="C9" s="2">
        <v>0.34</v>
      </c>
      <c r="D9" s="2">
        <v>0.24</v>
      </c>
      <c r="E9" s="2">
        <v>4505.6111111111104</v>
      </c>
      <c r="F9" s="2">
        <f t="shared" si="0"/>
        <v>0.70588235294117641</v>
      </c>
      <c r="H9" s="19"/>
      <c r="I9">
        <v>2</v>
      </c>
      <c r="J9">
        <v>0.37</v>
      </c>
      <c r="K9">
        <v>0.28999999999999998</v>
      </c>
      <c r="L9" s="2">
        <v>4530.5</v>
      </c>
      <c r="M9" s="2">
        <f t="shared" si="1"/>
        <v>0.78378378378378377</v>
      </c>
    </row>
    <row r="10" spans="1:13" x14ac:dyDescent="0.15">
      <c r="A10" s="19"/>
      <c r="B10">
        <v>3</v>
      </c>
      <c r="C10" s="2">
        <v>0.39</v>
      </c>
      <c r="D10" s="2">
        <v>0.25</v>
      </c>
      <c r="E10" s="2">
        <v>5356.7777777777701</v>
      </c>
      <c r="F10" s="2">
        <f t="shared" si="0"/>
        <v>0.64102564102564097</v>
      </c>
      <c r="H10" s="19"/>
      <c r="I10">
        <v>3</v>
      </c>
      <c r="J10">
        <v>0.41</v>
      </c>
      <c r="K10">
        <v>0.35</v>
      </c>
      <c r="L10" s="2">
        <v>4813.6111111111104</v>
      </c>
      <c r="M10" s="2">
        <f t="shared" si="1"/>
        <v>0.85365853658536583</v>
      </c>
    </row>
    <row r="11" spans="1:13" x14ac:dyDescent="0.15">
      <c r="A11" s="19"/>
      <c r="B11">
        <v>4</v>
      </c>
      <c r="C11" s="2">
        <v>0.31</v>
      </c>
      <c r="D11" s="2">
        <v>0.23</v>
      </c>
      <c r="E11" s="2">
        <v>4026.3333333333298</v>
      </c>
      <c r="F11" s="2">
        <f t="shared" si="0"/>
        <v>0.74193548387096775</v>
      </c>
      <c r="H11" s="19"/>
      <c r="I11">
        <v>4</v>
      </c>
      <c r="J11">
        <v>0.37</v>
      </c>
      <c r="K11">
        <v>0.28999999999999998</v>
      </c>
      <c r="L11" s="2">
        <v>4536.0555555555502</v>
      </c>
      <c r="M11" s="2">
        <f t="shared" si="1"/>
        <v>0.78378378378378377</v>
      </c>
    </row>
    <row r="12" spans="1:13" x14ac:dyDescent="0.15">
      <c r="A12" s="19">
        <v>0.05</v>
      </c>
      <c r="B12">
        <v>1</v>
      </c>
      <c r="C12" s="2">
        <v>0.5</v>
      </c>
      <c r="D12" s="2">
        <v>0.35</v>
      </c>
      <c r="E12" s="2">
        <v>6531.6666666666597</v>
      </c>
      <c r="F12" s="2">
        <f t="shared" si="0"/>
        <v>0.7</v>
      </c>
      <c r="H12" s="19">
        <v>0.05</v>
      </c>
      <c r="I12">
        <v>1</v>
      </c>
      <c r="J12">
        <v>0.49</v>
      </c>
      <c r="K12">
        <v>0.37</v>
      </c>
      <c r="L12" s="2">
        <v>6172</v>
      </c>
      <c r="M12" s="2">
        <f t="shared" si="1"/>
        <v>0.75510204081632648</v>
      </c>
    </row>
    <row r="13" spans="1:13" x14ac:dyDescent="0.15">
      <c r="A13" s="19"/>
      <c r="B13">
        <v>2</v>
      </c>
      <c r="C13" s="2">
        <v>0.47</v>
      </c>
      <c r="D13" s="2">
        <v>0.34</v>
      </c>
      <c r="E13" s="2">
        <v>6123.1666666666597</v>
      </c>
      <c r="F13" s="2">
        <f t="shared" si="0"/>
        <v>0.72340425531914898</v>
      </c>
      <c r="H13" s="19"/>
      <c r="I13">
        <v>2</v>
      </c>
      <c r="J13">
        <v>0.53</v>
      </c>
      <c r="K13">
        <v>0.41</v>
      </c>
      <c r="L13" s="2">
        <v>6543.8888888888796</v>
      </c>
      <c r="M13" s="2">
        <f t="shared" si="1"/>
        <v>0.7735849056603773</v>
      </c>
    </row>
    <row r="14" spans="1:13" x14ac:dyDescent="0.15">
      <c r="A14" s="19"/>
      <c r="B14">
        <v>3</v>
      </c>
      <c r="C14" s="2">
        <v>0.54</v>
      </c>
      <c r="D14" s="2">
        <v>0.36</v>
      </c>
      <c r="E14" s="2">
        <v>7261.0555555555502</v>
      </c>
      <c r="F14" s="2">
        <f t="shared" si="0"/>
        <v>0.66666666666666663</v>
      </c>
      <c r="H14" s="19"/>
      <c r="I14">
        <v>3</v>
      </c>
      <c r="J14">
        <v>0.53</v>
      </c>
      <c r="K14">
        <v>0.41</v>
      </c>
      <c r="L14" s="2">
        <v>6556.8888888888796</v>
      </c>
      <c r="M14" s="2">
        <f t="shared" si="1"/>
        <v>0.7735849056603773</v>
      </c>
    </row>
    <row r="15" spans="1:13" x14ac:dyDescent="0.15">
      <c r="A15" s="19"/>
      <c r="B15">
        <v>4</v>
      </c>
      <c r="C15" s="2">
        <v>0.51</v>
      </c>
      <c r="D15" s="2">
        <v>0.35</v>
      </c>
      <c r="E15" s="2">
        <v>6642.7222222222199</v>
      </c>
      <c r="F15" s="2">
        <f t="shared" si="0"/>
        <v>0.68627450980392146</v>
      </c>
      <c r="H15" s="19"/>
      <c r="I15">
        <v>4</v>
      </c>
      <c r="J15">
        <v>0.56999999999999995</v>
      </c>
      <c r="K15">
        <v>0.47</v>
      </c>
      <c r="L15" s="2">
        <v>6693.6666666666597</v>
      </c>
      <c r="M15" s="2">
        <f t="shared" si="1"/>
        <v>0.82456140350877194</v>
      </c>
    </row>
    <row r="16" spans="1:13" x14ac:dyDescent="0.15">
      <c r="A16" s="19">
        <v>0.1</v>
      </c>
      <c r="B16">
        <v>1</v>
      </c>
      <c r="C16" s="2">
        <v>0.69</v>
      </c>
      <c r="D16" s="2">
        <v>0.47</v>
      </c>
      <c r="E16" s="2">
        <v>9188.5555555555493</v>
      </c>
      <c r="F16" s="2">
        <f t="shared" si="0"/>
        <v>0.6811594202898551</v>
      </c>
      <c r="H16" s="19">
        <v>0.1</v>
      </c>
      <c r="I16">
        <v>1</v>
      </c>
      <c r="J16">
        <v>0.69</v>
      </c>
      <c r="K16">
        <v>0.52</v>
      </c>
      <c r="L16" s="2">
        <v>8545.3888888888796</v>
      </c>
      <c r="M16" s="2">
        <f t="shared" si="1"/>
        <v>0.75362318840579723</v>
      </c>
    </row>
    <row r="17" spans="1:13" x14ac:dyDescent="0.15">
      <c r="A17" s="19"/>
      <c r="B17">
        <v>2</v>
      </c>
      <c r="C17" s="2">
        <v>0.64</v>
      </c>
      <c r="D17" s="2">
        <v>0.46</v>
      </c>
      <c r="E17" s="2">
        <v>8254.3888888888796</v>
      </c>
      <c r="F17" s="2">
        <f t="shared" si="0"/>
        <v>0.71875</v>
      </c>
      <c r="H17" s="19"/>
      <c r="I17">
        <v>2</v>
      </c>
      <c r="J17">
        <v>0.72</v>
      </c>
      <c r="K17">
        <v>0.56999999999999995</v>
      </c>
      <c r="L17" s="2">
        <v>8612.1666666666606</v>
      </c>
      <c r="M17" s="2">
        <f t="shared" si="1"/>
        <v>0.79166666666666663</v>
      </c>
    </row>
    <row r="18" spans="1:13" x14ac:dyDescent="0.15">
      <c r="A18" s="19"/>
      <c r="B18">
        <v>3</v>
      </c>
      <c r="C18" s="2">
        <v>0.66</v>
      </c>
      <c r="D18" s="2">
        <v>0.47</v>
      </c>
      <c r="E18" s="2">
        <v>8506.3888888888796</v>
      </c>
      <c r="F18" s="2">
        <f t="shared" si="0"/>
        <v>0.71212121212121204</v>
      </c>
      <c r="H18" s="19"/>
      <c r="I18">
        <v>3</v>
      </c>
      <c r="J18">
        <v>0.66</v>
      </c>
      <c r="K18">
        <v>0.49</v>
      </c>
      <c r="L18" s="2">
        <v>8304.6111111111095</v>
      </c>
      <c r="M18" s="2">
        <f t="shared" si="1"/>
        <v>0.74242424242424243</v>
      </c>
    </row>
    <row r="19" spans="1:13" x14ac:dyDescent="0.15">
      <c r="A19" s="19"/>
      <c r="B19">
        <v>4</v>
      </c>
      <c r="C19" s="2">
        <v>0.66</v>
      </c>
      <c r="D19" s="2">
        <v>0.46</v>
      </c>
      <c r="E19" s="2">
        <v>8642.7777777777701</v>
      </c>
      <c r="F19" s="2">
        <f t="shared" si="0"/>
        <v>0.69696969696969702</v>
      </c>
      <c r="H19" s="19"/>
      <c r="I19">
        <v>4</v>
      </c>
      <c r="J19">
        <v>0.69</v>
      </c>
      <c r="K19">
        <v>0.52</v>
      </c>
      <c r="L19" s="2">
        <v>8534.2222222222208</v>
      </c>
      <c r="M19" s="2">
        <f t="shared" si="1"/>
        <v>0.75362318840579723</v>
      </c>
    </row>
    <row r="20" spans="1:13" x14ac:dyDescent="0.15">
      <c r="A20" s="19">
        <v>0.15</v>
      </c>
      <c r="B20">
        <v>1</v>
      </c>
      <c r="C20" s="2">
        <v>0.8</v>
      </c>
      <c r="D20" s="2">
        <v>0.54</v>
      </c>
      <c r="E20" s="2">
        <v>10533.333333333299</v>
      </c>
      <c r="F20" s="2">
        <f t="shared" si="0"/>
        <v>0.67500000000000004</v>
      </c>
      <c r="H20" s="19">
        <v>0.15</v>
      </c>
      <c r="I20">
        <v>1</v>
      </c>
      <c r="J20">
        <v>0.82</v>
      </c>
      <c r="K20">
        <v>0.65</v>
      </c>
      <c r="L20" s="2">
        <v>9965.6111111111095</v>
      </c>
      <c r="M20" s="2">
        <f t="shared" si="1"/>
        <v>0.79268292682926833</v>
      </c>
    </row>
    <row r="21" spans="1:13" x14ac:dyDescent="0.15">
      <c r="A21" s="19"/>
      <c r="B21">
        <v>2</v>
      </c>
      <c r="C21" s="2">
        <v>0.77</v>
      </c>
      <c r="D21" s="2">
        <v>0.55000000000000004</v>
      </c>
      <c r="E21" s="2">
        <v>9943.5555555555493</v>
      </c>
      <c r="F21" s="2">
        <f t="shared" si="0"/>
        <v>0.7142857142857143</v>
      </c>
      <c r="H21" s="19"/>
      <c r="I21">
        <v>2</v>
      </c>
      <c r="J21">
        <v>0.78</v>
      </c>
      <c r="K21">
        <v>0.57999999999999996</v>
      </c>
      <c r="L21" s="2">
        <v>9860.2222222222208</v>
      </c>
      <c r="M21" s="2">
        <f t="shared" si="1"/>
        <v>0.7435897435897435</v>
      </c>
    </row>
    <row r="22" spans="1:13" x14ac:dyDescent="0.15">
      <c r="A22" s="19"/>
      <c r="B22">
        <v>3</v>
      </c>
      <c r="C22" s="2">
        <v>0.76</v>
      </c>
      <c r="D22" s="2">
        <v>0.54</v>
      </c>
      <c r="E22" s="2">
        <v>9812.5</v>
      </c>
      <c r="F22" s="2">
        <f t="shared" si="0"/>
        <v>0.71052631578947367</v>
      </c>
      <c r="H22" s="19"/>
      <c r="I22">
        <v>3</v>
      </c>
      <c r="J22">
        <v>0.8</v>
      </c>
      <c r="K22">
        <v>0.61</v>
      </c>
      <c r="L22" s="2">
        <v>9969.0555555555493</v>
      </c>
      <c r="M22" s="2">
        <f t="shared" si="1"/>
        <v>0.76249999999999996</v>
      </c>
    </row>
    <row r="23" spans="1:13" x14ac:dyDescent="0.15">
      <c r="A23" s="19"/>
      <c r="B23">
        <v>4</v>
      </c>
      <c r="C23" s="2">
        <v>0.78</v>
      </c>
      <c r="D23" s="2">
        <v>0.54</v>
      </c>
      <c r="E23" s="2">
        <v>10120.4444444444</v>
      </c>
      <c r="F23" s="2">
        <f t="shared" si="0"/>
        <v>0.69230769230769229</v>
      </c>
      <c r="H23" s="19"/>
      <c r="I23">
        <v>4</v>
      </c>
      <c r="J23">
        <v>0.8</v>
      </c>
      <c r="K23">
        <v>0.6</v>
      </c>
      <c r="L23" s="2">
        <v>10021.277777777699</v>
      </c>
      <c r="M23" s="2">
        <f t="shared" si="1"/>
        <v>0.74999999999999989</v>
      </c>
    </row>
    <row r="24" spans="1:13" x14ac:dyDescent="0.15">
      <c r="A24" s="19">
        <v>0.2</v>
      </c>
      <c r="B24">
        <v>1</v>
      </c>
      <c r="C24" s="2">
        <v>0.88</v>
      </c>
      <c r="D24" s="2">
        <v>0.6</v>
      </c>
      <c r="E24" s="2">
        <v>11634.5555555555</v>
      </c>
      <c r="F24" s="2">
        <f t="shared" si="0"/>
        <v>0.68181818181818177</v>
      </c>
      <c r="H24" s="19">
        <v>0.2</v>
      </c>
      <c r="I24">
        <v>1</v>
      </c>
      <c r="J24">
        <v>0.9</v>
      </c>
      <c r="K24">
        <v>0.67</v>
      </c>
      <c r="L24" s="2">
        <v>11160.8888888888</v>
      </c>
      <c r="M24" s="2">
        <f t="shared" si="1"/>
        <v>0.74444444444444446</v>
      </c>
    </row>
    <row r="25" spans="1:13" x14ac:dyDescent="0.15">
      <c r="A25" s="19"/>
      <c r="B25">
        <v>2</v>
      </c>
      <c r="C25" s="2">
        <v>0.87</v>
      </c>
      <c r="D25" s="2">
        <v>0.62</v>
      </c>
      <c r="E25" s="2">
        <v>11135.0555555555</v>
      </c>
      <c r="F25" s="2">
        <f t="shared" si="0"/>
        <v>0.71264367816091956</v>
      </c>
      <c r="H25" s="19"/>
      <c r="I25">
        <v>2</v>
      </c>
      <c r="J25">
        <v>0.9</v>
      </c>
      <c r="K25">
        <v>0.7</v>
      </c>
      <c r="L25" s="2">
        <v>11066.666666666601</v>
      </c>
      <c r="M25" s="2">
        <f t="shared" si="1"/>
        <v>0.77777777777777768</v>
      </c>
    </row>
    <row r="26" spans="1:13" x14ac:dyDescent="0.15">
      <c r="A26" s="19"/>
      <c r="B26">
        <v>3</v>
      </c>
      <c r="C26" s="2">
        <v>0.87</v>
      </c>
      <c r="D26" s="2">
        <v>0.61</v>
      </c>
      <c r="E26" s="2">
        <v>11329.777777777699</v>
      </c>
      <c r="F26" s="2">
        <f t="shared" si="0"/>
        <v>0.70114942528735635</v>
      </c>
      <c r="H26" s="19"/>
      <c r="I26">
        <v>3</v>
      </c>
      <c r="J26">
        <v>0.9</v>
      </c>
      <c r="K26">
        <v>0.67</v>
      </c>
      <c r="L26" s="2">
        <v>11230.222222222201</v>
      </c>
      <c r="M26" s="2">
        <f t="shared" si="1"/>
        <v>0.74444444444444446</v>
      </c>
    </row>
    <row r="27" spans="1:13" x14ac:dyDescent="0.15">
      <c r="A27" s="19"/>
      <c r="B27">
        <v>4</v>
      </c>
      <c r="C27" s="2">
        <v>0.87</v>
      </c>
      <c r="D27" s="2">
        <v>0.62</v>
      </c>
      <c r="E27" s="2">
        <v>11120.666666666601</v>
      </c>
      <c r="F27" s="2">
        <f t="shared" si="0"/>
        <v>0.71264367816091956</v>
      </c>
      <c r="H27" s="19"/>
      <c r="I27">
        <v>4</v>
      </c>
      <c r="J27">
        <v>0.88</v>
      </c>
      <c r="K27">
        <v>0.65</v>
      </c>
      <c r="L27" s="2">
        <v>11167.722222222201</v>
      </c>
      <c r="M27" s="2">
        <f t="shared" si="1"/>
        <v>0.73863636363636365</v>
      </c>
    </row>
    <row r="28" spans="1:13" x14ac:dyDescent="0.15">
      <c r="A28" s="19">
        <v>0.3</v>
      </c>
      <c r="B28">
        <v>1</v>
      </c>
      <c r="C28" s="2">
        <v>0.95</v>
      </c>
      <c r="D28" s="2">
        <v>0.69</v>
      </c>
      <c r="E28" s="2">
        <v>12044.166666666601</v>
      </c>
      <c r="F28" s="2">
        <f t="shared" si="0"/>
        <v>0.72631578947368414</v>
      </c>
      <c r="H28" s="19">
        <v>0.3</v>
      </c>
      <c r="I28">
        <v>1</v>
      </c>
      <c r="J28">
        <v>0.97</v>
      </c>
      <c r="K28">
        <v>0.72</v>
      </c>
      <c r="L28" s="2">
        <v>12307.9444444444</v>
      </c>
      <c r="M28" s="2">
        <f t="shared" si="1"/>
        <v>0.74226804123711343</v>
      </c>
    </row>
    <row r="29" spans="1:13" x14ac:dyDescent="0.15">
      <c r="A29" s="19"/>
      <c r="B29">
        <v>2</v>
      </c>
      <c r="C29" s="2">
        <v>0.95</v>
      </c>
      <c r="D29" s="2">
        <v>0.7</v>
      </c>
      <c r="E29" s="2">
        <v>12112.5555555555</v>
      </c>
      <c r="F29" s="2">
        <f t="shared" si="0"/>
        <v>0.73684210526315785</v>
      </c>
      <c r="H29" s="19"/>
      <c r="I29">
        <v>2</v>
      </c>
      <c r="J29">
        <v>0.97</v>
      </c>
      <c r="K29">
        <v>0.74</v>
      </c>
      <c r="L29" s="2">
        <v>12069.666666666601</v>
      </c>
      <c r="M29" s="2">
        <f t="shared" si="1"/>
        <v>0.7628865979381444</v>
      </c>
    </row>
    <row r="30" spans="1:13" x14ac:dyDescent="0.15">
      <c r="A30" s="19"/>
      <c r="B30">
        <v>3</v>
      </c>
      <c r="C30" s="2">
        <v>0.95</v>
      </c>
      <c r="D30" s="2">
        <v>0.66</v>
      </c>
      <c r="E30" s="2">
        <v>12407.1111111111</v>
      </c>
      <c r="F30" s="2">
        <f t="shared" si="0"/>
        <v>0.69473684210526321</v>
      </c>
      <c r="H30" s="19"/>
      <c r="I30">
        <v>3</v>
      </c>
      <c r="J30">
        <v>0.98</v>
      </c>
      <c r="K30">
        <v>0.74</v>
      </c>
      <c r="L30" s="2">
        <v>12138.8888888888</v>
      </c>
      <c r="M30" s="2">
        <f t="shared" si="1"/>
        <v>0.75510204081632648</v>
      </c>
    </row>
    <row r="31" spans="1:13" x14ac:dyDescent="0.15">
      <c r="A31" s="19"/>
      <c r="B31">
        <v>4</v>
      </c>
      <c r="C31" s="2">
        <v>0.95</v>
      </c>
      <c r="D31" s="2">
        <v>0.64</v>
      </c>
      <c r="E31" s="2">
        <v>12706.6111111111</v>
      </c>
      <c r="F31" s="2">
        <f t="shared" si="0"/>
        <v>0.67368421052631589</v>
      </c>
      <c r="H31" s="19"/>
      <c r="I31">
        <v>4</v>
      </c>
      <c r="J31">
        <v>0.97</v>
      </c>
      <c r="K31">
        <v>0.73</v>
      </c>
      <c r="L31" s="2">
        <v>12160.277777777699</v>
      </c>
      <c r="M31" s="2">
        <f t="shared" si="1"/>
        <v>0.75257731958762886</v>
      </c>
    </row>
    <row r="33" spans="1:13" x14ac:dyDescent="0.15">
      <c r="A33" s="20">
        <v>0.4236111111111111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x14ac:dyDescent="0.15">
      <c r="A34" s="17" t="s">
        <v>72</v>
      </c>
      <c r="B34" s="17"/>
      <c r="C34" s="17"/>
      <c r="D34" s="17"/>
      <c r="E34" s="17"/>
      <c r="F34" s="17"/>
      <c r="H34" s="17" t="s">
        <v>71</v>
      </c>
      <c r="I34" s="17"/>
      <c r="J34" s="17"/>
      <c r="K34" s="17"/>
      <c r="L34" s="17"/>
      <c r="M34" s="17"/>
    </row>
    <row r="35" spans="1:13" x14ac:dyDescent="0.15">
      <c r="A35" s="4" t="s">
        <v>0</v>
      </c>
      <c r="B35" t="s">
        <v>66</v>
      </c>
      <c r="C35" t="s">
        <v>67</v>
      </c>
      <c r="D35" t="s">
        <v>68</v>
      </c>
      <c r="E35" t="s">
        <v>70</v>
      </c>
      <c r="F35" t="s">
        <v>69</v>
      </c>
      <c r="H35" s="4" t="s">
        <v>0</v>
      </c>
      <c r="I35" t="s">
        <v>66</v>
      </c>
      <c r="J35" t="s">
        <v>67</v>
      </c>
      <c r="K35" t="s">
        <v>68</v>
      </c>
      <c r="L35" s="2" t="s">
        <v>70</v>
      </c>
      <c r="M35" t="s">
        <v>69</v>
      </c>
    </row>
    <row r="36" spans="1:13" x14ac:dyDescent="0.15">
      <c r="A36" s="19">
        <v>0.01</v>
      </c>
      <c r="B36">
        <v>1</v>
      </c>
      <c r="C36" s="2">
        <v>0.23</v>
      </c>
      <c r="D36" s="2">
        <v>0.14000000000000001</v>
      </c>
      <c r="E36" s="2">
        <v>2796.9629629630099</v>
      </c>
      <c r="F36" s="2">
        <f>D36/C36</f>
        <v>0.60869565217391308</v>
      </c>
      <c r="H36" s="19">
        <v>0.01</v>
      </c>
      <c r="I36">
        <v>1</v>
      </c>
      <c r="J36">
        <v>0.28000000000000003</v>
      </c>
      <c r="K36">
        <v>0.23</v>
      </c>
      <c r="L36" s="2">
        <v>2590.8888888889001</v>
      </c>
      <c r="M36" s="2">
        <f>K36/J36</f>
        <v>0.8214285714285714</v>
      </c>
    </row>
    <row r="37" spans="1:13" x14ac:dyDescent="0.15">
      <c r="A37" s="19"/>
      <c r="B37">
        <v>2</v>
      </c>
      <c r="C37" s="2">
        <v>0.28000000000000003</v>
      </c>
      <c r="D37" s="2">
        <v>0.12</v>
      </c>
      <c r="E37" s="2">
        <v>3912.0000000001301</v>
      </c>
      <c r="F37" s="2">
        <f t="shared" ref="F37:F63" si="2">D37/C37</f>
        <v>0.42857142857142849</v>
      </c>
      <c r="H37" s="19"/>
      <c r="I37">
        <v>2</v>
      </c>
      <c r="J37">
        <v>0.32</v>
      </c>
      <c r="K37">
        <v>0.27</v>
      </c>
      <c r="L37" s="2">
        <v>2798.74074074081</v>
      </c>
      <c r="M37" s="2">
        <f t="shared" ref="M37:M63" si="3">K37/J37</f>
        <v>0.84375</v>
      </c>
    </row>
    <row r="38" spans="1:13" x14ac:dyDescent="0.15">
      <c r="A38" s="19"/>
      <c r="B38">
        <v>3</v>
      </c>
      <c r="C38" s="2">
        <v>0.24</v>
      </c>
      <c r="D38" s="2">
        <v>0.14000000000000001</v>
      </c>
      <c r="E38" s="2">
        <v>2875.4444444444998</v>
      </c>
      <c r="F38" s="2">
        <f t="shared" si="2"/>
        <v>0.58333333333333337</v>
      </c>
      <c r="H38" s="19"/>
      <c r="I38">
        <v>3</v>
      </c>
      <c r="J38">
        <v>0.24</v>
      </c>
      <c r="K38">
        <v>0.2</v>
      </c>
      <c r="L38" s="2">
        <v>2270.4074074073401</v>
      </c>
      <c r="M38" s="2">
        <f t="shared" si="3"/>
        <v>0.83333333333333337</v>
      </c>
    </row>
    <row r="39" spans="1:13" x14ac:dyDescent="0.15">
      <c r="A39" s="19"/>
      <c r="B39">
        <v>4</v>
      </c>
      <c r="C39" s="2">
        <v>0.21</v>
      </c>
      <c r="D39" s="2">
        <v>0.12</v>
      </c>
      <c r="E39" s="2">
        <v>2533.4074074074101</v>
      </c>
      <c r="F39" s="2">
        <f t="shared" si="2"/>
        <v>0.5714285714285714</v>
      </c>
      <c r="H39" s="19"/>
      <c r="I39">
        <v>4</v>
      </c>
      <c r="J39">
        <v>0.28000000000000003</v>
      </c>
      <c r="K39">
        <v>0.23</v>
      </c>
      <c r="L39" s="2">
        <v>2564.1851851851902</v>
      </c>
      <c r="M39" s="2">
        <f t="shared" si="3"/>
        <v>0.8214285714285714</v>
      </c>
    </row>
    <row r="40" spans="1:13" x14ac:dyDescent="0.15">
      <c r="A40" s="19">
        <v>0.02</v>
      </c>
      <c r="B40">
        <v>1</v>
      </c>
      <c r="C40" s="2">
        <v>0.33</v>
      </c>
      <c r="D40" s="2">
        <v>0.21</v>
      </c>
      <c r="E40" s="2">
        <v>3874.96296296318</v>
      </c>
      <c r="F40" s="2">
        <f t="shared" si="2"/>
        <v>0.63636363636363635</v>
      </c>
      <c r="H40" s="19">
        <v>0.02</v>
      </c>
      <c r="I40">
        <v>1</v>
      </c>
      <c r="J40">
        <v>0.37</v>
      </c>
      <c r="K40">
        <v>0.28999999999999998</v>
      </c>
      <c r="L40" s="2">
        <v>3561.7407407409901</v>
      </c>
      <c r="M40" s="2">
        <f t="shared" si="3"/>
        <v>0.78378378378378377</v>
      </c>
    </row>
    <row r="41" spans="1:13" x14ac:dyDescent="0.15">
      <c r="A41" s="19"/>
      <c r="B41">
        <v>2</v>
      </c>
      <c r="C41" s="2">
        <v>0.37</v>
      </c>
      <c r="D41" s="2">
        <v>0.21</v>
      </c>
      <c r="E41" s="2">
        <v>4697.1851851852898</v>
      </c>
      <c r="F41" s="2">
        <f t="shared" si="2"/>
        <v>0.56756756756756754</v>
      </c>
      <c r="H41" s="19"/>
      <c r="I41">
        <v>2</v>
      </c>
      <c r="J41">
        <v>0.41</v>
      </c>
      <c r="K41">
        <v>0.35</v>
      </c>
      <c r="L41" s="2">
        <v>3658.85185185215</v>
      </c>
      <c r="M41" s="2">
        <f t="shared" si="3"/>
        <v>0.85365853658536583</v>
      </c>
    </row>
    <row r="42" spans="1:13" x14ac:dyDescent="0.15">
      <c r="A42" s="19"/>
      <c r="B42">
        <v>3</v>
      </c>
      <c r="C42" s="2">
        <v>0.33</v>
      </c>
      <c r="D42" s="2">
        <v>0.2</v>
      </c>
      <c r="E42" s="2">
        <v>3784.4444444446399</v>
      </c>
      <c r="F42" s="2">
        <f t="shared" si="2"/>
        <v>0.60606060606060608</v>
      </c>
      <c r="H42" s="19"/>
      <c r="I42">
        <v>3</v>
      </c>
      <c r="J42">
        <v>0.33</v>
      </c>
      <c r="K42">
        <v>0.26</v>
      </c>
      <c r="L42" s="2">
        <v>3215.0370370372102</v>
      </c>
      <c r="M42" s="2">
        <f t="shared" si="3"/>
        <v>0.78787878787878785</v>
      </c>
    </row>
    <row r="43" spans="1:13" x14ac:dyDescent="0.15">
      <c r="A43" s="19"/>
      <c r="B43">
        <v>4</v>
      </c>
      <c r="C43" s="2">
        <v>0.3</v>
      </c>
      <c r="D43" s="2">
        <v>0.19</v>
      </c>
      <c r="E43" s="2">
        <v>3489.85185185202</v>
      </c>
      <c r="F43" s="2">
        <f t="shared" si="2"/>
        <v>0.63333333333333341</v>
      </c>
      <c r="H43" s="19"/>
      <c r="I43">
        <v>4</v>
      </c>
      <c r="J43">
        <v>0.37</v>
      </c>
      <c r="K43">
        <v>0.28999999999999998</v>
      </c>
      <c r="L43" s="2">
        <v>3559.59259259284</v>
      </c>
      <c r="M43" s="2">
        <f t="shared" si="3"/>
        <v>0.78378378378378377</v>
      </c>
    </row>
    <row r="44" spans="1:13" x14ac:dyDescent="0.15">
      <c r="A44" s="19">
        <v>0.05</v>
      </c>
      <c r="B44">
        <v>1</v>
      </c>
      <c r="C44" s="2">
        <v>0.53</v>
      </c>
      <c r="D44" s="2">
        <v>0.31</v>
      </c>
      <c r="E44" s="2">
        <v>6458.5925925922202</v>
      </c>
      <c r="F44" s="2">
        <f t="shared" si="2"/>
        <v>0.58490566037735847</v>
      </c>
      <c r="H44" s="19">
        <v>0.05</v>
      </c>
      <c r="I44">
        <v>1</v>
      </c>
      <c r="J44">
        <v>0.56999999999999995</v>
      </c>
      <c r="K44">
        <v>0.47</v>
      </c>
      <c r="L44" s="2">
        <v>5141.8148148147702</v>
      </c>
      <c r="M44" s="2">
        <f t="shared" si="3"/>
        <v>0.82456140350877194</v>
      </c>
    </row>
    <row r="45" spans="1:13" x14ac:dyDescent="0.15">
      <c r="A45" s="19"/>
      <c r="B45">
        <v>2</v>
      </c>
      <c r="C45" s="2">
        <v>0.46</v>
      </c>
      <c r="D45" s="2">
        <v>0.3</v>
      </c>
      <c r="E45" s="2">
        <v>5191.5555555554502</v>
      </c>
      <c r="F45" s="2">
        <f t="shared" si="2"/>
        <v>0.65217391304347816</v>
      </c>
      <c r="H45" s="19"/>
      <c r="I45">
        <v>2</v>
      </c>
      <c r="J45">
        <v>0.53</v>
      </c>
      <c r="K45">
        <v>0.41</v>
      </c>
      <c r="L45" s="2">
        <v>5205.1851851850697</v>
      </c>
      <c r="M45" s="2">
        <f t="shared" si="3"/>
        <v>0.7735849056603773</v>
      </c>
    </row>
    <row r="46" spans="1:13" x14ac:dyDescent="0.15">
      <c r="A46" s="19"/>
      <c r="B46">
        <v>3</v>
      </c>
      <c r="C46" s="2">
        <v>0.48</v>
      </c>
      <c r="D46" s="2">
        <v>0.32</v>
      </c>
      <c r="E46" s="2">
        <v>5436.7037037035298</v>
      </c>
      <c r="F46" s="2">
        <f t="shared" si="2"/>
        <v>0.66666666666666674</v>
      </c>
      <c r="H46" s="19"/>
      <c r="I46">
        <v>3</v>
      </c>
      <c r="J46">
        <v>0.53</v>
      </c>
      <c r="K46">
        <v>0.41</v>
      </c>
      <c r="L46" s="2">
        <v>5191.51851851841</v>
      </c>
      <c r="M46" s="2">
        <f t="shared" si="3"/>
        <v>0.7735849056603773</v>
      </c>
    </row>
    <row r="47" spans="1:13" x14ac:dyDescent="0.15">
      <c r="A47" s="19"/>
      <c r="B47">
        <v>4</v>
      </c>
      <c r="C47" s="2">
        <v>0.49</v>
      </c>
      <c r="D47" s="2">
        <v>0.32</v>
      </c>
      <c r="E47" s="2">
        <v>5494.7407407405499</v>
      </c>
      <c r="F47" s="2">
        <f t="shared" si="2"/>
        <v>0.65306122448979598</v>
      </c>
      <c r="H47" s="19"/>
      <c r="I47">
        <v>4</v>
      </c>
      <c r="J47">
        <v>0.49</v>
      </c>
      <c r="K47">
        <v>0.37</v>
      </c>
      <c r="L47" s="2">
        <v>4945.0740740740603</v>
      </c>
      <c r="M47" s="2">
        <f t="shared" si="3"/>
        <v>0.75510204081632648</v>
      </c>
    </row>
    <row r="48" spans="1:13" x14ac:dyDescent="0.15">
      <c r="A48" s="19">
        <v>0.1</v>
      </c>
      <c r="B48">
        <v>1</v>
      </c>
      <c r="C48" s="2">
        <v>0.64</v>
      </c>
      <c r="D48" s="2">
        <v>0.43</v>
      </c>
      <c r="E48" s="2">
        <v>7105.59259259179</v>
      </c>
      <c r="F48" s="2">
        <f t="shared" si="2"/>
        <v>0.671875</v>
      </c>
      <c r="H48" s="19">
        <v>0.1</v>
      </c>
      <c r="I48">
        <v>1</v>
      </c>
      <c r="J48">
        <v>0.69</v>
      </c>
      <c r="K48">
        <v>0.52</v>
      </c>
      <c r="L48" s="2">
        <v>6811.6296296287601</v>
      </c>
      <c r="M48" s="2">
        <f t="shared" si="3"/>
        <v>0.75362318840579723</v>
      </c>
    </row>
    <row r="49" spans="1:13" x14ac:dyDescent="0.15">
      <c r="A49" s="19"/>
      <c r="B49">
        <v>2</v>
      </c>
      <c r="C49" s="2">
        <v>0.64</v>
      </c>
      <c r="D49" s="2">
        <v>0.44</v>
      </c>
      <c r="E49" s="2">
        <v>7013.0740740732799</v>
      </c>
      <c r="F49" s="2">
        <f t="shared" si="2"/>
        <v>0.6875</v>
      </c>
      <c r="H49" s="19"/>
      <c r="I49">
        <v>2</v>
      </c>
      <c r="J49">
        <v>0.66</v>
      </c>
      <c r="K49">
        <v>0.49</v>
      </c>
      <c r="L49" s="2">
        <v>6677.8888888881102</v>
      </c>
      <c r="M49" s="2">
        <f t="shared" si="3"/>
        <v>0.74242424242424243</v>
      </c>
    </row>
    <row r="50" spans="1:13" x14ac:dyDescent="0.15">
      <c r="A50" s="19"/>
      <c r="B50">
        <v>3</v>
      </c>
      <c r="C50" s="2">
        <v>0.68</v>
      </c>
      <c r="D50" s="2">
        <v>0.41</v>
      </c>
      <c r="E50" s="2">
        <v>8024.6666666659903</v>
      </c>
      <c r="F50" s="2">
        <f t="shared" si="2"/>
        <v>0.6029411764705882</v>
      </c>
      <c r="H50" s="19"/>
      <c r="I50">
        <v>3</v>
      </c>
      <c r="J50">
        <v>0.69</v>
      </c>
      <c r="K50">
        <v>0.52</v>
      </c>
      <c r="L50" s="2">
        <v>6787.7777777769197</v>
      </c>
      <c r="M50" s="2">
        <f t="shared" si="3"/>
        <v>0.75362318840579723</v>
      </c>
    </row>
    <row r="51" spans="1:13" x14ac:dyDescent="0.15">
      <c r="A51" s="19"/>
      <c r="B51">
        <v>4</v>
      </c>
      <c r="C51" s="2">
        <v>0.62</v>
      </c>
      <c r="D51" s="2">
        <v>0.42</v>
      </c>
      <c r="E51" s="2">
        <v>6913.0370370362998</v>
      </c>
      <c r="F51" s="2">
        <f t="shared" si="2"/>
        <v>0.67741935483870963</v>
      </c>
      <c r="H51" s="19"/>
      <c r="I51">
        <v>4</v>
      </c>
      <c r="J51">
        <v>0.72</v>
      </c>
      <c r="K51">
        <v>0.56999999999999995</v>
      </c>
      <c r="L51" s="2">
        <v>6698.5555555546998</v>
      </c>
      <c r="M51" s="2">
        <f t="shared" si="3"/>
        <v>0.79166666666666663</v>
      </c>
    </row>
    <row r="52" spans="1:13" x14ac:dyDescent="0.15">
      <c r="A52" s="19">
        <v>0.15</v>
      </c>
      <c r="B52">
        <v>1</v>
      </c>
      <c r="C52" s="2">
        <v>0.75</v>
      </c>
      <c r="D52" s="2">
        <v>0.52</v>
      </c>
      <c r="E52" s="2">
        <v>8166.7777777766096</v>
      </c>
      <c r="F52" s="2">
        <f t="shared" si="2"/>
        <v>0.69333333333333336</v>
      </c>
      <c r="H52" s="19">
        <v>0.15</v>
      </c>
      <c r="I52">
        <v>1</v>
      </c>
      <c r="J52">
        <v>0.8</v>
      </c>
      <c r="K52">
        <v>0.61</v>
      </c>
      <c r="L52" s="2">
        <v>7944.1481481468199</v>
      </c>
      <c r="M52" s="2">
        <f t="shared" si="3"/>
        <v>0.76249999999999996</v>
      </c>
    </row>
    <row r="53" spans="1:13" x14ac:dyDescent="0.15">
      <c r="A53" s="19"/>
      <c r="B53">
        <v>2</v>
      </c>
      <c r="C53" s="2">
        <v>0.78</v>
      </c>
      <c r="D53" s="2">
        <v>0.48</v>
      </c>
      <c r="E53" s="2">
        <v>9144.2592592586207</v>
      </c>
      <c r="F53" s="2">
        <f t="shared" si="2"/>
        <v>0.61538461538461531</v>
      </c>
      <c r="H53" s="19"/>
      <c r="I53">
        <v>2</v>
      </c>
      <c r="J53">
        <v>0.82</v>
      </c>
      <c r="K53">
        <v>0.65</v>
      </c>
      <c r="L53" s="2">
        <v>7811.3703703690699</v>
      </c>
      <c r="M53" s="2">
        <f t="shared" si="3"/>
        <v>0.79268292682926833</v>
      </c>
    </row>
    <row r="54" spans="1:13" x14ac:dyDescent="0.15">
      <c r="A54" s="19"/>
      <c r="B54">
        <v>3</v>
      </c>
      <c r="C54" s="2">
        <v>0.76</v>
      </c>
      <c r="D54" s="2">
        <v>0.51</v>
      </c>
      <c r="E54" s="2">
        <v>8309.1111111099508</v>
      </c>
      <c r="F54" s="2">
        <f t="shared" si="2"/>
        <v>0.67105263157894735</v>
      </c>
      <c r="H54" s="19"/>
      <c r="I54">
        <v>3</v>
      </c>
      <c r="J54">
        <v>0.8</v>
      </c>
      <c r="K54">
        <v>0.6</v>
      </c>
      <c r="L54" s="2">
        <v>8018.1481481468099</v>
      </c>
      <c r="M54" s="2">
        <f t="shared" si="3"/>
        <v>0.74999999999999989</v>
      </c>
    </row>
    <row r="55" spans="1:13" x14ac:dyDescent="0.15">
      <c r="A55" s="19"/>
      <c r="B55">
        <v>4</v>
      </c>
      <c r="C55" s="2">
        <v>0.74</v>
      </c>
      <c r="D55" s="2">
        <v>0.5</v>
      </c>
      <c r="E55" s="2">
        <v>8170.4444444432702</v>
      </c>
      <c r="F55" s="2">
        <f t="shared" si="2"/>
        <v>0.67567567567567566</v>
      </c>
      <c r="H55" s="19"/>
      <c r="I55">
        <v>4</v>
      </c>
      <c r="J55">
        <v>0.78</v>
      </c>
      <c r="K55">
        <v>0.57999999999999996</v>
      </c>
      <c r="L55" s="2">
        <v>7938.0740740727597</v>
      </c>
      <c r="M55" s="2">
        <f t="shared" si="3"/>
        <v>0.7435897435897435</v>
      </c>
    </row>
    <row r="56" spans="1:13" x14ac:dyDescent="0.15">
      <c r="A56" s="19">
        <v>0.2</v>
      </c>
      <c r="B56">
        <v>1</v>
      </c>
      <c r="C56" s="2">
        <v>0.85</v>
      </c>
      <c r="D56" s="2">
        <v>0.59</v>
      </c>
      <c r="E56" s="2">
        <v>9136.0740740734509</v>
      </c>
      <c r="F56" s="2">
        <f t="shared" si="2"/>
        <v>0.69411764705882351</v>
      </c>
      <c r="H56" s="19">
        <v>0.2</v>
      </c>
      <c r="I56">
        <v>1</v>
      </c>
      <c r="J56">
        <v>0.9</v>
      </c>
      <c r="K56">
        <v>0.67</v>
      </c>
      <c r="L56" s="2">
        <v>8913.4444444434703</v>
      </c>
      <c r="M56" s="2">
        <f t="shared" si="3"/>
        <v>0.74444444444444446</v>
      </c>
    </row>
    <row r="57" spans="1:13" x14ac:dyDescent="0.15">
      <c r="A57" s="19"/>
      <c r="B57">
        <v>2</v>
      </c>
      <c r="C57" s="2">
        <v>0.85</v>
      </c>
      <c r="D57" s="2">
        <v>0.57999999999999996</v>
      </c>
      <c r="E57" s="2">
        <v>9229.6296296291603</v>
      </c>
      <c r="F57" s="2">
        <f t="shared" si="2"/>
        <v>0.68235294117647061</v>
      </c>
      <c r="H57" s="19"/>
      <c r="I57">
        <v>2</v>
      </c>
      <c r="J57">
        <v>0.88</v>
      </c>
      <c r="K57">
        <v>0.65</v>
      </c>
      <c r="L57" s="2">
        <v>8997.2592592584897</v>
      </c>
      <c r="M57" s="2">
        <f t="shared" si="3"/>
        <v>0.73863636363636365</v>
      </c>
    </row>
    <row r="58" spans="1:13" x14ac:dyDescent="0.15">
      <c r="A58" s="19"/>
      <c r="B58">
        <v>3</v>
      </c>
      <c r="C58" s="2">
        <v>0.86</v>
      </c>
      <c r="D58" s="2">
        <v>0.54</v>
      </c>
      <c r="E58" s="2">
        <v>10056.259259259199</v>
      </c>
      <c r="F58" s="2">
        <f t="shared" si="2"/>
        <v>0.62790697674418605</v>
      </c>
      <c r="H58" s="19"/>
      <c r="I58">
        <v>3</v>
      </c>
      <c r="J58">
        <v>0.9</v>
      </c>
      <c r="K58">
        <v>0.67</v>
      </c>
      <c r="L58" s="2">
        <v>9007.1851851843403</v>
      </c>
      <c r="M58" s="2">
        <f t="shared" si="3"/>
        <v>0.74444444444444446</v>
      </c>
    </row>
    <row r="59" spans="1:13" x14ac:dyDescent="0.15">
      <c r="A59" s="19"/>
      <c r="B59">
        <v>4</v>
      </c>
      <c r="C59" s="2">
        <v>0.85</v>
      </c>
      <c r="D59" s="2">
        <v>0.57999999999999996</v>
      </c>
      <c r="E59" s="2">
        <v>9298.0740740736092</v>
      </c>
      <c r="F59" s="2">
        <f t="shared" si="2"/>
        <v>0.68235294117647061</v>
      </c>
      <c r="H59" s="19"/>
      <c r="I59">
        <v>4</v>
      </c>
      <c r="J59">
        <v>0.9</v>
      </c>
      <c r="K59">
        <v>0.7</v>
      </c>
      <c r="L59" s="2">
        <v>8723.4444444431192</v>
      </c>
      <c r="M59" s="2">
        <f t="shared" si="3"/>
        <v>0.77777777777777768</v>
      </c>
    </row>
    <row r="60" spans="1:13" x14ac:dyDescent="0.15">
      <c r="A60" s="19">
        <v>0.3</v>
      </c>
      <c r="B60">
        <v>1</v>
      </c>
      <c r="C60" s="2">
        <v>0.93</v>
      </c>
      <c r="D60" s="2">
        <v>0.63</v>
      </c>
      <c r="E60" s="2">
        <v>10208.3703703705</v>
      </c>
      <c r="F60" s="2">
        <f t="shared" si="2"/>
        <v>0.67741935483870963</v>
      </c>
      <c r="H60" s="19">
        <v>0.3</v>
      </c>
      <c r="I60">
        <v>1</v>
      </c>
      <c r="J60">
        <v>0.97</v>
      </c>
      <c r="K60">
        <v>0.73</v>
      </c>
      <c r="L60" s="2">
        <v>9731.9259259257597</v>
      </c>
      <c r="M60" s="2">
        <f t="shared" si="3"/>
        <v>0.75257731958762886</v>
      </c>
    </row>
    <row r="61" spans="1:13" x14ac:dyDescent="0.15">
      <c r="A61" s="19"/>
      <c r="B61">
        <v>2</v>
      </c>
      <c r="C61" s="2">
        <v>0.93</v>
      </c>
      <c r="D61" s="2">
        <v>0.57999999999999996</v>
      </c>
      <c r="E61" s="2">
        <v>11002.703703704199</v>
      </c>
      <c r="F61" s="2">
        <f t="shared" si="2"/>
        <v>0.62365591397849451</v>
      </c>
      <c r="H61" s="19"/>
      <c r="I61">
        <v>2</v>
      </c>
      <c r="J61">
        <v>0.97</v>
      </c>
      <c r="K61">
        <v>0.74</v>
      </c>
      <c r="L61" s="2">
        <v>9598.7407407403898</v>
      </c>
      <c r="M61" s="2">
        <f t="shared" si="3"/>
        <v>0.7628865979381444</v>
      </c>
    </row>
    <row r="62" spans="1:13" x14ac:dyDescent="0.15">
      <c r="A62" s="19"/>
      <c r="B62">
        <v>3</v>
      </c>
      <c r="C62" s="2">
        <v>0.94</v>
      </c>
      <c r="D62" s="2">
        <v>0.66</v>
      </c>
      <c r="E62" s="2">
        <v>9967.9629629630308</v>
      </c>
      <c r="F62" s="2">
        <f t="shared" si="2"/>
        <v>0.70212765957446821</v>
      </c>
      <c r="H62" s="19"/>
      <c r="I62">
        <v>3</v>
      </c>
      <c r="J62">
        <v>0.98</v>
      </c>
      <c r="K62">
        <v>0.74</v>
      </c>
      <c r="L62" s="2">
        <v>9680.2592592589408</v>
      </c>
      <c r="M62" s="2">
        <f t="shared" si="3"/>
        <v>0.75510204081632648</v>
      </c>
    </row>
    <row r="63" spans="1:13" x14ac:dyDescent="0.15">
      <c r="A63" s="19"/>
      <c r="B63">
        <v>4</v>
      </c>
      <c r="C63" s="2">
        <v>0.93</v>
      </c>
      <c r="D63" s="2">
        <v>0.65</v>
      </c>
      <c r="E63" s="2">
        <v>9825.2222222221208</v>
      </c>
      <c r="F63" s="2">
        <f t="shared" si="2"/>
        <v>0.69892473118279563</v>
      </c>
      <c r="H63" s="19"/>
      <c r="I63">
        <v>4</v>
      </c>
      <c r="J63">
        <v>0.97</v>
      </c>
      <c r="K63">
        <v>0.72</v>
      </c>
      <c r="L63" s="2">
        <v>9913.4814814814708</v>
      </c>
      <c r="M63" s="2">
        <f t="shared" si="3"/>
        <v>0.74226804123711343</v>
      </c>
    </row>
    <row r="64" spans="1:13" x14ac:dyDescent="0.15">
      <c r="A64" s="18"/>
      <c r="C64" s="2"/>
      <c r="D64" s="2"/>
      <c r="E64" s="2"/>
      <c r="F64" s="2"/>
      <c r="H64" s="18"/>
      <c r="M64" s="2"/>
    </row>
    <row r="65" spans="1:13" x14ac:dyDescent="0.15">
      <c r="A65" s="20">
        <v>0.43055555555555558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3" x14ac:dyDescent="0.15">
      <c r="A66" s="17" t="s">
        <v>72</v>
      </c>
      <c r="B66" s="17"/>
      <c r="C66" s="17"/>
      <c r="D66" s="17"/>
      <c r="E66" s="17"/>
      <c r="F66" s="17"/>
      <c r="H66" s="17" t="s">
        <v>71</v>
      </c>
      <c r="I66" s="17"/>
      <c r="J66" s="17"/>
      <c r="K66" s="17"/>
      <c r="L66" s="17"/>
      <c r="M66" s="17"/>
    </row>
    <row r="67" spans="1:13" x14ac:dyDescent="0.15">
      <c r="A67" s="4" t="s">
        <v>0</v>
      </c>
      <c r="B67" t="s">
        <v>66</v>
      </c>
      <c r="C67" t="s">
        <v>67</v>
      </c>
      <c r="D67" t="s">
        <v>68</v>
      </c>
      <c r="E67" t="s">
        <v>70</v>
      </c>
      <c r="F67" t="s">
        <v>69</v>
      </c>
      <c r="H67" s="4" t="s">
        <v>0</v>
      </c>
      <c r="I67" t="s">
        <v>66</v>
      </c>
      <c r="J67" t="s">
        <v>67</v>
      </c>
      <c r="K67" t="s">
        <v>68</v>
      </c>
      <c r="L67" s="2" t="s">
        <v>70</v>
      </c>
      <c r="M67" t="s">
        <v>69</v>
      </c>
    </row>
    <row r="68" spans="1:13" x14ac:dyDescent="0.15">
      <c r="A68" s="19">
        <v>0.01</v>
      </c>
      <c r="B68">
        <v>1</v>
      </c>
      <c r="C68" s="2">
        <v>0.22</v>
      </c>
      <c r="D68" s="2">
        <v>0.12</v>
      </c>
      <c r="E68" s="2">
        <v>2534.99999999998</v>
      </c>
      <c r="F68" s="2">
        <f>D68/C68</f>
        <v>0.54545454545454541</v>
      </c>
      <c r="H68" s="19">
        <v>0.01</v>
      </c>
      <c r="I68">
        <v>1</v>
      </c>
      <c r="J68">
        <v>0.32</v>
      </c>
      <c r="K68">
        <v>0.27</v>
      </c>
      <c r="L68" s="2">
        <v>2077.6888888890298</v>
      </c>
      <c r="M68" s="2">
        <f>K68/J68</f>
        <v>0.84375</v>
      </c>
    </row>
    <row r="69" spans="1:13" x14ac:dyDescent="0.15">
      <c r="A69" s="19"/>
      <c r="B69">
        <v>2</v>
      </c>
      <c r="C69" s="2">
        <v>0.26</v>
      </c>
      <c r="D69" s="2">
        <v>0.1</v>
      </c>
      <c r="E69" s="2">
        <v>3571.8222222221002</v>
      </c>
      <c r="F69" s="2">
        <f t="shared" ref="F69:F95" si="4">D69/C69</f>
        <v>0.38461538461538464</v>
      </c>
      <c r="H69" s="19"/>
      <c r="I69">
        <v>2</v>
      </c>
      <c r="J69">
        <v>0.28000000000000003</v>
      </c>
      <c r="K69">
        <v>0.23</v>
      </c>
      <c r="L69" s="2">
        <v>1977.60000000012</v>
      </c>
      <c r="M69" s="2">
        <f t="shared" ref="M69:M95" si="5">K69/J69</f>
        <v>0.8214285714285714</v>
      </c>
    </row>
    <row r="70" spans="1:13" x14ac:dyDescent="0.15">
      <c r="A70" s="19"/>
      <c r="B70">
        <v>3</v>
      </c>
      <c r="C70" s="2">
        <v>0.2</v>
      </c>
      <c r="D70" s="2">
        <v>0.09</v>
      </c>
      <c r="E70" s="2">
        <v>2448.9333333333202</v>
      </c>
      <c r="F70" s="2">
        <f t="shared" si="4"/>
        <v>0.44999999999999996</v>
      </c>
      <c r="H70" s="19"/>
      <c r="I70">
        <v>3</v>
      </c>
      <c r="J70">
        <v>0.28000000000000003</v>
      </c>
      <c r="K70">
        <v>0.23</v>
      </c>
      <c r="L70" s="2">
        <v>1949.66666666679</v>
      </c>
      <c r="M70" s="2">
        <f t="shared" si="5"/>
        <v>0.8214285714285714</v>
      </c>
    </row>
    <row r="71" spans="1:13" x14ac:dyDescent="0.15">
      <c r="A71" s="19"/>
      <c r="B71">
        <v>4</v>
      </c>
      <c r="C71" s="2">
        <v>0.22</v>
      </c>
      <c r="D71" s="2">
        <v>0.1</v>
      </c>
      <c r="E71" s="2">
        <v>2785.9555555554998</v>
      </c>
      <c r="F71" s="2">
        <f t="shared" si="4"/>
        <v>0.45454545454545459</v>
      </c>
      <c r="H71" s="19"/>
      <c r="I71">
        <v>4</v>
      </c>
      <c r="J71">
        <v>0.24</v>
      </c>
      <c r="K71">
        <v>0.2</v>
      </c>
      <c r="L71" s="2">
        <v>1745.2666666667701</v>
      </c>
      <c r="M71" s="2">
        <f t="shared" si="5"/>
        <v>0.83333333333333337</v>
      </c>
    </row>
    <row r="72" spans="1:13" x14ac:dyDescent="0.15">
      <c r="A72" s="19">
        <v>0.02</v>
      </c>
      <c r="B72">
        <v>1</v>
      </c>
      <c r="C72" s="2">
        <v>0.31</v>
      </c>
      <c r="D72" s="2">
        <v>0.16</v>
      </c>
      <c r="E72" s="2">
        <v>3604.7555555553599</v>
      </c>
      <c r="F72" s="2">
        <f t="shared" si="4"/>
        <v>0.5161290322580645</v>
      </c>
      <c r="H72" s="19">
        <v>0.02</v>
      </c>
      <c r="I72">
        <v>1</v>
      </c>
      <c r="J72">
        <v>0.41</v>
      </c>
      <c r="K72">
        <v>0.35</v>
      </c>
      <c r="L72" s="2">
        <v>2735.0444444443801</v>
      </c>
      <c r="M72" s="2">
        <f t="shared" si="5"/>
        <v>0.85365853658536583</v>
      </c>
    </row>
    <row r="73" spans="1:13" x14ac:dyDescent="0.15">
      <c r="A73" s="19"/>
      <c r="B73">
        <v>2</v>
      </c>
      <c r="C73" s="2">
        <v>0.28999999999999998</v>
      </c>
      <c r="D73" s="2">
        <v>0.16</v>
      </c>
      <c r="E73" s="2">
        <v>3271.4666666665098</v>
      </c>
      <c r="F73" s="2">
        <f t="shared" si="4"/>
        <v>0.55172413793103459</v>
      </c>
      <c r="H73" s="19"/>
      <c r="I73">
        <v>2</v>
      </c>
      <c r="J73">
        <v>0.37</v>
      </c>
      <c r="K73">
        <v>0.28999999999999998</v>
      </c>
      <c r="L73" s="2">
        <v>2782.2888888887801</v>
      </c>
      <c r="M73" s="2">
        <f t="shared" si="5"/>
        <v>0.78378378378378377</v>
      </c>
    </row>
    <row r="74" spans="1:13" x14ac:dyDescent="0.15">
      <c r="A74" s="19"/>
      <c r="B74">
        <v>3</v>
      </c>
      <c r="C74" s="2">
        <v>0.31</v>
      </c>
      <c r="D74" s="2">
        <v>0.18</v>
      </c>
      <c r="E74" s="2">
        <v>3363.5999999998198</v>
      </c>
      <c r="F74" s="2">
        <f t="shared" si="4"/>
        <v>0.58064516129032251</v>
      </c>
      <c r="H74" s="19"/>
      <c r="I74">
        <v>3</v>
      </c>
      <c r="J74">
        <v>0.37</v>
      </c>
      <c r="K74">
        <v>0.28999999999999998</v>
      </c>
      <c r="L74" s="2">
        <v>2782.8666666665599</v>
      </c>
      <c r="M74" s="2">
        <f t="shared" si="5"/>
        <v>0.78378378378378377</v>
      </c>
    </row>
    <row r="75" spans="1:13" x14ac:dyDescent="0.15">
      <c r="A75" s="19"/>
      <c r="B75">
        <v>4</v>
      </c>
      <c r="C75" s="2">
        <v>0.36</v>
      </c>
      <c r="D75" s="2">
        <v>0.16</v>
      </c>
      <c r="E75" s="2">
        <v>4650.9999999997199</v>
      </c>
      <c r="F75" s="2">
        <f t="shared" si="4"/>
        <v>0.44444444444444448</v>
      </c>
      <c r="H75" s="19"/>
      <c r="I75">
        <v>4</v>
      </c>
      <c r="J75">
        <v>0.33</v>
      </c>
      <c r="K75">
        <v>0.26</v>
      </c>
      <c r="L75" s="2">
        <v>2525.1555555555301</v>
      </c>
      <c r="M75" s="2">
        <f t="shared" si="5"/>
        <v>0.78787878787878785</v>
      </c>
    </row>
    <row r="76" spans="1:13" x14ac:dyDescent="0.15">
      <c r="A76" s="19">
        <v>0.05</v>
      </c>
      <c r="B76">
        <v>1</v>
      </c>
      <c r="C76" s="2">
        <v>0.48</v>
      </c>
      <c r="D76" s="2">
        <v>0.3</v>
      </c>
      <c r="E76" s="2">
        <v>4728.2444444439097</v>
      </c>
      <c r="F76" s="2">
        <f t="shared" si="4"/>
        <v>0.625</v>
      </c>
      <c r="H76" s="19">
        <v>0.05</v>
      </c>
      <c r="I76">
        <v>1</v>
      </c>
      <c r="J76">
        <v>0.53</v>
      </c>
      <c r="K76">
        <v>0.41</v>
      </c>
      <c r="L76" s="2">
        <v>4123.82222222163</v>
      </c>
      <c r="M76" s="2">
        <f t="shared" si="5"/>
        <v>0.7735849056603773</v>
      </c>
    </row>
    <row r="77" spans="1:13" x14ac:dyDescent="0.15">
      <c r="A77" s="19"/>
      <c r="B77">
        <v>2</v>
      </c>
      <c r="C77" s="2">
        <v>0.48</v>
      </c>
      <c r="D77" s="2">
        <v>0.28999999999999998</v>
      </c>
      <c r="E77" s="2">
        <v>4986.7777777772399</v>
      </c>
      <c r="F77" s="2">
        <f t="shared" si="4"/>
        <v>0.60416666666666663</v>
      </c>
      <c r="H77" s="19"/>
      <c r="I77">
        <v>2</v>
      </c>
      <c r="J77">
        <v>0.49</v>
      </c>
      <c r="K77">
        <v>0.37</v>
      </c>
      <c r="L77" s="2">
        <v>3963.5333333328199</v>
      </c>
      <c r="M77" s="2">
        <f t="shared" si="5"/>
        <v>0.75510204081632648</v>
      </c>
    </row>
    <row r="78" spans="1:13" x14ac:dyDescent="0.15">
      <c r="A78" s="19"/>
      <c r="B78">
        <v>3</v>
      </c>
      <c r="C78" s="2">
        <v>0.52</v>
      </c>
      <c r="D78" s="2">
        <v>0.25</v>
      </c>
      <c r="E78" s="2">
        <v>6453.9999999994498</v>
      </c>
      <c r="F78" s="2">
        <f t="shared" si="4"/>
        <v>0.48076923076923073</v>
      </c>
      <c r="H78" s="19"/>
      <c r="I78">
        <v>3</v>
      </c>
      <c r="J78">
        <v>0.56999999999999995</v>
      </c>
      <c r="K78">
        <v>0.47</v>
      </c>
      <c r="L78" s="2">
        <v>3900.33333333275</v>
      </c>
      <c r="M78" s="2">
        <f t="shared" si="5"/>
        <v>0.82456140350877194</v>
      </c>
    </row>
    <row r="79" spans="1:13" x14ac:dyDescent="0.15">
      <c r="A79" s="19"/>
      <c r="B79">
        <v>4</v>
      </c>
      <c r="C79" s="2">
        <v>0.45</v>
      </c>
      <c r="D79" s="2">
        <v>0.27</v>
      </c>
      <c r="E79" s="2">
        <v>4717.6888888884096</v>
      </c>
      <c r="F79" s="2">
        <f t="shared" si="4"/>
        <v>0.6</v>
      </c>
      <c r="H79" s="19"/>
      <c r="I79">
        <v>4</v>
      </c>
      <c r="J79">
        <v>0.53</v>
      </c>
      <c r="K79">
        <v>0.41</v>
      </c>
      <c r="L79" s="2">
        <v>4109.6222222216302</v>
      </c>
      <c r="M79" s="2">
        <f t="shared" si="5"/>
        <v>0.7735849056603773</v>
      </c>
    </row>
    <row r="80" spans="1:13" x14ac:dyDescent="0.15">
      <c r="A80" s="19">
        <v>0.1</v>
      </c>
      <c r="B80">
        <v>1</v>
      </c>
      <c r="C80" s="2">
        <v>0.65</v>
      </c>
      <c r="D80" s="2">
        <v>0.31</v>
      </c>
      <c r="E80" s="2">
        <v>8156.31111111058</v>
      </c>
      <c r="F80" s="2">
        <f t="shared" si="4"/>
        <v>0.47692307692307689</v>
      </c>
      <c r="H80" s="19">
        <v>0.1</v>
      </c>
      <c r="I80">
        <v>1</v>
      </c>
      <c r="J80">
        <v>0.72</v>
      </c>
      <c r="K80">
        <v>0.56999999999999995</v>
      </c>
      <c r="L80" s="2">
        <v>5167.6666666656001</v>
      </c>
      <c r="M80" s="2">
        <f t="shared" si="5"/>
        <v>0.79166666666666663</v>
      </c>
    </row>
    <row r="81" spans="1:13" x14ac:dyDescent="0.15">
      <c r="A81" s="19"/>
      <c r="B81">
        <v>2</v>
      </c>
      <c r="C81" s="2">
        <v>0.62</v>
      </c>
      <c r="D81" s="2">
        <v>0.39</v>
      </c>
      <c r="E81" s="2">
        <v>6186.3777777769201</v>
      </c>
      <c r="F81" s="2">
        <f t="shared" si="4"/>
        <v>0.62903225806451613</v>
      </c>
      <c r="H81" s="19"/>
      <c r="I81">
        <v>2</v>
      </c>
      <c r="J81">
        <v>0.69</v>
      </c>
      <c r="K81">
        <v>0.52</v>
      </c>
      <c r="L81" s="2">
        <v>5390.62222222118</v>
      </c>
      <c r="M81" s="2">
        <f t="shared" si="5"/>
        <v>0.75362318840579723</v>
      </c>
    </row>
    <row r="82" spans="1:13" x14ac:dyDescent="0.15">
      <c r="A82" s="19"/>
      <c r="B82">
        <v>3</v>
      </c>
      <c r="C82" s="2">
        <v>0.6</v>
      </c>
      <c r="D82" s="2">
        <v>0.37</v>
      </c>
      <c r="E82" s="2">
        <v>6056.4222222214103</v>
      </c>
      <c r="F82" s="2">
        <f t="shared" si="4"/>
        <v>0.6166666666666667</v>
      </c>
      <c r="H82" s="19"/>
      <c r="I82">
        <v>3</v>
      </c>
      <c r="J82">
        <v>0.69</v>
      </c>
      <c r="K82">
        <v>0.52</v>
      </c>
      <c r="L82" s="2">
        <v>5424.62222222118</v>
      </c>
      <c r="M82" s="2">
        <f t="shared" si="5"/>
        <v>0.75362318840579723</v>
      </c>
    </row>
    <row r="83" spans="1:13" x14ac:dyDescent="0.15">
      <c r="A83" s="19"/>
      <c r="B83">
        <v>4</v>
      </c>
      <c r="C83" s="2">
        <v>0.62</v>
      </c>
      <c r="D83" s="2">
        <v>0.4</v>
      </c>
      <c r="E83" s="2">
        <v>5979.3777777769201</v>
      </c>
      <c r="F83" s="2">
        <f t="shared" si="4"/>
        <v>0.64516129032258074</v>
      </c>
      <c r="H83" s="19"/>
      <c r="I83">
        <v>4</v>
      </c>
      <c r="J83">
        <v>0.66</v>
      </c>
      <c r="K83">
        <v>0.49</v>
      </c>
      <c r="L83" s="2">
        <v>5376.5111111101296</v>
      </c>
      <c r="M83" s="2">
        <f t="shared" si="5"/>
        <v>0.74242424242424243</v>
      </c>
    </row>
    <row r="84" spans="1:13" x14ac:dyDescent="0.15">
      <c r="A84" s="19">
        <v>0.15</v>
      </c>
      <c r="B84">
        <v>1</v>
      </c>
      <c r="C84" s="2">
        <v>0.72</v>
      </c>
      <c r="D84" s="2">
        <v>0.46</v>
      </c>
      <c r="E84" s="2">
        <v>7065.13333333225</v>
      </c>
      <c r="F84" s="2">
        <f t="shared" si="4"/>
        <v>0.63888888888888895</v>
      </c>
      <c r="H84" s="19">
        <v>0.15</v>
      </c>
      <c r="I84">
        <v>1</v>
      </c>
      <c r="J84">
        <v>0.8</v>
      </c>
      <c r="K84">
        <v>0.6</v>
      </c>
      <c r="L84" s="2">
        <v>6415.6444444431099</v>
      </c>
      <c r="M84" s="2">
        <f t="shared" si="5"/>
        <v>0.74999999999999989</v>
      </c>
    </row>
    <row r="85" spans="1:13" x14ac:dyDescent="0.15">
      <c r="A85" s="19"/>
      <c r="B85">
        <v>2</v>
      </c>
      <c r="C85" s="2">
        <v>0.74</v>
      </c>
      <c r="D85" s="2">
        <v>0.35</v>
      </c>
      <c r="E85" s="2">
        <v>9356.7555555553809</v>
      </c>
      <c r="F85" s="2">
        <f t="shared" si="4"/>
        <v>0.47297297297297297</v>
      </c>
      <c r="H85" s="19"/>
      <c r="I85">
        <v>2</v>
      </c>
      <c r="J85">
        <v>0.82</v>
      </c>
      <c r="K85">
        <v>0.65</v>
      </c>
      <c r="L85" s="2">
        <v>6087.9777777764502</v>
      </c>
      <c r="M85" s="2">
        <f t="shared" si="5"/>
        <v>0.79268292682926833</v>
      </c>
    </row>
    <row r="86" spans="1:13" x14ac:dyDescent="0.15">
      <c r="A86" s="19"/>
      <c r="B86">
        <v>3</v>
      </c>
      <c r="C86" s="2">
        <v>0.72</v>
      </c>
      <c r="D86" s="2">
        <v>0.47</v>
      </c>
      <c r="E86" s="2">
        <v>6916.2444444433604</v>
      </c>
      <c r="F86" s="2">
        <f t="shared" si="4"/>
        <v>0.65277777777777779</v>
      </c>
      <c r="H86" s="19"/>
      <c r="I86">
        <v>3</v>
      </c>
      <c r="J86">
        <v>0.8</v>
      </c>
      <c r="K86">
        <v>0.61</v>
      </c>
      <c r="L86" s="2">
        <v>6324.2222222208902</v>
      </c>
      <c r="M86" s="2">
        <f t="shared" si="5"/>
        <v>0.76249999999999996</v>
      </c>
    </row>
    <row r="87" spans="1:13" x14ac:dyDescent="0.15">
      <c r="A87" s="19"/>
      <c r="B87">
        <v>4</v>
      </c>
      <c r="C87" s="2">
        <v>0.71</v>
      </c>
      <c r="D87" s="2">
        <v>0.44</v>
      </c>
      <c r="E87" s="2">
        <v>7020.9555555544903</v>
      </c>
      <c r="F87" s="2">
        <f t="shared" si="4"/>
        <v>0.61971830985915499</v>
      </c>
      <c r="H87" s="19"/>
      <c r="I87">
        <v>4</v>
      </c>
      <c r="J87">
        <v>0.78</v>
      </c>
      <c r="K87">
        <v>0.57999999999999996</v>
      </c>
      <c r="L87" s="2">
        <v>6400.3555555542498</v>
      </c>
      <c r="M87" s="2">
        <f t="shared" si="5"/>
        <v>0.7435897435897435</v>
      </c>
    </row>
    <row r="88" spans="1:13" x14ac:dyDescent="0.15">
      <c r="A88" s="19">
        <v>0.2</v>
      </c>
      <c r="B88">
        <v>1</v>
      </c>
      <c r="C88" s="2">
        <v>0.82</v>
      </c>
      <c r="D88" s="2">
        <v>0.38</v>
      </c>
      <c r="E88" s="2">
        <v>10283.5555555556</v>
      </c>
      <c r="F88" s="2">
        <f t="shared" si="4"/>
        <v>0.46341463414634149</v>
      </c>
      <c r="H88" s="19">
        <v>0.2</v>
      </c>
      <c r="I88">
        <v>1</v>
      </c>
      <c r="J88">
        <v>0.9</v>
      </c>
      <c r="K88">
        <v>0.67</v>
      </c>
      <c r="L88" s="2">
        <v>7115.7555555540503</v>
      </c>
      <c r="M88" s="2">
        <f t="shared" si="5"/>
        <v>0.74444444444444446</v>
      </c>
    </row>
    <row r="89" spans="1:13" x14ac:dyDescent="0.15">
      <c r="A89" s="19"/>
      <c r="B89">
        <v>2</v>
      </c>
      <c r="C89" s="2">
        <v>0.8</v>
      </c>
      <c r="D89" s="2">
        <v>0.52</v>
      </c>
      <c r="E89" s="2">
        <v>7813.3333333321398</v>
      </c>
      <c r="F89" s="2">
        <f t="shared" si="4"/>
        <v>0.65</v>
      </c>
      <c r="H89" s="19"/>
      <c r="I89">
        <v>2</v>
      </c>
      <c r="J89">
        <v>0.9</v>
      </c>
      <c r="K89">
        <v>0.67</v>
      </c>
      <c r="L89" s="2">
        <v>7228.3111111095996</v>
      </c>
      <c r="M89" s="2">
        <f t="shared" si="5"/>
        <v>0.74444444444444446</v>
      </c>
    </row>
    <row r="90" spans="1:13" x14ac:dyDescent="0.15">
      <c r="A90" s="19"/>
      <c r="B90">
        <v>3</v>
      </c>
      <c r="C90" s="2">
        <v>0.8</v>
      </c>
      <c r="D90" s="2">
        <v>0.51</v>
      </c>
      <c r="E90" s="2">
        <v>7835.2444444432103</v>
      </c>
      <c r="F90" s="2">
        <f t="shared" si="4"/>
        <v>0.63749999999999996</v>
      </c>
      <c r="H90" s="19"/>
      <c r="I90">
        <v>3</v>
      </c>
      <c r="J90">
        <v>0.88</v>
      </c>
      <c r="K90">
        <v>0.65</v>
      </c>
      <c r="L90" s="2">
        <v>7260.3555555540197</v>
      </c>
      <c r="M90" s="2">
        <f t="shared" si="5"/>
        <v>0.73863636363636365</v>
      </c>
    </row>
    <row r="91" spans="1:13" x14ac:dyDescent="0.15">
      <c r="A91" s="19"/>
      <c r="B91">
        <v>4</v>
      </c>
      <c r="C91" s="2">
        <v>0.8</v>
      </c>
      <c r="D91" s="2">
        <v>0.52</v>
      </c>
      <c r="E91" s="2">
        <v>7685.5999999987998</v>
      </c>
      <c r="F91" s="2">
        <f t="shared" si="4"/>
        <v>0.65</v>
      </c>
      <c r="H91" s="19"/>
      <c r="I91">
        <v>4</v>
      </c>
      <c r="J91">
        <v>0.9</v>
      </c>
      <c r="K91">
        <v>0.7</v>
      </c>
      <c r="L91" s="2">
        <v>6848.6444444429399</v>
      </c>
      <c r="M91" s="2">
        <f t="shared" si="5"/>
        <v>0.77777777777777768</v>
      </c>
    </row>
    <row r="92" spans="1:13" x14ac:dyDescent="0.15">
      <c r="A92" s="19">
        <v>0.3</v>
      </c>
      <c r="B92">
        <v>1</v>
      </c>
      <c r="C92" s="2">
        <v>0.88</v>
      </c>
      <c r="D92" s="2">
        <v>0.4</v>
      </c>
      <c r="E92" s="2">
        <v>11250.266666667099</v>
      </c>
      <c r="F92" s="2">
        <f t="shared" si="4"/>
        <v>0.45454545454545459</v>
      </c>
      <c r="H92" s="19">
        <v>0.3</v>
      </c>
      <c r="I92">
        <v>1</v>
      </c>
      <c r="J92">
        <v>0.98</v>
      </c>
      <c r="K92">
        <v>0.74</v>
      </c>
      <c r="L92" s="2">
        <v>7713.3555555538896</v>
      </c>
      <c r="M92" s="2">
        <f t="shared" si="5"/>
        <v>0.75510204081632648</v>
      </c>
    </row>
    <row r="93" spans="1:13" x14ac:dyDescent="0.15">
      <c r="A93" s="19"/>
      <c r="B93">
        <v>2</v>
      </c>
      <c r="C93" s="2">
        <v>0.88</v>
      </c>
      <c r="D93" s="2">
        <v>0.57999999999999996</v>
      </c>
      <c r="E93" s="2">
        <v>8290.2444444431494</v>
      </c>
      <c r="F93" s="2">
        <f t="shared" si="4"/>
        <v>0.65909090909090906</v>
      </c>
      <c r="H93" s="19"/>
      <c r="I93">
        <v>2</v>
      </c>
      <c r="J93">
        <v>0.97</v>
      </c>
      <c r="K93">
        <v>0.73</v>
      </c>
      <c r="L93" s="2">
        <v>7789.2444444427501</v>
      </c>
      <c r="M93" s="2">
        <f t="shared" si="5"/>
        <v>0.75257731958762886</v>
      </c>
    </row>
    <row r="94" spans="1:13" x14ac:dyDescent="0.15">
      <c r="A94" s="19"/>
      <c r="B94">
        <v>3</v>
      </c>
      <c r="C94" s="2">
        <v>0.88</v>
      </c>
      <c r="D94" s="2">
        <v>0.57999999999999996</v>
      </c>
      <c r="E94" s="2">
        <v>8334.0666666653997</v>
      </c>
      <c r="F94" s="2">
        <f t="shared" si="4"/>
        <v>0.65909090909090906</v>
      </c>
      <c r="H94" s="19"/>
      <c r="I94">
        <v>3</v>
      </c>
      <c r="J94">
        <v>0.97</v>
      </c>
      <c r="K94">
        <v>0.74</v>
      </c>
      <c r="L94" s="2">
        <v>7621.9999999983202</v>
      </c>
      <c r="M94" s="2">
        <f t="shared" si="5"/>
        <v>0.7628865979381444</v>
      </c>
    </row>
    <row r="95" spans="1:13" x14ac:dyDescent="0.15">
      <c r="A95" s="19"/>
      <c r="B95">
        <v>4</v>
      </c>
      <c r="C95" s="2">
        <v>0.87</v>
      </c>
      <c r="D95" s="2">
        <v>0.56999999999999995</v>
      </c>
      <c r="E95" s="2">
        <v>8427.3777777765099</v>
      </c>
      <c r="F95" s="2">
        <f t="shared" si="4"/>
        <v>0.65517241379310343</v>
      </c>
      <c r="H95" s="19"/>
      <c r="I95">
        <v>4</v>
      </c>
      <c r="J95">
        <v>0.97</v>
      </c>
      <c r="K95">
        <v>0.72</v>
      </c>
      <c r="L95" s="2">
        <v>7997.9111111094398</v>
      </c>
      <c r="M95" s="2">
        <f t="shared" si="5"/>
        <v>0.74226804123711343</v>
      </c>
    </row>
    <row r="97" spans="1:13" x14ac:dyDescent="0.15">
      <c r="A97" s="20">
        <v>0.4375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</row>
    <row r="98" spans="1:13" x14ac:dyDescent="0.15">
      <c r="A98" s="17" t="s">
        <v>72</v>
      </c>
      <c r="B98" s="17"/>
      <c r="C98" s="17"/>
      <c r="D98" s="17"/>
      <c r="E98" s="17"/>
      <c r="F98" s="17"/>
      <c r="H98" s="17" t="s">
        <v>71</v>
      </c>
      <c r="I98" s="17"/>
      <c r="J98" s="17"/>
      <c r="K98" s="17"/>
      <c r="L98" s="17"/>
      <c r="M98" s="17"/>
    </row>
    <row r="99" spans="1:13" x14ac:dyDescent="0.15">
      <c r="A99" s="4" t="s">
        <v>0</v>
      </c>
      <c r="B99" t="s">
        <v>66</v>
      </c>
      <c r="C99" t="s">
        <v>67</v>
      </c>
      <c r="D99" t="s">
        <v>68</v>
      </c>
      <c r="E99" t="s">
        <v>70</v>
      </c>
      <c r="F99" t="s">
        <v>69</v>
      </c>
      <c r="H99" s="4" t="s">
        <v>0</v>
      </c>
      <c r="I99" t="s">
        <v>66</v>
      </c>
      <c r="J99" t="s">
        <v>67</v>
      </c>
      <c r="K99" t="s">
        <v>68</v>
      </c>
      <c r="L99" s="2" t="s">
        <v>70</v>
      </c>
      <c r="M99" t="s">
        <v>69</v>
      </c>
    </row>
    <row r="100" spans="1:13" x14ac:dyDescent="0.15">
      <c r="A100" s="19">
        <v>0.01</v>
      </c>
      <c r="B100">
        <v>1</v>
      </c>
      <c r="C100" s="2">
        <v>0.22</v>
      </c>
      <c r="D100" s="2">
        <v>0.11</v>
      </c>
      <c r="E100" s="2">
        <v>2394.3333333333399</v>
      </c>
      <c r="F100" s="2">
        <f>D100/C100</f>
        <v>0.5</v>
      </c>
      <c r="H100" s="19">
        <v>0.01</v>
      </c>
      <c r="I100">
        <v>1</v>
      </c>
      <c r="J100">
        <v>0.24</v>
      </c>
      <c r="K100">
        <v>0.2</v>
      </c>
      <c r="L100" s="2">
        <v>1520.20634920628</v>
      </c>
      <c r="M100" s="2">
        <f>K100/J100</f>
        <v>0.83333333333333337</v>
      </c>
    </row>
    <row r="101" spans="1:13" x14ac:dyDescent="0.15">
      <c r="A101" s="19"/>
      <c r="B101">
        <v>2</v>
      </c>
      <c r="C101" s="2">
        <v>0.26</v>
      </c>
      <c r="D101" s="2">
        <v>0.1</v>
      </c>
      <c r="E101" s="2">
        <v>3448.1269841271101</v>
      </c>
      <c r="F101" s="2">
        <f t="shared" ref="F101:F127" si="6">D101/C101</f>
        <v>0.38461538461538464</v>
      </c>
      <c r="H101" s="19"/>
      <c r="I101">
        <v>2</v>
      </c>
      <c r="J101">
        <v>0.32</v>
      </c>
      <c r="K101">
        <v>0.27</v>
      </c>
      <c r="L101" s="2">
        <v>1768.6666666665801</v>
      </c>
      <c r="M101" s="2">
        <f t="shared" ref="M101:M127" si="7">K101/J101</f>
        <v>0.84375</v>
      </c>
    </row>
    <row r="102" spans="1:13" x14ac:dyDescent="0.15">
      <c r="A102" s="19"/>
      <c r="B102">
        <v>3</v>
      </c>
      <c r="C102" s="2">
        <v>0.19</v>
      </c>
      <c r="D102" s="2">
        <v>0.09</v>
      </c>
      <c r="E102" s="2">
        <v>2369.12698412699</v>
      </c>
      <c r="F102" s="2">
        <f t="shared" si="6"/>
        <v>0.47368421052631576</v>
      </c>
      <c r="H102" s="19"/>
      <c r="I102">
        <v>3</v>
      </c>
      <c r="J102">
        <v>0.28000000000000003</v>
      </c>
      <c r="K102">
        <v>0.23</v>
      </c>
      <c r="L102" s="2">
        <v>1714.76190476183</v>
      </c>
      <c r="M102" s="2">
        <f t="shared" si="7"/>
        <v>0.8214285714285714</v>
      </c>
    </row>
    <row r="103" spans="1:13" x14ac:dyDescent="0.15">
      <c r="A103" s="19"/>
      <c r="B103">
        <v>4</v>
      </c>
      <c r="C103" s="2">
        <v>0.22</v>
      </c>
      <c r="D103" s="2">
        <v>0.1</v>
      </c>
      <c r="E103" s="2">
        <v>2778.3333333333899</v>
      </c>
      <c r="F103" s="2">
        <f t="shared" si="6"/>
        <v>0.45454545454545459</v>
      </c>
      <c r="H103" s="19"/>
      <c r="I103">
        <v>4</v>
      </c>
      <c r="J103">
        <v>0.28000000000000003</v>
      </c>
      <c r="K103">
        <v>0.23</v>
      </c>
      <c r="L103" s="2">
        <v>1686.3015873015099</v>
      </c>
      <c r="M103" s="2">
        <f t="shared" si="7"/>
        <v>0.8214285714285714</v>
      </c>
    </row>
    <row r="104" spans="1:13" x14ac:dyDescent="0.15">
      <c r="A104" s="19">
        <v>0.02</v>
      </c>
      <c r="B104">
        <v>1</v>
      </c>
      <c r="C104" s="2">
        <v>0.31</v>
      </c>
      <c r="D104" s="2">
        <v>0.17</v>
      </c>
      <c r="E104" s="2">
        <v>3148.0634920636599</v>
      </c>
      <c r="F104" s="2">
        <f t="shared" si="6"/>
        <v>0.54838709677419362</v>
      </c>
      <c r="H104" s="19">
        <v>0.02</v>
      </c>
      <c r="I104">
        <v>1</v>
      </c>
      <c r="J104">
        <v>0.33</v>
      </c>
      <c r="K104">
        <v>0.26</v>
      </c>
      <c r="L104" s="2">
        <v>2229.4920634919999</v>
      </c>
      <c r="M104" s="2">
        <f t="shared" si="7"/>
        <v>0.78787878787878785</v>
      </c>
    </row>
    <row r="105" spans="1:13" x14ac:dyDescent="0.15">
      <c r="A105" s="19"/>
      <c r="B105">
        <v>2</v>
      </c>
      <c r="C105" s="2">
        <v>0.31</v>
      </c>
      <c r="D105" s="2">
        <v>0.16</v>
      </c>
      <c r="E105" s="2">
        <v>3516.4761904764</v>
      </c>
      <c r="F105" s="2">
        <f t="shared" si="6"/>
        <v>0.5161290322580645</v>
      </c>
      <c r="H105" s="19"/>
      <c r="I105">
        <v>2</v>
      </c>
      <c r="J105">
        <v>0.37</v>
      </c>
      <c r="K105">
        <v>0.28999999999999998</v>
      </c>
      <c r="L105" s="2">
        <v>2449.9841269841399</v>
      </c>
      <c r="M105" s="2">
        <f t="shared" si="7"/>
        <v>0.78378378378378377</v>
      </c>
    </row>
    <row r="106" spans="1:13" x14ac:dyDescent="0.15">
      <c r="A106" s="19"/>
      <c r="B106">
        <v>3</v>
      </c>
      <c r="C106" s="2">
        <v>0.36</v>
      </c>
      <c r="D106" s="2">
        <v>0.15</v>
      </c>
      <c r="E106" s="2">
        <v>4603.9682539683999</v>
      </c>
      <c r="F106" s="2">
        <f t="shared" si="6"/>
        <v>0.41666666666666669</v>
      </c>
      <c r="H106" s="19"/>
      <c r="I106">
        <v>3</v>
      </c>
      <c r="J106">
        <v>0.41</v>
      </c>
      <c r="K106">
        <v>0.35</v>
      </c>
      <c r="L106" s="2">
        <v>2339.12698412686</v>
      </c>
      <c r="M106" s="2">
        <f t="shared" si="7"/>
        <v>0.85365853658536583</v>
      </c>
    </row>
    <row r="107" spans="1:13" x14ac:dyDescent="0.15">
      <c r="A107" s="19"/>
      <c r="B107">
        <v>4</v>
      </c>
      <c r="C107" s="2">
        <v>0.28999999999999998</v>
      </c>
      <c r="D107" s="2">
        <v>0.15</v>
      </c>
      <c r="E107" s="2">
        <v>3145.0317460319002</v>
      </c>
      <c r="F107" s="2">
        <f t="shared" si="6"/>
        <v>0.51724137931034486</v>
      </c>
      <c r="H107" s="19"/>
      <c r="I107">
        <v>4</v>
      </c>
      <c r="J107">
        <v>0.37</v>
      </c>
      <c r="K107">
        <v>0.28999999999999998</v>
      </c>
      <c r="L107" s="2">
        <v>2448.2380952381</v>
      </c>
      <c r="M107" s="2">
        <f t="shared" si="7"/>
        <v>0.78378378378378377</v>
      </c>
    </row>
    <row r="108" spans="1:13" x14ac:dyDescent="0.15">
      <c r="A108" s="19">
        <v>0.05</v>
      </c>
      <c r="B108">
        <v>1</v>
      </c>
      <c r="C108" s="2">
        <v>0.52</v>
      </c>
      <c r="D108" s="2">
        <v>0.23</v>
      </c>
      <c r="E108" s="2">
        <v>6426.50793650778</v>
      </c>
      <c r="F108" s="2">
        <f t="shared" si="6"/>
        <v>0.44230769230769229</v>
      </c>
      <c r="H108" s="19">
        <v>0.05</v>
      </c>
      <c r="I108">
        <v>1</v>
      </c>
      <c r="J108">
        <v>0.56999999999999995</v>
      </c>
      <c r="K108">
        <v>0.47</v>
      </c>
      <c r="L108" s="2">
        <v>3368.2698412702498</v>
      </c>
      <c r="M108" s="2">
        <f t="shared" si="7"/>
        <v>0.82456140350877194</v>
      </c>
    </row>
    <row r="109" spans="1:13" x14ac:dyDescent="0.15">
      <c r="A109" s="19"/>
      <c r="B109">
        <v>2</v>
      </c>
      <c r="C109" s="2">
        <v>0.48</v>
      </c>
      <c r="D109" s="2">
        <v>0.28000000000000003</v>
      </c>
      <c r="E109" s="2">
        <v>4760.9206349208698</v>
      </c>
      <c r="F109" s="2">
        <f t="shared" si="6"/>
        <v>0.58333333333333337</v>
      </c>
      <c r="H109" s="19"/>
      <c r="I109">
        <v>2</v>
      </c>
      <c r="J109">
        <v>0.53</v>
      </c>
      <c r="K109">
        <v>0.41</v>
      </c>
      <c r="L109" s="2">
        <v>3645.9523809528901</v>
      </c>
      <c r="M109" s="2">
        <f t="shared" si="7"/>
        <v>0.7735849056603773</v>
      </c>
    </row>
    <row r="110" spans="1:13" x14ac:dyDescent="0.15">
      <c r="A110" s="19"/>
      <c r="B110">
        <v>3</v>
      </c>
      <c r="C110" s="2">
        <v>0.48</v>
      </c>
      <c r="D110" s="2">
        <v>0.3</v>
      </c>
      <c r="E110" s="2">
        <v>4392.3492063496096</v>
      </c>
      <c r="F110" s="2">
        <f t="shared" si="6"/>
        <v>0.625</v>
      </c>
      <c r="H110" s="19"/>
      <c r="I110">
        <v>3</v>
      </c>
      <c r="J110">
        <v>0.53</v>
      </c>
      <c r="K110">
        <v>0.41</v>
      </c>
      <c r="L110" s="2">
        <v>3660.3809523814598</v>
      </c>
      <c r="M110" s="2">
        <f t="shared" si="7"/>
        <v>0.7735849056603773</v>
      </c>
    </row>
    <row r="111" spans="1:13" x14ac:dyDescent="0.15">
      <c r="A111" s="19"/>
      <c r="B111">
        <v>4</v>
      </c>
      <c r="C111" s="2">
        <v>0.45</v>
      </c>
      <c r="D111" s="2">
        <v>0.26</v>
      </c>
      <c r="E111" s="2">
        <v>4470.47619047649</v>
      </c>
      <c r="F111" s="2">
        <f t="shared" si="6"/>
        <v>0.57777777777777783</v>
      </c>
      <c r="H111" s="19"/>
      <c r="I111">
        <v>4</v>
      </c>
      <c r="J111">
        <v>0.49</v>
      </c>
      <c r="K111">
        <v>0.37</v>
      </c>
      <c r="L111" s="2">
        <v>3542.8730158734902</v>
      </c>
      <c r="M111" s="2">
        <f t="shared" si="7"/>
        <v>0.75510204081632648</v>
      </c>
    </row>
    <row r="112" spans="1:13" x14ac:dyDescent="0.15">
      <c r="A112" s="19">
        <v>0.1</v>
      </c>
      <c r="B112">
        <v>1</v>
      </c>
      <c r="C112" s="2">
        <v>0.65</v>
      </c>
      <c r="D112" s="2">
        <v>0.27</v>
      </c>
      <c r="E112" s="2">
        <v>8465.0317460312599</v>
      </c>
      <c r="F112" s="2">
        <f t="shared" si="6"/>
        <v>0.41538461538461541</v>
      </c>
      <c r="H112" s="19">
        <v>0.1</v>
      </c>
      <c r="I112">
        <v>1</v>
      </c>
      <c r="J112">
        <v>0.66</v>
      </c>
      <c r="K112">
        <v>0.49</v>
      </c>
      <c r="L112" s="2">
        <v>4818.7777777781603</v>
      </c>
      <c r="M112" s="2">
        <f t="shared" si="7"/>
        <v>0.74242424242424243</v>
      </c>
    </row>
    <row r="113" spans="1:13" x14ac:dyDescent="0.15">
      <c r="A113" s="19"/>
      <c r="B113">
        <v>2</v>
      </c>
      <c r="C113" s="2">
        <v>0.59</v>
      </c>
      <c r="D113" s="2">
        <v>0.36</v>
      </c>
      <c r="E113" s="2">
        <v>5686.0952380951603</v>
      </c>
      <c r="F113" s="2">
        <f t="shared" si="6"/>
        <v>0.61016949152542377</v>
      </c>
      <c r="H113" s="19"/>
      <c r="I113">
        <v>2</v>
      </c>
      <c r="J113">
        <v>0.69</v>
      </c>
      <c r="K113">
        <v>0.52</v>
      </c>
      <c r="L113" s="2">
        <v>4830.19047619092</v>
      </c>
      <c r="M113" s="2">
        <f t="shared" si="7"/>
        <v>0.75362318840579723</v>
      </c>
    </row>
    <row r="114" spans="1:13" x14ac:dyDescent="0.15">
      <c r="A114" s="19"/>
      <c r="B114">
        <v>3</v>
      </c>
      <c r="C114" s="2">
        <v>0.62</v>
      </c>
      <c r="D114" s="2">
        <v>0.38</v>
      </c>
      <c r="E114" s="2">
        <v>5834.5396825395701</v>
      </c>
      <c r="F114" s="2">
        <f t="shared" si="6"/>
        <v>0.61290322580645162</v>
      </c>
      <c r="H114" s="19"/>
      <c r="I114">
        <v>3</v>
      </c>
      <c r="J114">
        <v>0.72</v>
      </c>
      <c r="K114">
        <v>0.56999999999999995</v>
      </c>
      <c r="L114" s="2">
        <v>4511.5714285722897</v>
      </c>
      <c r="M114" s="2">
        <f t="shared" si="7"/>
        <v>0.79166666666666663</v>
      </c>
    </row>
    <row r="115" spans="1:13" x14ac:dyDescent="0.15">
      <c r="A115" s="19"/>
      <c r="B115">
        <v>4</v>
      </c>
      <c r="C115" s="2">
        <v>0.62</v>
      </c>
      <c r="D115" s="2">
        <v>0.4</v>
      </c>
      <c r="E115" s="2">
        <v>5525.5238095238201</v>
      </c>
      <c r="F115" s="2">
        <f t="shared" si="6"/>
        <v>0.64516129032258074</v>
      </c>
      <c r="H115" s="19"/>
      <c r="I115">
        <v>4</v>
      </c>
      <c r="J115">
        <v>0.69</v>
      </c>
      <c r="K115">
        <v>0.52</v>
      </c>
      <c r="L115" s="2">
        <v>4791.8412698417696</v>
      </c>
      <c r="M115" s="2">
        <f t="shared" si="7"/>
        <v>0.75362318840579723</v>
      </c>
    </row>
    <row r="116" spans="1:13" x14ac:dyDescent="0.15">
      <c r="A116" s="19">
        <v>0.15</v>
      </c>
      <c r="B116">
        <v>1</v>
      </c>
      <c r="C116" s="2">
        <v>0.74</v>
      </c>
      <c r="D116" s="2">
        <v>0.28999999999999998</v>
      </c>
      <c r="E116" s="2">
        <v>9716.8571428564792</v>
      </c>
      <c r="F116" s="2">
        <f t="shared" si="6"/>
        <v>0.39189189189189189</v>
      </c>
      <c r="H116" s="19">
        <v>0.15</v>
      </c>
      <c r="I116">
        <v>1</v>
      </c>
      <c r="J116">
        <v>0.82</v>
      </c>
      <c r="K116">
        <v>0.65</v>
      </c>
      <c r="L116" s="2">
        <v>5349.3809523812697</v>
      </c>
      <c r="M116" s="2">
        <f t="shared" si="7"/>
        <v>0.79268292682926833</v>
      </c>
    </row>
    <row r="117" spans="1:13" x14ac:dyDescent="0.15">
      <c r="A117" s="19"/>
      <c r="B117">
        <v>2</v>
      </c>
      <c r="C117" s="2">
        <v>0.71</v>
      </c>
      <c r="D117" s="2">
        <v>0.45</v>
      </c>
      <c r="E117" s="2">
        <v>6620.1904761900996</v>
      </c>
      <c r="F117" s="2">
        <f t="shared" si="6"/>
        <v>0.63380281690140849</v>
      </c>
      <c r="H117" s="19"/>
      <c r="I117">
        <v>2</v>
      </c>
      <c r="J117">
        <v>0.8</v>
      </c>
      <c r="K117">
        <v>0.61</v>
      </c>
      <c r="L117" s="2">
        <v>5629.9682539682799</v>
      </c>
      <c r="M117" s="2">
        <f t="shared" si="7"/>
        <v>0.76249999999999996</v>
      </c>
    </row>
    <row r="118" spans="1:13" x14ac:dyDescent="0.15">
      <c r="A118" s="19"/>
      <c r="B118">
        <v>3</v>
      </c>
      <c r="C118" s="2">
        <v>0.71</v>
      </c>
      <c r="D118" s="2">
        <v>0.46</v>
      </c>
      <c r="E118" s="2">
        <v>6371.8095238092201</v>
      </c>
      <c r="F118" s="2">
        <f t="shared" si="6"/>
        <v>0.647887323943662</v>
      </c>
      <c r="H118" s="19"/>
      <c r="I118">
        <v>3</v>
      </c>
      <c r="J118">
        <v>0.8</v>
      </c>
      <c r="K118">
        <v>0.6</v>
      </c>
      <c r="L118" s="2">
        <v>5728.8571428571004</v>
      </c>
      <c r="M118" s="2">
        <f t="shared" si="7"/>
        <v>0.74999999999999989</v>
      </c>
    </row>
    <row r="119" spans="1:13" x14ac:dyDescent="0.15">
      <c r="A119" s="19"/>
      <c r="B119">
        <v>4</v>
      </c>
      <c r="C119" s="2">
        <v>0.7</v>
      </c>
      <c r="D119" s="2">
        <v>0.43</v>
      </c>
      <c r="E119" s="2">
        <v>6549.8730158726403</v>
      </c>
      <c r="F119" s="2">
        <f t="shared" si="6"/>
        <v>0.61428571428571432</v>
      </c>
      <c r="H119" s="19"/>
      <c r="I119">
        <v>4</v>
      </c>
      <c r="J119">
        <v>0.78</v>
      </c>
      <c r="K119">
        <v>0.57999999999999996</v>
      </c>
      <c r="L119" s="2">
        <v>5741.3333333332403</v>
      </c>
      <c r="M119" s="2">
        <f t="shared" si="7"/>
        <v>0.7435897435897435</v>
      </c>
    </row>
    <row r="120" spans="1:13" x14ac:dyDescent="0.15">
      <c r="A120" s="19">
        <v>0.2</v>
      </c>
      <c r="B120">
        <v>1</v>
      </c>
      <c r="C120" s="2">
        <v>0.81</v>
      </c>
      <c r="D120" s="2">
        <v>0.32</v>
      </c>
      <c r="E120" s="2">
        <v>10686.4761904753</v>
      </c>
      <c r="F120" s="2">
        <f t="shared" si="6"/>
        <v>0.39506172839506171</v>
      </c>
      <c r="H120" s="19">
        <v>0.2</v>
      </c>
      <c r="I120">
        <v>1</v>
      </c>
      <c r="J120">
        <v>0.9</v>
      </c>
      <c r="K120">
        <v>0.67</v>
      </c>
      <c r="L120" s="2">
        <v>6465.9682539678197</v>
      </c>
      <c r="M120" s="2">
        <f t="shared" si="7"/>
        <v>0.74444444444444446</v>
      </c>
    </row>
    <row r="121" spans="1:13" x14ac:dyDescent="0.15">
      <c r="A121" s="19"/>
      <c r="B121">
        <v>2</v>
      </c>
      <c r="C121" s="2">
        <v>0.79</v>
      </c>
      <c r="D121" s="2">
        <v>0.5</v>
      </c>
      <c r="E121" s="2">
        <v>7292.2222222216096</v>
      </c>
      <c r="F121" s="2">
        <f t="shared" si="6"/>
        <v>0.63291139240506322</v>
      </c>
      <c r="H121" s="19"/>
      <c r="I121">
        <v>2</v>
      </c>
      <c r="J121">
        <v>0.9</v>
      </c>
      <c r="K121">
        <v>0.7</v>
      </c>
      <c r="L121" s="2">
        <v>6045.1904761903497</v>
      </c>
      <c r="M121" s="2">
        <f t="shared" si="7"/>
        <v>0.77777777777777768</v>
      </c>
    </row>
    <row r="122" spans="1:13" x14ac:dyDescent="0.15">
      <c r="A122" s="19"/>
      <c r="B122">
        <v>3</v>
      </c>
      <c r="C122" s="2">
        <v>0.78</v>
      </c>
      <c r="D122" s="2">
        <v>0.49</v>
      </c>
      <c r="E122" s="2">
        <v>7277.6825396819204</v>
      </c>
      <c r="F122" s="2">
        <f t="shared" si="6"/>
        <v>0.62820512820512819</v>
      </c>
      <c r="H122" s="19"/>
      <c r="I122">
        <v>3</v>
      </c>
      <c r="J122">
        <v>0.9</v>
      </c>
      <c r="K122">
        <v>0.67</v>
      </c>
      <c r="L122" s="2">
        <v>6345.3174603171001</v>
      </c>
      <c r="M122" s="2">
        <f t="shared" si="7"/>
        <v>0.74444444444444446</v>
      </c>
    </row>
    <row r="123" spans="1:13" x14ac:dyDescent="0.15">
      <c r="A123" s="19"/>
      <c r="B123">
        <v>4</v>
      </c>
      <c r="C123" s="2">
        <v>0.79</v>
      </c>
      <c r="D123" s="2">
        <v>0.51</v>
      </c>
      <c r="E123" s="2">
        <v>7064.82539682484</v>
      </c>
      <c r="F123" s="2">
        <f t="shared" si="6"/>
        <v>0.64556962025316456</v>
      </c>
      <c r="H123" s="19"/>
      <c r="I123">
        <v>4</v>
      </c>
      <c r="J123">
        <v>0.88</v>
      </c>
      <c r="K123">
        <v>0.65</v>
      </c>
      <c r="L123" s="2">
        <v>6515.9682539677697</v>
      </c>
      <c r="M123" s="2">
        <f t="shared" si="7"/>
        <v>0.73863636363636365</v>
      </c>
    </row>
    <row r="124" spans="1:13" x14ac:dyDescent="0.15">
      <c r="A124" s="19">
        <v>0.3</v>
      </c>
      <c r="B124">
        <v>1</v>
      </c>
      <c r="C124" s="2">
        <v>0.85</v>
      </c>
      <c r="D124" s="2">
        <v>0.54</v>
      </c>
      <c r="E124" s="2">
        <v>7707.9523809516004</v>
      </c>
      <c r="F124" s="2">
        <f t="shared" si="6"/>
        <v>0.6352941176470589</v>
      </c>
      <c r="H124" s="19">
        <v>0.3</v>
      </c>
      <c r="I124">
        <v>1</v>
      </c>
      <c r="J124">
        <v>0.97</v>
      </c>
      <c r="K124">
        <v>0.72</v>
      </c>
      <c r="L124" s="2">
        <v>7176.9523809515904</v>
      </c>
      <c r="M124" s="2">
        <f t="shared" si="7"/>
        <v>0.74226804123711343</v>
      </c>
    </row>
    <row r="125" spans="1:13" x14ac:dyDescent="0.15">
      <c r="A125" s="19"/>
      <c r="B125">
        <v>2</v>
      </c>
      <c r="C125" s="2">
        <v>0.84</v>
      </c>
      <c r="D125" s="2">
        <v>0.54</v>
      </c>
      <c r="E125" s="2">
        <v>7645.4603174595504</v>
      </c>
      <c r="F125" s="2">
        <f t="shared" si="6"/>
        <v>0.6428571428571429</v>
      </c>
      <c r="H125" s="19"/>
      <c r="I125">
        <v>2</v>
      </c>
      <c r="J125">
        <v>0.97</v>
      </c>
      <c r="K125">
        <v>0.73</v>
      </c>
      <c r="L125" s="2">
        <v>6956.6666666659603</v>
      </c>
      <c r="M125" s="2">
        <f t="shared" si="7"/>
        <v>0.75257731958762886</v>
      </c>
    </row>
    <row r="126" spans="1:13" x14ac:dyDescent="0.15">
      <c r="A126" s="19"/>
      <c r="B126">
        <v>3</v>
      </c>
      <c r="C126" s="2">
        <v>0.85</v>
      </c>
      <c r="D126" s="2">
        <v>0.31</v>
      </c>
      <c r="E126" s="2">
        <v>11864.873015872099</v>
      </c>
      <c r="F126" s="2">
        <f t="shared" si="6"/>
        <v>0.36470588235294116</v>
      </c>
      <c r="H126" s="19"/>
      <c r="I126">
        <v>3</v>
      </c>
      <c r="J126">
        <v>0.97</v>
      </c>
      <c r="K126">
        <v>0.74</v>
      </c>
      <c r="L126" s="2">
        <v>6774.82539682479</v>
      </c>
      <c r="M126" s="2">
        <f t="shared" si="7"/>
        <v>0.7628865979381444</v>
      </c>
    </row>
    <row r="127" spans="1:13" x14ac:dyDescent="0.15">
      <c r="A127" s="19"/>
      <c r="B127">
        <v>4</v>
      </c>
      <c r="C127" s="2">
        <v>0.85</v>
      </c>
      <c r="D127" s="2">
        <v>0.54</v>
      </c>
      <c r="E127" s="2">
        <v>7651.9047619040102</v>
      </c>
      <c r="F127" s="2">
        <f t="shared" si="6"/>
        <v>0.6352941176470589</v>
      </c>
      <c r="H127" s="19"/>
      <c r="I127">
        <v>4</v>
      </c>
      <c r="J127">
        <v>0.98</v>
      </c>
      <c r="K127">
        <v>0.74</v>
      </c>
      <c r="L127" s="2">
        <v>6870.3968253962003</v>
      </c>
      <c r="M127" s="2">
        <f t="shared" si="7"/>
        <v>0.75510204081632648</v>
      </c>
    </row>
    <row r="129" spans="1:13" x14ac:dyDescent="0.15">
      <c r="A129" s="20">
        <v>0.44444444444444442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</row>
    <row r="130" spans="1:13" x14ac:dyDescent="0.15">
      <c r="A130" s="17" t="s">
        <v>72</v>
      </c>
      <c r="B130" s="17"/>
      <c r="C130" s="17"/>
      <c r="D130" s="17"/>
      <c r="E130" s="17"/>
      <c r="F130" s="17"/>
      <c r="H130" s="17" t="s">
        <v>71</v>
      </c>
      <c r="I130" s="17"/>
      <c r="J130" s="17"/>
      <c r="K130" s="17"/>
      <c r="L130" s="17"/>
      <c r="M130" s="17"/>
    </row>
    <row r="131" spans="1:13" x14ac:dyDescent="0.15">
      <c r="A131" s="4" t="s">
        <v>0</v>
      </c>
      <c r="B131" t="s">
        <v>66</v>
      </c>
      <c r="C131" t="s">
        <v>67</v>
      </c>
      <c r="D131" t="s">
        <v>68</v>
      </c>
      <c r="E131" t="s">
        <v>70</v>
      </c>
      <c r="F131" t="s">
        <v>69</v>
      </c>
      <c r="H131" s="4" t="s">
        <v>0</v>
      </c>
      <c r="I131" t="s">
        <v>66</v>
      </c>
      <c r="J131" t="s">
        <v>67</v>
      </c>
      <c r="K131" t="s">
        <v>68</v>
      </c>
      <c r="L131" s="2" t="s">
        <v>70</v>
      </c>
      <c r="M131" t="s">
        <v>69</v>
      </c>
    </row>
    <row r="132" spans="1:13" x14ac:dyDescent="0.15">
      <c r="A132" s="19">
        <v>0.01</v>
      </c>
      <c r="B132">
        <v>1</v>
      </c>
      <c r="C132" s="2">
        <v>0.22</v>
      </c>
      <c r="D132" s="2">
        <v>0.09</v>
      </c>
      <c r="E132" s="2">
        <v>2813.5555555556198</v>
      </c>
      <c r="F132" s="2">
        <f>D132/C132</f>
        <v>0.40909090909090906</v>
      </c>
      <c r="H132" s="19">
        <v>0.01</v>
      </c>
      <c r="I132">
        <v>1</v>
      </c>
      <c r="J132">
        <v>0.28000000000000003</v>
      </c>
      <c r="K132">
        <v>0.23</v>
      </c>
      <c r="L132" s="2">
        <v>1568.7407407406599</v>
      </c>
      <c r="M132" s="2">
        <f>K132/J132</f>
        <v>0.8214285714285714</v>
      </c>
    </row>
    <row r="133" spans="1:13" x14ac:dyDescent="0.15">
      <c r="A133" s="19"/>
      <c r="B133">
        <v>2</v>
      </c>
      <c r="C133" s="2">
        <v>0.21</v>
      </c>
      <c r="D133" s="2">
        <v>0.11</v>
      </c>
      <c r="E133" s="2">
        <v>2325.5802469135801</v>
      </c>
      <c r="F133" s="2">
        <f t="shared" ref="F133:F159" si="8">D133/C133</f>
        <v>0.52380952380952384</v>
      </c>
      <c r="H133" s="19"/>
      <c r="I133">
        <v>2</v>
      </c>
      <c r="J133">
        <v>0.28000000000000003</v>
      </c>
      <c r="K133">
        <v>0.23</v>
      </c>
      <c r="L133" s="2">
        <v>1539.9876543209</v>
      </c>
      <c r="M133" s="2">
        <f t="shared" ref="M133:M159" si="9">K133/J133</f>
        <v>0.8214285714285714</v>
      </c>
    </row>
    <row r="134" spans="1:13" x14ac:dyDescent="0.15">
      <c r="A134" s="19"/>
      <c r="B134">
        <v>3</v>
      </c>
      <c r="C134" s="2">
        <v>0.19</v>
      </c>
      <c r="D134" s="2">
        <v>0.08</v>
      </c>
      <c r="E134" s="2">
        <v>2341.8641975308701</v>
      </c>
      <c r="F134" s="2">
        <f t="shared" si="8"/>
        <v>0.42105263157894735</v>
      </c>
      <c r="H134" s="19"/>
      <c r="I134">
        <v>3</v>
      </c>
      <c r="J134">
        <v>0.32</v>
      </c>
      <c r="K134">
        <v>0.27</v>
      </c>
      <c r="L134" s="2">
        <v>1596.98765432089</v>
      </c>
      <c r="M134" s="2">
        <f t="shared" si="9"/>
        <v>0.84375</v>
      </c>
    </row>
    <row r="135" spans="1:13" x14ac:dyDescent="0.15">
      <c r="A135" s="19"/>
      <c r="B135">
        <v>4</v>
      </c>
      <c r="C135" s="2">
        <v>0.26</v>
      </c>
      <c r="D135" s="2">
        <v>0.1</v>
      </c>
      <c r="E135" s="2">
        <v>3381.3209876544502</v>
      </c>
      <c r="F135" s="2">
        <f t="shared" si="8"/>
        <v>0.38461538461538464</v>
      </c>
      <c r="H135" s="19"/>
      <c r="I135">
        <v>4</v>
      </c>
      <c r="J135">
        <v>0.24</v>
      </c>
      <c r="K135">
        <v>0.2</v>
      </c>
      <c r="L135" s="2">
        <v>1395.17283950609</v>
      </c>
      <c r="M135" s="2">
        <f t="shared" si="9"/>
        <v>0.83333333333333337</v>
      </c>
    </row>
    <row r="136" spans="1:13" x14ac:dyDescent="0.15">
      <c r="A136" s="19">
        <v>0.02</v>
      </c>
      <c r="B136">
        <v>1</v>
      </c>
      <c r="C136" s="2">
        <v>0.31</v>
      </c>
      <c r="D136" s="2">
        <v>0.15</v>
      </c>
      <c r="E136" s="2">
        <v>3613.0123456792198</v>
      </c>
      <c r="F136" s="2">
        <f t="shared" si="8"/>
        <v>0.48387096774193544</v>
      </c>
      <c r="H136" s="19">
        <v>0.02</v>
      </c>
      <c r="I136">
        <v>1</v>
      </c>
      <c r="J136">
        <v>0.41</v>
      </c>
      <c r="K136">
        <v>0.35</v>
      </c>
      <c r="L136" s="2">
        <v>2119.17283950605</v>
      </c>
      <c r="M136" s="2">
        <f t="shared" si="9"/>
        <v>0.85365853658536583</v>
      </c>
    </row>
    <row r="137" spans="1:13" x14ac:dyDescent="0.15">
      <c r="A137" s="19"/>
      <c r="B137">
        <v>2</v>
      </c>
      <c r="C137" s="2">
        <v>0.28000000000000003</v>
      </c>
      <c r="D137" s="2">
        <v>0.14000000000000001</v>
      </c>
      <c r="E137" s="2">
        <v>3120.9753086421301</v>
      </c>
      <c r="F137" s="2">
        <f t="shared" si="8"/>
        <v>0.5</v>
      </c>
      <c r="H137" s="19"/>
      <c r="I137">
        <v>2</v>
      </c>
      <c r="J137">
        <v>0.33</v>
      </c>
      <c r="K137">
        <v>0.26</v>
      </c>
      <c r="L137" s="2">
        <v>2065.2345679011401</v>
      </c>
      <c r="M137" s="2">
        <f t="shared" si="9"/>
        <v>0.78787878787878785</v>
      </c>
    </row>
    <row r="138" spans="1:13" x14ac:dyDescent="0.15">
      <c r="A138" s="19"/>
      <c r="B138">
        <v>3</v>
      </c>
      <c r="C138" s="2">
        <v>0.36</v>
      </c>
      <c r="D138" s="2">
        <v>0.14000000000000001</v>
      </c>
      <c r="E138" s="2">
        <v>4574.2345679015198</v>
      </c>
      <c r="F138" s="2">
        <f t="shared" si="8"/>
        <v>0.38888888888888895</v>
      </c>
      <c r="H138" s="19"/>
      <c r="I138">
        <v>3</v>
      </c>
      <c r="J138">
        <v>0.37</v>
      </c>
      <c r="K138">
        <v>0.28999999999999998</v>
      </c>
      <c r="L138" s="2">
        <v>2265.0493827159598</v>
      </c>
      <c r="M138" s="2">
        <f t="shared" si="9"/>
        <v>0.78378378378378377</v>
      </c>
    </row>
    <row r="139" spans="1:13" x14ac:dyDescent="0.15">
      <c r="A139" s="19"/>
      <c r="B139">
        <v>4</v>
      </c>
      <c r="C139" s="2">
        <v>0.3</v>
      </c>
      <c r="D139" s="2">
        <v>0.17</v>
      </c>
      <c r="E139" s="2">
        <v>3034.59259259275</v>
      </c>
      <c r="F139" s="2">
        <f t="shared" si="8"/>
        <v>0.56666666666666676</v>
      </c>
      <c r="H139" s="19"/>
      <c r="I139">
        <v>4</v>
      </c>
      <c r="J139">
        <v>0.37</v>
      </c>
      <c r="K139">
        <v>0.28999999999999998</v>
      </c>
      <c r="L139" s="2">
        <v>2262.6543209875599</v>
      </c>
      <c r="M139" s="2">
        <f t="shared" si="9"/>
        <v>0.78378378378378377</v>
      </c>
    </row>
    <row r="140" spans="1:13" x14ac:dyDescent="0.15">
      <c r="A140" s="19">
        <v>0.05</v>
      </c>
      <c r="B140">
        <v>1</v>
      </c>
      <c r="C140" s="2">
        <v>0.52</v>
      </c>
      <c r="D140" s="2">
        <v>0.22</v>
      </c>
      <c r="E140" s="2">
        <v>6488.8395061734</v>
      </c>
      <c r="F140" s="2">
        <f t="shared" si="8"/>
        <v>0.42307692307692307</v>
      </c>
      <c r="H140" s="19">
        <v>0.05</v>
      </c>
      <c r="I140">
        <v>1</v>
      </c>
      <c r="J140">
        <v>0.53</v>
      </c>
      <c r="K140">
        <v>0.41</v>
      </c>
      <c r="L140" s="2">
        <v>3402.9135802473902</v>
      </c>
      <c r="M140" s="2">
        <f t="shared" si="9"/>
        <v>0.7735849056603773</v>
      </c>
    </row>
    <row r="141" spans="1:13" x14ac:dyDescent="0.15">
      <c r="A141" s="19"/>
      <c r="B141">
        <v>2</v>
      </c>
      <c r="C141" s="2">
        <v>0.48</v>
      </c>
      <c r="D141" s="2">
        <v>0.27</v>
      </c>
      <c r="E141" s="2">
        <v>4819.3827160499404</v>
      </c>
      <c r="F141" s="2">
        <f t="shared" si="8"/>
        <v>0.56250000000000011</v>
      </c>
      <c r="H141" s="19"/>
      <c r="I141">
        <v>2</v>
      </c>
      <c r="J141">
        <v>0.56999999999999995</v>
      </c>
      <c r="K141">
        <v>0.47</v>
      </c>
      <c r="L141" s="2">
        <v>3072.679012346</v>
      </c>
      <c r="M141" s="2">
        <f t="shared" si="9"/>
        <v>0.82456140350877194</v>
      </c>
    </row>
    <row r="142" spans="1:13" x14ac:dyDescent="0.15">
      <c r="A142" s="19"/>
      <c r="B142">
        <v>3</v>
      </c>
      <c r="C142" s="2">
        <v>0.47</v>
      </c>
      <c r="D142" s="2">
        <v>0.3</v>
      </c>
      <c r="E142" s="2">
        <v>4205.7407407412702</v>
      </c>
      <c r="F142" s="2">
        <f t="shared" si="8"/>
        <v>0.63829787234042556</v>
      </c>
      <c r="H142" s="19"/>
      <c r="I142">
        <v>3</v>
      </c>
      <c r="J142">
        <v>0.49</v>
      </c>
      <c r="K142">
        <v>0.37</v>
      </c>
      <c r="L142" s="2">
        <v>3309.1728395066102</v>
      </c>
      <c r="M142" s="2">
        <f t="shared" si="9"/>
        <v>0.75510204081632648</v>
      </c>
    </row>
    <row r="143" spans="1:13" x14ac:dyDescent="0.15">
      <c r="A143" s="19"/>
      <c r="B143">
        <v>4</v>
      </c>
      <c r="C143" s="2">
        <v>0.44</v>
      </c>
      <c r="D143" s="2">
        <v>0.25</v>
      </c>
      <c r="E143" s="2">
        <v>4372.8765432103701</v>
      </c>
      <c r="F143" s="2">
        <f t="shared" si="8"/>
        <v>0.56818181818181823</v>
      </c>
      <c r="H143" s="19"/>
      <c r="I143">
        <v>4</v>
      </c>
      <c r="J143">
        <v>0.53</v>
      </c>
      <c r="K143">
        <v>0.41</v>
      </c>
      <c r="L143" s="2">
        <v>3388.35802469184</v>
      </c>
      <c r="M143" s="2">
        <f t="shared" si="9"/>
        <v>0.7735849056603773</v>
      </c>
    </row>
    <row r="144" spans="1:13" x14ac:dyDescent="0.15">
      <c r="A144" s="19">
        <v>0.1</v>
      </c>
      <c r="B144">
        <v>1</v>
      </c>
      <c r="C144" s="2">
        <v>0.65</v>
      </c>
      <c r="D144" s="2">
        <v>0.26</v>
      </c>
      <c r="E144" s="2">
        <v>8289.0987654328692</v>
      </c>
      <c r="F144" s="2">
        <f t="shared" si="8"/>
        <v>0.4</v>
      </c>
      <c r="H144" s="19">
        <v>0.1</v>
      </c>
      <c r="I144">
        <v>1</v>
      </c>
      <c r="J144">
        <v>0.66</v>
      </c>
      <c r="K144">
        <v>0.49</v>
      </c>
      <c r="L144" s="2">
        <v>4508.9259259268802</v>
      </c>
      <c r="M144" s="2">
        <f t="shared" si="9"/>
        <v>0.74242424242424243</v>
      </c>
    </row>
    <row r="145" spans="1:13" x14ac:dyDescent="0.15">
      <c r="A145" s="19"/>
      <c r="B145">
        <v>2</v>
      </c>
      <c r="C145" s="2">
        <v>0.62</v>
      </c>
      <c r="D145" s="2">
        <v>0.36</v>
      </c>
      <c r="E145" s="2">
        <v>5872.1728395070604</v>
      </c>
      <c r="F145" s="2">
        <f t="shared" si="8"/>
        <v>0.58064516129032251</v>
      </c>
      <c r="H145" s="19"/>
      <c r="I145">
        <v>2</v>
      </c>
      <c r="J145">
        <v>0.72</v>
      </c>
      <c r="K145">
        <v>0.56999999999999995</v>
      </c>
      <c r="L145" s="2">
        <v>4147.0740740749998</v>
      </c>
      <c r="M145" s="2">
        <f t="shared" si="9"/>
        <v>0.79166666666666663</v>
      </c>
    </row>
    <row r="146" spans="1:13" x14ac:dyDescent="0.15">
      <c r="A146" s="19"/>
      <c r="B146">
        <v>3</v>
      </c>
      <c r="C146" s="2">
        <v>0.59</v>
      </c>
      <c r="D146" s="2">
        <v>0.35</v>
      </c>
      <c r="E146" s="2">
        <v>5528.5432098773799</v>
      </c>
      <c r="F146" s="2">
        <f t="shared" si="8"/>
        <v>0.59322033898305082</v>
      </c>
      <c r="H146" s="19"/>
      <c r="I146">
        <v>3</v>
      </c>
      <c r="J146">
        <v>0.69</v>
      </c>
      <c r="K146">
        <v>0.52</v>
      </c>
      <c r="L146" s="2">
        <v>4459.1851851861702</v>
      </c>
      <c r="M146" s="2">
        <f t="shared" si="9"/>
        <v>0.75362318840579723</v>
      </c>
    </row>
    <row r="147" spans="1:13" x14ac:dyDescent="0.15">
      <c r="A147" s="19"/>
      <c r="B147">
        <v>4</v>
      </c>
      <c r="C147" s="2">
        <v>0.61</v>
      </c>
      <c r="D147" s="2">
        <v>0.39</v>
      </c>
      <c r="E147" s="2">
        <v>5279.7654320996498</v>
      </c>
      <c r="F147" s="2">
        <f t="shared" si="8"/>
        <v>0.63934426229508201</v>
      </c>
      <c r="H147" s="19"/>
      <c r="I147">
        <v>4</v>
      </c>
      <c r="J147">
        <v>0.69</v>
      </c>
      <c r="K147">
        <v>0.52</v>
      </c>
      <c r="L147" s="2">
        <v>4499.9506172849497</v>
      </c>
      <c r="M147" s="2">
        <f t="shared" si="9"/>
        <v>0.75362318840579723</v>
      </c>
    </row>
    <row r="148" spans="1:13" x14ac:dyDescent="0.15">
      <c r="A148" s="19">
        <v>0.15</v>
      </c>
      <c r="B148">
        <v>1</v>
      </c>
      <c r="C148" s="2">
        <v>0.74</v>
      </c>
      <c r="D148" s="2">
        <v>0.28999999999999998</v>
      </c>
      <c r="E148" s="2">
        <v>9526.7407407416395</v>
      </c>
      <c r="F148" s="2">
        <f t="shared" si="8"/>
        <v>0.39189189189189189</v>
      </c>
      <c r="H148" s="19">
        <v>0.15</v>
      </c>
      <c r="I148">
        <v>1</v>
      </c>
      <c r="J148">
        <v>0.8</v>
      </c>
      <c r="K148">
        <v>0.61</v>
      </c>
      <c r="L148" s="2">
        <v>5244.2716049396204</v>
      </c>
      <c r="M148" s="2">
        <f t="shared" si="9"/>
        <v>0.76249999999999996</v>
      </c>
    </row>
    <row r="149" spans="1:13" x14ac:dyDescent="0.15">
      <c r="A149" s="19"/>
      <c r="B149">
        <v>2</v>
      </c>
      <c r="C149" s="2">
        <v>0.71</v>
      </c>
      <c r="D149" s="2">
        <v>0.43</v>
      </c>
      <c r="E149" s="2">
        <v>6665.3827160505098</v>
      </c>
      <c r="F149" s="2">
        <f t="shared" si="8"/>
        <v>0.60563380281690138</v>
      </c>
      <c r="H149" s="19"/>
      <c r="I149">
        <v>2</v>
      </c>
      <c r="J149">
        <v>0.82</v>
      </c>
      <c r="K149">
        <v>0.65</v>
      </c>
      <c r="L149" s="2">
        <v>4939.0493827173595</v>
      </c>
      <c r="M149" s="2">
        <f t="shared" si="9"/>
        <v>0.79268292682926833</v>
      </c>
    </row>
    <row r="150" spans="1:13" x14ac:dyDescent="0.15">
      <c r="A150" s="19"/>
      <c r="B150">
        <v>3</v>
      </c>
      <c r="C150" s="2">
        <v>0.71</v>
      </c>
      <c r="D150" s="2">
        <v>0.46</v>
      </c>
      <c r="E150" s="2">
        <v>6088.76543209991</v>
      </c>
      <c r="F150" s="2">
        <f t="shared" si="8"/>
        <v>0.647887323943662</v>
      </c>
      <c r="H150" s="19"/>
      <c r="I150">
        <v>3</v>
      </c>
      <c r="J150">
        <v>0.8</v>
      </c>
      <c r="K150">
        <v>0.6</v>
      </c>
      <c r="L150" s="2">
        <v>5347.3086419766596</v>
      </c>
      <c r="M150" s="2">
        <f t="shared" si="9"/>
        <v>0.74999999999999989</v>
      </c>
    </row>
    <row r="151" spans="1:13" x14ac:dyDescent="0.15">
      <c r="A151" s="19"/>
      <c r="B151">
        <v>4</v>
      </c>
      <c r="C151" s="2">
        <v>0.69</v>
      </c>
      <c r="D151" s="2">
        <v>0.42</v>
      </c>
      <c r="E151" s="2">
        <v>6356.4197530875099</v>
      </c>
      <c r="F151" s="2">
        <f t="shared" si="8"/>
        <v>0.60869565217391308</v>
      </c>
      <c r="H151" s="19"/>
      <c r="I151">
        <v>4</v>
      </c>
      <c r="J151">
        <v>0.78</v>
      </c>
      <c r="K151">
        <v>0.57999999999999996</v>
      </c>
      <c r="L151" s="2">
        <v>5375.2098765445298</v>
      </c>
      <c r="M151" s="2">
        <f t="shared" si="9"/>
        <v>0.7435897435897435</v>
      </c>
    </row>
    <row r="152" spans="1:13" x14ac:dyDescent="0.15">
      <c r="A152" s="19">
        <v>0.2</v>
      </c>
      <c r="B152">
        <v>1</v>
      </c>
      <c r="C152" s="2">
        <v>0.79</v>
      </c>
      <c r="D152" s="2">
        <v>0.48</v>
      </c>
      <c r="E152" s="2">
        <v>7343.2098765445198</v>
      </c>
      <c r="F152" s="2">
        <f t="shared" si="8"/>
        <v>0.60759493670886067</v>
      </c>
      <c r="H152" s="19">
        <v>0.2</v>
      </c>
      <c r="I152">
        <v>1</v>
      </c>
      <c r="J152">
        <v>0.9</v>
      </c>
      <c r="K152">
        <v>0.7</v>
      </c>
      <c r="L152" s="2">
        <v>5598.8024691374003</v>
      </c>
      <c r="M152" s="2">
        <f t="shared" si="9"/>
        <v>0.77777777777777768</v>
      </c>
    </row>
    <row r="153" spans="1:13" x14ac:dyDescent="0.15">
      <c r="A153" s="19"/>
      <c r="B153">
        <v>2</v>
      </c>
      <c r="C153" s="2">
        <v>0.8</v>
      </c>
      <c r="D153" s="2">
        <v>0.32</v>
      </c>
      <c r="E153" s="2">
        <v>10481.802469136701</v>
      </c>
      <c r="F153" s="2">
        <f t="shared" si="8"/>
        <v>0.39999999999999997</v>
      </c>
      <c r="H153" s="19"/>
      <c r="I153">
        <v>2</v>
      </c>
      <c r="J153">
        <v>0.9</v>
      </c>
      <c r="K153">
        <v>0.67</v>
      </c>
      <c r="L153" s="2">
        <v>5918.4074074090304</v>
      </c>
      <c r="M153" s="2">
        <f t="shared" si="9"/>
        <v>0.74444444444444446</v>
      </c>
    </row>
    <row r="154" spans="1:13" x14ac:dyDescent="0.15">
      <c r="A154" s="19"/>
      <c r="B154">
        <v>3</v>
      </c>
      <c r="C154" s="2">
        <v>0.79</v>
      </c>
      <c r="D154" s="2">
        <v>0.51</v>
      </c>
      <c r="E154" s="2">
        <v>6750.9382716062801</v>
      </c>
      <c r="F154" s="2">
        <f t="shared" si="8"/>
        <v>0.64556962025316456</v>
      </c>
      <c r="H154" s="19"/>
      <c r="I154">
        <v>3</v>
      </c>
      <c r="J154">
        <v>0.88</v>
      </c>
      <c r="K154">
        <v>0.65</v>
      </c>
      <c r="L154" s="2">
        <v>6102.2716049398896</v>
      </c>
      <c r="M154" s="2">
        <f t="shared" si="9"/>
        <v>0.73863636363636365</v>
      </c>
    </row>
    <row r="155" spans="1:13" x14ac:dyDescent="0.15">
      <c r="A155" s="19"/>
      <c r="B155">
        <v>4</v>
      </c>
      <c r="C155" s="2">
        <v>0.78</v>
      </c>
      <c r="D155" s="2">
        <v>0.48</v>
      </c>
      <c r="E155" s="2">
        <v>7047.50617284082</v>
      </c>
      <c r="F155" s="2">
        <f t="shared" si="8"/>
        <v>0.61538461538461531</v>
      </c>
      <c r="H155" s="19"/>
      <c r="I155">
        <v>4</v>
      </c>
      <c r="J155">
        <v>0.9</v>
      </c>
      <c r="K155">
        <v>0.67</v>
      </c>
      <c r="L155" s="2">
        <v>6042.3456790139799</v>
      </c>
      <c r="M155" s="2">
        <f t="shared" si="9"/>
        <v>0.74444444444444446</v>
      </c>
    </row>
    <row r="156" spans="1:13" x14ac:dyDescent="0.15">
      <c r="A156" s="19">
        <v>0.3</v>
      </c>
      <c r="B156">
        <v>1</v>
      </c>
      <c r="C156" s="2">
        <v>0.85</v>
      </c>
      <c r="D156" s="2">
        <v>0.31</v>
      </c>
      <c r="E156" s="2">
        <v>11671.3703703713</v>
      </c>
      <c r="F156" s="2">
        <f t="shared" si="8"/>
        <v>0.36470588235294116</v>
      </c>
      <c r="H156" s="19">
        <v>0.3</v>
      </c>
      <c r="I156">
        <v>1</v>
      </c>
      <c r="J156">
        <v>0.97</v>
      </c>
      <c r="K156">
        <v>0.72</v>
      </c>
      <c r="L156" s="2">
        <v>6720.86419753273</v>
      </c>
      <c r="M156" s="2">
        <f t="shared" si="9"/>
        <v>0.74226804123711343</v>
      </c>
    </row>
    <row r="157" spans="1:13" x14ac:dyDescent="0.15">
      <c r="A157" s="19"/>
      <c r="B157">
        <v>2</v>
      </c>
      <c r="C157" s="2">
        <v>0.84</v>
      </c>
      <c r="D157" s="2">
        <v>0.53</v>
      </c>
      <c r="E157" s="2">
        <v>7384.9382716064201</v>
      </c>
      <c r="F157" s="2">
        <f t="shared" si="8"/>
        <v>0.63095238095238104</v>
      </c>
      <c r="H157" s="19"/>
      <c r="I157">
        <v>2</v>
      </c>
      <c r="J157">
        <v>0.97</v>
      </c>
      <c r="K157">
        <v>0.74</v>
      </c>
      <c r="L157" s="2">
        <v>6304.1728395080199</v>
      </c>
      <c r="M157" s="2">
        <f t="shared" si="9"/>
        <v>0.7628865979381444</v>
      </c>
    </row>
    <row r="158" spans="1:13" x14ac:dyDescent="0.15">
      <c r="A158" s="19"/>
      <c r="B158">
        <v>3</v>
      </c>
      <c r="C158" s="2">
        <v>0.85</v>
      </c>
      <c r="D158" s="2">
        <v>0.52</v>
      </c>
      <c r="E158" s="2">
        <v>7707.6049382730598</v>
      </c>
      <c r="F158" s="2">
        <f t="shared" si="8"/>
        <v>0.61176470588235299</v>
      </c>
      <c r="H158" s="19"/>
      <c r="I158">
        <v>3</v>
      </c>
      <c r="J158">
        <v>0.97</v>
      </c>
      <c r="K158">
        <v>0.73</v>
      </c>
      <c r="L158" s="2">
        <v>6494.1234567919901</v>
      </c>
      <c r="M158" s="2">
        <f t="shared" si="9"/>
        <v>0.75257731958762886</v>
      </c>
    </row>
    <row r="159" spans="1:13" x14ac:dyDescent="0.15">
      <c r="A159" s="19"/>
      <c r="B159">
        <v>4</v>
      </c>
      <c r="C159" s="2">
        <v>0.85</v>
      </c>
      <c r="D159" s="2">
        <v>0.54</v>
      </c>
      <c r="E159" s="2">
        <v>7379.4567901249302</v>
      </c>
      <c r="F159" s="2">
        <f t="shared" si="8"/>
        <v>0.6352941176470589</v>
      </c>
      <c r="H159" s="19"/>
      <c r="I159">
        <v>4</v>
      </c>
      <c r="J159">
        <v>0.98</v>
      </c>
      <c r="K159">
        <v>0.74</v>
      </c>
      <c r="L159" s="2">
        <v>6402.0864197549399</v>
      </c>
      <c r="M159" s="2">
        <f t="shared" si="9"/>
        <v>0.75510204081632648</v>
      </c>
    </row>
    <row r="161" spans="1:13" x14ac:dyDescent="0.15">
      <c r="A161" s="20">
        <v>0.4513888888888889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</row>
    <row r="162" spans="1:13" x14ac:dyDescent="0.15">
      <c r="A162" s="17" t="s">
        <v>72</v>
      </c>
      <c r="B162" s="17"/>
      <c r="C162" s="17"/>
      <c r="D162" s="17"/>
      <c r="E162" s="17"/>
      <c r="F162" s="17"/>
      <c r="H162" s="17" t="s">
        <v>71</v>
      </c>
      <c r="I162" s="17"/>
      <c r="J162" s="17"/>
      <c r="K162" s="17"/>
      <c r="L162" s="17"/>
      <c r="M162" s="17"/>
    </row>
    <row r="163" spans="1:13" x14ac:dyDescent="0.15">
      <c r="A163" s="4" t="s">
        <v>0</v>
      </c>
      <c r="B163" t="s">
        <v>66</v>
      </c>
      <c r="C163" t="s">
        <v>67</v>
      </c>
      <c r="D163" t="s">
        <v>68</v>
      </c>
      <c r="E163" t="s">
        <v>70</v>
      </c>
      <c r="F163" t="s">
        <v>69</v>
      </c>
      <c r="H163" s="4" t="s">
        <v>0</v>
      </c>
      <c r="I163" t="s">
        <v>66</v>
      </c>
      <c r="J163" t="s">
        <v>67</v>
      </c>
      <c r="K163" t="s">
        <v>68</v>
      </c>
      <c r="L163" s="2" t="s">
        <v>70</v>
      </c>
      <c r="M163" t="s">
        <v>69</v>
      </c>
    </row>
    <row r="164" spans="1:13" x14ac:dyDescent="0.15">
      <c r="A164" s="19">
        <v>0.01</v>
      </c>
      <c r="B164">
        <v>1</v>
      </c>
      <c r="C164" s="2">
        <v>0.22</v>
      </c>
      <c r="D164" s="2">
        <v>0.1</v>
      </c>
      <c r="E164" s="2">
        <v>2501.8282828281899</v>
      </c>
      <c r="F164" s="2">
        <f>D164/C164</f>
        <v>0.45454545454545459</v>
      </c>
      <c r="H164" s="19">
        <v>0.01</v>
      </c>
      <c r="I164">
        <v>1</v>
      </c>
      <c r="J164">
        <v>0.32</v>
      </c>
      <c r="K164">
        <v>0.27</v>
      </c>
      <c r="L164" s="2">
        <v>1487.73737373732</v>
      </c>
      <c r="M164" s="2">
        <f>K164/J164</f>
        <v>0.84375</v>
      </c>
    </row>
    <row r="165" spans="1:13" x14ac:dyDescent="0.15">
      <c r="A165" s="19"/>
      <c r="B165">
        <v>2</v>
      </c>
      <c r="C165" s="2">
        <v>0.25</v>
      </c>
      <c r="D165" s="2">
        <v>0.1</v>
      </c>
      <c r="E165" s="2">
        <v>3338.5555555554502</v>
      </c>
      <c r="F165" s="2">
        <f t="shared" ref="F165:F191" si="10">D165/C165</f>
        <v>0.4</v>
      </c>
      <c r="H165" s="19"/>
      <c r="I165">
        <v>2</v>
      </c>
      <c r="J165">
        <v>0.24</v>
      </c>
      <c r="K165">
        <v>0.2</v>
      </c>
      <c r="L165" s="2">
        <v>1315.60606060603</v>
      </c>
      <c r="M165" s="2">
        <f t="shared" ref="M165:M191" si="11">K165/J165</f>
        <v>0.83333333333333337</v>
      </c>
    </row>
    <row r="166" spans="1:13" x14ac:dyDescent="0.15">
      <c r="A166" s="19"/>
      <c r="B166">
        <v>3</v>
      </c>
      <c r="C166" s="2">
        <v>0.22</v>
      </c>
      <c r="D166" s="2">
        <v>0.09</v>
      </c>
      <c r="E166" s="2">
        <v>2839.1818181817298</v>
      </c>
      <c r="F166" s="2">
        <f t="shared" si="10"/>
        <v>0.40909090909090906</v>
      </c>
      <c r="H166" s="19"/>
      <c r="I166">
        <v>3</v>
      </c>
      <c r="J166">
        <v>0.28000000000000003</v>
      </c>
      <c r="K166">
        <v>0.23</v>
      </c>
      <c r="L166" s="2">
        <v>1446.87878787874</v>
      </c>
      <c r="M166" s="2">
        <f t="shared" si="11"/>
        <v>0.8214285714285714</v>
      </c>
    </row>
    <row r="167" spans="1:13" x14ac:dyDescent="0.15">
      <c r="A167" s="19"/>
      <c r="B167">
        <v>4</v>
      </c>
      <c r="C167" s="2">
        <v>0.19</v>
      </c>
      <c r="D167" s="2">
        <v>0.08</v>
      </c>
      <c r="E167" s="2">
        <v>2305.1010101009401</v>
      </c>
      <c r="F167" s="2">
        <f t="shared" si="10"/>
        <v>0.42105263157894735</v>
      </c>
      <c r="H167" s="19"/>
      <c r="I167">
        <v>4</v>
      </c>
      <c r="J167">
        <v>0.28000000000000003</v>
      </c>
      <c r="K167">
        <v>0.23</v>
      </c>
      <c r="L167" s="2">
        <v>1475.8181818181199</v>
      </c>
      <c r="M167" s="2">
        <f t="shared" si="11"/>
        <v>0.8214285714285714</v>
      </c>
    </row>
    <row r="168" spans="1:13" x14ac:dyDescent="0.15">
      <c r="A168" s="19">
        <v>0.02</v>
      </c>
      <c r="B168">
        <v>1</v>
      </c>
      <c r="C168" s="2">
        <v>0.28000000000000003</v>
      </c>
      <c r="D168" s="2">
        <v>0.14000000000000001</v>
      </c>
      <c r="E168" s="2">
        <v>3085.19191919177</v>
      </c>
      <c r="F168" s="2">
        <f t="shared" si="10"/>
        <v>0.5</v>
      </c>
      <c r="H168" s="19">
        <v>0.02</v>
      </c>
      <c r="I168">
        <v>1</v>
      </c>
      <c r="J168">
        <v>0.33</v>
      </c>
      <c r="K168">
        <v>0.26</v>
      </c>
      <c r="L168" s="2">
        <v>1960.7070707068999</v>
      </c>
      <c r="M168" s="2">
        <f t="shared" si="11"/>
        <v>0.78787878787878785</v>
      </c>
    </row>
    <row r="169" spans="1:13" x14ac:dyDescent="0.15">
      <c r="A169" s="19"/>
      <c r="B169">
        <v>2</v>
      </c>
      <c r="C169" s="2">
        <v>0.31</v>
      </c>
      <c r="D169" s="2">
        <v>0.14000000000000001</v>
      </c>
      <c r="E169" s="2">
        <v>3708.6565656564098</v>
      </c>
      <c r="F169" s="2">
        <f t="shared" si="10"/>
        <v>0.45161290322580649</v>
      </c>
      <c r="H169" s="19"/>
      <c r="I169">
        <v>2</v>
      </c>
      <c r="J169">
        <v>0.41</v>
      </c>
      <c r="K169">
        <v>0.35</v>
      </c>
      <c r="L169" s="2">
        <v>1979.20202020183</v>
      </c>
      <c r="M169" s="2">
        <f t="shared" si="11"/>
        <v>0.85365853658536583</v>
      </c>
    </row>
    <row r="170" spans="1:13" x14ac:dyDescent="0.15">
      <c r="A170" s="19"/>
      <c r="B170">
        <v>3</v>
      </c>
      <c r="C170" s="2">
        <v>0.3</v>
      </c>
      <c r="D170" s="2">
        <v>0.15</v>
      </c>
      <c r="E170" s="2">
        <v>3267.5555555553901</v>
      </c>
      <c r="F170" s="2">
        <f t="shared" si="10"/>
        <v>0.5</v>
      </c>
      <c r="H170" s="19"/>
      <c r="I170">
        <v>3</v>
      </c>
      <c r="J170">
        <v>0.37</v>
      </c>
      <c r="K170">
        <v>0.28999999999999998</v>
      </c>
      <c r="L170" s="2">
        <v>2144.5555555553401</v>
      </c>
      <c r="M170" s="2">
        <f t="shared" si="11"/>
        <v>0.78378378378378377</v>
      </c>
    </row>
    <row r="171" spans="1:13" x14ac:dyDescent="0.15">
      <c r="A171" s="19"/>
      <c r="B171">
        <v>4</v>
      </c>
      <c r="C171" s="2">
        <v>0.35</v>
      </c>
      <c r="D171" s="2">
        <v>0.14000000000000001</v>
      </c>
      <c r="E171" s="2">
        <v>4509.7979797977996</v>
      </c>
      <c r="F171" s="2">
        <f t="shared" si="10"/>
        <v>0.40000000000000008</v>
      </c>
      <c r="H171" s="19"/>
      <c r="I171">
        <v>4</v>
      </c>
      <c r="J171">
        <v>0.37</v>
      </c>
      <c r="K171">
        <v>0.28999999999999998</v>
      </c>
      <c r="L171" s="2">
        <v>2147.36363636343</v>
      </c>
      <c r="M171" s="2">
        <f t="shared" si="11"/>
        <v>0.78378378378378377</v>
      </c>
    </row>
    <row r="172" spans="1:13" x14ac:dyDescent="0.15">
      <c r="A172" s="19">
        <v>0.05</v>
      </c>
      <c r="B172">
        <v>1</v>
      </c>
      <c r="C172" s="2">
        <v>0.51</v>
      </c>
      <c r="D172" s="2">
        <v>0.21</v>
      </c>
      <c r="E172" s="2">
        <v>6386.8282828279898</v>
      </c>
      <c r="F172" s="2">
        <f t="shared" si="10"/>
        <v>0.41176470588235292</v>
      </c>
      <c r="H172" s="19">
        <v>0.05</v>
      </c>
      <c r="I172">
        <v>1</v>
      </c>
      <c r="J172">
        <v>0.53</v>
      </c>
      <c r="K172">
        <v>0.41</v>
      </c>
      <c r="L172" s="2">
        <v>3239.0707070702802</v>
      </c>
      <c r="M172" s="2">
        <f t="shared" si="11"/>
        <v>0.7735849056603773</v>
      </c>
    </row>
    <row r="173" spans="1:13" x14ac:dyDescent="0.15">
      <c r="A173" s="19"/>
      <c r="B173">
        <v>2</v>
      </c>
      <c r="C173" s="2">
        <v>0.44</v>
      </c>
      <c r="D173" s="2">
        <v>0.25</v>
      </c>
      <c r="E173" s="2">
        <v>4305.8282828279798</v>
      </c>
      <c r="F173" s="2">
        <f t="shared" si="10"/>
        <v>0.56818181818181823</v>
      </c>
      <c r="H173" s="19"/>
      <c r="I173">
        <v>2</v>
      </c>
      <c r="J173">
        <v>0.49</v>
      </c>
      <c r="K173">
        <v>0.37</v>
      </c>
      <c r="L173" s="2">
        <v>3160.4545454541599</v>
      </c>
      <c r="M173" s="2">
        <f t="shared" si="11"/>
        <v>0.75510204081632648</v>
      </c>
    </row>
    <row r="174" spans="1:13" x14ac:dyDescent="0.15">
      <c r="A174" s="19"/>
      <c r="B174">
        <v>3</v>
      </c>
      <c r="C174" s="2">
        <v>0.47</v>
      </c>
      <c r="D174" s="2">
        <v>0.27</v>
      </c>
      <c r="E174" s="2">
        <v>4438.3737373734002</v>
      </c>
      <c r="F174" s="2">
        <f t="shared" si="10"/>
        <v>0.57446808510638303</v>
      </c>
      <c r="H174" s="19"/>
      <c r="I174">
        <v>3</v>
      </c>
      <c r="J174">
        <v>0.53</v>
      </c>
      <c r="K174">
        <v>0.41</v>
      </c>
      <c r="L174" s="2">
        <v>3224.4343434339198</v>
      </c>
      <c r="M174" s="2">
        <f t="shared" si="11"/>
        <v>0.7735849056603773</v>
      </c>
    </row>
    <row r="175" spans="1:13" x14ac:dyDescent="0.15">
      <c r="A175" s="19"/>
      <c r="B175">
        <v>4</v>
      </c>
      <c r="C175" s="2">
        <v>0.47</v>
      </c>
      <c r="D175" s="2">
        <v>0.25</v>
      </c>
      <c r="E175" s="2">
        <v>4936.9797979794803</v>
      </c>
      <c r="F175" s="2">
        <f t="shared" si="10"/>
        <v>0.53191489361702127</v>
      </c>
      <c r="H175" s="19"/>
      <c r="I175">
        <v>4</v>
      </c>
      <c r="J175">
        <v>0.56999999999999995</v>
      </c>
      <c r="K175">
        <v>0.47</v>
      </c>
      <c r="L175" s="2">
        <v>2884.57575757533</v>
      </c>
      <c r="M175" s="2">
        <f t="shared" si="11"/>
        <v>0.82456140350877194</v>
      </c>
    </row>
    <row r="176" spans="1:13" x14ac:dyDescent="0.15">
      <c r="A176" s="19">
        <v>0.1</v>
      </c>
      <c r="B176">
        <v>1</v>
      </c>
      <c r="C176" s="2">
        <v>0.64</v>
      </c>
      <c r="D176" s="2">
        <v>0.26</v>
      </c>
      <c r="E176" s="2">
        <v>8171.8080808077502</v>
      </c>
      <c r="F176" s="2">
        <f t="shared" si="10"/>
        <v>0.40625</v>
      </c>
      <c r="H176" s="19">
        <v>0.1</v>
      </c>
      <c r="I176">
        <v>1</v>
      </c>
      <c r="J176">
        <v>0.66</v>
      </c>
      <c r="K176">
        <v>0.49</v>
      </c>
      <c r="L176" s="2">
        <v>4311.7474747468796</v>
      </c>
      <c r="M176" s="2">
        <f t="shared" si="11"/>
        <v>0.74242424242424243</v>
      </c>
    </row>
    <row r="177" spans="1:13" x14ac:dyDescent="0.15">
      <c r="A177" s="19"/>
      <c r="B177">
        <v>2</v>
      </c>
      <c r="C177" s="2">
        <v>0.61</v>
      </c>
      <c r="D177" s="2">
        <v>0.37</v>
      </c>
      <c r="E177" s="2">
        <v>5512.9494949490199</v>
      </c>
      <c r="F177" s="2">
        <f t="shared" si="10"/>
        <v>0.60655737704918034</v>
      </c>
      <c r="H177" s="19"/>
      <c r="I177">
        <v>2</v>
      </c>
      <c r="J177">
        <v>0.69</v>
      </c>
      <c r="K177">
        <v>0.52</v>
      </c>
      <c r="L177" s="2">
        <v>4289.7979797973603</v>
      </c>
      <c r="M177" s="2">
        <f t="shared" si="11"/>
        <v>0.75362318840579723</v>
      </c>
    </row>
    <row r="178" spans="1:13" x14ac:dyDescent="0.15">
      <c r="A178" s="19"/>
      <c r="B178">
        <v>3</v>
      </c>
      <c r="C178" s="2">
        <v>0.57999999999999996</v>
      </c>
      <c r="D178" s="2">
        <v>0.35</v>
      </c>
      <c r="E178" s="2">
        <v>5414.0606060601503</v>
      </c>
      <c r="F178" s="2">
        <f t="shared" si="10"/>
        <v>0.60344827586206895</v>
      </c>
      <c r="H178" s="19"/>
      <c r="I178">
        <v>3</v>
      </c>
      <c r="J178">
        <v>0.69</v>
      </c>
      <c r="K178">
        <v>0.52</v>
      </c>
      <c r="L178" s="2">
        <v>4247.4949494943303</v>
      </c>
      <c r="M178" s="2">
        <f t="shared" si="11"/>
        <v>0.75362318840579723</v>
      </c>
    </row>
    <row r="179" spans="1:13" x14ac:dyDescent="0.15">
      <c r="A179" s="19"/>
      <c r="B179">
        <v>4</v>
      </c>
      <c r="C179" s="2">
        <v>0.61</v>
      </c>
      <c r="D179" s="2">
        <v>0.34</v>
      </c>
      <c r="E179" s="2">
        <v>6001.2727272722695</v>
      </c>
      <c r="F179" s="2">
        <f t="shared" si="10"/>
        <v>0.55737704918032793</v>
      </c>
      <c r="H179" s="19"/>
      <c r="I179">
        <v>4</v>
      </c>
      <c r="J179">
        <v>0.72</v>
      </c>
      <c r="K179">
        <v>0.56999999999999995</v>
      </c>
      <c r="L179" s="2">
        <v>3915.1212121205699</v>
      </c>
      <c r="M179" s="2">
        <f t="shared" si="11"/>
        <v>0.79166666666666663</v>
      </c>
    </row>
    <row r="180" spans="1:13" x14ac:dyDescent="0.15">
      <c r="A180" s="19">
        <v>0.15</v>
      </c>
      <c r="B180">
        <v>1</v>
      </c>
      <c r="C180" s="2">
        <v>0.69</v>
      </c>
      <c r="D180" s="2">
        <v>0.42</v>
      </c>
      <c r="E180" s="2">
        <v>6216.5454545448802</v>
      </c>
      <c r="F180" s="2">
        <f t="shared" si="10"/>
        <v>0.60869565217391308</v>
      </c>
      <c r="H180" s="19">
        <v>0.15</v>
      </c>
      <c r="I180">
        <v>1</v>
      </c>
      <c r="J180">
        <v>0.78</v>
      </c>
      <c r="K180">
        <v>0.57999999999999996</v>
      </c>
      <c r="L180" s="2">
        <v>5142.2222222214796</v>
      </c>
      <c r="M180" s="2">
        <f t="shared" si="11"/>
        <v>0.7435897435897435</v>
      </c>
    </row>
    <row r="181" spans="1:13" x14ac:dyDescent="0.15">
      <c r="A181" s="19"/>
      <c r="B181">
        <v>2</v>
      </c>
      <c r="C181" s="2">
        <v>0.73</v>
      </c>
      <c r="D181" s="2">
        <v>0.28999999999999998</v>
      </c>
      <c r="E181" s="2">
        <v>9407.1212121214594</v>
      </c>
      <c r="F181" s="2">
        <f t="shared" si="10"/>
        <v>0.39726027397260272</v>
      </c>
      <c r="H181" s="19"/>
      <c r="I181">
        <v>2</v>
      </c>
      <c r="J181">
        <v>0.82</v>
      </c>
      <c r="K181">
        <v>0.65</v>
      </c>
      <c r="L181" s="2">
        <v>4677.9292929285302</v>
      </c>
      <c r="M181" s="2">
        <f t="shared" si="11"/>
        <v>0.79268292682926833</v>
      </c>
    </row>
    <row r="182" spans="1:13" x14ac:dyDescent="0.15">
      <c r="A182" s="19"/>
      <c r="B182">
        <v>3</v>
      </c>
      <c r="C182" s="2">
        <v>0.71</v>
      </c>
      <c r="D182" s="2">
        <v>0.44</v>
      </c>
      <c r="E182" s="2">
        <v>6122.0808080802099</v>
      </c>
      <c r="F182" s="2">
        <f t="shared" si="10"/>
        <v>0.61971830985915499</v>
      </c>
      <c r="H182" s="19"/>
      <c r="I182">
        <v>3</v>
      </c>
      <c r="J182">
        <v>0.8</v>
      </c>
      <c r="K182">
        <v>0.61</v>
      </c>
      <c r="L182" s="2">
        <v>4998.8282828275196</v>
      </c>
      <c r="M182" s="2">
        <f t="shared" si="11"/>
        <v>0.76249999999999996</v>
      </c>
    </row>
    <row r="183" spans="1:13" x14ac:dyDescent="0.15">
      <c r="A183" s="19"/>
      <c r="B183">
        <v>4</v>
      </c>
      <c r="C183" s="2">
        <v>0.71</v>
      </c>
      <c r="D183" s="2">
        <v>0.41</v>
      </c>
      <c r="E183" s="2">
        <v>6823.4545454539802</v>
      </c>
      <c r="F183" s="2">
        <f t="shared" si="10"/>
        <v>0.57746478873239437</v>
      </c>
      <c r="H183" s="19"/>
      <c r="I183">
        <v>4</v>
      </c>
      <c r="J183">
        <v>0.8</v>
      </c>
      <c r="K183">
        <v>0.6</v>
      </c>
      <c r="L183" s="2">
        <v>5104.50505050429</v>
      </c>
      <c r="M183" s="2">
        <f t="shared" si="11"/>
        <v>0.74999999999999989</v>
      </c>
    </row>
    <row r="184" spans="1:13" x14ac:dyDescent="0.15">
      <c r="A184" s="19">
        <v>0.2</v>
      </c>
      <c r="B184">
        <v>1</v>
      </c>
      <c r="C184" s="2">
        <v>0.81</v>
      </c>
      <c r="D184" s="2">
        <v>0.32</v>
      </c>
      <c r="E184" s="2">
        <v>10354.3838383845</v>
      </c>
      <c r="F184" s="2">
        <f t="shared" si="10"/>
        <v>0.39506172839506171</v>
      </c>
      <c r="H184" s="19">
        <v>0.2</v>
      </c>
      <c r="I184">
        <v>1</v>
      </c>
      <c r="J184">
        <v>0.9</v>
      </c>
      <c r="K184">
        <v>0.7</v>
      </c>
      <c r="L184" s="2">
        <v>5314.7777777769697</v>
      </c>
      <c r="M184" s="2">
        <f t="shared" si="11"/>
        <v>0.77777777777777768</v>
      </c>
    </row>
    <row r="185" spans="1:13" x14ac:dyDescent="0.15">
      <c r="A185" s="19"/>
      <c r="B185">
        <v>2</v>
      </c>
      <c r="C185" s="2">
        <v>0.78</v>
      </c>
      <c r="D185" s="2">
        <v>0.48</v>
      </c>
      <c r="E185" s="2">
        <v>6885.3232323225702</v>
      </c>
      <c r="F185" s="2">
        <f t="shared" si="10"/>
        <v>0.61538461538461531</v>
      </c>
      <c r="H185" s="19"/>
      <c r="I185">
        <v>2</v>
      </c>
      <c r="J185">
        <v>0.9</v>
      </c>
      <c r="K185">
        <v>0.67</v>
      </c>
      <c r="L185" s="2">
        <v>5644.9191919183704</v>
      </c>
      <c r="M185" s="2">
        <f t="shared" si="11"/>
        <v>0.74444444444444446</v>
      </c>
    </row>
    <row r="186" spans="1:13" x14ac:dyDescent="0.15">
      <c r="A186" s="19"/>
      <c r="B186">
        <v>3</v>
      </c>
      <c r="C186" s="2">
        <v>0.79</v>
      </c>
      <c r="D186" s="2">
        <v>0.5</v>
      </c>
      <c r="E186" s="2">
        <v>6765.3939393933097</v>
      </c>
      <c r="F186" s="2">
        <f t="shared" si="10"/>
        <v>0.63291139240506322</v>
      </c>
      <c r="H186" s="19"/>
      <c r="I186">
        <v>3</v>
      </c>
      <c r="J186">
        <v>0.9</v>
      </c>
      <c r="K186">
        <v>0.67</v>
      </c>
      <c r="L186" s="2">
        <v>5773.0303030294799</v>
      </c>
      <c r="M186" s="2">
        <f t="shared" si="11"/>
        <v>0.74444444444444446</v>
      </c>
    </row>
    <row r="187" spans="1:13" x14ac:dyDescent="0.15">
      <c r="A187" s="19"/>
      <c r="B187">
        <v>4</v>
      </c>
      <c r="C187" s="2">
        <v>0.79</v>
      </c>
      <c r="D187" s="2">
        <v>0.46</v>
      </c>
      <c r="E187" s="2">
        <v>7522.6565656561097</v>
      </c>
      <c r="F187" s="2">
        <f t="shared" si="10"/>
        <v>0.58227848101265822</v>
      </c>
      <c r="H187" s="19"/>
      <c r="I187">
        <v>4</v>
      </c>
      <c r="J187">
        <v>0.88</v>
      </c>
      <c r="K187">
        <v>0.65</v>
      </c>
      <c r="L187" s="2">
        <v>5839.2525252516598</v>
      </c>
      <c r="M187" s="2">
        <f t="shared" si="11"/>
        <v>0.73863636363636365</v>
      </c>
    </row>
    <row r="188" spans="1:13" x14ac:dyDescent="0.15">
      <c r="A188" s="19">
        <v>0.3</v>
      </c>
      <c r="B188">
        <v>1</v>
      </c>
      <c r="C188" s="2">
        <v>0.86</v>
      </c>
      <c r="D188" s="2">
        <v>0.31</v>
      </c>
      <c r="E188" s="2">
        <v>11550.8282828294</v>
      </c>
      <c r="F188" s="2">
        <f t="shared" si="10"/>
        <v>0.3604651162790698</v>
      </c>
      <c r="H188" s="19">
        <v>0.3</v>
      </c>
      <c r="I188">
        <v>1</v>
      </c>
      <c r="J188">
        <v>0.97</v>
      </c>
      <c r="K188">
        <v>0.74</v>
      </c>
      <c r="L188" s="2">
        <v>6004.6666666657802</v>
      </c>
      <c r="M188" s="2">
        <f t="shared" si="11"/>
        <v>0.7628865979381444</v>
      </c>
    </row>
    <row r="189" spans="1:13" x14ac:dyDescent="0.15">
      <c r="A189" s="19"/>
      <c r="B189">
        <v>2</v>
      </c>
      <c r="C189" s="2">
        <v>0.85</v>
      </c>
      <c r="D189" s="2">
        <v>0.53</v>
      </c>
      <c r="E189" s="2">
        <v>7384.89898989835</v>
      </c>
      <c r="F189" s="2">
        <f t="shared" si="10"/>
        <v>0.62352941176470589</v>
      </c>
      <c r="H189" s="19"/>
      <c r="I189">
        <v>2</v>
      </c>
      <c r="J189">
        <v>0.97</v>
      </c>
      <c r="K189">
        <v>0.72</v>
      </c>
      <c r="L189" s="2">
        <v>6430.6262626253902</v>
      </c>
      <c r="M189" s="2">
        <f t="shared" si="11"/>
        <v>0.74226804123711343</v>
      </c>
    </row>
    <row r="190" spans="1:13" x14ac:dyDescent="0.15">
      <c r="A190" s="19"/>
      <c r="B190">
        <v>3</v>
      </c>
      <c r="C190" s="2">
        <v>0.85</v>
      </c>
      <c r="D190" s="2">
        <v>0.5</v>
      </c>
      <c r="E190" s="2">
        <v>7885.4949494945804</v>
      </c>
      <c r="F190" s="2">
        <f t="shared" si="10"/>
        <v>0.58823529411764708</v>
      </c>
      <c r="H190" s="19"/>
      <c r="I190">
        <v>3</v>
      </c>
      <c r="J190">
        <v>0.98</v>
      </c>
      <c r="K190">
        <v>0.74</v>
      </c>
      <c r="L190" s="2">
        <v>6104.07070706984</v>
      </c>
      <c r="M190" s="2">
        <f t="shared" si="11"/>
        <v>0.75510204081632648</v>
      </c>
    </row>
    <row r="191" spans="1:13" x14ac:dyDescent="0.15">
      <c r="A191" s="19"/>
      <c r="B191">
        <v>4</v>
      </c>
      <c r="C191" s="2">
        <v>0.84</v>
      </c>
      <c r="D191" s="2">
        <v>0.53</v>
      </c>
      <c r="E191" s="2">
        <v>7203.7777777770998</v>
      </c>
      <c r="F191" s="2">
        <f t="shared" si="10"/>
        <v>0.63095238095238104</v>
      </c>
      <c r="H191" s="19"/>
      <c r="I191">
        <v>4</v>
      </c>
      <c r="J191">
        <v>0.97</v>
      </c>
      <c r="K191">
        <v>0.73</v>
      </c>
      <c r="L191" s="2">
        <v>6199.7777777768697</v>
      </c>
      <c r="M191" s="2">
        <f t="shared" si="11"/>
        <v>0.75257731958762886</v>
      </c>
    </row>
    <row r="193" spans="1:13" x14ac:dyDescent="0.15">
      <c r="A193" s="21" t="s">
        <v>73</v>
      </c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</row>
    <row r="194" spans="1:13" x14ac:dyDescent="0.15">
      <c r="A194" s="17" t="s">
        <v>72</v>
      </c>
      <c r="B194" s="17"/>
      <c r="C194" s="17"/>
      <c r="D194" s="17"/>
      <c r="E194" s="17"/>
      <c r="F194" s="17"/>
      <c r="H194" s="17" t="s">
        <v>71</v>
      </c>
      <c r="I194" s="17"/>
      <c r="J194" s="17"/>
      <c r="K194" s="17"/>
      <c r="L194" s="17"/>
      <c r="M194" s="17"/>
    </row>
    <row r="195" spans="1:13" x14ac:dyDescent="0.15">
      <c r="A195" s="4" t="s">
        <v>0</v>
      </c>
      <c r="B195" t="s">
        <v>66</v>
      </c>
      <c r="C195" t="s">
        <v>67</v>
      </c>
      <c r="D195" t="s">
        <v>68</v>
      </c>
      <c r="E195" t="s">
        <v>70</v>
      </c>
      <c r="F195" t="s">
        <v>69</v>
      </c>
      <c r="H195" s="4" t="s">
        <v>0</v>
      </c>
      <c r="I195" t="s">
        <v>66</v>
      </c>
      <c r="J195" t="s">
        <v>67</v>
      </c>
      <c r="K195" t="s">
        <v>68</v>
      </c>
      <c r="L195" s="2" t="s">
        <v>70</v>
      </c>
      <c r="M195" t="s">
        <v>69</v>
      </c>
    </row>
    <row r="196" spans="1:13" x14ac:dyDescent="0.15">
      <c r="A196" s="19">
        <v>0.01</v>
      </c>
      <c r="B196">
        <v>1</v>
      </c>
      <c r="C196" s="2">
        <v>0.22</v>
      </c>
      <c r="D196" s="2">
        <v>0.09</v>
      </c>
      <c r="E196" s="2">
        <v>2735.61375661383</v>
      </c>
      <c r="F196" s="2">
        <f>D196/C196</f>
        <v>0.40909090909090906</v>
      </c>
      <c r="H196" s="19">
        <v>0.01</v>
      </c>
      <c r="I196">
        <v>1</v>
      </c>
      <c r="J196">
        <v>0.32</v>
      </c>
      <c r="K196">
        <v>0.27</v>
      </c>
      <c r="L196" s="2">
        <v>1253.62962962959</v>
      </c>
      <c r="M196" s="2">
        <f>K196/J196</f>
        <v>0.84375</v>
      </c>
    </row>
    <row r="197" spans="1:13" x14ac:dyDescent="0.15">
      <c r="A197" s="19"/>
      <c r="B197">
        <v>2</v>
      </c>
      <c r="C197" s="2">
        <v>0.22</v>
      </c>
      <c r="D197" s="2">
        <v>0.09</v>
      </c>
      <c r="E197" s="2">
        <v>2784.6772486773302</v>
      </c>
      <c r="F197" s="2">
        <f t="shared" ref="F197:F223" si="12">D197/C197</f>
        <v>0.40909090909090906</v>
      </c>
      <c r="H197" s="19"/>
      <c r="I197">
        <v>2</v>
      </c>
      <c r="J197">
        <v>0.28000000000000003</v>
      </c>
      <c r="K197">
        <v>0.23</v>
      </c>
      <c r="L197" s="2">
        <v>1276.69841269838</v>
      </c>
      <c r="M197" s="2">
        <f t="shared" ref="M197:M223" si="13">K197/J197</f>
        <v>0.8214285714285714</v>
      </c>
    </row>
    <row r="198" spans="1:13" x14ac:dyDescent="0.15">
      <c r="A198" s="19"/>
      <c r="B198">
        <v>3</v>
      </c>
      <c r="C198" s="2">
        <v>0.19</v>
      </c>
      <c r="D198" s="2">
        <v>0.08</v>
      </c>
      <c r="E198" s="2">
        <v>2232.8465608465699</v>
      </c>
      <c r="F198" s="2">
        <f t="shared" si="12"/>
        <v>0.42105263157894735</v>
      </c>
      <c r="H198" s="19"/>
      <c r="I198">
        <v>3</v>
      </c>
      <c r="J198">
        <v>0.28000000000000003</v>
      </c>
      <c r="K198">
        <v>0.23</v>
      </c>
      <c r="L198" s="2">
        <v>1247.3597883597499</v>
      </c>
      <c r="M198" s="2">
        <f t="shared" si="13"/>
        <v>0.8214285714285714</v>
      </c>
    </row>
    <row r="199" spans="1:13" x14ac:dyDescent="0.15">
      <c r="A199" s="19"/>
      <c r="B199">
        <v>4</v>
      </c>
      <c r="C199" s="2">
        <v>0.25</v>
      </c>
      <c r="D199" s="2">
        <v>0.1</v>
      </c>
      <c r="E199" s="2">
        <v>3253.4973544974901</v>
      </c>
      <c r="F199" s="2">
        <f t="shared" si="12"/>
        <v>0.4</v>
      </c>
      <c r="H199" s="19"/>
      <c r="I199">
        <v>4</v>
      </c>
      <c r="J199">
        <v>0.24</v>
      </c>
      <c r="K199">
        <v>0.2</v>
      </c>
      <c r="L199" s="2">
        <v>1145.1058201057799</v>
      </c>
      <c r="M199" s="2">
        <f t="shared" si="13"/>
        <v>0.83333333333333337</v>
      </c>
    </row>
    <row r="200" spans="1:13" x14ac:dyDescent="0.15">
      <c r="A200" s="19">
        <v>0.02</v>
      </c>
      <c r="B200">
        <v>1</v>
      </c>
      <c r="C200" s="2">
        <v>0.35</v>
      </c>
      <c r="D200" s="2">
        <v>0.14000000000000001</v>
      </c>
      <c r="E200" s="2">
        <v>4387.5502645505703</v>
      </c>
      <c r="F200" s="2">
        <f t="shared" si="12"/>
        <v>0.40000000000000008</v>
      </c>
      <c r="H200" s="19">
        <v>0.02</v>
      </c>
      <c r="I200">
        <v>1</v>
      </c>
      <c r="J200">
        <v>0.37</v>
      </c>
      <c r="K200">
        <v>0.28999999999999998</v>
      </c>
      <c r="L200" s="2">
        <v>1891.4867724867399</v>
      </c>
      <c r="M200" s="2">
        <f t="shared" si="13"/>
        <v>0.78378378378378377</v>
      </c>
    </row>
    <row r="201" spans="1:13" x14ac:dyDescent="0.15">
      <c r="A201" s="19"/>
      <c r="B201">
        <v>2</v>
      </c>
      <c r="C201" s="2">
        <v>0.31</v>
      </c>
      <c r="D201" s="2">
        <v>0.13</v>
      </c>
      <c r="E201" s="2">
        <v>3839.3650793653201</v>
      </c>
      <c r="F201" s="2">
        <f t="shared" si="12"/>
        <v>0.41935483870967744</v>
      </c>
      <c r="H201" s="19"/>
      <c r="I201">
        <v>2</v>
      </c>
      <c r="J201">
        <v>0.37</v>
      </c>
      <c r="K201">
        <v>0.28999999999999998</v>
      </c>
      <c r="L201" s="2">
        <v>1895.17989417986</v>
      </c>
      <c r="M201" s="2">
        <f t="shared" si="13"/>
        <v>0.78378378378378377</v>
      </c>
    </row>
    <row r="202" spans="1:13" x14ac:dyDescent="0.15">
      <c r="A202" s="19"/>
      <c r="B202">
        <v>3</v>
      </c>
      <c r="C202" s="2">
        <v>0.31</v>
      </c>
      <c r="D202" s="2">
        <v>0.13</v>
      </c>
      <c r="E202" s="2">
        <v>3843.1534391536802</v>
      </c>
      <c r="F202" s="2">
        <f t="shared" si="12"/>
        <v>0.41935483870967744</v>
      </c>
      <c r="H202" s="19"/>
      <c r="I202">
        <v>3</v>
      </c>
      <c r="J202">
        <v>0.33</v>
      </c>
      <c r="K202">
        <v>0.26</v>
      </c>
      <c r="L202" s="2">
        <v>1736.7195767195401</v>
      </c>
      <c r="M202" s="2">
        <f t="shared" si="13"/>
        <v>0.78787878787878785</v>
      </c>
    </row>
    <row r="203" spans="1:13" x14ac:dyDescent="0.15">
      <c r="A203" s="19"/>
      <c r="B203">
        <v>4</v>
      </c>
      <c r="C203" s="2">
        <v>0.28000000000000003</v>
      </c>
      <c r="D203" s="2">
        <v>0.12</v>
      </c>
      <c r="E203" s="2">
        <v>3211.5608465610198</v>
      </c>
      <c r="F203" s="2">
        <f t="shared" si="12"/>
        <v>0.42857142857142849</v>
      </c>
      <c r="H203" s="19"/>
      <c r="I203">
        <v>4</v>
      </c>
      <c r="J203">
        <v>0.41</v>
      </c>
      <c r="K203">
        <v>0.35</v>
      </c>
      <c r="L203" s="2">
        <v>1679.26455026451</v>
      </c>
      <c r="M203" s="2">
        <f t="shared" si="13"/>
        <v>0.85365853658536583</v>
      </c>
    </row>
    <row r="204" spans="1:13" x14ac:dyDescent="0.15">
      <c r="A204" s="19">
        <v>0.05</v>
      </c>
      <c r="B204">
        <v>1</v>
      </c>
      <c r="C204" s="2">
        <v>0.46</v>
      </c>
      <c r="D204" s="2">
        <v>0.16</v>
      </c>
      <c r="E204" s="2">
        <v>6153.7777777782103</v>
      </c>
      <c r="F204" s="2">
        <f t="shared" si="12"/>
        <v>0.34782608695652173</v>
      </c>
      <c r="H204" s="19">
        <v>0.05</v>
      </c>
      <c r="I204">
        <v>1</v>
      </c>
      <c r="J204">
        <v>0.53</v>
      </c>
      <c r="K204">
        <v>0.41</v>
      </c>
      <c r="L204" s="2">
        <v>2873.1693121696499</v>
      </c>
      <c r="M204" s="2">
        <f t="shared" si="13"/>
        <v>0.7735849056603773</v>
      </c>
    </row>
    <row r="205" spans="1:13" x14ac:dyDescent="0.15">
      <c r="A205" s="19"/>
      <c r="B205">
        <v>2</v>
      </c>
      <c r="C205" s="2">
        <v>0.39</v>
      </c>
      <c r="D205" s="2">
        <v>0.16</v>
      </c>
      <c r="E205" s="2">
        <v>4697.2275132278801</v>
      </c>
      <c r="F205" s="2">
        <f t="shared" si="12"/>
        <v>0.41025641025641024</v>
      </c>
      <c r="H205" s="19"/>
      <c r="I205">
        <v>2</v>
      </c>
      <c r="J205">
        <v>0.56999999999999995</v>
      </c>
      <c r="K205">
        <v>0.47</v>
      </c>
      <c r="L205" s="2">
        <v>2481.49735449733</v>
      </c>
      <c r="M205" s="2">
        <f t="shared" si="13"/>
        <v>0.82456140350877194</v>
      </c>
    </row>
    <row r="206" spans="1:13" x14ac:dyDescent="0.15">
      <c r="A206" s="19"/>
      <c r="B206">
        <v>3</v>
      </c>
      <c r="C206" s="2">
        <v>0.42</v>
      </c>
      <c r="D206" s="2">
        <v>0.16</v>
      </c>
      <c r="E206" s="2">
        <v>5279.6560846564998</v>
      </c>
      <c r="F206" s="2">
        <f t="shared" si="12"/>
        <v>0.38095238095238099</v>
      </c>
      <c r="H206" s="19"/>
      <c r="I206">
        <v>3</v>
      </c>
      <c r="J206">
        <v>0.53</v>
      </c>
      <c r="K206">
        <v>0.41</v>
      </c>
      <c r="L206" s="2">
        <v>2887.9788359791701</v>
      </c>
      <c r="M206" s="2">
        <f t="shared" si="13"/>
        <v>0.7735849056603773</v>
      </c>
    </row>
    <row r="207" spans="1:13" x14ac:dyDescent="0.15">
      <c r="A207" s="19"/>
      <c r="B207">
        <v>4</v>
      </c>
      <c r="C207" s="2">
        <v>0.42</v>
      </c>
      <c r="D207" s="2">
        <v>0.16</v>
      </c>
      <c r="E207" s="2">
        <v>5325.5185185189403</v>
      </c>
      <c r="F207" s="2">
        <f t="shared" si="12"/>
        <v>0.38095238095238099</v>
      </c>
      <c r="H207" s="19"/>
      <c r="I207">
        <v>4</v>
      </c>
      <c r="J207">
        <v>0.49</v>
      </c>
      <c r="K207">
        <v>0.37</v>
      </c>
      <c r="L207" s="2">
        <v>2841.7724867728298</v>
      </c>
      <c r="M207" s="2">
        <f t="shared" si="13"/>
        <v>0.75510204081632648</v>
      </c>
    </row>
    <row r="208" spans="1:13" x14ac:dyDescent="0.15">
      <c r="A208" s="19">
        <v>0.1</v>
      </c>
      <c r="B208">
        <v>1</v>
      </c>
      <c r="C208" s="2">
        <v>0.55000000000000004</v>
      </c>
      <c r="D208" s="2">
        <v>0.23</v>
      </c>
      <c r="E208" s="2">
        <v>6627.3068783075496</v>
      </c>
      <c r="F208" s="2">
        <f t="shared" si="12"/>
        <v>0.41818181818181815</v>
      </c>
      <c r="H208" s="19">
        <v>0.1</v>
      </c>
      <c r="I208">
        <v>1</v>
      </c>
      <c r="J208">
        <v>0.72</v>
      </c>
      <c r="K208">
        <v>0.56999999999999995</v>
      </c>
      <c r="L208" s="2">
        <v>3418.0793650800701</v>
      </c>
      <c r="M208" s="2">
        <f t="shared" si="13"/>
        <v>0.79166666666666663</v>
      </c>
    </row>
    <row r="209" spans="1:13" x14ac:dyDescent="0.15">
      <c r="A209" s="19"/>
      <c r="B209">
        <v>2</v>
      </c>
      <c r="C209" s="2">
        <v>0.52</v>
      </c>
      <c r="D209" s="2">
        <v>0.24</v>
      </c>
      <c r="E209" s="2">
        <v>5974.6243386249798</v>
      </c>
      <c r="F209" s="2">
        <f t="shared" si="12"/>
        <v>0.46153846153846151</v>
      </c>
      <c r="H209" s="19"/>
      <c r="I209">
        <v>2</v>
      </c>
      <c r="J209">
        <v>0.69</v>
      </c>
      <c r="K209">
        <v>0.52</v>
      </c>
      <c r="L209" s="2">
        <v>3839.4708994718198</v>
      </c>
      <c r="M209" s="2">
        <f t="shared" si="13"/>
        <v>0.75362318840579723</v>
      </c>
    </row>
    <row r="210" spans="1:13" x14ac:dyDescent="0.15">
      <c r="A210" s="19"/>
      <c r="B210">
        <v>3</v>
      </c>
      <c r="C210" s="2">
        <v>0.57999999999999996</v>
      </c>
      <c r="D210" s="2">
        <v>0.2</v>
      </c>
      <c r="E210" s="2">
        <v>7893.9417989424201</v>
      </c>
      <c r="F210" s="2">
        <f t="shared" si="12"/>
        <v>0.34482758620689657</v>
      </c>
      <c r="H210" s="19"/>
      <c r="I210">
        <v>3</v>
      </c>
      <c r="J210">
        <v>0.66</v>
      </c>
      <c r="K210">
        <v>0.49</v>
      </c>
      <c r="L210" s="2">
        <v>3889.2222222231298</v>
      </c>
      <c r="M210" s="2">
        <f t="shared" si="13"/>
        <v>0.74242424242424243</v>
      </c>
    </row>
    <row r="211" spans="1:13" x14ac:dyDescent="0.15">
      <c r="A211" s="19"/>
      <c r="B211">
        <v>4</v>
      </c>
      <c r="C211" s="2">
        <v>0.55000000000000004</v>
      </c>
      <c r="D211" s="2">
        <v>0.23</v>
      </c>
      <c r="E211" s="2">
        <v>6663.6507936514699</v>
      </c>
      <c r="F211" s="2">
        <f t="shared" si="12"/>
        <v>0.41818181818181815</v>
      </c>
      <c r="H211" s="19"/>
      <c r="I211">
        <v>4</v>
      </c>
      <c r="J211">
        <v>0.69</v>
      </c>
      <c r="K211">
        <v>0.52</v>
      </c>
      <c r="L211" s="2">
        <v>3793.8730158739099</v>
      </c>
      <c r="M211" s="2">
        <f t="shared" si="13"/>
        <v>0.75362318840579723</v>
      </c>
    </row>
    <row r="212" spans="1:13" x14ac:dyDescent="0.15">
      <c r="A212" s="19">
        <v>0.15</v>
      </c>
      <c r="B212">
        <v>1</v>
      </c>
      <c r="C212" s="2">
        <v>0.67</v>
      </c>
      <c r="D212" s="2">
        <v>0.23</v>
      </c>
      <c r="E212" s="2">
        <v>9095.20105820141</v>
      </c>
      <c r="F212" s="2">
        <f t="shared" si="12"/>
        <v>0.34328358208955223</v>
      </c>
      <c r="H212" s="19">
        <v>0.15</v>
      </c>
      <c r="I212">
        <v>1</v>
      </c>
      <c r="J212">
        <v>0.8</v>
      </c>
      <c r="K212">
        <v>0.61</v>
      </c>
      <c r="L212" s="2">
        <v>4472.8783068795901</v>
      </c>
      <c r="M212" s="2">
        <f t="shared" si="13"/>
        <v>0.76249999999999996</v>
      </c>
    </row>
    <row r="213" spans="1:13" x14ac:dyDescent="0.15">
      <c r="A213" s="19"/>
      <c r="B213">
        <v>2</v>
      </c>
      <c r="C213" s="2">
        <v>0.65</v>
      </c>
      <c r="D213" s="2">
        <v>0.27</v>
      </c>
      <c r="E213" s="2">
        <v>7703.5185185193704</v>
      </c>
      <c r="F213" s="2">
        <f t="shared" si="12"/>
        <v>0.41538461538461541</v>
      </c>
      <c r="H213" s="19"/>
      <c r="I213">
        <v>2</v>
      </c>
      <c r="J213">
        <v>0.82</v>
      </c>
      <c r="K213">
        <v>0.65</v>
      </c>
      <c r="L213" s="2">
        <v>4118.3862433873901</v>
      </c>
      <c r="M213" s="2">
        <f t="shared" si="13"/>
        <v>0.79268292682926833</v>
      </c>
    </row>
    <row r="214" spans="1:13" x14ac:dyDescent="0.15">
      <c r="A214" s="19"/>
      <c r="B214">
        <v>3</v>
      </c>
      <c r="C214" s="2">
        <v>0.65</v>
      </c>
      <c r="D214" s="2">
        <v>0.27</v>
      </c>
      <c r="E214" s="2">
        <v>7733.6719576728101</v>
      </c>
      <c r="F214" s="2">
        <f t="shared" si="12"/>
        <v>0.41538461538461541</v>
      </c>
      <c r="H214" s="19"/>
      <c r="I214">
        <v>3</v>
      </c>
      <c r="J214">
        <v>0.8</v>
      </c>
      <c r="K214">
        <v>0.6</v>
      </c>
      <c r="L214" s="2">
        <v>4584.2116402129504</v>
      </c>
      <c r="M214" s="2">
        <f t="shared" si="13"/>
        <v>0.74999999999999989</v>
      </c>
    </row>
    <row r="215" spans="1:13" x14ac:dyDescent="0.15">
      <c r="A215" s="19"/>
      <c r="B215">
        <v>4</v>
      </c>
      <c r="C215" s="2">
        <v>0.62</v>
      </c>
      <c r="D215" s="2">
        <v>0.28999999999999998</v>
      </c>
      <c r="E215" s="2">
        <v>6928.7566137574704</v>
      </c>
      <c r="F215" s="2">
        <f t="shared" si="12"/>
        <v>0.46774193548387094</v>
      </c>
      <c r="H215" s="19"/>
      <c r="I215">
        <v>4</v>
      </c>
      <c r="J215">
        <v>0.78</v>
      </c>
      <c r="K215">
        <v>0.57999999999999996</v>
      </c>
      <c r="L215" s="2">
        <v>4642.9629629642504</v>
      </c>
      <c r="M215" s="2">
        <f t="shared" si="13"/>
        <v>0.7435897435897435</v>
      </c>
    </row>
    <row r="216" spans="1:13" x14ac:dyDescent="0.15">
      <c r="A216" s="19">
        <v>0.2</v>
      </c>
      <c r="B216">
        <v>1</v>
      </c>
      <c r="C216" s="2">
        <v>0.71</v>
      </c>
      <c r="D216" s="2">
        <v>0.34</v>
      </c>
      <c r="E216" s="2">
        <v>7767.2010582021003</v>
      </c>
      <c r="F216" s="2">
        <f t="shared" si="12"/>
        <v>0.4788732394366198</v>
      </c>
      <c r="H216" s="19">
        <v>0.2</v>
      </c>
      <c r="I216">
        <v>1</v>
      </c>
      <c r="J216">
        <v>0.9</v>
      </c>
      <c r="K216">
        <v>0.67</v>
      </c>
      <c r="L216" s="2">
        <v>5195.5026455042198</v>
      </c>
      <c r="M216" s="2">
        <f t="shared" si="13"/>
        <v>0.74444444444444446</v>
      </c>
    </row>
    <row r="217" spans="1:13" x14ac:dyDescent="0.15">
      <c r="A217" s="19"/>
      <c r="B217">
        <v>2</v>
      </c>
      <c r="C217" s="2">
        <v>0.73</v>
      </c>
      <c r="D217" s="2">
        <v>0.31</v>
      </c>
      <c r="E217" s="2">
        <v>8655.9312169319201</v>
      </c>
      <c r="F217" s="2">
        <f t="shared" si="12"/>
        <v>0.42465753424657537</v>
      </c>
      <c r="H217" s="19"/>
      <c r="I217">
        <v>2</v>
      </c>
      <c r="J217">
        <v>0.9</v>
      </c>
      <c r="K217">
        <v>0.67</v>
      </c>
      <c r="L217" s="2">
        <v>5061.2539682555098</v>
      </c>
      <c r="M217" s="2">
        <f t="shared" si="13"/>
        <v>0.74444444444444446</v>
      </c>
    </row>
    <row r="218" spans="1:13" x14ac:dyDescent="0.15">
      <c r="A218" s="19"/>
      <c r="B218">
        <v>3</v>
      </c>
      <c r="C218" s="2">
        <v>0.74</v>
      </c>
      <c r="D218" s="2">
        <v>0.25</v>
      </c>
      <c r="E218" s="2">
        <v>10021.9682539682</v>
      </c>
      <c r="F218" s="2">
        <f t="shared" si="12"/>
        <v>0.33783783783783783</v>
      </c>
      <c r="H218" s="19"/>
      <c r="I218">
        <v>3</v>
      </c>
      <c r="J218">
        <v>0.88</v>
      </c>
      <c r="K218">
        <v>0.65</v>
      </c>
      <c r="L218" s="2">
        <v>5275.3227513243701</v>
      </c>
      <c r="M218" s="2">
        <f t="shared" si="13"/>
        <v>0.73863636363636365</v>
      </c>
    </row>
    <row r="219" spans="1:13" x14ac:dyDescent="0.15">
      <c r="A219" s="19"/>
      <c r="B219">
        <v>4</v>
      </c>
      <c r="C219" s="2">
        <v>0.73</v>
      </c>
      <c r="D219" s="2">
        <v>0.31</v>
      </c>
      <c r="E219" s="2">
        <v>8561.8306878313906</v>
      </c>
      <c r="F219" s="2">
        <f t="shared" si="12"/>
        <v>0.42465753424657537</v>
      </c>
      <c r="H219" s="19"/>
      <c r="I219">
        <v>4</v>
      </c>
      <c r="J219">
        <v>0.9</v>
      </c>
      <c r="K219">
        <v>0.7</v>
      </c>
      <c r="L219" s="2">
        <v>4706.1005291019501</v>
      </c>
      <c r="M219" s="2">
        <f t="shared" si="13"/>
        <v>0.77777777777777768</v>
      </c>
    </row>
    <row r="220" spans="1:13" x14ac:dyDescent="0.15">
      <c r="A220" s="19">
        <v>0.3</v>
      </c>
      <c r="B220">
        <v>1</v>
      </c>
      <c r="C220" s="2">
        <v>0.8</v>
      </c>
      <c r="D220" s="2">
        <v>0.36</v>
      </c>
      <c r="E220" s="2">
        <v>9069.2804232809995</v>
      </c>
      <c r="F220" s="2">
        <f t="shared" si="12"/>
        <v>0.44999999999999996</v>
      </c>
      <c r="H220" s="19">
        <v>0.3</v>
      </c>
      <c r="I220">
        <v>1</v>
      </c>
      <c r="J220">
        <v>0.97</v>
      </c>
      <c r="K220">
        <v>0.74</v>
      </c>
      <c r="L220" s="2">
        <v>5362.8677248694603</v>
      </c>
      <c r="M220" s="2">
        <f t="shared" si="13"/>
        <v>0.7628865979381444</v>
      </c>
    </row>
    <row r="221" spans="1:13" x14ac:dyDescent="0.15">
      <c r="A221" s="19"/>
      <c r="B221">
        <v>2</v>
      </c>
      <c r="C221" s="2">
        <v>0.81</v>
      </c>
      <c r="D221" s="2">
        <v>0.26</v>
      </c>
      <c r="E221" s="2">
        <v>11239.338624338199</v>
      </c>
      <c r="F221" s="2">
        <f t="shared" si="12"/>
        <v>0.32098765432098764</v>
      </c>
      <c r="H221" s="19"/>
      <c r="I221">
        <v>2</v>
      </c>
      <c r="J221">
        <v>0.97</v>
      </c>
      <c r="K221">
        <v>0.72</v>
      </c>
      <c r="L221" s="2">
        <v>5808.6878306896297</v>
      </c>
      <c r="M221" s="2">
        <f t="shared" si="13"/>
        <v>0.74226804123711343</v>
      </c>
    </row>
    <row r="222" spans="1:13" x14ac:dyDescent="0.15">
      <c r="A222" s="19"/>
      <c r="B222">
        <v>3</v>
      </c>
      <c r="C222" s="2">
        <v>0.79</v>
      </c>
      <c r="D222" s="2">
        <v>0.4</v>
      </c>
      <c r="E222" s="2">
        <v>8074.0052910064696</v>
      </c>
      <c r="F222" s="2">
        <f t="shared" si="12"/>
        <v>0.50632911392405067</v>
      </c>
      <c r="H222" s="19"/>
      <c r="I222">
        <v>3</v>
      </c>
      <c r="J222">
        <v>0.98</v>
      </c>
      <c r="K222">
        <v>0.74</v>
      </c>
      <c r="L222" s="2">
        <v>5465.4656084673397</v>
      </c>
      <c r="M222" s="2">
        <f t="shared" si="13"/>
        <v>0.75510204081632648</v>
      </c>
    </row>
    <row r="223" spans="1:13" x14ac:dyDescent="0.15">
      <c r="A223" s="19"/>
      <c r="B223">
        <v>4</v>
      </c>
      <c r="C223" s="2">
        <v>0.8</v>
      </c>
      <c r="D223" s="2">
        <v>0.34</v>
      </c>
      <c r="E223" s="2">
        <v>9476.3121693124795</v>
      </c>
      <c r="F223" s="2">
        <f t="shared" si="12"/>
        <v>0.42499999999999999</v>
      </c>
      <c r="H223" s="19"/>
      <c r="I223">
        <v>4</v>
      </c>
      <c r="J223">
        <v>0.97</v>
      </c>
      <c r="K223">
        <v>0.73</v>
      </c>
      <c r="L223" s="2">
        <v>5569.03703703885</v>
      </c>
      <c r="M223" s="2">
        <f t="shared" si="13"/>
        <v>0.75257731958762886</v>
      </c>
    </row>
  </sheetData>
  <mergeCells count="119">
    <mergeCell ref="H24:H27"/>
    <mergeCell ref="A28:A31"/>
    <mergeCell ref="H28:H31"/>
    <mergeCell ref="H8:H11"/>
    <mergeCell ref="A12:A15"/>
    <mergeCell ref="H12:H15"/>
    <mergeCell ref="A16:A19"/>
    <mergeCell ref="H16:H19"/>
    <mergeCell ref="A20:A23"/>
    <mergeCell ref="H20:H23"/>
    <mergeCell ref="A216:A219"/>
    <mergeCell ref="H216:H219"/>
    <mergeCell ref="A220:A223"/>
    <mergeCell ref="H220:H223"/>
    <mergeCell ref="A1:M1"/>
    <mergeCell ref="A2:F2"/>
    <mergeCell ref="H2:M2"/>
    <mergeCell ref="A4:A7"/>
    <mergeCell ref="H4:H7"/>
    <mergeCell ref="A8:A11"/>
    <mergeCell ref="A204:A207"/>
    <mergeCell ref="H204:H207"/>
    <mergeCell ref="A208:A211"/>
    <mergeCell ref="H208:H211"/>
    <mergeCell ref="A212:A215"/>
    <mergeCell ref="H212:H215"/>
    <mergeCell ref="A193:M193"/>
    <mergeCell ref="A194:F194"/>
    <mergeCell ref="H194:M194"/>
    <mergeCell ref="A196:A199"/>
    <mergeCell ref="H196:H199"/>
    <mergeCell ref="A200:A203"/>
    <mergeCell ref="H200:H203"/>
    <mergeCell ref="A180:A183"/>
    <mergeCell ref="H180:H183"/>
    <mergeCell ref="A184:A187"/>
    <mergeCell ref="H184:H187"/>
    <mergeCell ref="A188:A191"/>
    <mergeCell ref="H188:H191"/>
    <mergeCell ref="A168:A171"/>
    <mergeCell ref="H168:H171"/>
    <mergeCell ref="A172:A175"/>
    <mergeCell ref="H172:H175"/>
    <mergeCell ref="A176:A179"/>
    <mergeCell ref="H176:H179"/>
    <mergeCell ref="A156:A159"/>
    <mergeCell ref="H156:H159"/>
    <mergeCell ref="A161:M161"/>
    <mergeCell ref="A162:F162"/>
    <mergeCell ref="H162:M162"/>
    <mergeCell ref="A164:A167"/>
    <mergeCell ref="H164:H167"/>
    <mergeCell ref="A144:A147"/>
    <mergeCell ref="H144:H147"/>
    <mergeCell ref="A148:A151"/>
    <mergeCell ref="H148:H151"/>
    <mergeCell ref="A152:A155"/>
    <mergeCell ref="H152:H155"/>
    <mergeCell ref="A132:A135"/>
    <mergeCell ref="H132:H135"/>
    <mergeCell ref="A136:A139"/>
    <mergeCell ref="H136:H139"/>
    <mergeCell ref="A140:A143"/>
    <mergeCell ref="H140:H143"/>
    <mergeCell ref="A120:A123"/>
    <mergeCell ref="H120:H123"/>
    <mergeCell ref="A124:A127"/>
    <mergeCell ref="H124:H127"/>
    <mergeCell ref="A129:M129"/>
    <mergeCell ref="A130:F130"/>
    <mergeCell ref="H130:M130"/>
    <mergeCell ref="A108:A111"/>
    <mergeCell ref="H108:H111"/>
    <mergeCell ref="A112:A115"/>
    <mergeCell ref="H112:H115"/>
    <mergeCell ref="A116:A119"/>
    <mergeCell ref="H116:H119"/>
    <mergeCell ref="A97:M97"/>
    <mergeCell ref="A98:F98"/>
    <mergeCell ref="H98:M98"/>
    <mergeCell ref="A100:A103"/>
    <mergeCell ref="H100:H103"/>
    <mergeCell ref="A104:A107"/>
    <mergeCell ref="H104:H107"/>
    <mergeCell ref="A84:A87"/>
    <mergeCell ref="H84:H87"/>
    <mergeCell ref="A88:A91"/>
    <mergeCell ref="H88:H91"/>
    <mergeCell ref="A92:A95"/>
    <mergeCell ref="H92:H95"/>
    <mergeCell ref="A72:A75"/>
    <mergeCell ref="H72:H75"/>
    <mergeCell ref="A76:A79"/>
    <mergeCell ref="H76:H79"/>
    <mergeCell ref="A80:A83"/>
    <mergeCell ref="H80:H83"/>
    <mergeCell ref="H60:H63"/>
    <mergeCell ref="A33:M33"/>
    <mergeCell ref="A66:F66"/>
    <mergeCell ref="H66:M66"/>
    <mergeCell ref="A68:A71"/>
    <mergeCell ref="H68:H71"/>
    <mergeCell ref="A65:M65"/>
    <mergeCell ref="A56:A59"/>
    <mergeCell ref="A60:A63"/>
    <mergeCell ref="A34:F34"/>
    <mergeCell ref="H34:M34"/>
    <mergeCell ref="H36:H39"/>
    <mergeCell ref="H40:H43"/>
    <mergeCell ref="H44:H47"/>
    <mergeCell ref="H48:H51"/>
    <mergeCell ref="H52:H55"/>
    <mergeCell ref="H56:H59"/>
    <mergeCell ref="A36:A39"/>
    <mergeCell ref="A40:A43"/>
    <mergeCell ref="A44:A47"/>
    <mergeCell ref="A48:A51"/>
    <mergeCell ref="A52:A55"/>
    <mergeCell ref="A24:A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命中率比较</vt:lpstr>
      <vt:lpstr>缓存冗余比较</vt:lpstr>
      <vt:lpstr>LFU 命中率</vt:lpstr>
      <vt:lpstr>LFU 缓存冗余比较</vt:lpstr>
      <vt:lpstr>收益最大协作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2018-05-28T12:38:02Z</dcterms:modified>
</cp:coreProperties>
</file>