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rparr3\Dropbox\Ascovirus\Final_annotation\"/>
    </mc:Choice>
  </mc:AlternateContent>
  <xr:revisionPtr revIDLastSave="0" documentId="8_{2468AACB-1EC8-43EC-8F71-BA9171448AD2}" xr6:coauthVersionLast="47" xr6:coauthVersionMax="47" xr10:uidLastSave="{00000000-0000-0000-0000-000000000000}"/>
  <bookViews>
    <workbookView xWindow="1740" yWindow="300" windowWidth="28035" windowHeight="19050" activeTab="2" xr2:uid="{11871122-2767-4E50-B443-B29D5F91F10D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1" i="3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8" i="2"/>
  <c r="E199" i="2"/>
  <c r="E200" i="2"/>
  <c r="E2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<sst xmlns="http://schemas.openxmlformats.org/spreadsheetml/2006/main" count="2615" uniqueCount="877">
  <si>
    <t>Column1</t>
  </si>
  <si>
    <t>Start</t>
  </si>
  <si>
    <t>End</t>
  </si>
  <si>
    <t>Locus</t>
  </si>
  <si>
    <t>Column5</t>
  </si>
  <si>
    <t>Size</t>
  </si>
  <si>
    <t xml:space="preserve">Top BLASTP hit </t>
  </si>
  <si>
    <t>Query %</t>
  </si>
  <si>
    <t>Percentage Identity</t>
  </si>
  <si>
    <t>E-Value</t>
  </si>
  <si>
    <t>Only in Toursviruses</t>
  </si>
  <si>
    <t xml:space="preserve">Conserved </t>
  </si>
  <si>
    <t>Validated</t>
  </si>
  <si>
    <t>PFAM</t>
  </si>
  <si>
    <t>CDS Protein</t>
  </si>
  <si>
    <t>+</t>
  </si>
  <si>
    <t>dna polymerase [Dasineura jujubifolia toursvirus 2a]  QIH04839.1</t>
  </si>
  <si>
    <t>DNA_pol_B:  DNA polymerase family B</t>
  </si>
  <si>
    <t>tryptophan repeat gene family [Choristoneura rosaceana entomopoxvirus 'L'] YP_008004421.1</t>
  </si>
  <si>
    <t>-</t>
  </si>
  <si>
    <t xml:space="preserve">hypothetical protein [Dasineura jujubifolia toursvirus 2a] QIH04898.1 </t>
  </si>
  <si>
    <t xml:space="preserve">thymidine kinase [Dasineura jujubifolia toursvirus 2a] QIH04850.1 </t>
  </si>
  <si>
    <t>dNK: Deoxynucleoside kinase</t>
  </si>
  <si>
    <t>unnamed protein product [Diadromus pulchellus ascovirus 4a]  YP_009640047.1</t>
  </si>
  <si>
    <t>Yes</t>
  </si>
  <si>
    <t>ACBP:  Acyl CoA binding protein</t>
  </si>
  <si>
    <t xml:space="preserve">unnamed protein product [Diadromus pulchellus ascovirus 4a] YP_009640044.1 </t>
  </si>
  <si>
    <t xml:space="preserve">hypothetical protein [Dasineura jujubifolia toursvirus 2a] QIH04864.1 </t>
  </si>
  <si>
    <t>RNA_pol_Rpb5_C: RNA polymerase Rpb5, C-terminal domain</t>
  </si>
  <si>
    <t>Far-17a_AIG1 FAR-17a/AIG1-like protein</t>
  </si>
  <si>
    <t xml:space="preserve"> unnamed protein product [Diadromus pulchellus ascovirus 4a] YP_009640053.1 </t>
  </si>
  <si>
    <t>DUF3627 Protein of unknown function (DUF3627)</t>
  </si>
  <si>
    <t xml:space="preserve">bro5 [Dasineura jujubifolia toursvirus 2a] QIH04883.1 </t>
  </si>
  <si>
    <t>DUF3627 Protein of unknown function (DUF3627) x 2</t>
  </si>
  <si>
    <t xml:space="preserve">tryptophan repeat gene family protein [Melanoplus sanguinipes entomopoxvirus] NP_048268.1  </t>
  </si>
  <si>
    <t xml:space="preserve">sulfhydry1 oxidase Erv1 like protein [Dasineura jujubifolia toursvirus 2a] QIH04900.1 </t>
  </si>
  <si>
    <t>Evr1_Alr Erv1 / Alr family</t>
  </si>
  <si>
    <t xml:space="preserve">unnamed protein product [Diadromus pulchellus ascovirus 4a] YP_009640016.1 </t>
  </si>
  <si>
    <t xml:space="preserve">hypothetical protein AMIV_097 [Anopheles minimus irodovirus] YP_009021174.1 </t>
  </si>
  <si>
    <t>hypothetical protein [Dasineura jujubifolia toursvirus 2a] QIH04924.1</t>
  </si>
  <si>
    <t xml:space="preserve">Bro11 [Heliothis virescens ascovirus 3f] YP_009701563.1 </t>
  </si>
  <si>
    <t>Bro-N BRO family, N-terminal domain</t>
  </si>
  <si>
    <t xml:space="preserve">NS1 [Human bocavirus] AFC37600.1  </t>
  </si>
  <si>
    <t>hypothetical protein [Dasineura jujubifolia toursvirus 2a] QIH04852.1</t>
  </si>
  <si>
    <t>adh_short: short chain dehydrogenase</t>
  </si>
  <si>
    <t>Lipid membrane protein [Dasineura jujubifolia toursvirus 2a] QIH04899.1</t>
  </si>
  <si>
    <t xml:space="preserve">BRO-like protein [Armadillidium vulgare iridescent virus] YP_009046672.1 </t>
  </si>
  <si>
    <t>T5orf172: T5orf172 domain</t>
  </si>
  <si>
    <t xml:space="preserve">flap structure-specific endonuclease [Anopheles minimus irodovirus] YP_009021137.1 </t>
  </si>
  <si>
    <t>XPG_I:  XPG I-region</t>
  </si>
  <si>
    <t>??? Human coronavirus</t>
  </si>
  <si>
    <t>Peptidase_C2 Calpain family cysteine protease</t>
  </si>
  <si>
    <t>Putative IAP [Invertebrate iridescent virus 30] YP_009010394.1</t>
  </si>
  <si>
    <t>zf-C3HC4_3: Zinc finger, C3HC4 type (RING finger) x2</t>
  </si>
  <si>
    <t xml:space="preserve">DEAD-like helicase [Dasineura jujubifolia toursvirus 2a] QIH04909.1 </t>
  </si>
  <si>
    <t>ResIII:  Type III restriction enzyme, res subunit x2</t>
  </si>
  <si>
    <t>thioredoxin-like protein [Dasineura jujubifolia toursvirus 2a] QIH04954.1</t>
  </si>
  <si>
    <t>???</t>
  </si>
  <si>
    <t>Redoxin: Redoxin x3</t>
  </si>
  <si>
    <t>hypothetical protein [Dasineura jujubifolia toursvirus 2a] QIH04884.1</t>
  </si>
  <si>
    <t>putative ankyrin repeat protein [Acanthamoeba polyphaga mimivirus] AKI78783.1</t>
  </si>
  <si>
    <t xml:space="preserve">hypothetical protein [Heliothis virescens ascovirus 3f] YP_009701553.1 </t>
  </si>
  <si>
    <t>Aegerolysin: Aegerolysin</t>
  </si>
  <si>
    <t xml:space="preserve">hypothetical protein MIV100L [Invertebrate iridescent virus 3] YP_654672.1 </t>
  </si>
  <si>
    <t xml:space="preserve">RNaseIII [Dasineura jujubifolia toursvirus 2a] QIH04860.1 </t>
  </si>
  <si>
    <t>Ribonuclease_3: Ribonuclease III domain</t>
  </si>
  <si>
    <t xml:space="preserve">hypothetical protein [Dasineura jujubifolia toursvirus 2a] QIH04895.1 </t>
  </si>
  <si>
    <t>369L [Invertebrate iridescent virus 6] NP_149832.1</t>
  </si>
  <si>
    <t>XPG_I: XPG I-region</t>
  </si>
  <si>
    <t xml:space="preserve">hypothetical protein [Dasineura jujubifolia toursvirus 2a] QIH04941.1 </t>
  </si>
  <si>
    <t xml:space="preserve">unnamed protein product [Diadromus pulchellus ascovirus 4a] YP_009640040.1 </t>
  </si>
  <si>
    <t xml:space="preserve">myristylated membrane protein-like protein [Dasineura jujubifolia toursvirus 2a]  QIH04878.1 </t>
  </si>
  <si>
    <t>inhibitor of apoptosis 4 [Adoxophyes honmai entomopoxvirus 'L'] YP_008003948.1</t>
  </si>
  <si>
    <t>Prok-RING_4:  Prokaryotic RING finger family 4</t>
  </si>
  <si>
    <t xml:space="preserve">ATPase [Dasineura jujubifolia toursvirus 2a] QIH04901.1 </t>
  </si>
  <si>
    <t>PriCT_2: Primase C terminal 2 (PriCT-2)</t>
  </si>
  <si>
    <t xml:space="preserve">putative Shiga-like toxin alpha subunit [Bacteriophage APSE-4] AII74054.1 </t>
  </si>
  <si>
    <t>Putative virulence factor</t>
  </si>
  <si>
    <t xml:space="preserve">dynein-like beta chain protein [Dasineura jujubifolia toursvirus 2a] QIH04932.1 </t>
  </si>
  <si>
    <t xml:space="preserve">putative 2-cysteine adaptor domain protein [Mandarin fish ranavirus] AYV88192.1 </t>
  </si>
  <si>
    <t>2C_adapt: 2-cysteine adaptor domain</t>
  </si>
  <si>
    <t xml:space="preserve">unnamed protein product [Diadromus pulchellus ascovirus 4a] YP_009640078.1 </t>
  </si>
  <si>
    <t>Primase ATPase?</t>
  </si>
  <si>
    <t>PriCT_2: Primase C terminal 2 (PriCT-2) x2</t>
  </si>
  <si>
    <t>putative Shiga-like toxin alpha subunit [Bacteriophage APSE-4] AII74054.1</t>
  </si>
  <si>
    <t xml:space="preserve">leucine rich repeat gene family [Mythimna separata entomopoxvirus 'L'] YP_008003815.1 </t>
  </si>
  <si>
    <t xml:space="preserve">putative Shiga-like toxin alpha subunit [Bacteriophage APSE-5] ACJ10079.1 </t>
  </si>
  <si>
    <t xml:space="preserve">hypothetical protein [Dasineura jujubifolia toursvirus 2a] QIH04853.1 </t>
  </si>
  <si>
    <t>dUTPase</t>
  </si>
  <si>
    <t>dUTPase: dUTPase</t>
  </si>
  <si>
    <t>Apyrase: Apyrase</t>
  </si>
  <si>
    <t>leucine rich repeat gene family protein [Melanoplus sanguinipes entomopoxvirus]  NP_048080.1</t>
  </si>
  <si>
    <t xml:space="preserve">cathepsin B [Dasineura jujubifolia toursvirus 2a] QIH04888.1 </t>
  </si>
  <si>
    <t>Cathepsin B</t>
  </si>
  <si>
    <t>Peptidase_C1: Papain family cysteine protease</t>
  </si>
  <si>
    <t xml:space="preserve">ankyrin repeat PH and SEC7 domain containing protein [Paramecium bursaria Chlorella virus CVA-1] YP_009701850.1 </t>
  </si>
  <si>
    <t xml:space="preserve">Novel virulence factor </t>
  </si>
  <si>
    <t>Ank_2: Ankyrin repeats (3 copies) (x5)</t>
  </si>
  <si>
    <t xml:space="preserve">hypothetical protein SEA_TIPSYTHETREX_62 [Mycobacterium phage TipsytheTRex] ATN92191.1 </t>
  </si>
  <si>
    <t>YAcAr YspA: cpYpsA-related SLOG family</t>
  </si>
  <si>
    <t>hypothetical protein CBEVV_014 [Choristoneura biennis entomopoxvirus 'L' virophage] AJP61561.1</t>
  </si>
  <si>
    <t xml:space="preserve">leucine rich repeat gene family [Mythimna separata entomopoxvirus 'L'] YP_008003814.1 </t>
  </si>
  <si>
    <t xml:space="preserve">aro1 [Heliothis virescens ascovirus 3i] AXN77270.1  </t>
  </si>
  <si>
    <t>?</t>
  </si>
  <si>
    <t xml:space="preserve">acetyltransferase [Dasineura jujubifolia toursvirus 2a] QIH04953.1 </t>
  </si>
  <si>
    <t>Acyltransferase: Acyltransferase</t>
  </si>
  <si>
    <t xml:space="preserve">patatin-like phospholipase [Dasineura jujubifolia toursvirus 2a] QIH04978.1 </t>
  </si>
  <si>
    <t>Patatin: Patatin-like phospholipase</t>
  </si>
  <si>
    <t>uncharacterized protein LCIVAC01_00020 [Iridovirus LCIVAC01] QBK85193.1</t>
  </si>
  <si>
    <t xml:space="preserve">unnamed protein product [Diadromus pulchellus ascovirus 4a] YP_009640001.1 </t>
  </si>
  <si>
    <t xml:space="preserve">major virion DNA-binding protein [Dasineura jujubifolia toursvirus 2a] QIH04936.1 </t>
  </si>
  <si>
    <t xml:space="preserve">putative zinc-finger DNA binding protein [Dasineura jujubifolia toursvirus 2a] QIH04967.1 </t>
  </si>
  <si>
    <t>putative zinc-finger DNA binding protein</t>
  </si>
  <si>
    <t xml:space="preserve">unnamed protein product [Diadromus pulchellus ascovirus 4a] YP_009640009.1 </t>
  </si>
  <si>
    <t xml:space="preserve">hypothetical protein [Dasineura jujubifolia toursvirus 2a] QIH04944.1 </t>
  </si>
  <si>
    <t xml:space="preserve">ATPase 3 [Dasineura jujubifolia toursvirus 2a] QIH04975.1 </t>
  </si>
  <si>
    <t>Atpase 3</t>
  </si>
  <si>
    <t>serine/threonine protein kinase [Dasineura jujubifolia toursvirus 2a] QIH04863.1</t>
  </si>
  <si>
    <t>myristylated membrane protein-like protein [Dasineura jujubifolia toursvirus 2a] QIH04878.1</t>
  </si>
  <si>
    <t xml:space="preserve">DNA binding/packing protein [Dasineura jujubifolia toursvirus 2a] QIH04937.1 </t>
  </si>
  <si>
    <t>Pox_VLTF3: Poxvirus Late Transcription Factor VLTF3 like</t>
  </si>
  <si>
    <t xml:space="preserve">yabby-like transcription factor [Dasineura jujubifolia toursvirus 2a] QIH04948.1 </t>
  </si>
  <si>
    <t xml:space="preserve">hypothetical protein [Dasineura jujubifolia toursvirus 2a] QIH04897.1 </t>
  </si>
  <si>
    <t xml:space="preserve">unnamed protein product [Diadromus pulchellus ascovirus 4a]  YP_009640094.1 </t>
  </si>
  <si>
    <t>ORF MSV015 leucine rich repeat gene family protein [Melanoplus sanguinipes entomopoxvirus] NP_048086.1</t>
  </si>
  <si>
    <t>major virion DNA-binding protein [Dasineura jujubifolia toursvirus 2a] QIH04892.1</t>
  </si>
  <si>
    <t>Pkinase: Protein kinase domain x3</t>
  </si>
  <si>
    <t xml:space="preserve">myristylated membrane protein-like protein [Dasineura jujubifolia toursvirus 2a] QIH04878.1 </t>
  </si>
  <si>
    <t>??</t>
  </si>
  <si>
    <t xml:space="preserve">hypothetical protein [Dasineura jujubifolia toursvirus 2a] QIH04904.1 </t>
  </si>
  <si>
    <t>RNA DNA pol subunit?</t>
  </si>
  <si>
    <t>RNA_pol_Rpb6: RNA polymerase Rpb6</t>
  </si>
  <si>
    <t xml:space="preserve">hypothetical protein [Dasineura jujubifolia toursvirus 2a] QIH04840.1 </t>
  </si>
  <si>
    <t>Pox_A22: Poxvirus A22 protein</t>
  </si>
  <si>
    <t xml:space="preserve">DNA-directed RNA polymerase [Dasineura jujubifolia toursvirus 2a] QIH04949.1 </t>
  </si>
  <si>
    <t>RNA_pol_Rpb2_6: RNA polymerase Rpb2, domain 6 x5</t>
  </si>
  <si>
    <t>unnamed protein product [Diadromus pulchellus ascovirus 4a] YP_009640051.1</t>
  </si>
  <si>
    <t>hypothetical protein [Dasineura jujubifolia toursvirus 2a] QIH04857.1</t>
  </si>
  <si>
    <t xml:space="preserve">hypothetical protein [Dasineura jujubifolia toursvirus 2a] QIH04945.1 </t>
  </si>
  <si>
    <t xml:space="preserve">serine/threonine protein kinase [Dasineura jujubifolia toursvirus 2a] QIH04893.1 </t>
  </si>
  <si>
    <t>unnamed protein product [Diadromus pulchellus ascovirus 4a]  YP_009640037.1</t>
  </si>
  <si>
    <t>AIG2_2: AIG2-like family x2</t>
  </si>
  <si>
    <t>bro5 [Dasineura jujubifolia toursvirus 2a] QIH04883.1</t>
  </si>
  <si>
    <t>bro 5</t>
  </si>
  <si>
    <t>DUF3627: Protein of unknown function (DUF3627) x2</t>
  </si>
  <si>
    <t xml:space="preserve">hypothetical protein [Dasineura jujubifolia toursvirus 2a] QIH04915.1 </t>
  </si>
  <si>
    <t xml:space="preserve">DNA double-strand break repair rad50 ATPase-like [Diadromus pulchellus ascovirus 4a] YP_009640021.1 </t>
  </si>
  <si>
    <t xml:space="preserve">ABC-type transport system permease [Dasineura jujubifolia toursvirus 2a]  QIH04960.1 </t>
  </si>
  <si>
    <t>ABC-type transport system permease [Dasineura jujubifolia toursvirus 2a]  QIH04961.1</t>
  </si>
  <si>
    <t xml:space="preserve">fatty acid elongase [Dasineura jujubifolia toursvirus 2a] QIH04965.1 </t>
  </si>
  <si>
    <t>Duplication</t>
  </si>
  <si>
    <t>x2</t>
  </si>
  <si>
    <t>ELO: GNS1/SUR4 family</t>
  </si>
  <si>
    <t xml:space="preserve">transcription elongation factor S-II [Dasineura jujubifolia toursvirus 2a] QIH04916.1 </t>
  </si>
  <si>
    <t>TFIIS_C: Transcription factor S-II (TFIIS)</t>
  </si>
  <si>
    <t>DNA ligase [Anopheles minimus irodovirus] YP_009021193.1</t>
  </si>
  <si>
    <t>Interesting</t>
  </si>
  <si>
    <t>DNA_ligase_OB: NAD-dependent DNA ligase OB-fold domain</t>
  </si>
  <si>
    <t xml:space="preserve">hypothetical protein [Dasineura jujubifolia toursvirus 2a] QIH04929.1 </t>
  </si>
  <si>
    <t xml:space="preserve">hypothetical protein [Dasineura jujubifolia toursvirus 2a] QIH04928.1 </t>
  </si>
  <si>
    <t xml:space="preserve">lipopolysaccharide-modifying enzyme [Dasineura jujubifolia toursvirus 2a] QIH04952.1 </t>
  </si>
  <si>
    <t>Glyco_transf_90: Glycosyl transferase family 90</t>
  </si>
  <si>
    <t xml:space="preserve">hypothetical protein [Dasineura jujubifolia toursvirus 2a] QIH04925.1 </t>
  </si>
  <si>
    <t xml:space="preserve">hypothetical protein [Dasineura jujubifolia toursvirus 2a] QIH04930.1 </t>
  </si>
  <si>
    <t>pancreatic lipase-related protein 2-like protein [Trichoplusia ni ascovirus 6b] AUS94238.1</t>
  </si>
  <si>
    <t>Lipase: Lipase</t>
  </si>
  <si>
    <t xml:space="preserve">hypothetical protein [Dasineura jujubifolia toursvirus 2a] QIH04922.1 </t>
  </si>
  <si>
    <t xml:space="preserve">hypothetical protein [Dasineura jujubifolia toursvirus 2a] QIH04959.1 </t>
  </si>
  <si>
    <t xml:space="preserve">hypothetical protein [Dasineura jujubifolia toursvirus 2a] QIH04926.1 </t>
  </si>
  <si>
    <t xml:space="preserve">small subunit ribonucleotide reductase [Myxoma virus]  QAV42102.1 </t>
  </si>
  <si>
    <t>Ribonuc_red_sm: Ribonucleotide reductase, small chain</t>
  </si>
  <si>
    <t xml:space="preserve">fatty acids elongase [Dasineura jujubifolia toursvirus 2a] QIH04965.1  </t>
  </si>
  <si>
    <t>hypothetical protein [Dasineura jujubifolia toursvirus 2a] QIH04896.1</t>
  </si>
  <si>
    <t>zf-CCCH_2: RNA-binding, Nab2-type zinc finger</t>
  </si>
  <si>
    <t xml:space="preserve">inhibitor of apoptosis protein [Trichoplusia ni ascovirus 6b] AUS94114.1 </t>
  </si>
  <si>
    <t xml:space="preserve">IAP </t>
  </si>
  <si>
    <t>DUF4419: Domain of unknown function (DUF4419)</t>
  </si>
  <si>
    <t xml:space="preserve">ORF11 cathepsin [Cydia pomonella granulovirus] AIU36660.1 </t>
  </si>
  <si>
    <t>Peptidase_C1: Papain family cysteine protease x2</t>
  </si>
  <si>
    <t>DNA-directed RNA polymerase II [Dasineura jujubifolia toursvirus 2a] QIH04848.1</t>
  </si>
  <si>
    <t>RNA_pol_Rpb1_5: RNA polymerase Rpb1, domain 5</t>
  </si>
  <si>
    <t xml:space="preserve">hypothetical protein [Dasineura jujubifolia toursvirus 2a] QIH04920.1 </t>
  </si>
  <si>
    <t xml:space="preserve">CDT phosphatase transcription factor [Dasineura jujubifolia toursvirus 2a] QIH04919.1 </t>
  </si>
  <si>
    <t>NIF: NLI interacting factor-like phosphatase</t>
  </si>
  <si>
    <t xml:space="preserve">MSV230 hypothetical protein [Melanoplus sanguinipes entomopoxvirus] NP_048301.1 </t>
  </si>
  <si>
    <t xml:space="preserve">DNA repair exonuclease [Dasineura jujubifolia toursvirus 2a] QIH04856.1 </t>
  </si>
  <si>
    <t>Metallophos_2: Calcineurin-like phosphoesterase superfamily domain x2</t>
  </si>
  <si>
    <t xml:space="preserve">major capsid protein [Dasineura jujubifolia toursvirus 2a] QIH04911.1 </t>
  </si>
  <si>
    <t>Capsid_N: Major capsid protein N-terminus x2</t>
  </si>
  <si>
    <t xml:space="preserve">hypothetical protein WIV_gp147 [Wiseana iridescent virus] YP_004732930.1 </t>
  </si>
  <si>
    <t>ResIII: Type III restriction enzyme, res subunit</t>
  </si>
  <si>
    <t xml:space="preserve">DNA-directed RNA polymerase II [Dasineura jujubifolia toursvirus 2a] QIH04845.1 </t>
  </si>
  <si>
    <t>RNA_pol_Rpb1_2: RNA polymerase Rpb1, domain 2 x5</t>
  </si>
  <si>
    <t xml:space="preserve">putative ubiquitin thioesterase, Virion core protein [Anopheles minimus irodovirus] YP_009021111.1 </t>
  </si>
  <si>
    <t xml:space="preserve">hypothetical protein [Dasineura jujubifolia toursvirus 2a] QIH04849.1 </t>
  </si>
  <si>
    <t xml:space="preserve">hypothetical protein [Dasineura jujubifolia toursvirus 2a] QIH04855.1 </t>
  </si>
  <si>
    <t>unnamed protein product (immediate early protein) [Diadromus pulchellus ascovirus 4a] YP_009640031.1</t>
  </si>
  <si>
    <t>Immediate early</t>
  </si>
  <si>
    <t>BtTV-4a</t>
  </si>
  <si>
    <t>BtTV-4a_001</t>
  </si>
  <si>
    <t>BtTV-4a_002</t>
  </si>
  <si>
    <t>BtTV-4a_003</t>
  </si>
  <si>
    <t>No hit - Unique to BtTV-4a</t>
  </si>
  <si>
    <t>BtTV-4a_004</t>
  </si>
  <si>
    <t>BtTV-4a_005</t>
  </si>
  <si>
    <t>BtTV-4a_006</t>
  </si>
  <si>
    <t>BtTV-4a_007</t>
  </si>
  <si>
    <t>BtTV-4a_008</t>
  </si>
  <si>
    <t>BtTV-4a_009</t>
  </si>
  <si>
    <t>BtTV-4a_010</t>
  </si>
  <si>
    <t>BtTV-4a_011</t>
  </si>
  <si>
    <t>BtTV-4a_012</t>
  </si>
  <si>
    <t>BtTV-4a_013</t>
  </si>
  <si>
    <t>BtTV-4a_014</t>
  </si>
  <si>
    <t>BtTV-4a_015</t>
  </si>
  <si>
    <t>BtTV-4a_016</t>
  </si>
  <si>
    <t>BtTV-4a_017</t>
  </si>
  <si>
    <t>BtTV-4a_018</t>
  </si>
  <si>
    <t>BtTV-4a_019</t>
  </si>
  <si>
    <t>BtTV-4a_020</t>
  </si>
  <si>
    <t>BtTV-4a_021</t>
  </si>
  <si>
    <t>BtTV-4a_022</t>
  </si>
  <si>
    <t>BtTV-4a_023</t>
  </si>
  <si>
    <t>BtTV-4a_024</t>
  </si>
  <si>
    <t>BtTV-4a_025</t>
  </si>
  <si>
    <t>BtTV-4a_026</t>
  </si>
  <si>
    <t>BtTV-4a_027</t>
  </si>
  <si>
    <t>BtTV-4a_028</t>
  </si>
  <si>
    <t>BtTV-4a_029</t>
  </si>
  <si>
    <t>BtTV-4a_030</t>
  </si>
  <si>
    <t>BtTV-4a_031</t>
  </si>
  <si>
    <t>BtTV-4a_032</t>
  </si>
  <si>
    <t>BtTV-4a_033</t>
  </si>
  <si>
    <t>BtTV-4a_034</t>
  </si>
  <si>
    <t>BtTV-4a_035</t>
  </si>
  <si>
    <t>BtTV-4a_036</t>
  </si>
  <si>
    <t>BtTV-4a_037</t>
  </si>
  <si>
    <t>BtTV-4a_038</t>
  </si>
  <si>
    <t>BtTV-4a_039</t>
  </si>
  <si>
    <t>BtTV-4a_040</t>
  </si>
  <si>
    <t>BtTV-4a_041</t>
  </si>
  <si>
    <t>BtTV-4a_042</t>
  </si>
  <si>
    <t>BtTV-4a_043</t>
  </si>
  <si>
    <t>BtTV-4a_044</t>
  </si>
  <si>
    <t>BtTV-4a_045</t>
  </si>
  <si>
    <t>BtTV-4a_046</t>
  </si>
  <si>
    <t>BtTV-4a_047</t>
  </si>
  <si>
    <t>BtTV-4a_048</t>
  </si>
  <si>
    <t>BtTV-4a_049</t>
  </si>
  <si>
    <t>BtTV-4a_050</t>
  </si>
  <si>
    <t>BtTV-4a_051</t>
  </si>
  <si>
    <t>BtTV-4a_052</t>
  </si>
  <si>
    <t>BtTV-4a_053</t>
  </si>
  <si>
    <t>BtTV-4a_054</t>
  </si>
  <si>
    <t>BtTV-4a_055</t>
  </si>
  <si>
    <t>BtTV-4a_056</t>
  </si>
  <si>
    <t>BtTV-4a_057</t>
  </si>
  <si>
    <t>BtTV-4a_058</t>
  </si>
  <si>
    <t>BtTV-4a_059</t>
  </si>
  <si>
    <t>BtTV-4a_060</t>
  </si>
  <si>
    <t>BtTV-4a_061</t>
  </si>
  <si>
    <t>BtTV-4a_062</t>
  </si>
  <si>
    <t>BtTV-4a_063</t>
  </si>
  <si>
    <t>BtTV-4a_064</t>
  </si>
  <si>
    <t>BtTV-4a_065</t>
  </si>
  <si>
    <t>BtTV-4a_066</t>
  </si>
  <si>
    <t>BtTV-4a_067</t>
  </si>
  <si>
    <t>BtTV-4a_068</t>
  </si>
  <si>
    <t>BtTV-4a_069</t>
  </si>
  <si>
    <t>BtTV-4a_070</t>
  </si>
  <si>
    <t>BtTV-4a_071</t>
  </si>
  <si>
    <t>BtTV-4a_072</t>
  </si>
  <si>
    <t>BtTV-4a_073</t>
  </si>
  <si>
    <t>BtTV-4a_074</t>
  </si>
  <si>
    <t>BtTV-4a_075</t>
  </si>
  <si>
    <t>BtTV-4a_076</t>
  </si>
  <si>
    <t>BtTV-4a_077</t>
  </si>
  <si>
    <t>BtTV-4a_078</t>
  </si>
  <si>
    <t>BtTV-4a_079</t>
  </si>
  <si>
    <t>BtTV-4a_080</t>
  </si>
  <si>
    <t>BtTV-4a_081</t>
  </si>
  <si>
    <t>BtTV-4a_082</t>
  </si>
  <si>
    <t>BtTV-4a_083</t>
  </si>
  <si>
    <t>BtTV-4a_084</t>
  </si>
  <si>
    <t>BtTV-4a_085</t>
  </si>
  <si>
    <t>BtTV-4a_086</t>
  </si>
  <si>
    <t>BtTV-4a_087</t>
  </si>
  <si>
    <t>BtTV-4a_088</t>
  </si>
  <si>
    <t>BtTV-4a_089</t>
  </si>
  <si>
    <t>BtTV-4a_090</t>
  </si>
  <si>
    <t>BtTV-4a_091</t>
  </si>
  <si>
    <t>BtTV-4a_092</t>
  </si>
  <si>
    <t>BtTV-4a_093</t>
  </si>
  <si>
    <t>BtTV-4a_094</t>
  </si>
  <si>
    <t>BtTV-4a_095</t>
  </si>
  <si>
    <t>BtTV-4a_096</t>
  </si>
  <si>
    <t>BtTV-4a_097</t>
  </si>
  <si>
    <t>BtTV-4a_098</t>
  </si>
  <si>
    <t>BtTV-4a_099</t>
  </si>
  <si>
    <t>BtTV-4a_100</t>
  </si>
  <si>
    <t>BtTV-4a_101</t>
  </si>
  <si>
    <t>BtTV-4a_102</t>
  </si>
  <si>
    <t>BtTV-4a_103</t>
  </si>
  <si>
    <t>BtTV-4a_104</t>
  </si>
  <si>
    <t>BtTV-4a_105</t>
  </si>
  <si>
    <t>BtTV-4a_106</t>
  </si>
  <si>
    <t>BtTV-4a_107</t>
  </si>
  <si>
    <t>BtTV-4a_108</t>
  </si>
  <si>
    <t>BtTV-4a_109</t>
  </si>
  <si>
    <t>BtTV-4a_110</t>
  </si>
  <si>
    <t>BtTV-4a_111</t>
  </si>
  <si>
    <t>BtTV-4a_112</t>
  </si>
  <si>
    <t>BtTV-4a_113</t>
  </si>
  <si>
    <t>BtTV-4a_114</t>
  </si>
  <si>
    <t>BtTV-4a_115</t>
  </si>
  <si>
    <t>BtTV-4a_116</t>
  </si>
  <si>
    <t>BtTV-4a_117</t>
  </si>
  <si>
    <t>BtTV-4a_118</t>
  </si>
  <si>
    <t>BtTV-4a_119</t>
  </si>
  <si>
    <t>BtTV-4a_120</t>
  </si>
  <si>
    <t>BtTV-4a_121</t>
  </si>
  <si>
    <t>BtTV-4a_122</t>
  </si>
  <si>
    <t>BtTV-4a_123</t>
  </si>
  <si>
    <t>BtTV-4a_124</t>
  </si>
  <si>
    <t>BtTV-4a_125</t>
  </si>
  <si>
    <t>BtTV-4a_126</t>
  </si>
  <si>
    <t>BtTV-4a_127</t>
  </si>
  <si>
    <t>BtTV-4a_128</t>
  </si>
  <si>
    <t>BtTV-4a_129</t>
  </si>
  <si>
    <t>BtTV-4a_130</t>
  </si>
  <si>
    <t>BtTV-4a_131</t>
  </si>
  <si>
    <t>BtTV-4a_132</t>
  </si>
  <si>
    <t>BtTV-4a_133</t>
  </si>
  <si>
    <t>BtTV-4a_134</t>
  </si>
  <si>
    <t>BtTV-4a_135</t>
  </si>
  <si>
    <t>BtTV-4a_136</t>
  </si>
  <si>
    <t>BtTV-4a_137</t>
  </si>
  <si>
    <t>BtTV-4a_138</t>
  </si>
  <si>
    <t>BtTV-4a_139</t>
  </si>
  <si>
    <t>BtTV-4a_140</t>
  </si>
  <si>
    <t>BtTV-4a_141</t>
  </si>
  <si>
    <t>BtTV-4a_142</t>
  </si>
  <si>
    <t>BtTV-4a_143</t>
  </si>
  <si>
    <t>BtTV-4a_144</t>
  </si>
  <si>
    <t>BtTV-4a_145</t>
  </si>
  <si>
    <t>BtTV-4a_146</t>
  </si>
  <si>
    <t>BtTV-4a_147</t>
  </si>
  <si>
    <t>BtTV-4a_148</t>
  </si>
  <si>
    <t>BtTV-4a_149</t>
  </si>
  <si>
    <t>BtTV-4a_150</t>
  </si>
  <si>
    <t>BtTV-4a_151</t>
  </si>
  <si>
    <t>BtTV-4a_152</t>
  </si>
  <si>
    <t>BtTV-4a_153</t>
  </si>
  <si>
    <t>BtTV-4a_154</t>
  </si>
  <si>
    <t>BtTV-4a_155</t>
  </si>
  <si>
    <t>BtTV-4a_156</t>
  </si>
  <si>
    <t>BtTV-4a_157</t>
  </si>
  <si>
    <t>BtTV-4a_158</t>
  </si>
  <si>
    <t>BtTV-4a_159</t>
  </si>
  <si>
    <t>BtTV-4a_160</t>
  </si>
  <si>
    <t>BtTV-4a_161</t>
  </si>
  <si>
    <t>BtTV-4a_162</t>
  </si>
  <si>
    <t>BtTV-4a_163</t>
  </si>
  <si>
    <t>BtTV-4a_164</t>
  </si>
  <si>
    <t>BtTV-4a_165</t>
  </si>
  <si>
    <t>BtTV-4a_166</t>
  </si>
  <si>
    <t>BtTV-4a_167</t>
  </si>
  <si>
    <t>BtTV-4a_168</t>
  </si>
  <si>
    <t>BtTV-4a_169</t>
  </si>
  <si>
    <t>BtTV-4a_170</t>
  </si>
  <si>
    <t>BtTV-4a_171</t>
  </si>
  <si>
    <t>BtTV-4a_172</t>
  </si>
  <si>
    <t>BtTV-4a_173</t>
  </si>
  <si>
    <t>BtTV-4a_174</t>
  </si>
  <si>
    <t>BtTV-4a_175</t>
  </si>
  <si>
    <t>BtTV-4a_176</t>
  </si>
  <si>
    <t>BtTV-4a_177</t>
  </si>
  <si>
    <t>BtTV-4a_178</t>
  </si>
  <si>
    <t>BtTV-4a_179</t>
  </si>
  <si>
    <t>BtTV-4a_180</t>
  </si>
  <si>
    <t>BtTV-4a_181</t>
  </si>
  <si>
    <t>BtTV-4a_182</t>
  </si>
  <si>
    <t>BtTV-4a_183</t>
  </si>
  <si>
    <t>BtTV-4a_184</t>
  </si>
  <si>
    <t>BtTV-4a_185</t>
  </si>
  <si>
    <t>BtTV-4a_186</t>
  </si>
  <si>
    <t>BtTV-4a_187</t>
  </si>
  <si>
    <t>BtTV-4a_188</t>
  </si>
  <si>
    <t>BtTV-4a_189</t>
  </si>
  <si>
    <t>BtTV-4a_190</t>
  </si>
  <si>
    <t>BtTV-4a_191</t>
  </si>
  <si>
    <t>BtTV-4a_192</t>
  </si>
  <si>
    <t>BtTV-4a_193</t>
  </si>
  <si>
    <t>BtTV-4a_194</t>
  </si>
  <si>
    <t>BtTV-4a_195</t>
  </si>
  <si>
    <t>BtTV-4a_196</t>
  </si>
  <si>
    <t>BtTV-4a_197</t>
  </si>
  <si>
    <t>BtTV-4a_198</t>
  </si>
  <si>
    <t>BtTV-4a_199</t>
  </si>
  <si>
    <t>BtTV-4a_200</t>
  </si>
  <si>
    <t>BtTV-4a_201</t>
  </si>
  <si>
    <t xml:space="preserve"> product RNaseIII </t>
  </si>
  <si>
    <t xml:space="preserve"> product ATPase </t>
  </si>
  <si>
    <t xml:space="preserve"> EC_number 6.5.1.2 </t>
  </si>
  <si>
    <t xml:space="preserve">gene VCATH </t>
  </si>
  <si>
    <t xml:space="preserve"> EC_number 3.4.22.50 </t>
  </si>
  <si>
    <t>Locus tag</t>
  </si>
  <si>
    <t xml:space="preserve"> BtTv-4a_001 </t>
  </si>
  <si>
    <t xml:space="preserve"> BtTv-4a_002 </t>
  </si>
  <si>
    <t xml:space="preserve"> BtTv-4a_003 </t>
  </si>
  <si>
    <t xml:space="preserve"> BtTv-4a_004 </t>
  </si>
  <si>
    <t xml:space="preserve"> BtTv-4a_005 </t>
  </si>
  <si>
    <t xml:space="preserve"> BtTv-4a_006 </t>
  </si>
  <si>
    <t xml:space="preserve"> BtTv-4a_007 </t>
  </si>
  <si>
    <t xml:space="preserve"> BtTv-4a_008 </t>
  </si>
  <si>
    <t xml:space="preserve"> BtTv-4a_009 </t>
  </si>
  <si>
    <t xml:space="preserve"> BtTv-4a_010 </t>
  </si>
  <si>
    <t xml:space="preserve"> BtTv-4a_011 </t>
  </si>
  <si>
    <t xml:space="preserve"> BtTv-4a_012 </t>
  </si>
  <si>
    <t xml:space="preserve"> BtTv-4a_013 </t>
  </si>
  <si>
    <t xml:space="preserve"> BtTv-4a_014 </t>
  </si>
  <si>
    <t xml:space="preserve"> BtTv-4a_015 </t>
  </si>
  <si>
    <t xml:space="preserve"> BtTv-4a_016 </t>
  </si>
  <si>
    <t xml:space="preserve"> BtTv-4a_017 </t>
  </si>
  <si>
    <t xml:space="preserve"> BtTv-4a_018 </t>
  </si>
  <si>
    <t xml:space="preserve"> BtTv-4a_019 </t>
  </si>
  <si>
    <t xml:space="preserve"> BtTv-4a_020 </t>
  </si>
  <si>
    <t xml:space="preserve"> BtTv-4a_021 </t>
  </si>
  <si>
    <t xml:space="preserve"> BtTv-4a_022 </t>
  </si>
  <si>
    <t xml:space="preserve"> BtTv-4a_023 </t>
  </si>
  <si>
    <t xml:space="preserve"> BtTv-4a_024 </t>
  </si>
  <si>
    <t xml:space="preserve"> BtTv-4a_025 </t>
  </si>
  <si>
    <t xml:space="preserve"> BtTv-4a_026 </t>
  </si>
  <si>
    <t xml:space="preserve"> BtTv-4a_027 </t>
  </si>
  <si>
    <t xml:space="preserve"> BtTv-4a_028 </t>
  </si>
  <si>
    <t xml:space="preserve"> BtTv-4a_029 </t>
  </si>
  <si>
    <t xml:space="preserve"> BtTv-4a_030 </t>
  </si>
  <si>
    <t xml:space="preserve"> BtTv-4a_031 </t>
  </si>
  <si>
    <t xml:space="preserve"> BtTv-4a_032 </t>
  </si>
  <si>
    <t xml:space="preserve"> BtTv-4a_033 </t>
  </si>
  <si>
    <t xml:space="preserve"> BtTv-4a_034 </t>
  </si>
  <si>
    <t xml:space="preserve"> BtTv-4a_035 </t>
  </si>
  <si>
    <t xml:space="preserve"> BtTv-4a_036 </t>
  </si>
  <si>
    <t xml:space="preserve"> BtTv-4a_037 </t>
  </si>
  <si>
    <t xml:space="preserve"> BtTv-4a_038 </t>
  </si>
  <si>
    <t xml:space="preserve"> BtTv-4a_039 </t>
  </si>
  <si>
    <t xml:space="preserve"> BtTv-4a_040 </t>
  </si>
  <si>
    <t xml:space="preserve"> BtTv-4a_041 </t>
  </si>
  <si>
    <t xml:space="preserve"> BtTv-4a_042 </t>
  </si>
  <si>
    <t xml:space="preserve"> BtTv-4a_043 </t>
  </si>
  <si>
    <t xml:space="preserve"> BtTv-4a_044 </t>
  </si>
  <si>
    <t xml:space="preserve"> BtTv-4a_045 </t>
  </si>
  <si>
    <t xml:space="preserve"> BtTv-4a_046 </t>
  </si>
  <si>
    <t xml:space="preserve"> BtTv-4a_047 </t>
  </si>
  <si>
    <t xml:space="preserve"> BtTv-4a_048 </t>
  </si>
  <si>
    <t xml:space="preserve"> BtTv-4a_049 </t>
  </si>
  <si>
    <t xml:space="preserve"> BtTv-4a_050 </t>
  </si>
  <si>
    <t xml:space="preserve"> BtTv-4a_051 </t>
  </si>
  <si>
    <t xml:space="preserve"> BtTv-4a_052 </t>
  </si>
  <si>
    <t xml:space="preserve"> BtTv-4a_053 </t>
  </si>
  <si>
    <t xml:space="preserve"> BtTv-4a_054 </t>
  </si>
  <si>
    <t xml:space="preserve"> BtTv-4a_055 </t>
  </si>
  <si>
    <t xml:space="preserve"> BtTv-4a_056 </t>
  </si>
  <si>
    <t xml:space="preserve"> BtTv-4a_057 </t>
  </si>
  <si>
    <t xml:space="preserve"> BtTv-4a_058 </t>
  </si>
  <si>
    <t xml:space="preserve"> BtTv-4a_059 </t>
  </si>
  <si>
    <t xml:space="preserve"> BtTv-4a_060 </t>
  </si>
  <si>
    <t xml:space="preserve"> BtTv-4a_061 </t>
  </si>
  <si>
    <t xml:space="preserve"> BtTv-4a_062 </t>
  </si>
  <si>
    <t xml:space="preserve"> BtTv-4a_063 </t>
  </si>
  <si>
    <t xml:space="preserve"> BtTv-4a_064 </t>
  </si>
  <si>
    <t xml:space="preserve"> BtTv-4a_065 </t>
  </si>
  <si>
    <t xml:space="preserve"> BtTv-4a_066 </t>
  </si>
  <si>
    <t xml:space="preserve"> BtTv-4a_067 </t>
  </si>
  <si>
    <t xml:space="preserve"> BtTv-4a_068 </t>
  </si>
  <si>
    <t xml:space="preserve"> BtTv-4a_069 </t>
  </si>
  <si>
    <t xml:space="preserve"> BtTv-4a_070 </t>
  </si>
  <si>
    <t xml:space="preserve"> BtTv-4a_071 </t>
  </si>
  <si>
    <t xml:space="preserve"> BtTv-4a_072 </t>
  </si>
  <si>
    <t xml:space="preserve"> BtTv-4a_073 </t>
  </si>
  <si>
    <t xml:space="preserve"> BtTv-4a_074 </t>
  </si>
  <si>
    <t xml:space="preserve"> BtTv-4a_075 </t>
  </si>
  <si>
    <t xml:space="preserve"> BtTv-4a_076 </t>
  </si>
  <si>
    <t xml:space="preserve"> BtTv-4a_077 </t>
  </si>
  <si>
    <t xml:space="preserve"> BtTv-4a_078 </t>
  </si>
  <si>
    <t xml:space="preserve"> BtTv-4a_079 </t>
  </si>
  <si>
    <t xml:space="preserve"> BtTv-4a_080 </t>
  </si>
  <si>
    <t xml:space="preserve"> BtTv-4a_081 </t>
  </si>
  <si>
    <t xml:space="preserve"> BtTv-4a_082 </t>
  </si>
  <si>
    <t xml:space="preserve"> BtTv-4a_083 </t>
  </si>
  <si>
    <t xml:space="preserve"> BtTv-4a_084 </t>
  </si>
  <si>
    <t xml:space="preserve"> BtTv-4a_085 </t>
  </si>
  <si>
    <t xml:space="preserve"> BtTv-4a_086 </t>
  </si>
  <si>
    <t xml:space="preserve"> BtTv-4a_087 </t>
  </si>
  <si>
    <t xml:space="preserve"> BtTv-4a_088 </t>
  </si>
  <si>
    <t xml:space="preserve"> BtTv-4a_089 </t>
  </si>
  <si>
    <t xml:space="preserve"> BtTv-4a_090 </t>
  </si>
  <si>
    <t xml:space="preserve"> BtTv-4a_091 </t>
  </si>
  <si>
    <t xml:space="preserve"> BtTv-4a_092 </t>
  </si>
  <si>
    <t xml:space="preserve"> BtTv-4a_093 </t>
  </si>
  <si>
    <t xml:space="preserve"> BtTv-4a_094 </t>
  </si>
  <si>
    <t xml:space="preserve"> BtTv-4a_095 </t>
  </si>
  <si>
    <t xml:space="preserve"> BtTv-4a_096 </t>
  </si>
  <si>
    <t xml:space="preserve"> BtTv-4a_097 </t>
  </si>
  <si>
    <t xml:space="preserve"> BtTv-4a_098 </t>
  </si>
  <si>
    <t xml:space="preserve"> BtTv-4a_099 </t>
  </si>
  <si>
    <t xml:space="preserve"> BtTv-4a_100 </t>
  </si>
  <si>
    <t xml:space="preserve"> BtTv-4a_101 </t>
  </si>
  <si>
    <t xml:space="preserve"> BtTv-4a_102 </t>
  </si>
  <si>
    <t xml:space="preserve"> BtTv-4a_103 </t>
  </si>
  <si>
    <t xml:space="preserve"> BtTv-4a_104 </t>
  </si>
  <si>
    <t xml:space="preserve"> BtTv-4a_105 </t>
  </si>
  <si>
    <t xml:space="preserve"> BtTv-4a_106 </t>
  </si>
  <si>
    <t xml:space="preserve"> BtTv-4a_107 </t>
  </si>
  <si>
    <t xml:space="preserve"> BtTv-4a_108 </t>
  </si>
  <si>
    <t xml:space="preserve"> BtTv-4a_109 </t>
  </si>
  <si>
    <t xml:space="preserve"> BtTv-4a_110 </t>
  </si>
  <si>
    <t xml:space="preserve"> BtTv-4a_111 </t>
  </si>
  <si>
    <t xml:space="preserve"> BtTv-4a_112 </t>
  </si>
  <si>
    <t xml:space="preserve"> BtTv-4a_113 </t>
  </si>
  <si>
    <t xml:space="preserve"> BtTv-4a_114 </t>
  </si>
  <si>
    <t xml:space="preserve"> BtTv-4a_115 </t>
  </si>
  <si>
    <t xml:space="preserve"> BtTv-4a_116 </t>
  </si>
  <si>
    <t xml:space="preserve"> BtTv-4a_117 </t>
  </si>
  <si>
    <t xml:space="preserve"> BtTv-4a_118 </t>
  </si>
  <si>
    <t xml:space="preserve"> BtTv-4a_119 </t>
  </si>
  <si>
    <t xml:space="preserve"> BtTv-4a_120 </t>
  </si>
  <si>
    <t xml:space="preserve"> BtTv-4a_121 </t>
  </si>
  <si>
    <t xml:space="preserve"> BtTv-4a_122 </t>
  </si>
  <si>
    <t xml:space="preserve"> BtTv-4a_123 </t>
  </si>
  <si>
    <t xml:space="preserve"> BtTv-4a_124 </t>
  </si>
  <si>
    <t xml:space="preserve"> BtTv-4a_125 </t>
  </si>
  <si>
    <t xml:space="preserve"> BtTv-4a_126 </t>
  </si>
  <si>
    <t xml:space="preserve"> BtTv-4a_127 </t>
  </si>
  <si>
    <t xml:space="preserve"> BtTv-4a_128 </t>
  </si>
  <si>
    <t xml:space="preserve"> BtTv-4a_129 </t>
  </si>
  <si>
    <t xml:space="preserve"> BtTv-4a_130 </t>
  </si>
  <si>
    <t xml:space="preserve"> BtTv-4a_131 </t>
  </si>
  <si>
    <t xml:space="preserve"> BtTv-4a_132 </t>
  </si>
  <si>
    <t xml:space="preserve"> BtTv-4a_133 </t>
  </si>
  <si>
    <t xml:space="preserve"> BtTv-4a_134 </t>
  </si>
  <si>
    <t xml:space="preserve"> BtTv-4a_135 </t>
  </si>
  <si>
    <t xml:space="preserve"> BtTv-4a_136 </t>
  </si>
  <si>
    <t xml:space="preserve"> BtTv-4a_137 </t>
  </si>
  <si>
    <t xml:space="preserve"> BtTv-4a_138 </t>
  </si>
  <si>
    <t xml:space="preserve"> BtTv-4a_139 </t>
  </si>
  <si>
    <t xml:space="preserve"> BtTv-4a_140 </t>
  </si>
  <si>
    <t xml:space="preserve"> BtTv-4a_141 </t>
  </si>
  <si>
    <t xml:space="preserve"> BtTv-4a_142 </t>
  </si>
  <si>
    <t xml:space="preserve"> BtTv-4a_143 </t>
  </si>
  <si>
    <t xml:space="preserve"> BtTv-4a_144 </t>
  </si>
  <si>
    <t xml:space="preserve"> BtTv-4a_145 </t>
  </si>
  <si>
    <t xml:space="preserve"> BtTv-4a_146 </t>
  </si>
  <si>
    <t xml:space="preserve"> BtTv-4a_147 </t>
  </si>
  <si>
    <t xml:space="preserve"> BtTv-4a_148 </t>
  </si>
  <si>
    <t xml:space="preserve"> BtTv-4a_149 </t>
  </si>
  <si>
    <t xml:space="preserve"> BtTv-4a_150 </t>
  </si>
  <si>
    <t xml:space="preserve"> BtTv-4a_151 </t>
  </si>
  <si>
    <t xml:space="preserve"> BtTv-4a_152 </t>
  </si>
  <si>
    <t xml:space="preserve"> BtTv-4a_153 </t>
  </si>
  <si>
    <t xml:space="preserve"> BtTv-4a_154 </t>
  </si>
  <si>
    <t xml:space="preserve"> BtTv-4a_155 </t>
  </si>
  <si>
    <t xml:space="preserve"> BtTv-4a_156 </t>
  </si>
  <si>
    <t xml:space="preserve"> BtTv-4a_157 </t>
  </si>
  <si>
    <t xml:space="preserve"> BtTv-4a_158 </t>
  </si>
  <si>
    <t xml:space="preserve"> BtTv-4a_159 </t>
  </si>
  <si>
    <t xml:space="preserve"> BtTv-4a_160 </t>
  </si>
  <si>
    <t xml:space="preserve"> BtTv-4a_161 </t>
  </si>
  <si>
    <t xml:space="preserve"> BtTv-4a_162 </t>
  </si>
  <si>
    <t xml:space="preserve"> BtTv-4a_163 </t>
  </si>
  <si>
    <t xml:space="preserve"> BtTv-4a_164 </t>
  </si>
  <si>
    <t xml:space="preserve"> BtTv-4a_165 </t>
  </si>
  <si>
    <t xml:space="preserve"> BtTv-4a_166 </t>
  </si>
  <si>
    <t xml:space="preserve"> BtTv-4a_167 </t>
  </si>
  <si>
    <t xml:space="preserve"> BtTv-4a_168 </t>
  </si>
  <si>
    <t xml:space="preserve"> BtTv-4a_169 </t>
  </si>
  <si>
    <t xml:space="preserve"> BtTv-4a_170 </t>
  </si>
  <si>
    <t xml:space="preserve"> BtTv-4a_171 </t>
  </si>
  <si>
    <t xml:space="preserve"> BtTv-4a_172 </t>
  </si>
  <si>
    <t xml:space="preserve"> BtTv-4a_173 </t>
  </si>
  <si>
    <t xml:space="preserve"> BtTv-4a_174 </t>
  </si>
  <si>
    <t xml:space="preserve"> BtTv-4a_175 </t>
  </si>
  <si>
    <t xml:space="preserve"> BtTv-4a_176 </t>
  </si>
  <si>
    <t xml:space="preserve"> BtTv-4a_177 </t>
  </si>
  <si>
    <t xml:space="preserve"> BtTv-4a_178 </t>
  </si>
  <si>
    <t xml:space="preserve"> BtTv-4a_179 </t>
  </si>
  <si>
    <t xml:space="preserve"> BtTv-4a_180 </t>
  </si>
  <si>
    <t xml:space="preserve"> BtTv-4a_181 </t>
  </si>
  <si>
    <t xml:space="preserve"> BtTv-4a_182 </t>
  </si>
  <si>
    <t xml:space="preserve"> BtTv-4a_183 </t>
  </si>
  <si>
    <t xml:space="preserve"> BtTv-4a_185 </t>
  </si>
  <si>
    <t xml:space="preserve"> BtTv-4a_186 </t>
  </si>
  <si>
    <t xml:space="preserve"> BtTv-4a_187 </t>
  </si>
  <si>
    <t xml:space="preserve"> BtTv-4a_188 </t>
  </si>
  <si>
    <t xml:space="preserve"> BtTv-4a_189 </t>
  </si>
  <si>
    <t xml:space="preserve"> BtTv-4a_190 </t>
  </si>
  <si>
    <t xml:space="preserve"> BtTv-4a_191 </t>
  </si>
  <si>
    <t xml:space="preserve"> BtTv-4a_192 </t>
  </si>
  <si>
    <t xml:space="preserve"> BtTv-4a_193 </t>
  </si>
  <si>
    <t xml:space="preserve"> BtTv-4a_194 </t>
  </si>
  <si>
    <t xml:space="preserve"> BtTv-4a_195 </t>
  </si>
  <si>
    <t xml:space="preserve"> BtTv-4a_196 </t>
  </si>
  <si>
    <t xml:space="preserve"> BtTv-4a_197 </t>
  </si>
  <si>
    <t xml:space="preserve"> BtTv-4a_198 </t>
  </si>
  <si>
    <t xml:space="preserve"> BtTv-4a_199 </t>
  </si>
  <si>
    <t xml:space="preserve"> BtTv-4a_200 </t>
  </si>
  <si>
    <t>Orientation</t>
  </si>
  <si>
    <t>Amino acid size</t>
  </si>
  <si>
    <t>MKPEEIETKIYLYSKDENSEVKNFTCKLWNDVDVPNFNSSKKYNVFITHGFSSDGNSTWVIDMAKAYLNKRDSNVFIVDWGKGAKKLNYLQVASNTRIVGAEVSRFILKLSEKIKKIQPNTPLNLENVHLIGHSLGSHISAYVAKKFNGTIGQITALDPAQPGFEKCAPEVRLAKGDAKYIDVIHTDGLPVIPLLGFGFIEPIGDNDYYLNKGLIQPGCKTPTISDLNITSIHDLGKLSVDIISKWVSCSHGRSYLYYTESLKNDYCKFWGRKTGKLGFAANILTFGKSEDVIQKFKKCTFETCSYIGLDSEKNKNRGVFLISTHSSSPFCSSDPNIS</t>
  </si>
  <si>
    <t>MELFNYHWKCAEIKEKNNYSTEVRMYCLNADNKTVCVRVRDCKTRLTLEFKNTNYLLSDFPEIKKKLSEYIFNYEDKKTIKLVYKRKLYGCNINDKKEYIKYPFIEIYFSSRIGLMSLKKNIEKNIIKLNSDIIFHEKEASTELQFISERKINSCGWFLLTKYFNVPDSEKESRCDFEYLVEKNNIFNLNKNNPIDIKILSFDIEAKCKDISKNPGKDINDCVFQISCVFFRPLSKINASYLLTLGECKDIENVNILSYKDEKSLILGFSKLIREEKPNIITGYNIFKFDLEFLITRAERNMCSMEFMRFGFTENESEVKTVKWFSKAYQNTEVKYIDSEGILMIDLIEVIRKDYKLDSFSLDNVAKHFLNRKKNDVDFEYIMDTYKSFLSKTNNYIDKLTNVGKYCVQDSILVAELFNKLEIWLGLSEMAKTTATPVTAIHLNGQQKRVYNQVYYYCYHIGILVESDKIVNNDDSYTGAYVIDPIPGKYNYVTSLDFNSLYPSIMIAYNLDFSTIILNGEDKYLEDEKITTIEWEDHVSCEHDPVIIKKNLVNNMIGNCNNTSLESKVKATKLSTSKMQKKNKICKKHIFKFLKSEYFGKGILPTIIQNLLDARKEVKKNIKELSKLPENKEIISVLEKRQLSYKVAANSIYGATGVKSGALPLMAIAMCVTFIGRESIKKAASIIKKNKGTIIYGDTDSTYVTFETKSENHSEKCAELWDKSIEIADIVSSYFPNPMTIVFEEEIYKNFMILTKKRYMYLSCNKLGNLIKFGQKGVLLARRDTSNFNKMVYEKAILDVFNDKSKTEVMSHVVEQVINLMQCNLDFKCLTISKSINDYNDQNVSFAEDKNRFVMGNYILPIPKSNDWTDEEQHNFFVSRLPAQVQLEIKMIKRGQAKVEGSRISYIVLQKTGLSKQCDKIEHFDYFLKNKKYLKVDFLYYIEKLITPLSEVFSSIYDDHKYVENNMNQFFLKNKVLNELKQLFKPNLIINE</t>
  </si>
  <si>
    <t>MNSSLSNLHIVDQENYSSPIFPSEILEKIFSYLPLIELIKLYDFYKYEVNLLLKKKKKNFFNEINYEKNVIPENFLRNFKNKLNWDSICKHQTLSTNLIVTLSDYINWNLASKYQNLSEEVIKLNENKINWIEIFTNQRLSENFLLKYKNKINKTDFWSIITKNQKLSPTFLIKYKKELDWKLVIKYQNLPEKFFIQNKMVDNRYLNDIILNQDLSNYFINTFSHKVNWEYLSQIALQEHFILKYENKLNWFYISKNSKLSENFIRQHKSKVYWKFIFEYQDLTDNFKKEFKIFMKKDN</t>
  </si>
  <si>
    <t>MMFIILFLMTVGFINTDPITNFDEEIILGLAKSFVSVMFTINLNDIPLYRINNLDYTIDNFNKYISNIFYNLDNLQIENLSHIEKFNKFINYVQKLLVLYKINNIKFYPISFNYFYKINKYLKYDQKICNTIFDEENNLSTFIILEQQLQEFNNKYQKFLQTEIIQNYITILQDDEKKYSQYYSYEQFLDSNILNSFFQKYSSEVKKNNNSWSNLFRHNIQKLLISILKKKFLNEEIFYKYIENSKFLMPAQHSSSILNPHFSDEINSIYTYILIYNYCDFQDSTFYIGDLIFLRMVLLNLRYDLVNIKDNEDETKPNNTKLDDFQLDRPGCSHWERRKRKIDKINNNFNVFQKFLEKKQKYINSCKIFRNNIDNSESFKKNCNNNSCDSSNCENVGQKITVYTLSASSAGCLVGAGTGTFIFPFLGTTVGCFTGSLISGTVGLVASINLLDC</t>
  </si>
  <si>
    <t>MNFTKYISKFINNMYCCQNNCFKIPTDQVDGLACRKCQNFSYCICKCKQYMNKKSIFIIIKNWFLNKIGFQINWFSN</t>
  </si>
  <si>
    <t>MNLNNFLNINVEYNCNKFFSLIIYIKNIDILLDLKKNVVEFSDILNIGNLRFKIFMNYNGLENLNNFKSLGIFIEYLDSEYSNCLSNICISQMIIDESIYFISQNTKHLFTTEKKFIGKVFNLENLFKNLYKNKLYFKITVDSQIRGVKRNLE</t>
  </si>
  <si>
    <t>MKLNICIDGNISVGKSTIINLLSKKYHTFPEPLEKWTLLSKFYDNPKEYASLFSLQVLFTELDQIRNINKIDDICFIERCPWTAKHVFVKLSKEMGTWDHAFTPVYENLYNKIDFQINLFFVLLLSPEKCFERMKLRNRQSEQKIEFSYIKKLNDQYLKAITEDMPSNVKVVFINVDDKSPDEILNIIETKLKDLY</t>
  </si>
  <si>
    <t>MFSFLETIAFTLISALLRTYIPNDTLIIMLICVLVYVIIFRDFNKNSKKIIF</t>
  </si>
  <si>
    <t>MLNKMTRTKEECLYVNTEVFSLDEIFNCCVKIIQALPKDGPIKADVEKKLKFYSLYKQALFGNNCNKKPSIFNPTERLKWNAWKNVNVSSETAKFIYIQELRKEFLELYKSKDRSLMNHMDFLKNITVNDLKIFLWDLFDEIPIEFEKEIIELRNKYFPNSSLLKKDYLKEN</t>
  </si>
  <si>
    <t>MNTSFGLQTILLFVILLFKQLFFLGLPGLRFGLQEVIGFFFRHAFGLGLQDFLGDFLRHAFGLGLQDFLGDFLRHAFGLGLQDFLGDFLRHGFGLGLQDLLGDLLRHGFGLGLQDLLGDLLRHGFGLGLQDLLGDLLRHGLICGMAQAEMFLGDLGRPGFLLGLHDVLGGDLGLPGFLLGLHDVLGGDLGLPGFLLGLHDIFGGDLGRPGFLFGLHDLFGDLRRPLCLGDIILSSHFFFKSLYTFFPVCIFLKVLGLIFLFFSHDSQIDTVFIY</t>
  </si>
  <si>
    <t>MYPLDGKIVIFDYKTLIYKLDFTKKKIMTFTGLSESNYGRTDTVTYNYKKVDEDIYMVVWDEPHHKDKVSQVQNFRNMTVISNIVKPDGTMIFIKGKIKCPKKFPKKYDIYLHDKN</t>
  </si>
  <si>
    <t>MDIILKTAMTTVEEMLEDRKYVPVVPDFITTDVVERMNKRTYITPSGKLAVVLIVQSTSQIKNYSSIIDNENYDTIIFIYINTLTVQHKSIEKNLNYKIEIWSVFSLLTNISRHIFQPKIEKVENLSIKYKLPKISFYDPIIRYYRFSQGDIIKITDKEDFLSYRVIV</t>
  </si>
  <si>
    <t>MDKHRFRFFRKIFRKIISVTDGSLYETNENFTDKDDFLLAINEEIFKNIQNLQRLKRIQQNYIFLKTTTNLNERNINLYKDEENNEIEKKEIENEEIQNDRILNEQIKNKQLKNEQTQDKATIPIGKWYLGKISNMPENFAEYIKNSGVYILVISGITTFSTDLEGNYKNCILNETFNILNLHSFNNWKYFLFPKKNGILNNYDLFTGIAWNENVVRQVGGPWRLNMHIEKKKEDELKNSDLWTEWPHGVEVMVNDRNIMIIPIHLTHDEFTSETFKYQSEVFLEALNKPPFKHLNTIIVGTNNNIIFSNSPNRDVWGKTYFLEDYKVVKPTNMTEENFKNKICSNLMFKSAICV</t>
  </si>
  <si>
    <t>MLLFSKTIFHFLVIIYYSIFGVFVLNLLYKLNHKNKNKILRLIPFFATTLNLVLQIIYFSVYFLIELNVILELNIILEENEYLYIFLDSIHCGAVNPASIYVCIMYWFLVTLDENLINFSTDISLLNLFPNIFNHFLHTFICIPVLIQNFFVQKIDFNIVVYTSIFINLFYILCIYLNKYINNIWIYGLLKSNKYRKYIILHASIFWYLLVIASTFLISQKF</t>
  </si>
  <si>
    <t>MSLQKFNNLQTSTKISLLMKCFGKNNKVFNEVKYHDELDYIFSRSGFMSLNKAFYLKLLILFTEVSKELKKRNVNNYNISNSEIDKELYKELTFNVNIYFLNEITSLYPHLNSFLQKRSKSISELFFLTPKEKVTVLAKNINYNKDFVSYASKLINFNDYKATKLLTECCVCLENFCNIKTICNHDICLNCIIGLLNLKSESNNEFISYEQKFKTYIPKFFKCPMCRHKLFSY</t>
  </si>
  <si>
    <t>MEDLNSKLYKSENIIVKNNSDENNTKQNYTVEDDTDEDDTDDETENNDDLISNSNKEKDDYKNVDDEREVDLEKDDIEEDDIEEEYMKEVDDENFSDNNIITTNEVPMKTALRSYTAPCNENDVTLEDGNTCIATMDQNLNSQCNFNTLSSSDKLCSENDNFRICHQPAIKTQISPITKNVICQYDLHLMDDIEMLKEFYNKFGVHDRSADKVFAKLCSLTTTDNCMINKHTNKPFTKCMYLFSNNEYGKICQEWAHTKKKEEKIRDMTNNWCMKNHLSDFCLNGDDKINLLSSRNEQILRINPQTESFTPSDLIENNNFTNYVLYALIILTILIFLIK</t>
  </si>
  <si>
    <t>MTTNLEKRSYIIGDNDRIVNILVDKSGTKWFKSEDIMTMIESFNMQSIHSRLKYSPEKLTAANNLIDTSSNDLFSLKEKLIFEPKNCLIILKKNKKYEKYPYIAIISNLDSKDKKISEIMDLHPGAEVIFNIRSDNAVCLYNVFKDKLGLEFFEDEFSTSLKEDVLIDNINALHQKYVSVRNK</t>
  </si>
  <si>
    <t>MDSLIAKLENTQIVEAPLRLDLDDNFVKNFNEIFKFNNKDIKVVGTVNDPWFRAKDVLEILGYSEQTFKKLLQKINLSFKKSLLELGCEMTSNHSPGYHEGKEIYVNEPGLYFLIMRSKLKSAEQFQMYVYQELLPGIRKIIQKKYEDIISNKQDNIMLLVSEVKTVRKQNELALHRLEQMGITLEETRDQNEEILEELENTNNKLDKALPDRNVEPDDNKLKHHFILFKKKDDETQYVFVRGQDKYIKCKKSEFETEFDITLDKTKTPNPIDLVNRLKTRVQQINDIACSEHLELLKQSEEYQNAPAVNKRLLIRSCKRTYSKLTYRSNKIKLINFSENELLNIVRRLDAEKFDI</t>
  </si>
  <si>
    <t>MGNGNFLYQVEIEKPFDYKEKVKNFYSSFEKKDFYKLDLVFALKYLDLAKPDFEKKIELLDSLNLIDWNLFSQFQRINENIIENFKYKLNWSILSNRIGCAKDFNNLKYFLKKYGDYADWDEITKNGIFKIEYILECDKINISLLKPEQLYYKMYFRNDKNLFFEFVQKFKLKLNWNKQDWKYFKENVDRESQWFLHQKEPRQLTTDERSKMRNILDNGNWQDVIFCSNDNSFEIFFIDEETSISIKNYVISYGDFSVHVDKIPMSEILNRELFDDFLLYKYHREYADHFTCNYCKTYETVSFIDALKIINVEISDIRTEYTETAKKAIDKMILTKFTNLKTLNNDGNHMSASALHGDYYYLLEQYTS</t>
  </si>
  <si>
    <t>MALVPKLCFLCRNIREKIKWNPIQSKPIEKNEKCDWCNSVYNKDENKGSVEAFYFEMADSINRELIFWKEGPFCVDCCKNFHFTLKKISFLEIDTLLHCLSCLKELKNEEI</t>
  </si>
  <si>
    <t>MDKNSISLYLFKEYPKNFSIYCDYKHCFDTNPNHIDLNNKIFLSFFINNFYSTLKKKLKKSSIPFKYKIIQNHKTIVIDTYYAKQLMLLYGKQEVKDFFIFFPDYVKQYEKSLTE</t>
  </si>
  <si>
    <t>MIYLIFIWFLSVNFTNILTFLVTHFNRFVIFLILKTFQKEIINLIIKLFNNRIIIFQLSIIIINKLLFFLSHLQNFILKYFKVNIYKFFFIIFDSFIYYVILYYIVNIFLSNVPKFSIILEYLISFFWRLNFIFLEDLISFFWKT</t>
  </si>
  <si>
    <t>MDPTVWGPHYWFVFHTYADAYPEKPNTIIRSSAISFIKCIPFILPCGECAKHAFSYIESFAPYLEIIVSSRDNLITFFRNFHDSVNKRLNKKVYFY</t>
  </si>
  <si>
    <t>MQKSIKETNKSIIETLLSKQNEYLSELKNNCVLCKTLIEKNKERCPNCQESKIIEEKDKDIKKMLDKI</t>
  </si>
  <si>
    <t>MASYKFVLLIIGIILFIILVSRKFKGLSGTWDSKQEIEQFASILSDYEDNDEKKEKNKYRQKNKSLKVFNESVGERICRNHLEKIFRTPFNRDRPEFLKNPVTKNCLELDCFNKNLKLGLEYNGRQHYEFVPRFHNSRVDFHNQKYRDHIKRKLCIEHNIDLIEVPYTVAHQNIPKYIDNALEKLGRLK</t>
  </si>
  <si>
    <t>MDLTKKLISTLQSHAFLFIVSIHEKHNIPLKKLLAEWLKIQEDREITNEDVEKVFSENIKLYEKDKKIDRKSISITQILSKPESCDPIIDNEIESSTVNSVVDIPHFTCQYIFSRGPNKDNVCNVKTKNGSDRCSKHSKSK</t>
  </si>
  <si>
    <t>MRPNILIQKIESGQLLKLDTTVDFEEFPDLFLSTLENKSRLKTHKKNSKFNYKEFHKKEKERIDKYLFEKNNNVILTLKSPPNRKSRHSTISSKLLSESFINTKESNFRSKNLEFVNEIKNKEKLLNNPIIYSSKSNSSVNSNISITSNFTSGTNQTNQKKNEIQDEEIFNNNSDEICNERINEVSKKPANETVNEVVNEVLSEVTNEVANEVANRTCLSIKSLKQSEKDIYDKNEDTDEENKYHEFNVSNSIIDLPKSTLSSLPISPPDVKEINIVNRKLSKKSIKNLSVSGRMPIAIQKSIRTFESSIVSSKSDEPSILKKTSIVSKKHINKVVTPFIKNTENLSSVFSSSSSSSSSSAATISEDDQKRELLFKLQFLANKNPELIAKYPFTMRSDLKVMKSTYLMILKQIKVNNKVDNLNTYLFAGFMLCEYLLGKMGFDMEGFSKQQIASMKSYETLLIEMGEKEYSLYGMKNWGVEIRLCMTLVFNAFWFIIAKSISKKTNFDILELISFKDNKSQNVTNDILPTNSDEIPTMKGPPKAHFS</t>
  </si>
  <si>
    <t>MSTNSFFIRIKLFFKRIFRINYSSYPLKYLPETNFYYDKDIGTYYSNSELNKSYSTPPLQPTYNPQSAYNPQTISGAPVYEDPAFI</t>
  </si>
  <si>
    <t>MKIVYIILTFSICSLVKCTLPFTEIQVEKLKELASTYCALMTSFNPDELPFTTYVQTSSNVDKISIFGERIFEILYELKYDSILRNIDYASKVRYFRIFVNMIMRSTMQNNNLPTNLDLIEMIINKDVCSSNFREHTNAELENYFKELQLDTISNMDKILFPDYFQTLDLKLFCLIPQGELSKYKLILDKFSKSREQKFKIVITHNLRKYIYYRISQRELSNPVFLRMNDKEKALEILNIVDFIIKKGPFVVYPVRREIPEKCLNLEYIVGQLKNHFIDIASELAQFNFSPELQNVEWAEDIESEIASIIVDYDILYLFWNEDPVSDNTPSTEIVPNTRSFSTQTDFDPDKPSCSKWFTQNSPKRRKRNISKNKTISVSFDDIKDLKKSYSKQLINEFCNTVTIKTPKQYQSFVYTKKIEKEEFCSKLIVTGTTVTSSAIGCAAGSAISAVFSAGIGFIPGCGIGTFLAGAIGLFSSKSAAPTICS</t>
  </si>
  <si>
    <t>MSLKKHIYFVNNDEYFIWTYLDNSDKLWFKRKDFLDILKINIKVVKNNSKNQQYYKEFSKKPPNQNYWHPNTIFLNDLGIFELFSVLQSKESLILRNFVTTKIIPSVYNRELNKTIFDLKKIINEQIPLIENASFISDNNMYFIVIKKNIINKNYIYAAFFVQKKYKANMLNYLNSIYPHHKVVFIKFCKKNIFEKMKESLGIYYNNNHFNTVLREDMLIKNINYLTENCD</t>
  </si>
  <si>
    <t>MDDYYQMEENQFRKCTYGCRRVIRRLFGRCHPPMYSPCQASHIMQEPPPIMPPIQIQRPEPMPQPVQQPVLQPIPRPMPPQNVMTPSMNYNGYEIPYQRWRLHSNPYRLHAMHHRDDNPFVRVRNTFRRIFDKP</t>
  </si>
  <si>
    <t>MYKYFIIVCFSLFVGIISAVDTNDNTNDSENNKQVYLQNNYPFYLPPFFKIKEVIIEKPVYKEVEIEKPVYKEVSIDKPVYKEVELDKPLYKEVEIDKPLYKEVSIEKPVYKEVSIDKPVWKEVEIDKPVYKEVTIEKPVYKEVNIENDCKLQYEEIKIPKTIYQTVKMPEIIYETIKVPKKFYNVNNNTEAEKKNSENQNNTLISNENIENNKNNKKNESIENNENKENENNENNTNK</t>
  </si>
  <si>
    <t>MDKFYNKWNAQPRDDQEIEEYKKEYKKASIIEEQIKLKKLAKEKKKEKEDNKLKKREKRLQEKSNDFYLRWSAQPIDEYDELAKFLEYKQIKNIQKNVSLKPKDEYNLKFLYK</t>
  </si>
  <si>
    <t>MYVLLIGALILFINIILYISSFRVIMKIRANQWAIITGCTSGLGKAFARRLASMGYNIVVMGRDLQKIKNEENFLRRHFKVKTKSICFDFKNIQSQNLIEELDKKLNNIEISILINNAGISYLYPEYFVNLENNILPSIINCNIITMLQMTHYFLKKNSHNKDGYFILNISSATANIPSPLLSVYAASKLFTIKFSNDLKLENKNKSNIKIETLSPYFISTNMSKIKPSLFVPTPEEYVDNITLNKNGILYIKTFSLRYDVPTIIAKIFQLINKNFIFNRMQIFRNKAIKKFDNKQNCNLNS</t>
  </si>
  <si>
    <t>MGASASISTTDIINKAVTDISSEIISDSSSSSSSTIDNIINASGDINLNNVENTNILNSEVKQIFRKLNEQKYNDEINQKIAQLSNALVKGLNIGNLAVSTSTLRNIIENSIKIKDSAISTCSSKQNLRITNQFTGKNVNIQNLKNTNVGSNFVSCISENQNSAELIRKTDTMIKNLSESKAEGIDINTLMFGAVAIAGIIGLTGVAALTTILGPALILGGGYLSYMAFEKNNKVLYENEILYLKNDIGSYGGSFLSHRQTTDISDKGDTDDLEKLYGKADLYEFFKKKVKTYDINQKMNSVFKNDILETDLNFQKFGRDSINFNVSNSSNNRYVNLFKISKPFNTFNVTNNMPSTFNSTDFAVNDIIIDVKNFNYTHSFTIYQLINNDNKLIPQEVIQYDLEPTIIYSKTSKKDDLIKQPMFLGGLGLIAVGLVLSLRNKQSSNKWKK</t>
  </si>
  <si>
    <t>MSVFGFVYVISTKMYEKENIYKIGCSKNINKRIKTMNATRTCFDKFYIVHFWRTTHYFEIENILHKKLSSCRINNEFFKCNLDSIFNVFENIMKKKPSTYIIPDALHIFKKKYKIKWIVNLKSFKICQNDIIVYLNESQLLLEFKNFLKTVDVGFFKYISNDFWQRQINNLKHSHTNNEIENIINLNFLFKNINII</t>
  </si>
  <si>
    <t>MGVKNLKRYIEINFPNSIVTDYLIKLKGTIVAVDTPCFLYEFKRNNMGNWLEKLTNFLLKMKTLEIKLLFVLEGKSPIQKLNKINERKRIKKQNEKKTQELYKSINFYFKYNKVNKNLYKLWNKIKYKEKIDGSFDINKIIDFIKKNEPLTITKEDYENFVKILNKLNVIFIKQNFEAETWCCYLKYLGSANDVYSKDTDVILYKGITRCIIDITDSTFTYIDKVLLLKHLKMNNETFLDFCIVSGNDYSFQKPKMFISKVYDLFVKYRNINNLIIEGIINHNCINNITWQRKFFNFEFIC</t>
  </si>
  <si>
    <t>MALCIHFLSTISDSFLRIQEGDTLNYEGEDIKIYICKNGDCQKCLENSNSLTWSFMDDFEREENNQTIDDLLIEETETEEDDYETTDVEYEEDYDTEEIDDEEDNYNTNENNEYDTEEIDDEDSDHNDTDEEDNYNTDENNEYDTEEIDDEDSDHNDTEEIDDEDSDHNDTEEIDDEDLDHNDTEEIDDEDLDHNDTDEIDEEDHYDTDERDQNGSEVEDNNAADNTEDVIIISENQIGEDNYYLPYGEFLENFYVSDDEEFLNYSEVEIEQELEEPPEYEDPPFYDEVIKNVEYYNEPPSYEESNMIEDLINLPFKDSLKKKYWTFDTHNTLWRNMKMCYTFIRKQFHDIEHKNIINLKDFSKYLNQYLCVHSPYETYKQWEEFYNYVLQAENHDMRFYSNIYINRSTLCIEDNDLDFCFYSPSKSYNENYFEDEESSVEESFDEYESDIDF</t>
  </si>
  <si>
    <t>MSTVYLPIACKNYKKNDYFIQVLRNTLNSVYEIRIYPNKFENLITFSLVYVSGDSDSKTVCWSVLTKKGWSECKYTSFTKNEKYFTYNLEKINYNLNDLKIRIIEINLLND</t>
  </si>
  <si>
    <t>MNIFYFSIIISTLLLKGHCVFPNFMDQDYNFLYSRLKNKELFLDNIFGTPNLTTDKNITWLRPFEIVTNFTLYKDLISIRDIKQGQLGDCWFIAALANLLYDRDILWKVIPMEQTFKNYRGIFYFRFWLYGDWVNVVIDDRLPTFKDSNNKIQLLYANHSNGKFWVALLEKAFAKLFGSYDRIISGNTQEAMLSLMGGVTMSSNPTTERNETQLYLERLSGKAFIITGSMDKNLTPKELNGIIPFHAYSVIDMVKMVYQNKKIVTLLKLRNPWGTGTEWNGDWSDSSHKWIDVSNTTKQKLNLQNNKDGEFWIDFQDFSKIFNDVTFGVVHPSNAFGSKYTYVWNEYKINDNFLNLNNFSFDVKKESFIYVSLIQKFRRFNNKSDLLIDFVIYEKQKNIPIGKFEPPKNSPFQQSTNVAGFTILPVGMYYILPRAVNKNIHDKFPCEGFSGCEYLLRIYISSYFAEIWKNFVMKQFL</t>
  </si>
  <si>
    <t>MVFTSNTLFYNIFQNNFLEISSEIFKYLSWKDRINISLVYSDPKKLLKDAKLEKNYNTVLHLLTVCNDLPQNNYTISNLKIIFEHCSKLNEEYLFDFVILCNKLKKVSLINFLLKNSLFYSDQKMLDILVDNIKLIDNGFYRLKYFSNNNKYITSRNKIWNKKVDFDIIKNNIKNIKSIEVTKKRNGDFKTTIIIWKL</t>
  </si>
  <si>
    <t>MKVSIFNLLTIILVINENYTNCSLCNLNISDLQKNINCFNVNNSYSETTKLVNKDEEVKNKFDFYSYFLMLFSRNVFV</t>
  </si>
  <si>
    <t>MDMNDIILSLTEAISETYPENSNTHVVIVNTYNSTEEKKDISLCSYIFQKGKKNGEKCKEEAKYNGYCTKHRKKETEYKDTTEEFDTLCKVCLENRISIIVKPCNHVVLCVQCSNNFLLSKCPVCRHEIKKKSKVFF</t>
  </si>
  <si>
    <t>MFKNYLPYYDSFEEFKNYEEYNIEVENSEKLPDKIGEPLKHQKIIGNMMKGFTNIESLLLVHDMGTGKTCTAINAIENNLKDSMYGMKKAVVLNKGKAVMNNFINELIFKCTNNYNKGNNLVNKKIWSKFYEFDTFEIFAKKIKAMSKCEKINKYNNTFFVIDEVHNLNEDNWIYKEIYNILHLIPNKKILLLSGTPMRDKPEDIVAVLNLILDKDDKLEGEPNFKNLYYNNNHNINQFFKNKLIGKVSYLKASTPEIPVHYVGNIIGDLEEFTVVKHLMEPFQNKIYLKAFKLDETSPGIYINSLQASRFVFPNGSYGTEGYNTYINDAKLSLKQNFKQDLVIYGNTTNAILKRIKELSIKYHFIITNVLEASNNNEKSIVYDDLVRGSGLVILYLLFKFIGFNKVKIVTSDLTTPAEILRIQNEFNADVKGEKISVILGSRVISEGFTFLDVLHEHVVPHWNNTETMQVIKRGLRLGSHRLSLNDAIINKKSIKLSIYRHVVVSTCLDDSIDYIMTKTAEEKEVEINKVIDAIREMSITCESFVQRNGGDCFFKTLFKKPIIKNNEISVGFLNNNILLKIKELFLNDDKLLLEAISEKLNIDKEILVKHLLYMIEEKVELLNENYTKSYLNEQNNIYFLTENIRSESDYKLAWYSKNLKLYNNYDDQTKYNDACNFVLDSRLSNKIKLGLYSNSDIQRLIELATTIKALNLNTSKPKKVKEILEKYSNYYDIKNSESIVTWYLSTTEHEESRCLIRPKTNQPWLEWKNCSKVERQKLGEIKNNQIIENEEKVKSLGIQYYGVWNPSLNEFCIKELQTNTADKRKIASGKRCENWYKNELVMIARKLSKIDNTFETNKPGSKKLVQMSKKEICEKLKNWFDNKKILFEDSSCGIQTKRK</t>
  </si>
  <si>
    <t>MFMYLTTESFSINKNKLEIETRENLIIVMFVSKNCPVCNKNKPYFEKLYKYYPSITFAVCNLDNNEKVLKLMRDLRIPIDSVPTYALFKFGIFNRFLNMIVPDRDSIEKNLIHELSLKKPHFSRKTRYVTLSEM</t>
  </si>
  <si>
    <t>MTSQYKEENYKEDNENINKSNEVFERNLKKDKNISTYGSGYASAYGVYRDPNIYLNLNSTHKKIGENITNKNN</t>
  </si>
  <si>
    <t>MHNKLKEYNELSNNNKDQKYKWVNLVSIIILHLIALYSLFVLPCVMSLKSLILFLVYGSLAGFGVTAGAHRLWCHRTYKAKVPLRIFLAMCYSMSGQNSIYDWVRDHRIHHAYTETDADPHNSRRGFWFSHVGWLTMNKHPEVIRRGKQVDMSDIVNDVVAYYHTKFFWVFKIMFTIIIPFYIADFFWNEPKIANILANILRYTVILNSTWSVNSFAHIYGYKPYNKNIMPSENKWVSFAAMGEGFHNYHHVFPWDYKTSEFSMYILNPTAMWIDIFAKLGLATDLKTVKQDLINKVKIKYGENSLINANEKSKICAS</t>
  </si>
  <si>
    <t>MFKNLSKSTIAKLYKFSKIAKKFGSIDSLEELYYSIPFDERNQIVVDFDNEVFQRIFGFWQYGKRKINDNNDSIGLPSTEWGRELYDLVIKYNQHIDFYYFYSGYATSFSFFANFYKKIISDFEKHESIRYNKKQMFWKLYKLNRLHFYNVADEDLADEVGFKYNEESD</t>
  </si>
  <si>
    <t>MDCENLITAVMTDDFELCKNLLESGSNANSIMRGETWYGSTYSTPVLTLAVSRLNAEITEILLIHGANPNVKCDVYPLLREALDPGMSDNEEYGPIGLKLAELLLKHGANPNAIFNSDDGTKMISEIVYMTDYKYLKLMLKYGANVNFMDSKYNSTPLGLSCLAKQNFKIIKTLLEKTININNKCEDDDDKMYSEFQLFCKYLGVGDSDFTSKNNVQQIMEIIKMFTIRKDFQEEDRLIGIKILCNKLKKSEIQDEKETYSKIIGYLKSYKKATNVIQNFILSVVYRPESYYVNTKLKLEFEQLCQK</t>
  </si>
  <si>
    <t>MNNFEENKDILFEIIKNMDNINLKQENCLQTIKNSSRFKQVQIHLNQQILSNFSDDNKFENKSFQNKNNPAQKFLN</t>
  </si>
  <si>
    <t>MFKNILITFTICILMNFGFSQDIEKNFNCNVPLVYKDWTQIILSTKKDNTYLVRNTKLRVGKYHKDGNKNIEISLEDINKKEFDMKNNATISACGREIAFWEGAAGSFDIYSFNQRHIANVDFKVPYISDNELIVNNINPTESEYICVGPKNYPRTGPLGVVNIICYKLY</t>
  </si>
  <si>
    <t>MCTKINFILFIIVNFFNFIKSEDVFILKIEDELDTKSVYTFSSKNCELFNASFIPNKYILNKTETTIVCSDNNSFKIIYNFNNITKEVAEIKKNKTLMSIIMLDEAHLCLNINNSRIICKRKSQDINIIFNMDGDGHKFGGSKKEFLHKDERKKILDENKFKECVRNLIYIPCHENIHNIFFVSSDNPEVWNSFDRKLTPSFIEYFVRSIDNAEINHRNRSINKNVCHNCMSNLTQSHTYTVGITNTVTLITKSNHDFGISAESSFNVGCSIIAGGTVKISGNYKYGSGTEHKNDESHTVTKSYVTQCEPQKVTISYYSQEFAEYKYDVYYTYRVYGDIVLSFEDKCNGHFYYSYPAGYFYKCFSEGHFLKDENSGVITKFDKFTVETLPCS</t>
  </si>
  <si>
    <t>MNIMLNIFSVIFMFNIITIESNEYPINKKYITVAKNNPINVKYVNDEEYPIQKEYNFLKCYSQFDRIILTTNSTLIFKRNNTNFRLYDIRENNWYNIEGYIKIINKDLGLYYYKEISRDQSNLFAGYIIEKNQSLSVIKTVTHITKQSDDDRVCLFYN</t>
  </si>
  <si>
    <t>MDLVDQFQKLSINKESPFSKNDKEKIQKCKLETKLIKEFNASNVQIPPNWKPIKLPNVKLITWLNDPEANWSD</t>
  </si>
  <si>
    <t>MINHAINRERYKCLQRGVMIGLNDYFLKSDIKFSQNCKKLYCGTSDILPEGYDNFGSEFECVSKGYEVGKKIRIKRIIEILIQDIEKLIKNKN</t>
  </si>
  <si>
    <t>MEKLIKSLLIRGIKEPMAQNIMDNNFEKFIASFTSKNYDNIKNYEFFEQIGDLSINKFIVTYMSKKFPQLRNSHGTGVLATLRIKYGSKDVLSELSMKHQLDKFVRCTREERLDKNKFKNILEDVFEAFFGVVEYSLDEIQFGLGYFGVYKILESIFNEIDISIDYESLVDAKTRLNELKDELVKIPALCDLTLKYNSVKLNNAEYSIKLIFKSENSRQNTVIGEGISNFKKTAEIKAAEQGLKWIENNLNITKTIPDRFKTFASFTW</t>
  </si>
  <si>
    <t>MIINYCLVFLFIASTNLVASSNSFNMCDNRCKAKGYGDVWGAEENDGCCSCYYFGENAGKYAGPACP</t>
  </si>
  <si>
    <t>MNTLLILILAIIILIFIFDRKNKYEGPVKTDKVLETSSAWDNSKYFNINGVPKFTVIKSTISPNSVLPWHSHHVPEIAYVISGKLIIEKYENETPRFLEINKGHAFSEIVDKVHRGKTGWEGAEIVSIYISTGDQKLTTELN</t>
  </si>
  <si>
    <t>MVLSVNSKYEIPYGILTHGYTDPVNINSTTYMSVMDYVTAELGRKVLEPYELGLFKMWEETENVVMNKAIREGINAKIEVDPLFENLLLSAEDRQILYQSENTYLGVNESNNGENVYGKWLTNTKKLLREKNPNVFYNTFILDRFLKEAINVEPLDEYLKYAREGMGTRVLIDLLHSKYPYVDLPSKEFMEEIRKSTPDYDYDTEKIIINVMKNRIRNVRASNINSFKVKVFLVYIKNFLKKHNFEYDPIKFLKNLCDKRENIVNKIYIAYTKEILEKNVNELKPDKYIPSFDLINKYEQMEAEGISNKLPVENIYAIVNSKTSKLSLTDDRVVFNVCGKQFPSIAHYIIYKLAFIMQNQEHDPYSLIFNQNDKKFYNIDSVRTIFEKSIETYKKNYTHRRLYEGIMNKYNKSYMKDILRTTGLQITEINGFFNKFSTDLINDIKRKISWTELMQKRGNVIDFVNNDEFFIYIQKDMYESFMSIYHIVNNSNYNHNLVKSVYEEFFGSVPGTILKYETNDNNYYHLKCMAQSMNVKFPEKSLKYLYNKFLNRILCAEELSKILFKTNVIYMTKFLLIEGRYRIFDGEFCREILRNSQEIKEYIAMLKVINSILIIENSKNIDKVVVDKAFAILNNVPNILILQTEKNIECNEIADNRIDTGENLVTSQLIEELNDENICANSEPEDEDDEVTDYRYETDVLDDNDELNDLVFNPDNDEDINDLVYAGNFDSNKLNPEYLAKTILHYLNPSKEIKKYIETKSNELYLSKTKNKYRINLYSC</t>
  </si>
  <si>
    <t>MNINFYTNIPTEIWELIFMKCDYDTKINISKCCKYFANIIFNNMNIFVELNESLFTYNSCLLEFIRNIYVKSTNKNILDFTAFSNLRTLRFYSIPYVTFEDTYNVYIELILPKSVFLIQTVAHNGNNIHCFKNFKATTISRVKLFTCSNNEVDALKNSKFEYIGVLKALGC</t>
  </si>
  <si>
    <t>MERFLKFQYPLISQKKIIFFLKNINVDELFLNKKEKNVEYIIECLRKVFIPSFINILEMITYETDKNFLSNIKNKFLILETININLETGSNISIPTPYLHKRYIKLFFDWIKNCNTFRTLKEIEYDKNNLNFKPPTELCKNIPTMRLKKYDTFLNNFISRYKNQESQNEVEVLALLKEILYLDENSFFRDTIHYLFTNNPTVESQKIVIDLITQYEDIVDWETISYKIAVKNVKEFYNLNFLKKFENKLDWKILQKSSFLIESNEILVHFYKKFDWFVVFQIKNIENYELLKKIFEFKEDFITPYIMYQKIDESFIDELQILGVLNKYHWFLITQTQILSENFIENNAQNIDWSYVAMKQKLSKEFIERHSRKLNWRDVFSYQLHIVNNDADFVTKNKDKIEPMTEMEKFSKYLADKVTFKNYFCNKPMQFF</t>
  </si>
  <si>
    <t>MVSVLFENIFIKEFEDITNKIYEYLSDIDKVNIEIVCQKNSKALLKKYFDYKDKKLALYLLTVLPKTEIPKTYFSTKKLLNTSNPKDYNHLKYLIKLADDNKNNCLINRLLKDFSVKMFYYAPLKILNFCDNSNEDKYKKYKNLIDFIFLNSNLIQSGYKEIFFGKYNQTKYKTSSWHKEGQRSLFDTIIKEDLYSNMRIIKHRNGYFETVITHVH</t>
  </si>
  <si>
    <t>MGITNLNNFIKSKFAECISEIPFKELCNKQLLIDTPGLMYRYKYANKDDGKNWINNFIFLIFTLKSENIDPIFIFDGKLNHDKKLETQQKRKKNKENLIKRTELLKNLYVDYEKNKVVSDELLTEWKKIFPEYEYFNNKIFLENLQKRSRYQKLILEEDYTFLKKVLNVLNIKEIEESVEAETLCCYLCNYEDKELLHYVYSSDSDSLAYNGNRIVITKIDFKRKVFEVINKKKLLSAMNMTHESFVDFCILCGTDYNNTIPKLGIVTAYKLMSNYHSIQDSIDILKAHVIDYIDCLKFNNEKQILNFKNFIKKCLNTEDFIINDEFIKTFKNKILNDFEKLILENYLNFTWIKNNFNFLFIKNKENILNIVKKDSSLTINKDSFFKILEEENVKLYLYIKRMI</t>
  </si>
  <si>
    <t>METENFKSKCSTRTFIAKLENPVDKSLSTDNLLDIFPTSTKINFRNCVVISINKIKCKIFTNLTIHVTGLITIDTVLTVINKLYSFKTSKHLLTKHNLNYEIYCAMNNCSINFQNKINLNDTMNNLNKNGYLSYFLRGIPLINKIQSRNEITIYKISFQNEEFVIKDERIIQQEKTISLLMFKSGKCLISGPSEKICINILREISKYIK</t>
  </si>
  <si>
    <t>MDENEIIFRKKIIVNNDIKKITSLCNFLCINNFRVNIEINYKKITKNPEKKNDFLCKYLHNKTGIEILAEIKNNYCKMNNKDCFIFENEEWYLLSVQLTKFEDYYNLSEEQIKTIVFLFYSGLRYSRIAEYYEISTDLVKTIIFEESYKYRNNDCFKNNSEYYGTFIELHDSLENLYEQTKRNKVNINVISVNDLPSNIKHVYTEKLKRTKFYLDYFNEILKNSSSSKYTIV</t>
  </si>
  <si>
    <t>MSIEIVHSQNYSPQNSNYSLKSLDCYSKCGHDINNYSNELFKKTKHERLYKKFEKILFSKSKSGYYKYRVFKRLCKSIDGSIIGIADGLVTGLAAGCKWGGAGGWIIGGFAQLGGCICGSLSAVIIGFLFGLRTDTQEILDYWKDYRESIGNGAENTFHITKTESNGLQLKQSKTK</t>
  </si>
  <si>
    <t>MDKKKVMRVSEDGECEEINWKPKRRVNKKRDCFSEYFKKVFPDNRKRKISSLSSNSCTSLTEIDECHCDFDRAHQEKIIDKIEEKLFETSKEAYYSWRALKRTVRGSEGCIWGIIDGFGTGMGVGCKWGGAGGWIIGSICQLLATFVGASVGSVSGAIIGARTDKERVRAYWKNFRDTLGTGGGASSALRGSWS</t>
  </si>
  <si>
    <t>MIFELVYNEKNINSELTLTDVFPINSTIYFLAIFLPFKKYGDYGITFKNENFLSENFEYLFTFQHYTIWEDYYYFLDPQQITLKNPLSKISQTKLHGPWYFSENISDQTIYDIPNLRDRYTHTDFKTTFLFEIVKPGEEATYKNINYTKYTKLRKEYCIKTHIDNETCPLSLTLKRMDKCMNWRRTDNIGNICRKILDKADISFSVHKFCEENVDANDCKCQNEKTNLINKNKTHNLKFKYHDYCWNPFCKSGLYLLHNKTEIIQCGENIFCSIIPDKNSNITKCLDVILNKSDFIQLPLTSSSTGNKFFKNKFFKLFYILFILLFKTK</t>
  </si>
  <si>
    <t>MIIGKSVNSSHSSTSPSIDSECSLFCQLFYKKIPLKDMDEKKWKILISEYKNNIKIYGRIPKKFLNNKNKIITVYKSKKDLLQINLKYLITEKKNIISNKKINILFQENNLKIFKNVDENKFKVNSFEPVKNLFEKEEQNEDIYVLYGIIGIQCIQKKSSLKKYMNKINFFFKLSSLNMYETVNYTYCNNFFCIPTCFETQAKLLDFIENSKDEKLKKEILSCCCLLL</t>
  </si>
  <si>
    <t>MSINIPKKLFDRVIKLRNHFFSVMTLHLYCQNRRFIHKYRKQNKKLLKM</t>
  </si>
  <si>
    <t>MNYENFVYLQCVNISNKLRVRIISPNYITNLNCQFPRGIRKENVIYRTTHDNIKLIKCRGKDFYKINNKSIEIIDTNINIETGIKIYTDEENDTCCVCLTDNKYYVFVTCGHYYVCKDCYDTNNFKICPICRSEIYKVIAFKEIEY</t>
  </si>
  <si>
    <t>MNKIIFAFVCFTYSVYASNQLMKEYGDNVCKIVSDCPSDKPLCYRFACYSLESKIPKHDLDAFIHKKFANMVLHRPCTENNDCNQNGEKGSCQRDSVCVNFDSSKFHNDQKFGEFLEREVFTKCSKDSDCSGAYKCKSNRCHPIIV</t>
  </si>
  <si>
    <t>MEYLKKVFDTENYSVIDIDKRCKYAVKNHINFLKNLKPPHHLAEIPLYPSPVLVDVDIKKNLDDLEDKNNLNLYDEFVIEEIILSYTKILQENLEDPPEEFKILFLTKNPRINNKNIVKHGFHLHFINTFLQKDDLKKVYNLAKVESEFGDYLDDVSSKPWLMYRGSKSPAESFYTISKGYIVNSQEEIVSVDYRTLFYGNSFLDEKITEDNIDQMLTALMSIRSSPDFLIDKVFELKPHLVDNVAVDNINLENSNSSDGLKKYVNISDEKIADLVYLLSIEKSDDYNTWVNVGMILTSIAKTRNNPEFFKGLYHVFSQKSEKYDEYSVDSKWDSLYKSRKENGVGIGTLIYMVKQDNNIEDIKDLLLTVSTLKIPNTDYEISQLIRENITDLFMTHKQYGCYKFQDTVWVEVTSWENVFKNYISEWGDYYLKKLLQKIISDEDVTNKSKNLKAYYFLHRKLNNYTSRNNLCKALFDDYFDVNVEKLFEVNKTKLAFKNLVLDIPKLRLIPGNPKHYLSTFVNHKVIDWKDVPNDIKDFIYDFYLKLFPDEELRIYAKENFARFLTGSNVFKHFQIWTGSGNNGKSACVSLFQYMIGSHVVKLPKSIVMGESSKQGTALPEVCRLKNALLGIIDELTQNDVVDPGQIKKLSGTDTLYGRDLFQKAKDIQEIDPLFVPIFILNEPPIIKHPDQATWDRFRIIKFESTFTDNVNDFQKLYPDAKHVYYKDPNMNRLLKEYAPYFLSELINILINQESLEDFNKEDRKPFKVIEGLEKFKENQNVLRQYIDENFIIDNSNNDCSIKIQKFLKEFNYSKPKVVLNIEEIKSAIINYSKTHPKVSYDECDELIRGLIRID</t>
  </si>
  <si>
    <t>MKLLKLFELSFLLHFVHCFDEGIVNRCFELLTNRRVGRPNPNMLGTLNLDNPREVASALNLNIQFTRHHIIPYNVLFTFFRRLLLNQGATTFIDRINEYVEIIWDVVFDVSDQNQLIVTQPPPEIAAELARNNIVYRVLQNAPQTVLGIRNYLRVNNEELNIQRVSSMVQAFFLWLPGNILIGPTHRSDDPRDGFEVRAFHITGMRNFRVLDELYHNLLNFNRLSENNPLEDLYLNQILIGFQTIMRRSYAYPYNPHQWRQTGSNSRGQPVYEINTSFTAEDDNSDVDFIADNAGSIYNNHHLTKRTVETQLVRPPTFPTNLEAYDVNSTENNSFSVALTYKFCFDIIFNYAGEVVEKKGFEMLEPLKRDEL</t>
  </si>
  <si>
    <t>MRVTTINDVLNLTNTSDEYICITINFFENPNSIKILDNLNSLTTFSDSITEVYINKDFREELVDVSFLEKIRKIKKIKINSHLHNFNDLNVSNTLEILNFQNSKINDLLFLKQYKNLKYLQFENCKFNKSLKSLNKLKNLKELKFINCSLELIKPLRNKIIFKKNCFPDSLDLLHIHIKDVNENQISLNFLQNLRKLNELKLSICTHLIQKLNYADSIKTLILESVTNETDPLFDLNFNFLLKLKNLENLCITYLLEVRNKIRVRSLRSKTYLNTLQLPRKLSIRE</t>
  </si>
  <si>
    <t>MNKAKMLIFVTLLATCLIESQQAVAYYDSQESCFAQCPSGCRANRKNWNCEDTQNGWYCDCWGRLNTPGS</t>
  </si>
  <si>
    <t>MVSNYFNPNNFRVKKSYAFNKFFFPHLKKNANFKKYKLKTRKYIEFSLRKILHNLKSHLKGGFSGCVDGSSTGLAIGFVHTLQTHIGFRQFINGFSGCVFGGIFGLMHGCVFGIEKSEKILSSYRSSFTKNKST</t>
  </si>
  <si>
    <t>MEKNNQQQKPSNTTKYNPSCPGYSNEKTTPLFHKWIGSEEYLRRNGYKYNEKLRKLEKL</t>
  </si>
  <si>
    <t>MKVNGKQFEVFPSDTAETIICRIAAEMNAVPYWMWIKNGNIEKDEDITAVNVLKILEEEFVKEEKPFTEVQAYFDEWIKKYDNEAKDPLRDLAKMYIVLYSNHKTVLSQQEIALLEFLFCEGNGGTDYNWDFINRVINVEKKVITTYLENDILNNQKEVKKKISDLKNLQLNVTLEQVDVLSYSDFTIEAEVTCFTIETCQPILLSHVFDKIDLDDVLYVRYNEIFKTCEKNKNLFEKYDFDSELDDALQIIFYNILTRKRTVFKELKVKEINKNNFYVYIDTLEDEERFLNIIKILFNTDIVITDSSKTKIKGNFKILNTNFQKNLFLDQIMNDSKFNEIMYVNERTKVSKMYNKLHIYFRSLKTGLVTLSIYNDKNDVTVSVSSISSKKTIPFFCELFTNCFRDYKTKENFLLNIYKKFIPTLTLKTTDTEIENEESTIKPEKAVKRFGISKNPLFLAEPSLFVPLYTRKCAKPPRIVEENEVIYGFNTMEYPIYGEGNLKPRKYVCDKTGNFKYPGLRRNTLPNSGIFKYIPCCYETNQELKKNSNYNVYYNESAEKTDKYQHILYKTLRILPNESKGTLPKNILKIFENNVERRGVFVGSNSFIDAVCRSIGKNKHLYDEKNRKKYLNSIRSKLSFEVCCQENFDLNLDDLKSWFYDNTLYFEPRRFFRSLETYFQINIYIFEKSADRVSKFNVECNTLEYQKQNNIGLLSLPNIPPLGEYIDPKNYKNNVYVYLHMGGAIDSLTVPHCEYIVYDNKYFPDIEIIYRQMLISSRRDILPKKSEYKEQFLDQMGRVIALKLKNGSIIKLTKPNLPFDIKINTNILEDNLSNLKSDSYLKNHIYMKRFSRIFLEYCLIKYFYSKSESVDDFINTNSIIIENHIYSKIVPEYSLEYYDNIFTDEINEKIIFDSEDTKKRILYSMKIIEKRENLEKFNKNYISNYFNSISDYNTSAGCIIIKDLNKYAYDKINGYTLNNFLEPVSNSCFLKIDNIPELFGFYHVFNDLQTTILDSKKLTSKDTVVYIWNQNEFQKVFLNDNLNVGKIIVIFKFNSVIYYLGKMSNKLYHKEAGVFYK</t>
  </si>
  <si>
    <t>MTETEIKNLCAQWMNEKSINPITNRKISPNGKIYKNYEKKCLEYFPNDQQTNVCLKWLKNKTINPLTNRKISPNGRIYKNYEKKCMEINLNEEENNVCSEEYNVCSKWLENKTINPLTNRKISPNGKIYKNLEKKCLEINKKEEDLSEESKKKEIIFKWLQNKEINPLTNRKISKYSKIYHNYAVDRDEIFRNLGNLKDPSYLLLEKLEDYLEKNNLVVPENANLNESSYYYLWKTWDYDCHFAFKKDGRNLYDFIEDIKDLPVASCNYKIKLNTFRFLNLILQYYNFLYDRNAYYNTEQFDKEKSNFIKLVKCYYRQKKR</t>
  </si>
  <si>
    <t>MFSVLLLIIKMTLYKNHYDAIKAYDKRISELESELKDLKEKKQKCEEELKAEREQDFDSKLIWSGVIYRKYGDKMDPAFYKKFGQREVTFRIYVGPVNPEDLDSYSGRYDFELEDDWMYETEDQKDSVEAQFTEDDFDINNISDIDRSTGHGDWRETHIVEMYKLVFSGNPSNYLIKPREIYRLPNESTDDIDKEEYSAETLKVFLLDNQDETWCEETCEYHRQNPKTNVRIYIDDDKEIGWCESTCDCTENRHLENYVTTNLDYFSKNTDVIRFTRKNTKRRY</t>
  </si>
  <si>
    <t>METIIENLITFPVKDKVPKIKNWNSLTNKINHNDSDYGILTGKINNITVVDCDLLKQDDPDKFLCGVQFWQQFTQNNSYLKDFLIPTVRTKSGGLHLYFKYNPQVLSGIQKLKEDNKTVKIDILSDNKFAVGPGSNGYKFIKNSQYVDIPEMPSILVDLFKTKEIITEPIKKQEFITITDVSKEYLSEIVSKIPSEYADNYQEWTKIIWAIAETGKQNGYDAFDIADKFSQYSYKYTGIDSVQKIYDDNKGKITFGTLKYLSEENNKTEKHNEKSNNNLISDINKILPEDILNVISIQDKQTFKVCDLLTKENKKISVKIFKDNLITTNNNDAFIGYLQSILKIKYDLSVIHSEFKDDCDVIFIDQNTIDFVSSGDKQNGEHRIRIKHPWDQKKRYFTKYSHGKQLGTMRRNKQELSVMIEEALRSACHDTLRERYNLTVNIETVNIYNGANGELIRSEEQIIQDLISSHPGILDCFKYSDSTGLFKGLFLYGPNTGIWRRENNGVLEKMLSTRIKKFVPRLSVDEIKYVETNKNIQQLRMMFIKEIDDKDFENQIDENRNVFAMTNYVFDIRKKELRKATPLDFIYTNSLWSYNEEEATKYLPEVEDFFKKLFPIQEEHDVAVTFFASLIHGYRLDKKFIALTDKRNGNNGKSTLIALLKRFFGDYTKTSNKFLLKGSYDKDKDSHDGGLEPLKGKRLLVCDELKKSMKLDEGLIKNLAGGEYMVEGRRLGKSDQFKFTWQAGIVMIFNEGDCPKFDCTDNAFMERMVIVPMRSKFIVGSTDQDTLTFERDADIVSKFDLWKSALLKFFIKYVVKEGLTNIEIPQSMKEWKEEILNDNNELRDWLFSIVREEENAFVSLNDLRDKYRQAFPHDRSLKNKDVERMINCLFNNKNVYLKDRHYFKKDEIKHEKRNVFLNYSFM</t>
  </si>
  <si>
    <t>MFKTKLVGWYYPINGNDFKYDTTTSMWFKYKNPFYTKSLCDIVYNISDVRITMYDGFWSKNVYTPEPTELLKNTKIQIKTFAVFPSVIHLSNGMIHINKGDFVYLICNGITWEIQRPILQKENKSFCYNSNYMDQFFKCKNIESHIHYIKLKKLVEKSCDSYFTAVNSAKSVTIYIDIQNLHSLKENKIIIKKNPHKFCEFTKPVKVKKIFHENEDTFITITMNDLTKSNDHMLLHHFLDTKVYVKENTHFRITLMFKSDTYNTGELIIYNTLCFVFKRKWKNEKFSQNFVHFSVKTPKFTIKESELFLEIYNNYFNWKLLGVKNFFSLEFLKKHKHKFTFEQLEYFYRKYKLILCVQFLTLHLLHKPGGVMYIKSEEHFYKYLHE</t>
  </si>
  <si>
    <t>MLIILFLSLFYAVSCVIPHERVLEISKNADKLCKLNLSQRQGNQNDIEQLFSSQDETLLFFLKNEIVAFHDEYTSLSTYNNVEEHKLFVGFMRSCEQMFADELVYEGDDFDWPSYQYNLNSDTIDIFEDVCVNQVSFSQPRFPQKSSNSEQTRKDSKTVVNYDESIKRQIIFVENTPDNVIKLFDDIETVNKNNEITYIKQMSRHHIIRFSDMNQFYNNYMDAQKYKYDNCMNSNQIKMTNIKGQNQLRNIIGYLLKIDGNVEAIKELLDTDGFENIIKFTLLWNPGNIFWGPAFRADDQKKKESIEGVKKLNRIVGVENSKLLKKLHDKIIAFNKKIDQLRSQTKLQKDDFWRYFFSHPEFCEELSNLYFEILQTFRTVNSGEKGVMGIRYNHDQWELHKNKQKNTGYNLWNIILLKEHSETKDSKNIYKKQPDDDNSDPGACGFTMPSLASCSFQSVSKRSTDSNCLSNEISIKLLQNKNVKKPLYCEFVKNGARGKVSFQKYIQIKLQDENTNSKVKQYAKEICKGNGNRFFYSIDNDETTTVKTLPKDPFAKRNFDGDNNLEYWCQSGYVFLNPILLSYCLAAGY</t>
  </si>
  <si>
    <t>MTYVKIKHINDLKKLNDDVKFLYIDFYESEITPDQHDIVKCFKYPKSITSVQVVFRCHDNKRFDLKFLEQFTELEDLELGDNCVDQVLEETVHGTDYCNLSDVKLPPNLTELKAVCCGIKNFKFLRRLKKLEKLDLTANRINYLRKKDLPKSLKYFKFDLDEVYRKEYGWMCRYETYYIRKENIFSGLNNLVDLYICLDEFPKKIVFPSGLKTVFLRKVSNKKTDFDFRCCKKLEYLNMLGVETKELLLPEYSKNFTSLYIADTGIEDLKFIEKMYLEYIYLDTEQCEFLKEINIPDTLTFSALS</t>
  </si>
  <si>
    <t>MFIWKLLISIFLLKLVANQPLTQMEQTALKGIVHNDYGPLLLTFSPEEIPLENYIFTHFDKVQKYNDYILKAIENLNIVLNRIPFIERQCMIDEELTRYLNSRDDSLPNSFDQFDLYQRISEDSKNTDSKEARMMRFLQLCEMSKQEFVVARNDPVLVETTLNNYPDENNFDFTAEKKNERSYTYLPIYFTRKEPDYLNKKMTNHHIIPAQKLKSFWNIHRKLVLAFETANKRKFNFYRILNHNQRKVLAYTIKKIYDHEKEKIPQPVRVETEEGYKTMIKRIKAAPLGLMFRGPKNRGGDPGPNFEEKCEIIVGSKYFQIVKQLDKDITDFIDNEHEQTIENAEELSSRILSVVFNEGGQLVFQFDESQWYEAIDPKDGKLKWHIREAHKQPVLILRDSNSVASCSWQPRNREAREKRSTDISVCSMTMKMCTNATLLDGCKSKPTTYGQDNSFESCYKTSVVSSTAVGSLAGCGVGAAAGTFVFPVLGTAAGCVTGMLGVGGTSLIASKAIAKHAC</t>
  </si>
  <si>
    <t>MLLSDDNIYSYSANLETVRNRKDKSVLVVNSDSPNPLELLADDVAFPVEVKYLHLNADVGYRHELIENYTKDDFYFKSILKFVNVKTLDLDSVDLDVSIWKELCATFTKLETLKLCNSHDYSNIEDTPEILELICSIPNLKHLELIGFKELETFPKFNNSRIEILYISQLWSSNESLQNIKQFSNLKKLILINCHYFEKNLQVLSGFSTLEHLSINLKIAQKKSRIQANKYLTLILDSSPNLKTLWIESFYQKFISDEKKFNHIEHLRLWFEVFENWSVEEIYKQFPNLKIFETCDTISSSEIVSYSLSGKNIKHNSKYKLKRYDQ</t>
  </si>
  <si>
    <t>MYINFKLLSSSAMVPTLAHKDDAGYDIYSDETIILKSKNSSLVKTGLSFNVPEGYVAYVVSRSGLAAKHQIAVLNSPGVIDSGYIGEILVNLMNFGSKNYLIQKGDRIAQIVFQKIERFEFIETKNFPLTGRNTCGHGSTGI</t>
  </si>
  <si>
    <t>MIKFVLFLLKFVSICYCFQPIKKNIFIITDLDKVTYEDGYWKSYLKKGVLYIYNDSVAINWESASEVLLKSDYSYNHKGGEFSELIIYNNKLLTFDDKTGIIFEIDIFKNEIIPWLILDNNGKNFKIEWATEKDNLLYVGSRGVNSGTFVKEINIHKQTNTLNWKKKYQSLLKHENILNGCILHESVLWSNYNKMWIFLPRSISHNKCTKDTKLWNNKIIISDEMFYKIESFDIKNVSNTNQDHNFTNTGFSSSKFVPSTNDRIIVTLKTSENKDTNNTESYITVMDLETKECIFPETKISNYKYEGLVIF</t>
  </si>
  <si>
    <t>MKITNINSVTDLKNTTENRISIILNSLEILNELNKFSTFSDSITDVFLLSDSINKVLDFSFLEKFKKIKKIFIECDLHNFSKIKISNTLEYINFEYCNIDNLDFLKQYQNLRQLYFNRCWFSQKLVGINTLKKLKELKFVNCSVHFNITQNKLNNKLIFETECFPESLHLLHMHFFDISENEINLDFLKNLKILNELKIKICTELIPKINYPDSVKILCFQSDSTTHKDVLIDFKFVLKLINLEQLCFRNMKAVKNKITIRYLRQKTILNNLHLSKRVKIYN</t>
  </si>
  <si>
    <t>MKVLSISIIITLIVAGTFVECQDAGNTCGGCQQKCAYYYSRSYPHILGECSLDGTRCVCEYTSKNGHRSYITDIPA</t>
  </si>
  <si>
    <t>MNDKSFSWSIIEENDDLISNIKKKNISKHVPDQRLLCKNCCWLIASITTIRDNLIIQDYFTDITFRVLYNKPNEKTIDNSFKYLSTLGPFMTTDNRIFILKNVRPITNLSCSFKTQIEIKNQIRNKGPVVGCLPLFQNFINGNFARENKIYFENKTDKIIGFHTTEIVGWGNEGDVNYWVCKNSWGIHWGQNGFFKIAMFPHNNITQFEKLTQVIYENTKYTVGFAVAFDIHEMILPNTF</t>
  </si>
  <si>
    <t>MTLKIECTCLKKFIKKCLSVFTFHYYCSHKNLMKKQLEQTKLVAQVYNMLEKNKTQTNSTCANKLRFPPETYTYPEPAMPREDCLLCLYSGNTDGALAKACCNQYHACCP</t>
  </si>
  <si>
    <t>MCKQIFDFILEENLTKCKNFVAIGGDVNCTDKLLRLTPLIMACKVNNFEIAELFIKHNANVNAVSRYGKTALTYTIKYNNRKLYEFLLENGANLMTDNEYTNPLSSCAFYFNFDLAEDLIKRGADVNNCIPLYHVSRTEKYDMQYCEVHYMDVEKSNEMAKLLVKNGADVNRREKCLGKNPLMIAMCNRNEFLCRMLIENGADLNHSTKSQTPLTLALNRNLSNCLIKMLLEKGSNVNECDRVGNTPLMIASMQNKLDICEMLISFGADVNFQNKNMETVVSFILSNNYIPVEKKLSIIKFLAIRKADFSIKNKDNKTPLDICIETKNYLISSFILKYKRCVSVLENFALEYILYHPKSNFVNTIIKNRFETYKRNTLKKVQ</t>
  </si>
  <si>
    <t>MKILICGSRSWKSRYEIESKILESKNNAKDKNEELVVVHGNASGADKIAESICNNLKIVTIKTIPDWKKYKKSAGFIRNCEILKQNPDISTVYAFRMQGVSNGTDHMIKCCLKKNIKTVVISLQKDL</t>
  </si>
  <si>
    <t>MNPENLKHKKTNMPSKPSKPIMPNISKPNNFELIKSEINKILHKNKKLVSKQEQNMMAPNTF</t>
  </si>
  <si>
    <t>MVYNKYLFYDILFKHSVEKFSLETMMSEWRKCNEVIRIDYNILNNDLPSFKESCICGHVIKKNCHIFNIFTRSILVVGSCCIKKFLDIKQLHKRQCIICKNYIYTKVRKEIFLCTECDKNCNNKFQCKYCKNLCKQKQKIYTSYDNICNRIKCIDLLKTEISKTCNRCKKLTNTELLLKYCENCETCIQDKFLKQCLFCVNVIDQEDYNKLRICKKCEHEYNINMFTNCYICNNTNGQFNFDKIFRINDIKFFKIKACFPCETNICKIKEFVKKFDNENVLNEYILDKNFLAGNFKISFGKYSNLSMLEFYNDIIINNNKEKKKYFFWFCSLKDKENSYSINQKLFYIYLNSVVKVFLKINNT</t>
  </si>
  <si>
    <t>MILNINDVHNKLFEKSNEIITKIHLLCNYNKRYKTFEISENFLPTSIIHLKIDFKIANYKFLEKLINLKTLDLEGESFHHSHFNFDNINLPISMLNLVIANSDSYNIFYPYWLKNLSNLQYLDLSDINNFAVESSKLIDILPDSLRTLICSGNHLPTNVNNLILSLKNLDILELISTNGYVENFENAVVPPKLKILKIGGFYFEHTNSLSELKNLQTFSDSCSNFLMCKEINFPTSITRLILYKTFIEDFTFLKFLNNLKYLKFTNILKTIF</t>
  </si>
  <si>
    <t>MTNNYENEIKNNCFSENADLNKCLSSIAALSNPGNEIKNNCFSENADLKKCLSSIAALSNPGNEIKNNCFSETADVKKCLSSIAGLSNSGNVRKYLKDITSLLHNHKEPTISNFFDIFDIINKNSNNSNESCTKQLLKKYKLFFKKKIKSIIWGFSEGLATGAMGGCNLASAGGWMFGTFNQIFGAFFGAIGGTTAGFLAGLVADQKTLMDVFESYRKNFGIGTHTSLRR</t>
  </si>
  <si>
    <t>MYRFFRKFIFTILLPFYFTLSMAVISPAYLIRFISIKITNKLSETWMYYTLIILRLVAIKKIRLHYNPAILSYKKSLLISNHVNYFDWLVIWASLIILKKKNITFNVKKSLSKIYYIFGRTKMLNFVFLRRKLDYDYITIVDACNKLKKLEEYTDIIFPEGTLFTHKKSKQVNLKRCKERCINPPLTHVMPPKTMGFEIMMSQLKKDLDGIINCTLRYDNASKFKIKNLILGKANRITVDIYLDEATIDHNTECEKWLLDLYIEKDKLFKKENGFFNSKLKTIDIETPKIYKLFLKFGFSNCISTRKNK</t>
  </si>
  <si>
    <t>MTEIIVLKQQLQDLRNQITKLKSEIIRLKNIIQKLEILNTQLKSSNQDKSSLLISLKLDFETIKQKLLQKSTENKTCKKCKGVL</t>
  </si>
  <si>
    <t>MTTVSVLDKTFENYISKILHNEMYKFKKIIFKNYLIKKKKLKIFDFIERKRRNINVKYFNSKYYLLDEFNLLIDNKNKIVVCKKNGEPLSFEDIEICKDLNLDYLKTN</t>
  </si>
  <si>
    <t>MSFVDKFGLKYYCDFNFENCDTLILSGGALKCIYFLGALHKIREINPKKKFKFYGGTSCGAIVVSLLAIGYTPFEIYSEIIRSVDFTFYGALDFTIDKVKNLFQKKNIDTDISIDDFEKLTGSKVGFISTNVSKLREELLISKYHGSTSIILAMKLSSSLPIIFPVLKYKNNIFTDGIFFDNFPIKLSDYFNSKEVVAITTLNSHYDKRMQNYYKNSKKYKILMIPEINKQYFKMSNEDKFKMFVTGYNFIDKNINKLKVETYKTSRRKTL</t>
  </si>
  <si>
    <t>MKYNFIGNPTNYNLEDYYQFRDKNSECFSDDDYTTDEELDLDYITLNELKKQKKRRLKQKLIFLDKLYYNDLCKDKDKIQDYDKDYSKCVVTDYFYDSNNKKDWYFLCKNFKLSENFIKKNYKKVFWKEICINQVLSEKFMNEFIDFLDWYEISKYQKLSENFICKYENKLDWDRISEFQKLSFDVLYIFRNVINWDKASLHQNFDVIECKIFNDLKVLNWRNISKKKLTENFIFEFKDNVDWYNICKYQKLSENFIKMFSKRVNWFNIFKYQSLSEEFITLFKNNIVDWKFILQNKLSEEFLIKNLKNLNVLNILEYQNNLTDQFIINYLLPNIECKENFFWLYVSKHLYLSENFITNNSSKLCWFSVTRYQKLSEEIIIKFIDKISWYNISRFQKLSENFIEKYKNNIKWHLICKYQILSEKFIEKYENYVDWTEVSACQKISDEFIINYKDKLNWLFISKKSLSESTIKICEEYFIWSLLSSDFVSKEFLKLYYQKIPINVIKNTLILIKLQKLVKCK</t>
  </si>
  <si>
    <t>MTIISKRLEHFIKFSTIKDFVNQLCEVYPDGSIQAYKYLMDDVNIFSETSDFVDLFEIALDCEHVAEYCEGAFIDIPTILAKKDKNYGIVKDFLNYIKSIYDDPSRHPEYNYFQSYFSKLMNENILTECISLQKDNKLDSIIDNLKPDAQNAMLEFKEKKLDGWKLLNIVLIVINESLENSNDEDEKKSIRKIINIIARDPNNIFKRKSEIVKEIFLIKSLNKMKIPIKELLIHM</t>
  </si>
  <si>
    <t>MFKTPESTKVIVNNTILKKWMENPSINPRTNRAIQVDGPTYKALVKEFNINPLKNRTNSPPKNKQNKNSPPKINKNNSCEFTESECKEWYKNKKINPKTGRNIQVGKSVYLKLEKACLKYLKKSPRSPKSPRKACVQTIEEECKEWLKNKGVNPKTGRNIQIGKGVYKKLEKQCEDFQKVNTCSPAKSRSYISTSSSSSSSCKNLTEEQRKELEELQKKQQLQIEEINKDWNRVAVPLNWKPVKSPNAKLLNWLNQSDAEIFTSDSSSDSISNLNKKQQTELKELQSKQQLQLEEIQRECEKWRVKVPFGWKPAKAVNEKLFNWLHQSDPENFSSDSVSKSSSRSKSPCRSKSRSKSPCRSKSRSKSRSKSPCRSKSRSKSPCRSKSRSKSPCRSKSRSKSPCRSKSRSKSPCRSKSRSKSPCRSKSRSKSPCRSKSRSKSPCRSKSRSKSPCRSTISDSTSSSPQTPYVSAISDSTISSPHTSISDSTSSVSRSPSRSVSRSPSRSVSRSPSRSVSRSSSRSVSRSRSPSRSVSRSVSRSPSRSVSRSPSRSVSRSPSRSVSRSLSRSVSRSRSPSRSVSRSRSVSTPKSLSLNSKRKLLNEKWNDYNLRWSAQPPNSYFEEEMRLEKEEIDKLEKELGNDVNPVTPSFESPVPNDEALPLISFNDKIFVDTKSKTRIEKFTDMANVKGFDVTDVPGDGNCMLWAIGRYFNKTQRELRDFLLNYAKNCKIRNDNILSYNEEFLSNLDTDGEWCDEKTLELAGQALDIKIVMLNENTENITIHGNINSKRIVYLGYLYDSHYVVITPKNLKTQMVYNMVNTCVEKSRGSYYPTNDKVTKEEIQRLVELIEDIKSKTKISTFMESQRALLKTVGLY</t>
  </si>
  <si>
    <t>MNSNCKTVNFCFWDKHEFDGKGVMCPIFYKPKQIVKKKGEYYINENIEKDKNIDKNEIFKINENEIFYDDKFCSINCCLAWIEDNTDPKYKNSKFILYNEFMKINKKVPCKANNWRTLKKFGGFLTIEEFRSFSLHYEIEDSCFEENNFCIKFKKIIAM</t>
  </si>
  <si>
    <t>MAQKSYNSYRSLLPAVKPIGPTPTPPPRRRIPRSPSPPPRRRIPRSPSTPPRRRLSKSPSPSRRNSVPSPPPRKRNVPSPTPRRRITRNVSPELCSPCVLKEKEPCRRKSTSKNLGEFLDQPHKFSLFSTPKSLEEFLK</t>
  </si>
  <si>
    <t>MSSMYKPKVPISNSERIEDLFRHEFKNGELVRIERNSSLPTTRIITKKVNFSGYSNINDKKTNSKLF</t>
  </si>
  <si>
    <t>MYSIIKFTPADGALPSKHGHFGYIKIFKSTNSKEEADRITNEEAMQNSKDVIASVQNGLEFPCMSAKSLLSDDFETILKNQISLQKNVIDDLKVNFKYLKQLLYETKKLNSSCNKNNKESNENDNEIEKLSLYCNETMLK</t>
  </si>
  <si>
    <t>MNNFSYNIQEFHPDLIAPNRQNYKNPNQGGSKIVFIGKPGTGKSTLIKYILFAKKNIVPVGIVMNGTEDVNQFYSEFFPPLFVFNRYDEKTLQAVIDRQKVIKNQLSNKWLVIILDDCTYEKNIFDSEVQKYMFLNGRHINILYFIVTQYSVALPPTIRTCVDGVFVFKETNERNLKILHQNYCGIIPEYNIFKQYMEQLTGNFTALYFDSQNQAIKEWHECVYYIKAPRVPSFKFGCKEYRAYGRERVDKKWLKKR</t>
  </si>
  <si>
    <t>MYSFYSLKASSKNCLNLKFYKRLSDKNVQGCCGVLIFECEDKFIEDDNDSIDCRELIASTSTSYVFYKYGNNGYNCTLARQEYIISNNLLNTCSHFPNFLRPIVYSKNHIVRKNKTGDPFFLKDVAKNELTCVDVVFFEYLQCIGSFWDILMKPNISKTFINSIVMQICFAIICAQQNAQFVHNDLHANNILLIRCEKNLKLVYRLKINNEEKIYVLPTYGYIPVIIDFGFSYSSDCNNMSLECCDSDNYGLITYKYDSLSDFIRFFTIIYCSSYNGVLKSIIFEMFRDLPISLKNSWERIVTKNSNHIIEQTFKRINKNFCFTDRSEPFLLYQLNRLFTRLIVLPLKKHVLKTQNLEVSFERELTIFLEEWNKINIWLKYEYEKIFIFRELIDCIRKYQKDYDTVAKILHEKIHEINNNLIPLKINYIKLINSAILSAKYAENILYEKTNELNKLRQDVLYKKLISSENMFLKLEKNLYTKAFIEKGDYLILIDNITKTNCLIATEKSFKNDYQEKDIMNLFLKCDY</t>
  </si>
  <si>
    <t>MKSIYIDESTVTSIDDFIKPGSEITIDSFFIGNPVPTCAINFSFNVYDKSNGSTPKLIYYYIFGSVLLTGQEYGWYYVDEIDWNPIPEVNIDQPYISIQAEGELFIRSPEDIKNASKIEELSLLRKWKFKFLIKEKNEELTGLKEYLYDTDITFERCSQHTVAVGFRRMYGAECPTNPETNLPMTECLNWRRIDRIGVLCDSLFQNNKNETVDNIKQKSINNFCDNNINAEDCKCIKRAFQEDYKKYQNIRFQHDYCWYSPCKNGQYLTHDISFDCHSNICQVNNVISSGKNTNLENVNNNVACFHSPNLELEYTSKAISNKYDKINFFFKICFFILFNFFKFLI</t>
  </si>
  <si>
    <t>MINKFYMAILFNVLLLNSYDANKITFTKNSCYDFDYNLLFFTKVNFTFSVTPNLFFVHFNLTESNNSNLLLSEGNLTKITESVYKFDQFGYDINEKKFIKSNGLIISNNFSTIHSVIKNKENNSSIFCIFEN</t>
  </si>
  <si>
    <t>MELSKLNSQINSFKSIVSSLQSLPISLQNNTEISGIISEFYELVTNIQKDVEKANTAIESINNLRNDVLQNITKGSEQINELIKNARYIIKNNK</t>
  </si>
  <si>
    <t>MNFEDKINSQIDTVKLNFTKTNLIDLYTDENIYKLLEGSDNPNNDKKTDLLSNNATNKDNDTPGNNETSENQISLDIKEPQITQPTLKVQSFENKKSIISDPFLLQQETPESATVDASPSPTPTENSQPVILQPGTPQTITPPPINPNTGEITPVSNDKIPGQTVRVEEGKYEVKDTNDSSLLIFIICIAALLFIIFK</t>
  </si>
  <si>
    <t>MNFIDIDNFICSILRKNIEIYEKYKKNKEIYDEVDLDKLGGKVCQDLKKDISYLHELQFSKNIFILYKEKTKKIMDKYINILKTPLKKNGIITAEEQKNKLVKEYLNTISTCIPYEIFKNIKIASDLSLTPIFNYCDNCDNSTEFMKENDVLICKQCFAEIIKMAYYNNRSFSINLPKCNYDRTGHFKECLKQFQGKQNTFISPILYADLERALSTNGIINVDTSLPKEERFKKVTRSHIMYFLKELGYSKHYDDYILIHYNLTGQKPNDISHLEEVLISDFEQISEQYGLMYNSSDRKNFINIQYILYKLLLRHNCKFNPEDFNVVKSLERKIERDKICKNIFAALGWKNVT</t>
  </si>
  <si>
    <t>MLWVIIILIGALIIVTHQSKDSKINNNSKIKETYTKFSKVQSDNFVLINNDENINQKYADQVCAKAGANLQNTVLNFLKHKNSFIKTSINKLIEEFNKKSNIYEKYVEENEDLHILKIYAIKRWLICANNHSFCAFISKIETIMKNVSTRDPTIIKKLIDEEILNISKTNN</t>
  </si>
  <si>
    <t>MDIPKCKDCDTTNLLKYFLESENMSVNALKNAKETKTNFVKSDYLKEANKKDETKNYFEKHKLIIVLIITIAFFFIFFHKSKF</t>
  </si>
  <si>
    <t>MNKCKKPFVLNINKKSCIRCGSTFYEFIKKINYCCTCSKIINTRVVLKQEVHSVLKH</t>
  </si>
  <si>
    <t>MSPLDRINKIVKKELDQEVFEKFWMTKEFQAKLKKALKTSKRKEKNGIGEDVECAPKTHTPYIKFCINERNGVKEEFPDLDTKDITAKLGQLWNKYKVEDPEYLTEQYGYVAKDTSTTAKKEDD</t>
  </si>
  <si>
    <t>MESLMNELESFVLLSKELKEINSVESNINIQNYETESPLYDDWDLITFSKKGRDKTNNTVIEMLYNLKLEKEIFNLSLEIFTETLQKCGLKRVKFKSAVMCACVWSAFSIKKDYREEKSLIEYFGINKQKYTKGLKLVKTIIVAAREHKNSVHNDLFKVCRDLNIIDDISTIQCFLDKYNYDDIKNKCAFKTSPKIICFSLLYIWLILNKKNVISLKEYCELCQISNINTVKKIIYFHKDLLKKWLFNLIDQYVLPFAKKYNETFPIEYKEKIFERIFK</t>
  </si>
  <si>
    <t>MNLDADMYKNYIDEILSKKLNITMNHVLKFMRKSDSDYEHLDYYQYRMIYYFLIQKKKIDFLHVLASFYVTYSLIGKEINYFIKLDKKKVIKFNKICLLMALNAPSINSIYNSEIHLTLSSQSF</t>
  </si>
  <si>
    <t>MLLFAFFLLCIPTNNFSLKITKFKDSPLNLLHKSLSIENKTILDKIHPLKTIYNAINETNENILPSVDKNIASLNLINKINPANIIDSTFILIKKIQEVEETLIKLDLSKFLEKIQSLEKNLIKLDLNHFFDKINSAEKNLIKLDLNHFFDKINFAEKNLMKLDLNHFFDKINSAEKNLMKLDLNHFFDKINSAEKNLMKLDLNHFLKIQKILNNTLFNNYEQIIILIEKLYKKNTLLTYENILIIQENVEIFGDFLLNPFSYFTFYKIFEIFPLLVIILAILYIEILVIIFLLLILLIKK</t>
  </si>
  <si>
    <t>METIIQNIIDNNIEKFSLHISKKFNLNFYNIYALHKIDLKFEDCIKKIENDLVILDENNKIYAKLENWSPVPM</t>
  </si>
  <si>
    <t>MATLFEICENRLIKSVKEKTLPIRYLWQLPPKLRYVILYKYNIELFKKIYKMTKHNCNVHFNLPKKVSILVNNLQPCRRTDNFNPNIMVVKHKFNKYLSEYSDSEDSDSEDADSEDEDSEDEDSEDGDSEDADSEDEDSEDEDIFRYVDEEKDKRVKLFWNKYLNNVKFKPQTVKEINQDVELKMPSSHWIYDIPLNYESLCRCYKLYDSDKKNLYEFVKDSDLFFDNEIVKTCAIHNWILNNEIKDMWEDDYIDFSIYNDSFELIESSEFSDKYLSFANFTQFLLDIGIKNFTHFDLLYLFSTILQAGNQNEYFNDFDITLRTLIMLVKKRGDYFEQSIGNRFIARKFKTNLIEALKNVSVEKLDICLDYLNPENNPENISALYIKKMLKLPTKNPAYPMNLLFYTSLRSYYQTNISLFWSKKHLLEISEIFKDFHYVDIDEENFGKNKFTKIDKEITQNKFLDIAAENK</t>
  </si>
  <si>
    <t>MRIIYFNKPTNNNEEPELQYSYRPHTVHRLKDSFSKILSPRHGPYYTHYFPKNYSRQFYNYPSANRNYVNEMGSNDYREIENNENVSCTKERCNKFCQHRYRDAMKYSHINGNCEGSSGNQTCVCKQEGELYLPLEQNEYRYTSRNL</t>
  </si>
  <si>
    <t>MNVYLFGIIFIICYNVSAQNTCIENNKPCYVPISNVSPFSCNKGICKSGLCYVDIYKCSADYQPIHSRTPELAHIVRSKSNDNINYQLFGNSGYQASRNLNYEPFNNSGYQPFGISGLSTKSQCRLLSTESYWRLENKINLSFVLIVYFSSF</t>
  </si>
  <si>
    <t>MSFEEFHSKFSEENNYTLEIDDDLNEKNNYTLEIDDEFSEKNYDPIYYNDSETDIISEDEFEDPYDPYSNIIESVYRKVMNNYQLGIYDDPVYEDELLEDELLVDEGYSST</t>
  </si>
  <si>
    <t>MKSINKDLILTISICYLLSSTLAFPYGENICSLCTSCTQECINANCCGPVYQPPNYDFQAGYDDYKQRNPERPGANAGESCAVRSCNNGLRCYNSICQ</t>
  </si>
  <si>
    <t>MNDKETKIVIVNENPKNITYLELNDFFYIPLISIPKDITVLFINFTNQINCLFLEKLENLKELTFKCPKSNLLNIKLPSSIIFLELDSYTENNFDFLKYLPYLKTLNIFNSKIDNLDRKNLNNNIENFKTNTILKTCAFLESTNLKNLEVFSEINISTIPKTIEQLVIIKLPKDLHLLANFQQLTNLIIKYQKQNDADYLEITDETLNILHNIPNLKFLYLKNVSIKNTEKFPTFLKGLCIRKSFVQDFSFLEKCNEIISFALEENTVNNLCNIQFPKSICSIELLRCSLQNLNFINNLPNLKEIIIS</t>
  </si>
  <si>
    <t>MYCDYVFKRGKNKGEFCQKRALQNNRCNLHQIKKYISQKNNKIEKSLNEICLEWNKNKFINPNTGRSIIKTGNVYKALARKCAHFNSDGENKTSSLQKLTTIFPEKKDNEDFVSRIIIYNKKKFEIPNKFGDWILQNKLDSGGFGVVYNCVNQNDLTNDKYVIKIEAKESSGLKHESVFYKKINNSNPYFAYVYDMGVTNHLRFIVFEKLLKLKLNNKIFFHIISALNVIADMNMSHCDIKLENVMIRKDGHLVLNDTGMLTKIGSKTNYGGTPLYISLNTYKGKHFFKNDLESFAYVLLELVNKLPWEDVYKNISSFNKVQKIKEKLIQKIVLNDDYYFNYFNFDKYPKILLYCKYVFNLQGNEYPDYDFLKTIFSSYKISEILEKYPHYTYLIN</t>
  </si>
  <si>
    <t>MYNTDIDISEFKKINKQIISEIDSEFYKKYNTIPNEFNWAKKDPNDSPEIIFKKSLISEVKNQFLCGCCWAISCATAISDAFVISNLVDWKPNVSYTYALSHYPQQKCVGGSSRILLEEIKNGHGIASDSCVDESWCLNDSRCYTNDSSSHFKVTNKEYLSSLIPPEGCYDGNKKHYVFEVDDVYSMTVSEDLKIFETQMRIKQHILIRGPVVAGFLILENFPNGKFCKINKGIYFEKCDYSKDPLSFNYSKENIIGSHAVVVLGWGVEKNVQYKDVITSVPYWYCRNSWGDHWGDSGYFKIAMYPYNKISQFSKLVKVLVEKELKEVGGTTGFKVSKPPMLKKLKNNNIFYKNFKKEPTYYFTDENLVHGNENIKSNNIYFVIIVAALLAFILQIK</t>
  </si>
  <si>
    <t>MIFELINTNYARSSFIDLKETYPTNSIVYLLAFFMPYNFGIYIIPLQNKDSDENEDDKDIINFLIKSNSYADWEDYVYLQQPLSKQTQKPLRYLEIGDILEDSKDPASKKPVDNFIPRLPNSTHNETTTSFLFEIVKPGEQPQYPKINKLMYTKLTYEYCTSHNAFPDCPFDENSQLMNDCLCWRRTNKVGETCRDVIRLQKNSNEPFNDSIYNYCNENVNAVDCQCFNRSLDQNYKSEKEVHGNHDYCWYEKCKNGKYLVYDANTIVKCGDNRYCIVNYKLEAGNNINFGKNITKCSDFTERITSSENGQEQKGQNGQNGQKGQNEQNAQDKKSFDLTPFLIISGIICFFLLMRY</t>
  </si>
  <si>
    <t>MAQKRSYLKVFIDDLLSIDAILTENQFITNAYENKIILPKDCYYYYLNLKVSNEHKKLHKISSKYLKKIKV</t>
  </si>
  <si>
    <t>MDEYDDCIYEEIDHDEENSDNENDISEVEDDNSEDLENDNLSFVDDDDLETLNETAAKEYIGLPYLTKFEKARILGVRTNQISMGAQIFVDTDEKDPYKIATLELQNKKMPLLIRRYFGSTYKDVSVNILENTI</t>
  </si>
  <si>
    <t>MITVILIKLYKIFKISLICNKIFSSLIPNLLRNTLNMPKLADGYEKCKSLSSYSIKKINKINSKFGLSKLELGKGSIIGKFSGMAFRPFFGKKNTPDEINDHESELLNEQFTNDSITRPAISKPVEKIAEVNSAVSGAVSGAVKHIVKNTFSLLSKKPQPVLLKLNDKDKSVSVTNLPSAIEADIHNEDEAVTENTQSVENPIDKKVIQEKTSEDKIIDG</t>
  </si>
  <si>
    <t>MIYSFDVGIKNFGIYIESESNEPLFLDNIDISPYNLKNLFTHLKPILDEYKLKTALIEKQLAVNKKAIVVSAHLEALLYLYCKNCEIIFVNSKKKLYLTECKNLAYRARKKMAVLSASDYLKTSIFDNGPLLLKKLETFKKKDDICDAICQLNFYKKNQT</t>
  </si>
  <si>
    <t>MLFQIEYKNHGLEYNNNYYDSISFNNVYPVGTLIILQAVYMSNMTTQLLLGENNNYPDHFAFLFNKTQINFKKRVYVFDTNFDMLYKPMVFKTKYPTQNLTVRAINIKLNSTIKYLFKINVTSTIKNDDINESTTNNVPTRNQIKFLKAFQTNKIRTVRDDSFIKYIPPWILDAFGIDN</t>
  </si>
  <si>
    <t>MIFEFDNTANENIFSFDKTYPAGSTIQLFAIIVNNYLPKQILINFHNVYVENDKYTFFFQDKDVHVNFEFLHFLKKPIVDNVSYPINKIYIKLYPKKFKNLVKFLFRLQEFNLKEKYKFSQNLISSKFLIPKKII</t>
  </si>
  <si>
    <t>MNGYKIVELYTKKYGLIRHQFDTFHDFIQNGIQTVINDEPNIYTKDKREIKFENVRFQKPIYCTNNKMKVELTPSMARQKSLTYEFTVKIDMITRKLNEENNDVFEKNTIDFQIPAMVGSMVCNLYNLSSEEKIAKGETAGDVGGYFVINGKERNITGQTRKTYNRIICYKNIDEDYVCETRSSCEETTKSSLIQLKYNSKKVMILCIDNLNFFEVSEVLYNLKCLAKLEDLIGTDYFELEEAIYFFRKDCSKNTFEQSYDFSQLFPNLGYSSTNEQKAILLCKMIRKLILTNSGVLAEEDKSNIAYKRVDMVGTLCQDLFKMLWKQFIKSISKEIEKRKIGSVLPIVKIKKNNISINFFYCFSTGTWGIKKNNYKKLGVSEFSQNKVSHLTNLALLRKFNIPVGKKDKNINIRQIHPSSIFYVCPYETPEGSSVGTRLTLAALSFVSIPFPTVLLKEMLEKMGLKPDDKVNSQNYCVLINGSIYCHVEDVNYYVNTFKKLRNQNIIKFDISIYVNHEMKMIEIWSDGNRFIRPLINTDKYNNLASYNIKTVTMSDLETDGIIVYRDPGELETCYVSMKYDSESEYTEIEPSCMMGLVASQIVFSNHTQSPRICYMSNMVKQAIGILPTLENRTDSTIFSMHSAQKPLNTTKLADIFGINDYPLGINAIVAVSCYLGYNQEDSIIINKSAIERGLFNTEIKTTISADIKTLTSSTDIICIPDEENRLYSNYSKLGDNGVVKEGCIVSKGDVVIGKITKTKTSSSVKIEDKSVIVKANEEGKVHKVYITNTIVKVVIVQSRKPEIGDKFCSGMAQKGTCGMILPEVDMPFTKDGMVPDIIINPHCLPSRMTINQILSSVCSKARAISGKSKFNDGSPFQDGSIIEEAKKELEANGFSHDGTEVLMNGMTGKKLTCEIFIGPVLYFVLTHFSGRKIFSSTHTNVKNKLTRQPLNGRSNDGGLRIGEMEKDCLLAHGVGKMANERLRDLSDKFIIKICNNCPGYYHISKTSEDIYCNKCKRIDVSTIVVPYAAKLLFQELESMGLNVDLETD</t>
  </si>
  <si>
    <t>MSSPLEYIVGKANTLVTYSDKPGIAFEPVDKKLSDYGPSSYNTIWSSGKIMNEVDKKINQIVKLNTNANRNQISVGNSNIGAEIHFKRPSYPPQNVGYGTIGYYRYRVWRPLRPSWWMSWIIPSREHYCKKCCNYKDHLYSSKWKDDPRYDKYTCPGKCGGYGPNDLVRK</t>
  </si>
  <si>
    <t>MESPFRIKNIEFLKCINKSNLDIDVYKEIENLVYGKKPTEQIIAFKKFLEIHGSDYIVSLIKESIMKEKNNTIPDYKRKNIKESMIENFVIKNNKGKQFLRELNLKIFLKNIPNKCIKIKNGDIVEILKYNNSKNINLRK</t>
  </si>
  <si>
    <t>MVNRKLSEQDELEIYFDWMRGSSLVQIKKKYPVVTSTIQRVIKKKHDQDDSKKNILLTNVFKHLKNSNSPLLLALKMIQEILNQKDKNDDKEKIHATQREYLIEYLNQIDENLKKLVKSIESLDI</t>
  </si>
  <si>
    <t>MTTKDIYKSFDTSQFLFETLWRQFPNVKTQKDGEEIINKLIISSREFCNLKEKGEINMKYLSEGGFGAVGLMNLNEKRLKSIIFSFSRTGDHNLFTTDVVMKISRNDIKPIIYKINSNTISINDPVSEMVFGSMLGHLYDIGVCPFVTKYLGNYFCENDKKSAIVTEAADIELRDKLNRFKNHILEPIELKNILFQYVYCIFIYKYYFGIVHFDSHLRNLMLVDSFSKNYMYHGKDLSKVKFMMLETGITHNSMPLIIAIKKTRFLLKVIDYGCMLAKFENSKVLRFRRDLNILTDITDLTKIGAHEALRSCFNNNSSVNTLDLVFTLINVYMHLYYGLDIPNTKGDSQSQIFNKDRIDVIEELFLNIFGIKMSKFLINNPQFEMKKYPNGVFDWFMRNHDTGFNTGFDDLEKLLVGLIKCCHKTVNVSRFPFKNTSYYQRNVTLLYFEDLEQFFVPGFENHSIFLTHNSTDYEMIFSRFEHIVKNEERCKFRKQNCEIVQFYDSSRGPKESFKKENFIEKTENFSIILKTSVVYKNPVYKNYNSWFNGKPIPQEKIDKFIEDVRVYLLEFTNFSETFITENVKLIDSLGVSVPVGNQFCQNNFNNTLGFYANEKTMKVHHIPYPYFYEEYLGVIYCKLNNEIVLEKYVDFVAKHETSVIKDTNVEPPADILKINIPLKLITGDKYKWAITCGPMLIYDSKIVFNEKVFNLKVDNNEIFQKNINSDNLGSFHNYGLSSANEIESQLVFVSKGGNKGFALIEGNHFAPGLDKLYTAKLLQNLNVERAVICASGNSANIVYNVNGNTKSLSKSPIIKTHSSVLNFQFKTCK</t>
  </si>
  <si>
    <t>MILYFSYGSNMNPNVMLKYRKSAKFFGIGKLYNFDIDFGETYATIVPKEHSIVYGVVWILFKKSDIENLDYQEQVPYLYLKKFVTVEVNSKKLPCFTYMLTNGPDNTVPDIKYIKTIWKGAKHYNLNKEYLEKLKQKIYTKIDNN</t>
  </si>
  <si>
    <t>MEEIINFQHKLVIPFSDLNQNLKQCIELKLKSSEFDNYPFEIIDIINFSVKEMIVNEKTVLCKMKIKAVCNYPKIGKIIEVNDNVQIKNNSLIYSKKRIQLIAKLSPNSENFSEKSSYLIQIEAIKQFSKNILCVGILVDKTN</t>
  </si>
  <si>
    <t>MDIVQKIQNLTLCETESSVSMSTYEVEDRFKNTFSEIFSFENEQIKVVGSIEKPWFRAKDVLRVLDYSDNKETMNKFIQKIPNKYKKELGLVIQLPDRTIIDGNEAKEIYINEGGLYRLIMRSNKPKAEPFQDFVQDVLLPNIRKNITSKYNTKICSLESNMKVLLQQNQLALSRLQEMGITLEETQDQITDLQEDLQDINGKLDRALPDRNLDPNNIDLKHHYILFKNKEVENEYIFVRGQDKHIKNKKKQFKTQCEITIDKTKTPNPIDLINRLKEKIQEINETSYSNKLEELKDSLEYRDSLPVEKRRLLNVVKKQNSKIIYRSTKIVLADYAEEDFLNLVKKLDDEKYDV</t>
  </si>
  <si>
    <t>MSIYLDDNNKYIKLYGIVINSELIERENMIPLYIFIASKLKNIKLVKNIHLRIFNLFSQTISTLTGETNQDIENFCLQEKIKYKENDFLPPKLINYIKNKLINFNFFEKIVVTHLQICIHQNEKLILKFKLSQTEKIKLKNVITQLNNLFNTRERIPKYITIGYVINEDKQFFNYIKEMNNLLPSQLQFSIPTLFQHNNVDRYFRVYI</t>
  </si>
  <si>
    <t>MNKNGELNARSSNSIDIEEKNNNLNYWLNFNKININSNQILKELEKNIEINSKNFNTYLNQNCEKLLEKQL</t>
  </si>
  <si>
    <t>MILTIKNFKCFVEAKINLLDNGNVLIKAPSGYGKSTIFEAIFFVFKGNRSVDLITYGKKKCEVTLEIHDYTLKRTKNPNSFIVVSKKYGNIENPEEFVKTYFINYPLNFLSTNTNKQMQILEEISHNNEDVDSLKEKVQNFLKDGYKQYKNLQNSIEINKKVIENLPNVDTTLKNPENMKPVESKNELNEQLTRLENEKELLIKVQTKTEFVSENKDKLEKQLNEIKCDLTEETQLRTDLNKILELENSIEILKKEDFLEDYLQANVDELRKISKKFQLELDKLSLDDLHNKNIKVKINNLLKDCEFEKVSIENLETFYNPELILPDFMTCPECGCYLNTCNGTLEKVTLNKNLEIIQNCLKLKKHLYNDVTKNSIESLKAKIQKINNYIEYKNNFKKLEDILKTTSLVKIKENLKNIENYKNIDNQLKQIYIDSKSILNFDKKNLDRINANIVKVKKFLEDYNEYEIKLNLWKKNEEIRVNKEKLTKELLKMTTDFEKTLDYIEDIEIIKNSIEQAQSESIISLIDCINNNINVFTSSFFNDEMIVKIQEYHQVQSTKMFKPQVDINIIYKGQQLKLSNLSSGEYARVELAIDLAIYKLLNSKIPLLLDEVAANLDSEISSQIFGVVKQHFNNVVIIAHQAIEGIFDYVITEYDLDNHCKKL</t>
  </si>
  <si>
    <t>MDTICNTFSSINISSVEIKIIGTVDNPLFNYKDLCKALKLQGMEKYSLNNYDMYISYDFLSKIICHFKIPFEKLKKLYDAIEKM</t>
  </si>
  <si>
    <t>MNEFEYKMNEFEYKMNEFEYNTVTDLFIANKINQMTKYEKLELYQNNFKIANHYLNFEEVTKNIFETYQFEDILECIYFQSKVNFLEENDLLYYELIKQIIETHPELINRLHFSFFCNKYCLSDLLFWKQCEKNCYFFILNNLYLRYPEYFFYFCT</t>
  </si>
  <si>
    <t>MVSNENVMYIIIFTVFVCWILFSNSNSNNGNNGNKVVLTKSKFDEVARTHPEIRDLLKVN</t>
  </si>
  <si>
    <t>MDNQNDLVTIEIVSDEESSEPKQSSIDKNSKRNLKKYRLHLSRHDLRNFFRSNNLSKYDPNKKEICKLDYTKYSKNPKNPKQSSDIDYVKVDYKEKPQKYCSTESLRSCLSKRSHKSYRNFKNKYCKEKETICECNINDKYCFCYEDENEKIIRKAFYYLYKLKQKCSGCIYGCVDGATTGYYIGMKWGGGGGWLAGAITQLCGMIICPCYGLVGAGVLGALTDKQTVSQIIKDYRYSLGSGGQPPVHGSFS</t>
  </si>
  <si>
    <t>MENENNRNNKEQFQDKSQNFNKKNQNKNYENLNKNNNSEQNDLKNSDNSIGKNSTSENNSENDNIKNSESNFYKKKKNYKNKHKEIYIIDRYIYYRDLYENADNMNHFLRRLWGATKSKLKGCISGIMDGGLTGLSIGGKFGGAGGWIAGSLTQIITLLVSPFIGGTHGFIMGLLTNHEETAELIKDYRYSIGSTASDEAVKLDTKVASSVEIPEYTTSGDRKHNGARKIQRLIVNK</t>
  </si>
  <si>
    <t>MYIKNFLEISILLVYYYLVFNCIFKNKSLEIVISKFYIQLYNLFQICLNIIIIMYIITHISKSFYFCSNNNSSNLFVKQSLDLFLFSKFVDLFDTILIICKKNKINQKKVSLTHIYHHSCVLLFSWTCVNYFPGKQIMLFALTSCCARVLLYVYLYLYTNLYSSNILKKVVTLSQILQITFFGLYNCVLMYYDCDMYRVLAIGIVFQTLIFEFIFISAFLKH</t>
  </si>
  <si>
    <t>MKTIIISFIILNLAINSFAISLEDKIKINELSINYVELLLSFDIQEVPLSLFYRTRYGSLNIQEYGDVISQIFAELGGFPYNISSIILYFQECSNNYLKFLTQKKKILLTLSLIKSIQAPIKNSDICKTNLQNSDVQNANVQNIAEGIKKILEYSFQNLQNKILWENNIYLYKKTLGLKYPKNLAHYFVIPRSLIVSFWNKFFNNYYDINNENSGLFNYYAILNHNNQKILYYLLQMLYKRNNLQLPGNLNIQSRDIFPNLANFVGPAPSERSDLQDGFEINSEIILGKNLYSELSLIYSEIINFLQNPEYEFGKYISLKLLYISLKKIQIEWVPEQWEFNPKLKTWSILKNNQKLDDLDDISVEEEMCRVYNEYDLTTPSSSGCQKKSRRRNRSDNIKPIYIDEKNILYYFVYNQDSFYPKELIKNFCYYENKTSFWNFLKYKKIIPNNQKNVTITYLNNYNYTNLYNKKNPNCPTVRNTILGSITGCISGAIAGTIIPAVGTFIGCATGLLSIGSISMITSEFTC</t>
  </si>
  <si>
    <t>MINIDLQRNGFLQRFKNKIKGINRFPTEDFYSHYHEEPQPMYEDPYTNYSQYDPQKQLDNFTYNSNTYPNKFVNIYPNKFHNSYPNNYYNTYSKNFSDSYPNCPKEHIIVTQPIEYKPEKQIKKYEEPKEDDRIEQKCCPHVKPCCCAQSQHCCARNACDDGYNNEEPLKLMKQKKKKIPKNREIQKWKTPSIASDNWNMYCKNKIIFVGTWNMELGYPNKSQDPINVANYIASSKVDVLAMQEVSNTGNNRNKILDSAFGILNSYGNEWKYIIFPKRFGVPNPQEEWTGIAWNEQIINKTGGPWKINLDINETVQRSFFKNDENNFIWSKWPYAIELSLNEYKFIVIPIQLKCNYQGDITKKIRSYEINLLLEHLENEYPYANSDIIIMGDSNMLDGDDAEADISKYGMKDCNFRNSGTYFADHVTCQKGAPFDRIFLKKQKHPKSCNENSKSDFSLKVVMPKNLELSKFREILSDHLMIKTGLCFQ</t>
  </si>
  <si>
    <t>MDLLKCIKFLNKVTDDKKVKQQAIDSFKEGTDLFEIIGSIINTKNVSENIGFNSPCFQKYKKDESLYINFIENPNIEESEVFYCFKCKSKKIYTFSKQTRSGDEATTVFAQCINCNNNWVVN</t>
  </si>
  <si>
    <t>MLSLKKKADSCYDKGIDFLSDSEYDVLTCYLENNLNKKFPDVKWGSGSEELPVRMWSLSKRNKFSENVNITVMDKLDGISCLICGEKAYTRGDGIKGTNISEMIFPNIFNFESVPEKYRNKIAIRGELVVEKNKLEPAYKNTRTMVCSYVARKMYNQSIKFVAYELLFLNDKFDLDLKTQLKILQEIGCEIVYNISIISNTEHLQQIYNDRMKNSKYNIDGLVISFDDQLRCAKELSCNPKYMFAYKQNNIKGVETSIKNIIWNCGKQNIFTPTLIIEPIQIDGFKISKVTGHNYDYLSSRKIGIGSKVEIIRSGFVIPHVSKVVTESNILNIPTDSFLDGSILKNKNKNNIQFLSKKLIHFFKVLDIKGVGIKKCEELVYKNCTAEKILTRGFKNYYNSKKKLDMKIYDQLKNNLNQCCVEKILYSVCFFGDNIGLKKIEKLNLKNRIEAIQFMEKVKICWDI</t>
  </si>
  <si>
    <t>MNIKDLQDPLIISVLFFVVASDFFDQWLTDMFPKLASNRIGYMLVKALIFGALYWLYRWMFDAKCNPPTLPGTKSNTASVSANVNG</t>
  </si>
  <si>
    <t>MENNKFNFESEENAISNKTPSAKSINKGFCGKRKGAGLWMAVESLIACGWRKECNEDCKEDCTEHFVGTEVHNIELKGGDDVQGRGIIKPNICILRKTDLLKIGEHGKYEGVWKKGDGEIRDEYNKKKYTCVRKYKFICVDPKNKPLHTEPIQLTAKGIFQIEFEKKYMDFRKNMSTSFATSMKRKISTMSDLWYAMCVYSPEFVSELVGKGEKSEACITKSFEEVTTENWKTKCVAYDKETCDFIYKMFNETESWADRFSKFADQTDKELYEI</t>
  </si>
  <si>
    <t>MIDINDIETFTDNNDENDENTSYSENFDDLLTLLYDLLIEDNELKHNMSDLRKESKNLKNNISKIKNILMKHMRKRNHSYAKFKDMTITISQKAIKNKRKLNDLARRIEEIIDSDMETIAKRQLIIEEVSNKNTAEIKDVLKIFIPKSAFN</t>
  </si>
  <si>
    <t>MENQINILLNKLYDSSLKQCEWNMLQKLLEKQYQEKQLISKFREINLNKNEKKELL</t>
  </si>
  <si>
    <t>MENENFITLIQNISPFQPQKKTLFINSIWNDEDLKEDTFESVDIFDMLKTLEYIYFHYGKAIFVKIHNNRLETFLPFKNLNIETYWQKFINLDGKYLLDNYIVKNYNESNSIGWIRDMLDALCYLREVPDCEFFINSERNYPMITTNRSIADKSISEILLDYDMPIIQHCVFSFCTSDSYKDFPIPTIYDWERLQNDIFGITDFHLMKWSEKEDKVLFIGDCLGKGVNNVKFPINKRLELLDKLKFYFKNNSDGKFSLIAGINQFPKEFVIQDAKVYERVVLEDYLLQDTVGQVSKYKFIFLVDGEGPPENMSNILFSGSCVIRIKSEENWQTWYDSKLIRNKHYLEVNADLENLYTVLDWCFNNEDKCEEIGVNAREFSTQFLSKNGTIDYLQTLLVKITKKGITNWNTDMKVLQYYMQKEKVEFVYTNSIEDLLLDLDNLNMHPREEDFSYENRNTYSYNRAINIVMSNTDCLTTDIKKKISENVDIIELSSKMSKITLVKKYYSNFIDGMNDAFIGFECINELCKEIPNFCQTIYSDYYCDKYCVITEFIEGQYIDQFLEKNPSNKYELIIQLCLSLHLAMERCFFIHGNLEPKNIIVQTLKKPIKIIYRMSDKTWAIKTKYILVILNFKKSSVLSNFNNKQFHRMFVGNYENYMQNENYSPCYHGDRDIKYFVKKVGRKIFKSKSEQKLQCSTDKNIINTPLEEMKNYVKKEDIISNKIQFGASDDSDVKIISPRCVVNRMNDNVSEKCIEEDVTSRIYRNPMPTDQTALGNVVLQYEISQYINSSLANCNINFSINVTSEKIKNCVDFCKNYYDNVITKTSNTSLNESSEFLENEPQLDKWDIRMYLRKYMHILLNHPLFSKFKHQLSLILKATLEESLKIGAKNTFSFYEKYMKKLN</t>
  </si>
  <si>
    <t>MYYFCIEEKNVFENETWYYFVPVNEKSENLLKKLQKKIFEKSNNVLLKCQENYKKNYKNEPFFSVSFFKIIKYSCEKTELNKFMKLNSKYKCKYMDEYNIITKPCDNIKLKNFIDYYSIRIDEFFAKWYKGGITFDIPENTDL</t>
  </si>
  <si>
    <t>MMTQISPSESSNEVKTIKQICLQLSKKGIKFYSDSKNPVVSTYAFVEKHTFDEFEFKNEDLCIGISLDILKSCFKYIRRNDGLTITLTKSEYKPFPDKIKFSINDSKGFSIKCTPVQNIDLEEYENFKYIANIPTSKFSNLYKEIGGVKKKVYIEEVNLNLVMSCNMVDIAEKWISFPLDENSSHFENKTVVRSEHFKVASKISAFDSNVKLFVDNLGNILLKTEIKKENLVIGYVHVCINNELCIDVK</t>
  </si>
  <si>
    <t>MDISEILKLVQIKLFEPKKKIKVDSIGNKYFVNRENDENSENEDNALSEENKILLQEGNGWNVADKTFVLNEINKVKQNKLGSSSMCNLNKITFYVNGTYSENSSSITFFAPGLVLKKNSIITELILIVDEIIDEEITLNMKNVVNEIKNLQLAKLKLNNKSYINTICLRQKIDNTKAVYFEMKINKKINVALQLQMIDA</t>
  </si>
  <si>
    <t>MQNQNKKKVYRDTGDFYEVGVKKVDSNVLIPDEIENRLQNLVKDEERQDKIRQVIKEKIVNTPQTKAQNYKYNVNYSAEDDKLNACKSIYKRLPWLKGNVKQIYILPVNNIPENFYFKFFSLKHNNETFYKVANSYFSFRCRAKIIYINRDNVITAKYNEKIYKFKVGIQMDNFFTIQNEQMVDEEKNYVCNWDTNVKNLKDLKDESVSENLKLLAESALLEYVPTKKFASNLVELIKSSSPTAYNFAYEIARITTAAKYGNLFPKKLMLNYFNEDFIRLLDLDQLMEGVEYNVDELNSYIEDTAINMLLYLNVYNNIPTRKYYRKLEKKLNSKIINVKLKCCNFDEIKNIDEVQIAFFENEGKTICYDLYDLFNKFSKNNYVNPHTGVDFPEQFINKIKNMYKYQKPGDIVEIIQKDINENTTETSADKEYFLKILDKLEEELKEMNLDCYENCMKCSTIVTDLNYTTLNNDGDVVRYCSKNCFEN</t>
  </si>
  <si>
    <t>MNLLYYNSLEENIIVLGISVLFSLTIFFILKHKYVLKHFFCFKKIDKKFNLDNIIIFQKLDKKLIIHN</t>
  </si>
  <si>
    <t>MELEIIDNISDILENEEEVDPEWEKYCKDCEEYFYDDITEYDENFIKEQPKISPELVLIKNPSNLSEKQPNMIILGNLKNLPKKFNCSFKFVNVKKSDIFCSSLTLGKVCNGEKKCKYLHKFHDLPFCSGKCGKIENVNNVYYEGSCSKRHSNETLDNFILRKNIKLANKEDIFLGFYEKPENCLILKILNKCKKQNYKSVTIKIIQKEKTLKDFYGENPKVVKFEYHPEDLDLLSFWK</t>
  </si>
  <si>
    <t>MRCSDVVTEMKKIYPGLTANLSVYDQNLRKFIKFEKNKVIPVCIRQTYYSHMVLFFQLKENKNVLLKYSDTYSKEDKVMDKEIIKLTNIPRIINVQYNKQKKFECGKNCIQVLTYLKQYEQK</t>
  </si>
  <si>
    <t>MILNNSNISLGKIVQVIPLNEHNETNYTATIHLEAYKDMPFLYCVTSDIDNPNLQFKEVRKSKIFTEENTDNIFRKKYLLLKSQEPVDVNVTVKFQNLLHASSNLETVENSKKGFPLRPVYGDYMERAADTTTSNTAKTPWYKDPVYLIIILVVIIVLAMFFKNRRNNSGSSLFID</t>
  </si>
  <si>
    <t>MSTNDKININNSNQNNVKDEKTNKDWKKFFVIVCIVIFLIWIFYKKKSNEPNLEPSSVLPTIRVDENGSIFRPNINNI</t>
  </si>
  <si>
    <t>MKFKINVKGKNKKIFSKSFIFIPKYWIKVLLSKLFVKLSTIFIIETSKSILVRIIRILPQRLIGAKI</t>
  </si>
  <si>
    <t>MNSNINIDITSPSEDRFVLFPIKYFDIWEMYKKAEASFWTTEEVDLSKDIKDWKELKTDERFFISNVLAFFAAADGIVGENLAQSFYTKVQIPEARCFYGFQIAIENIHSEMYSILIDTYITDVTEKNNLFNAIKTMSCVQNKANWAINWINNNNVTFEEKLIAFCCVEGIFFSGSFAAIFWLKKRGIMPGLTFSNELISRDEGLHCNFACLLYRKYTKNKLKELTIKNIITQAVTIEQEFVTSSLPVALLGMNCNLMNQYIEFVADKLSVELGLNKIYKSKNPFDFMETISLEGKTNFFEKKVAEYQKSGVNNKQNYILKLDEDF</t>
  </si>
  <si>
    <t>MKFKRLIFSSFFLFIVLTFNLKVTAFTLKNIHGDEFLKNNFQKNYTVENDNNILLYLKSKFNQTLEIENVKLLYEYFSWPWENCCVAQWKEGRGETLCEDYKRPTPWWSTCCGNGSCNLFCCNCDNGCRK</t>
  </si>
  <si>
    <t>MNETLVDEFIKQYPLVDSEWKLPGIVLFYLIFVSYLGPKFMKKRKPIKIVKHIIPFYNILQIFLNSWFIYDTYFDQKLHDYVLRNVCGNNPEVELEIRKKFVLYGYFWCLIKATDLIDTVFFILLKKMSHVSFLHVYHHSTTMLIAYVIFKYLRTEQNAVYAVINTGIHVIMYTYYLITSLGFKTRYKKLVTIMQLIQFLSFTLMTAGLLFCQSIPKYYLFSGYSLFQCMMYIYLFKKFYYKTYTTSNIPINNSKQD</t>
  </si>
  <si>
    <t>MNKFDILDDFTTVVRRGKNKMQKNETLMKTPENKFIPQTYPKAPQKKSQNLYKVNINNSKPTFVRKLNFDLPNQKKRIESKLFFNAQEKNENCLVLNGNKKKNENENQLVLNQNKKNNEKENQLVLNQNKKNNEKEKNIKTASEKYNNTKIDKKKKKKVLFEDFLISITVCKNWRNCKDVNCKFKHNPKTKMCRFADNCKYVEKCSYAHTLEELYIPDCKFGNKCKNDKCSFKHPLKPQLSPQIKEIVNDEKLLEYNNFPELEENNKEIVDGSQFIDYTKMKNKISFVEKTTINEENLEKSVEKYSEIENFVEIKFILN</t>
  </si>
  <si>
    <t>MNEELGTYIEDYEKKKFLSADVLFDIDLTNNFEYLNEYNIIDKRDLEIIKFNIGKFKAKLYKNTFLILLAYHVCKKSKEFSTEDGINKKILFSTFNNENIKFLIKKYQITLFDLIRYSRFYLINLTNIF</t>
  </si>
  <si>
    <t>MKIKDIRKINLQENFYKFIYKNVELIVNIQESNYFVKINKLKTKIKEDSHIAFIIENKNLDVNGIYISQTILKNFYSTQIKNYIFNLLYLDCLINKLESIKISSLKLDMLRKSFK</t>
  </si>
  <si>
    <t>MDTLKNLTKIILHADLKPKNIENLKAEGFVSLISICYNNHRPIYVDPKSFWITIIHQVHLLITHNSEALRNYFVNFDGKQNININHPNLDLNTISIAFSKKLENKISDKNFIDWMTINFSNFEDKDKVVLSAMMMGTFKNYFNYSCSECGIPSINILGTVEDWEKIKNNIDYILTWTNVLKGYDISKWVNDLNDLLRNMILAKKNVIDLNYWNNFICGYFPNGSGGKPYITGHCTILNRFTECKVNNEIVLKEILSEKLYFDEICSEFTECDVQYNTETLIFKAGNISFVEYQDRGFQIKPDFYIRLKNKNDK</t>
  </si>
  <si>
    <t>MQVILLKFIFCLNMMLVTGFLHTISEFNSNYNITALDQITINHLFLDFKIKYQKSYSYLENKKRLSIFKNNLNNILIEKRKNLTYKIGINSLSDLTDEEFLNVQNNKFEVTKINFNQNIFLNSIYLPIKTNLKVNFEPKNVFLKGNNGITYVKNQQKCGNSWAFSVAALLESYYHSKYDSLINISPQTIFDCSNKSCLHGSHPIDGIKIASNHKMNFLKDDPYIVRKKNRCSNGILDFTNLNYFTVPKTEEDIKKSFILFGPCTIGIYVEKEMKNYLSGIYDTLCDKTDESNNPNHYMLLIGYGSESYKSGLTKDYWIMKNSWGKNWGENGYIRIVRNQNFCSIENSYPIFIKTKKKN</t>
  </si>
  <si>
    <t>MIQIDDELCNNLLDFIESRPVIPEEIECNIVNKHKNLLKNQLIGQQIKAEVIPTLKEILRSKYLKSLIQPGEAVGIICGQSVGEKTTQSSLNNFHSAGLDTGSTSQIDSLQSIINASKIKKKENKKLKAMKLYLKEKVNSLEELKSKTAHFLECVKVQDIVEKIHKNCEKIPDIYNVFYKFSNENETLIKIDFKLDILYSYKISISDLSKVFSSFKFFILPYSLLDHETKIIESYFLINENFFEFFRKIKNLNIVGIEEIKSHAFVKDIITNEWYVECLCSNMNLLSLFETYDLSRLVCDSINDINNYFGILVTKELILYKCKEIISGIDDTHFKLLAMRMTKNGVVEPLTRYTMRSTNSPLTKASFEESFETFIKACKFNEKEKFNSISSAIICGKKPKIGTYLCDVLVDPSFYM</t>
  </si>
  <si>
    <t>MSILYWIISIFAMLILILFKKIYSSNYKNIIKIILKMLSNDFIHYFKKYTSTNSKLNKSKNIFQLWFYNDDNEYCLLIDRIHDDEIEKETILVLNKDNVNVTDTFLKYYGPNKNFFGRPVTPNEMNLTDLRIWINKKYYKFELNEKIIL</t>
  </si>
  <si>
    <t>MSVKCNIFLDLDQTIICSEEYNINSYNKIIHYEYDFMHPYVTCARPNLQPFLDFLFENYNVCIWTAASKNYASFVFQRFIKYYNEDRKIKLFLYNDHCNISKEITGSIKNLSMLWNYWKIDGFNSRNTFIIDDLKEVYETQPKNCFRVKPFLLASGKNDTELLFLSSKLKNLKNCK</t>
  </si>
  <si>
    <t>MIIFIYTLYLTNLFMNIQNTYAKYNYYNINKMAHNNLDIITVIENSTNEAEANNFSIGNIITTESPMIDLNKNNKTETFATENENNKAETFTTENENTETKISTTENENNKTETFATENENNKTETFATENENTETKISTTENENNKTEISTTENENTETKIFTTENENNKTETFATENESNETKISTTENENTETKISTTENENTKTKISTTENENTETKISKTENQNNETNISVIENENTKIENEKTKTENQNNETNISATENQNNETENKKTKTENQNNETNISATENQNTKTETSAAENENNETENENKNTKTETSARENENNATENQNNQTKNENITTEISARENENTKTEISGTEIPATTESYTSDGNKNNEAEIPATTESYTSDGNKNNEVEIPATTESYTSDGNKNNEAEMPASTESYNSNGNKNNETYYTSDGNKSNETESYIGDLNENNKTEISLTTESYTSDGNKSNETEISLTTESYIGDLNENNKTKIFSTNTSKNDLNTNNKTRISSTEKRIPKILKEDKSIKESCTEEHIKVKLFTNIPIEISLSNQKIDILDKELPQINIEEIILPISNEYPKTEVTENTLITTNSELIPEQNITIDPIINVSTSFCNNSKELNEDGNCEIKDDIIDSTRNIENISSPIKEKFKTDNGSEFEENKENKENTSLSKENIINFLTEQNIVLKIFLVVTFFFFFVFSGTFFFIYNFLSKRKSKKYYKVQNNKIYKSTTEKI</t>
  </si>
  <si>
    <t>MKYIFIGDPHFKVSNIGVNDLFAEQCIDICKKYSDATIVLGGDILDTHERLHQIPYNRALDFIDNLRKINKVFILVGNHDYENNYQFLTNKHWMNPLKYWNNVTIVDKVICENNVIFAPYVPPGRFLEALDTQTSDWRESKCVFAHQEFKGCNLGSCKSENGDKWPLHYPLIISGHIHKAHSPQPNIIYPGSVIQQNFGEENNETNILLIDLKNNQFTKLPISIPKLKTLEIKCEDFEKTLKLLVIKPLQKIRIVCIGEEEKIKRIKKTNLFNNLPLGVTVHFKDTKLLNQHKNIQKIQFKTFSEFLKVQISSYDKSDKLFKLLDNISYGKSFKEICV</t>
  </si>
  <si>
    <t>MSTNCKYNDKKKFTLNTLEKNGFTNSFTNAFTNISLQKRIEKENKISKSVKGKIYKEISDGILNKK</t>
  </si>
  <si>
    <t>MALNNLDLKSFGELEKILYGGEDSTSYFNKETRKCTSFSQIPVEMKKVNGTANFGYTWSVVIDKEFGDYFLSSWICIKFPEILLKENNSIGSSGRIRWTENLLHNVIEECTLTFNDLVISKLDNFSLDILSEYTIPKNKYSKYMEQIGNIDELQKPSTYLPSRNLFLPLPMFFSKDTGNSIPLTSLPHTEIRINFKFRNWENLLILENCTSVNTNVMVPSVGKDLREIPKLVSAKLFCNFSIVSEEERAKMGIKHKTIIIEQLHTSPRQMIINDESVKMDLLFKQSVKTLFFGIRNTTYKNVWSNYTSGNSMYKGTYFYKQNNKEDIASEAGIFYNNKERVPMLPIQFFQFINPWFHAECTPTKVGLYMYSFALHQNQPDPMGSTALCRIDNPYILIKLSDNCKKAIKNGESFELNVVCESYTAIQIKEGLASYCFP</t>
  </si>
  <si>
    <t>MALIIILSAALLIIWLALFGIIFISLIIIPLLVLLGLISPALIGLVITGAAGATVAGVATAEVVATTGTAAAAAAAVGGAAAAGVTGTAGTAAAAATVTGAVTAGITTAVNSNIGTNIDTSSISLSTNLNAGANNNAGANNNAGANINSGANINAGANINAGANINAGANINAGANINTPSGSLSINYNTDGSKNVVNSQYDNLNNCFSNSDKFYKIFPINHPLRGIFKLNELSRNNLIVLLKSKGLINESGLDLEKSRKVANEMFNHIFASKMLRFNFWFLEKFIPPPRDHEYWKKIMPIQRRMLEVYDWDKIRLIFPNKKYDNYRECLKKNYNSIYIKDFERYVMNADRLPCFP</t>
  </si>
  <si>
    <t>MGSKIENNNMNFLKVKKYLTLPITKTKFNYFSKKIFKFYTENDLFFNVPFYFGKTISNNNSSIKNCTSVINFNFLKNLRDYQIKCVENLLLNLRQNSSCILSCYTGFGKTVVALYIVSKLNLPVLITVPRVQLLDQWNAEIEFFLGESPIKLTSQNKYFFDIQKYKIALINVTNLDKVANKEIFKFVIIDEVHLQMTENICHKLINLQPDYLLGISATPYRTDDCNCLFSLFFGDGKVEEELFHEHTVFRIDTGYKPNLILNKNGIDWNNVLEEQSSNVPRNNLIVKLCLDNKNRNILILTRRINQAEYIYDLLVKNNELVSRFFGKYNEDDSGRIIIGTTSKIGTGFNCKKLNMLIVAGDMMSYYKQFLGRVMREKNNNPIIFDLVDNDSLLISHFNERCKIYRTHGGKIIYQK</t>
  </si>
  <si>
    <t>MEIKEISKISFSIASADDIRRKSVYQASVSKYTDSKINTVYDHRSGAIFNKKCETCKQFEETCPGHFGHIELNEIIVNPILFTHVFNLLKIICHKCSKLIITEDHLKFNDILKFKGEKRFIEIINKIKKFPKCFHCNTFKREYKLSKINEFHSSIIYDENEELTDLEIKDIFDDIDEKTVKLLDMSPPKNCILEVFPVIPPCCRPYEFVGNNFKEDDLTRQLIDIIKINNAIATLVGKERKQMVLNLKLKIETFCRNPKNKIKNNNSDPIRGIRERLTGKDGQLRDNLMGKRTEMSGRAVIGPGPDLKLDEVGVPRIMADSITTPIDVCHHNLEEIYALIKKNRIEKIIKDGKIIRLELYKYREIMKFLQIGDVILRNNEKIKIKNTKFDLQFSDRIIREGIDITPESMPKINEYKLQVGDIAQRKLQDGDIILMNRQPTLWRGSMIASKAKITDNKTFTFNLSCCKAFNSDFDGDEQNAHVPQSIESAVELKLLSKAENCILNSSNGIPMIVILQDSLLGAYKMSRSDANVCSEAEYNDIIMSLSKPANTYLKKQKHIVKVLNTLKKPINLRSGKNILSLLLPHNFTLITEDIKIINGVLIDGLLTKKYLSSTKTSLIYYFITEYSTEVCIDFINDIQFMTNKWLSFNSFTIHLNDCKQNLKSDDMLIIEKLKEANFIKKSVINPRLSEAKINIILSNAKDIGINLAKKNSDNNFVKTIEAGSKGDFFNFGQISGLVGQQLVNGRKIQKTLDNGKRSLIHYKKENLSLVEEYESQGFISESFSAGLNPKSFFFHSISGRQGVCDTAMTTYQSGYIMRKLIKLSEDLVVKNDGIVSDSVGIVYDFAYGGTGLNPETKNYSIPRIINMLNNSNFIKD</t>
  </si>
  <si>
    <t>MNYNTIYRHLQKKEIELRDTKKNVIHIEQSIKLIKVFINQEIEILKTKIKCIKEKIKNYNVNIKYIKVFETKNVKKMKKKMLKLKSKMNTLEKSIINDYNEILNITNQNVKDEIYKQIEKKEDSKDIKRLEIEKIILNINDLQKNTEQEILILKTKIKNDVDIIDLLQNKINNFKEQEENELRTVIVKNMKLKKKIKETKKDIKEIKKNLFKIDKTNSKVNITSTSHNDLLRIT</t>
  </si>
  <si>
    <t>MAVLTELLMFFDGKISIVEHNNELYFKYKNFFDIFKKISRIQVKPENKISSSELELPGRDIFVNTRGARQIILKSKLVNSQFLEELFFETVIKFKYNLEITDMNIFDFIDESENVIPDTKKARTPRKPKSEIPKKASPKKEKKDDLKPASPKKTASPKKEKKDDLKPASPKKPASPKKTASPKKQNHSHTEKKIDNLKNYHKKNKDISESESESEDEVEDRYITFLIRKELNKCYEIKSHVEENDEVLLRSCLETKIIKKVILDAGKYFNKKFTTSDSVQLKKDMVWIFDPVSEEYLLKFVRKNSNKY</t>
  </si>
  <si>
    <t>MLFLNKYKRKKHIEVILNVFSKTYEIRKNYKINSKYVADLYFPELKIVIDFSNDFNDKMSKIIEQSDCIILDIKNLDDIYSTLSRIVYVIKQRN</t>
  </si>
  <si>
    <t>MYSLYHETAFENLENIINTGKLYKSSHLKKINNFVGQGSKNRKLSKDPFVSLKDDKFFEKYDEVDAVYFRLIRPNDRPILKFNTVMLIFSGKILKEYPNVINTEENFGFMIKDSGEIGESQFSGEMGMSVFNQKNIENLNNFKFQYYNSEVAVLKSVSLEHVIKIFIKKKYKSIYNGNECLINLVNSKNIFVEFV</t>
  </si>
  <si>
    <t>MEFTKIEIEDRLIENISESGIRKTDQMNELESFCADNPPTDEFERFVRGSVFYKDTCILKSLPYSYQYVVNDNLTLEIDANLSKYNIYKMMEGSVIRVFNHQGTWYTTTHRKLDAFKSKWGNAESFGDLFQNLVKNKFNCLLEEFYEKYLDVNKSFIFFVGTDDVTRIVSPPHENLFLICCLNKNNKYIFYEKLKNLYQENLQLKDLDEVKNYVKNLKYPFVVSGILIFDTKTLKTYKIINEEYFELTKLRNNNASIKFAYQCVRNDDEKKNKFITLYSKYQTVFNEIELEIKQIEKEILNKYKQRYIYKKMITLPKHEHIILCELHAEYINFKKCVDLDIVQKVLKKTNPSNVNKIINEKRKMRKLQEKLKYIEI</t>
  </si>
  <si>
    <t>MVSKIEELKIFFKNILEILNNYDTEDISEDCNNFNMEVFCQKITSKLDPDSPFKLFFVNLLKSNMLSLFNELALNTYQNNEDSSINTFIQNQNNLCEKICTMQDRKESTVKETEKVETTEKVETTEKVETTNEFSEIKVEEETKNTEEVASTNEFSKIKVEEETKKTGEVVTTNKSTEIKVQEERQGAERQGAETTNESTVVKLEDETEKATTNESIGLNLKLVIET</t>
  </si>
  <si>
    <t xml:space="preserve">DNA polymerase family B </t>
  </si>
  <si>
    <t xml:space="preserve">tryptophan repeat gene family </t>
  </si>
  <si>
    <t xml:space="preserve">hypothetical protein </t>
  </si>
  <si>
    <t xml:space="preserve">Thymidine kinase </t>
  </si>
  <si>
    <t xml:space="preserve">Acyl-CoA-binding (ACB) domain containingprotein </t>
  </si>
  <si>
    <t xml:space="preserve">conserved Toursvirus hypothetical protein </t>
  </si>
  <si>
    <t xml:space="preserve">BRO family, N-terminal domain containingprotein </t>
  </si>
  <si>
    <t xml:space="preserve">ERV/ALR sulfhydryl oxidase domain containingprotein </t>
  </si>
  <si>
    <t xml:space="preserve">Short-chain dehydrogenase </t>
  </si>
  <si>
    <t xml:space="preserve">Lipid membrane protein of large eukaryotic DNAviruses (pfam02442) </t>
  </si>
  <si>
    <t xml:space="preserve">Putative T5orf172 domain containing protein </t>
  </si>
  <si>
    <t xml:space="preserve">nuclease-VHS inhibit celluar gene expression </t>
  </si>
  <si>
    <t xml:space="preserve">Putative RING-type IAP protein </t>
  </si>
  <si>
    <t xml:space="preserve">DEAD-like helicase superfamily </t>
  </si>
  <si>
    <t xml:space="preserve">thioredoxin-like protein </t>
  </si>
  <si>
    <t xml:space="preserve">putative ankyrin repeat protein </t>
  </si>
  <si>
    <t xml:space="preserve">tryptophan repeat gene family protein </t>
  </si>
  <si>
    <t xml:space="preserve">Flap endonuclease-1 containing protein </t>
  </si>
  <si>
    <t xml:space="preserve">Conserved toursvirus hypothetical protein </t>
  </si>
  <si>
    <t xml:space="preserve">Myristylated membrane protein-like protein </t>
  </si>
  <si>
    <t xml:space="preserve">Dynein-like beta chain protein </t>
  </si>
  <si>
    <t xml:space="preserve">Putative 2-cysteine adaptor domain protein </t>
  </si>
  <si>
    <t xml:space="preserve">Leucine rich repeat gene family </t>
  </si>
  <si>
    <t xml:space="preserve">putative dUTP diphosphatase </t>
  </si>
  <si>
    <t xml:space="preserve">Apyrase containing protein </t>
  </si>
  <si>
    <t xml:space="preserve">cathepsin B </t>
  </si>
  <si>
    <t xml:space="preserve">Ankyrin repeat containing protein </t>
  </si>
  <si>
    <t xml:space="preserve">DUF2493 domain-containing protein </t>
  </si>
  <si>
    <t xml:space="preserve">Lysophospholipid acetyltransferase </t>
  </si>
  <si>
    <t xml:space="preserve">Patatin-like phospholipase </t>
  </si>
  <si>
    <t xml:space="preserve">Tryptophan repeat gene family </t>
  </si>
  <si>
    <t xml:space="preserve">major virion DNA-binding protein </t>
  </si>
  <si>
    <t xml:space="preserve">putative zinc-finger DNA binding protein </t>
  </si>
  <si>
    <t xml:space="preserve">ATPase 3 </t>
  </si>
  <si>
    <t xml:space="preserve">Serine/threonine protein kinase </t>
  </si>
  <si>
    <t xml:space="preserve">DNA binding/packing protein </t>
  </si>
  <si>
    <t xml:space="preserve">Yabby-like transcription factor </t>
  </si>
  <si>
    <t xml:space="preserve">Major virion DNA-binding protein </t>
  </si>
  <si>
    <t xml:space="preserve">Cathepsin B </t>
  </si>
  <si>
    <t xml:space="preserve">Putative myristylated membrane protein </t>
  </si>
  <si>
    <t xml:space="preserve">Poxvirus A22 domain containing protein </t>
  </si>
  <si>
    <t xml:space="preserve">DNA-directed RNA polymerase </t>
  </si>
  <si>
    <t xml:space="preserve">AIG2-like family containing hypotheticalprotein </t>
  </si>
  <si>
    <t xml:space="preserve">Conserved hypothetical protein </t>
  </si>
  <si>
    <t xml:space="preserve">DNA double-strand break repair rad50 ATPase-likeprotein </t>
  </si>
  <si>
    <t xml:space="preserve">ABC-type transport system permease protein </t>
  </si>
  <si>
    <t xml:space="preserve">Fatty acid elongase </t>
  </si>
  <si>
    <t xml:space="preserve">Transcription elongation factor S-II </t>
  </si>
  <si>
    <t xml:space="preserve">DNA ligase </t>
  </si>
  <si>
    <t xml:space="preserve">Putative lipopolysaccharide-modifying enzymeprotein </t>
  </si>
  <si>
    <t xml:space="preserve">Proliferating cell nuclear antigen </t>
  </si>
  <si>
    <t xml:space="preserve">Pancreatic lipase-related protein 2-likeprotein </t>
  </si>
  <si>
    <t xml:space="preserve">Ribonucleotide reductase small chain containgprotein </t>
  </si>
  <si>
    <t xml:space="preserve">Fatty acids protein </t>
  </si>
  <si>
    <t xml:space="preserve">RNA-binding, Nab2-type zinc finger containingprotein </t>
  </si>
  <si>
    <t xml:space="preserve">Inhibitor of apoptosis protein </t>
  </si>
  <si>
    <t xml:space="preserve">Viral cathepsin </t>
  </si>
  <si>
    <t xml:space="preserve">DNA-directed RNA polymerase II </t>
  </si>
  <si>
    <t xml:space="preserve">CDT phosphatase transcription factor </t>
  </si>
  <si>
    <t xml:space="preserve">DNA repair exonuclease </t>
  </si>
  <si>
    <t xml:space="preserve">Major capsid protein </t>
  </si>
  <si>
    <t xml:space="preserve">ResIII: Type III restriction enzyme, res subunitcontaining protein </t>
  </si>
  <si>
    <t xml:space="preserve">Immediate early protein ICP-46 </t>
  </si>
  <si>
    <t>Protein sequence</t>
  </si>
  <si>
    <t>Name of gene from Genbank</t>
  </si>
  <si>
    <t>Assignment</t>
  </si>
  <si>
    <t>Ascovirus core</t>
  </si>
  <si>
    <t>Divegent virus gene</t>
  </si>
  <si>
    <t>Toursvirus conserved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</si>
</sst>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1C9D-00EF-4538-83BE-AE8471720A15}">
  <dimension ref="A1:P202"/>
  <sheetViews>
    <sheetView topLeftCell="A173" zoomScale="110" zoomScaleNormal="110" workbookViewId="0">
      <selection activeCell="G84" sqref="G84:P201"/>
    </sheetView>
  </sheetViews>
  <sheetFormatPr defaultRowHeight="15" x14ac:dyDescent="0.25"/>
  <cols>
    <col min="4" max="4" width="13.5703125" customWidth="1"/>
    <col min="7" max="7" width="106.140625" bestFit="1" customWidth="1"/>
    <col min="8" max="8" width="8.42578125" bestFit="1" customWidth="1"/>
    <col min="9" max="9" width="18.7109375" bestFit="1" customWidth="1"/>
    <col min="10" max="10" width="12" bestFit="1" customWidth="1"/>
    <col min="11" max="11" width="19.140625" bestFit="1" customWidth="1"/>
    <col min="12" max="12" width="12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</row>
    <row r="2" spans="1:16" x14ac:dyDescent="0.25">
      <c r="A2" t="s">
        <v>198</v>
      </c>
      <c r="B2">
        <v>0</v>
      </c>
      <c r="C2">
        <v>2979</v>
      </c>
      <c r="D2" t="s">
        <v>199</v>
      </c>
      <c r="E2" t="s">
        <v>15</v>
      </c>
      <c r="F2">
        <v>993</v>
      </c>
      <c r="G2" t="s">
        <v>16</v>
      </c>
      <c r="H2" s="4">
        <v>0.99</v>
      </c>
      <c r="I2" s="4">
        <v>0.46189999999999998</v>
      </c>
      <c r="J2">
        <v>0</v>
      </c>
      <c r="L2" s="2"/>
      <c r="M2" s="2"/>
      <c r="N2" t="s">
        <v>17</v>
      </c>
    </row>
    <row r="3" spans="1:16" x14ac:dyDescent="0.25">
      <c r="A3" t="s">
        <v>198</v>
      </c>
      <c r="B3">
        <v>3045</v>
      </c>
      <c r="C3">
        <v>3945</v>
      </c>
      <c r="D3" t="s">
        <v>200</v>
      </c>
      <c r="E3" t="s">
        <v>15</v>
      </c>
      <c r="F3">
        <v>300</v>
      </c>
      <c r="G3" t="s">
        <v>18</v>
      </c>
      <c r="H3" s="4">
        <v>0.76</v>
      </c>
      <c r="I3" s="4">
        <v>0.36969999999999997</v>
      </c>
      <c r="J3">
        <v>6.9999999999999999E-36</v>
      </c>
    </row>
    <row r="4" spans="1:16" x14ac:dyDescent="0.25">
      <c r="A4" t="s">
        <v>198</v>
      </c>
      <c r="B4">
        <v>4010</v>
      </c>
      <c r="C4">
        <v>5372</v>
      </c>
      <c r="D4" t="s">
        <v>201</v>
      </c>
      <c r="E4" t="s">
        <v>19</v>
      </c>
      <c r="F4">
        <v>454</v>
      </c>
      <c r="G4" t="s">
        <v>202</v>
      </c>
      <c r="H4" s="4"/>
      <c r="I4" s="4"/>
    </row>
    <row r="5" spans="1:16" x14ac:dyDescent="0.25">
      <c r="A5" t="s">
        <v>198</v>
      </c>
      <c r="B5">
        <v>5401</v>
      </c>
      <c r="C5">
        <v>5635</v>
      </c>
      <c r="D5" t="s">
        <v>203</v>
      </c>
      <c r="E5" t="s">
        <v>15</v>
      </c>
      <c r="F5">
        <v>78</v>
      </c>
      <c r="G5" t="s">
        <v>20</v>
      </c>
      <c r="H5" s="4">
        <v>0.75</v>
      </c>
      <c r="I5" s="4">
        <v>0.39660000000000001</v>
      </c>
      <c r="J5">
        <v>1.9999999999999999E-6</v>
      </c>
    </row>
    <row r="6" spans="1:16" x14ac:dyDescent="0.25">
      <c r="A6" t="s">
        <v>198</v>
      </c>
      <c r="B6">
        <v>5764</v>
      </c>
      <c r="C6">
        <v>6226</v>
      </c>
      <c r="D6" t="s">
        <v>204</v>
      </c>
      <c r="E6" t="s">
        <v>19</v>
      </c>
      <c r="F6">
        <v>154</v>
      </c>
      <c r="G6" t="s">
        <v>202</v>
      </c>
      <c r="H6" s="4"/>
      <c r="I6" s="4"/>
    </row>
    <row r="7" spans="1:16" x14ac:dyDescent="0.25">
      <c r="A7" t="s">
        <v>198</v>
      </c>
      <c r="B7">
        <v>6440</v>
      </c>
      <c r="C7">
        <v>7031</v>
      </c>
      <c r="D7" t="s">
        <v>205</v>
      </c>
      <c r="E7" t="s">
        <v>19</v>
      </c>
      <c r="F7">
        <v>197</v>
      </c>
      <c r="G7" t="s">
        <v>21</v>
      </c>
      <c r="H7" s="4">
        <v>0.86</v>
      </c>
      <c r="I7" s="4">
        <v>0.37430000000000002</v>
      </c>
      <c r="J7">
        <v>5E-36</v>
      </c>
      <c r="L7" s="2"/>
      <c r="M7" s="2"/>
      <c r="N7" t="s">
        <v>22</v>
      </c>
    </row>
    <row r="8" spans="1:16" x14ac:dyDescent="0.25">
      <c r="A8" t="s">
        <v>198</v>
      </c>
      <c r="B8">
        <v>7165</v>
      </c>
      <c r="C8">
        <v>7324</v>
      </c>
      <c r="D8" t="s">
        <v>206</v>
      </c>
      <c r="E8" t="s">
        <v>19</v>
      </c>
      <c r="F8">
        <v>53</v>
      </c>
      <c r="G8" t="s">
        <v>202</v>
      </c>
      <c r="H8" s="4"/>
      <c r="I8" s="4"/>
    </row>
    <row r="9" spans="1:16" x14ac:dyDescent="0.25">
      <c r="A9" t="s">
        <v>198</v>
      </c>
      <c r="B9">
        <v>7595</v>
      </c>
      <c r="C9">
        <v>8114</v>
      </c>
      <c r="D9" t="s">
        <v>207</v>
      </c>
      <c r="E9" t="s">
        <v>15</v>
      </c>
      <c r="F9">
        <v>173</v>
      </c>
      <c r="G9" t="s">
        <v>23</v>
      </c>
      <c r="H9" s="4">
        <v>0.8</v>
      </c>
      <c r="I9" s="4">
        <v>0.33560000000000001</v>
      </c>
      <c r="J9">
        <v>1.0000000000000001E-15</v>
      </c>
      <c r="K9" t="s">
        <v>24</v>
      </c>
      <c r="N9" t="s">
        <v>25</v>
      </c>
    </row>
    <row r="10" spans="1:16" x14ac:dyDescent="0.25">
      <c r="A10" t="s">
        <v>198</v>
      </c>
      <c r="B10">
        <v>8145</v>
      </c>
      <c r="C10">
        <v>8970</v>
      </c>
      <c r="D10" t="s">
        <v>208</v>
      </c>
      <c r="E10" t="s">
        <v>19</v>
      </c>
      <c r="F10">
        <v>275</v>
      </c>
      <c r="G10" t="s">
        <v>202</v>
      </c>
      <c r="H10" s="4"/>
      <c r="I10" s="4"/>
    </row>
    <row r="11" spans="1:16" x14ac:dyDescent="0.25">
      <c r="A11" t="s">
        <v>198</v>
      </c>
      <c r="B11">
        <v>9125</v>
      </c>
      <c r="C11">
        <v>9476</v>
      </c>
      <c r="D11" t="s">
        <v>209</v>
      </c>
      <c r="E11" t="s">
        <v>15</v>
      </c>
      <c r="F11">
        <v>117</v>
      </c>
      <c r="G11" t="s">
        <v>26</v>
      </c>
      <c r="H11" s="4">
        <v>0.87</v>
      </c>
      <c r="I11" s="4">
        <v>0.3271</v>
      </c>
      <c r="J11">
        <v>1E-3</v>
      </c>
    </row>
    <row r="12" spans="1:16" x14ac:dyDescent="0.25">
      <c r="A12" t="s">
        <v>198</v>
      </c>
      <c r="B12">
        <v>9481</v>
      </c>
      <c r="C12">
        <v>9988</v>
      </c>
      <c r="D12" t="s">
        <v>210</v>
      </c>
      <c r="E12" t="s">
        <v>19</v>
      </c>
      <c r="F12">
        <v>169</v>
      </c>
      <c r="G12" t="s">
        <v>27</v>
      </c>
      <c r="H12" s="4">
        <v>1</v>
      </c>
      <c r="I12" s="4">
        <v>0.45879999999999999</v>
      </c>
      <c r="J12">
        <v>6.0000000000000001E-43</v>
      </c>
      <c r="K12" t="s">
        <v>24</v>
      </c>
      <c r="N12" t="s">
        <v>28</v>
      </c>
    </row>
    <row r="13" spans="1:16" x14ac:dyDescent="0.25">
      <c r="A13" t="s">
        <v>198</v>
      </c>
      <c r="B13">
        <v>10070</v>
      </c>
      <c r="C13">
        <v>11138</v>
      </c>
      <c r="D13" t="s">
        <v>211</v>
      </c>
      <c r="E13" t="s">
        <v>15</v>
      </c>
      <c r="F13">
        <v>356</v>
      </c>
      <c r="G13" t="s">
        <v>202</v>
      </c>
      <c r="H13" s="4"/>
      <c r="I13" s="4"/>
    </row>
    <row r="14" spans="1:16" x14ac:dyDescent="0.25">
      <c r="A14" t="s">
        <v>198</v>
      </c>
      <c r="B14">
        <v>11142</v>
      </c>
      <c r="C14">
        <v>11811</v>
      </c>
      <c r="D14" t="s">
        <v>212</v>
      </c>
      <c r="E14" t="s">
        <v>15</v>
      </c>
      <c r="F14">
        <v>223</v>
      </c>
      <c r="G14" t="s">
        <v>202</v>
      </c>
      <c r="H14" s="4"/>
      <c r="I14" s="4"/>
      <c r="N14" t="s">
        <v>29</v>
      </c>
    </row>
    <row r="15" spans="1:16" x14ac:dyDescent="0.25">
      <c r="A15" t="s">
        <v>198</v>
      </c>
      <c r="B15">
        <v>11857</v>
      </c>
      <c r="C15">
        <v>12559</v>
      </c>
      <c r="D15" t="s">
        <v>213</v>
      </c>
      <c r="E15" t="s">
        <v>15</v>
      </c>
      <c r="F15">
        <v>234</v>
      </c>
      <c r="G15" t="s">
        <v>202</v>
      </c>
      <c r="H15" s="4"/>
      <c r="I15" s="4"/>
    </row>
    <row r="16" spans="1:16" x14ac:dyDescent="0.25">
      <c r="A16" t="s">
        <v>198</v>
      </c>
      <c r="B16">
        <v>12691</v>
      </c>
      <c r="C16">
        <v>13711</v>
      </c>
      <c r="D16" t="s">
        <v>214</v>
      </c>
      <c r="E16" t="s">
        <v>19</v>
      </c>
      <c r="F16">
        <v>340</v>
      </c>
      <c r="G16" t="s">
        <v>30</v>
      </c>
      <c r="H16" s="4">
        <v>0.42</v>
      </c>
      <c r="I16" s="4">
        <v>0.3125</v>
      </c>
      <c r="J16">
        <v>8.0000000000000006E-15</v>
      </c>
    </row>
    <row r="17" spans="1:14" x14ac:dyDescent="0.25">
      <c r="A17" t="s">
        <v>198</v>
      </c>
      <c r="B17">
        <v>13951</v>
      </c>
      <c r="C17">
        <v>14503</v>
      </c>
      <c r="D17" t="s">
        <v>215</v>
      </c>
      <c r="E17" t="s">
        <v>15</v>
      </c>
      <c r="F17">
        <v>184</v>
      </c>
      <c r="G17" t="s">
        <v>202</v>
      </c>
      <c r="H17" s="4"/>
      <c r="I17" s="4"/>
      <c r="N17" t="s">
        <v>31</v>
      </c>
    </row>
    <row r="18" spans="1:14" x14ac:dyDescent="0.25">
      <c r="A18" t="s">
        <v>198</v>
      </c>
      <c r="B18">
        <v>14760</v>
      </c>
      <c r="C18">
        <v>15831</v>
      </c>
      <c r="D18" t="s">
        <v>216</v>
      </c>
      <c r="E18" t="s">
        <v>15</v>
      </c>
      <c r="F18">
        <v>357</v>
      </c>
      <c r="G18" t="s">
        <v>32</v>
      </c>
      <c r="H18" s="4">
        <v>1</v>
      </c>
      <c r="I18" s="4">
        <v>0.50390000000000001</v>
      </c>
      <c r="J18">
        <v>3.0000000000000001E-120</v>
      </c>
      <c r="L18" s="2"/>
      <c r="N18" t="s">
        <v>33</v>
      </c>
    </row>
    <row r="19" spans="1:14" x14ac:dyDescent="0.25">
      <c r="A19" t="s">
        <v>198</v>
      </c>
      <c r="B19">
        <v>15916</v>
      </c>
      <c r="C19">
        <v>17023</v>
      </c>
      <c r="D19" t="s">
        <v>217</v>
      </c>
      <c r="E19" t="s">
        <v>19</v>
      </c>
      <c r="F19">
        <v>369</v>
      </c>
      <c r="G19" t="s">
        <v>34</v>
      </c>
      <c r="H19" s="4">
        <v>0.32</v>
      </c>
      <c r="I19" s="4">
        <v>0.2727</v>
      </c>
      <c r="J19">
        <v>5.0000000000000001E-3</v>
      </c>
    </row>
    <row r="20" spans="1:14" x14ac:dyDescent="0.25">
      <c r="A20" t="s">
        <v>198</v>
      </c>
      <c r="B20">
        <v>17387</v>
      </c>
      <c r="C20">
        <v>17723</v>
      </c>
      <c r="D20" t="s">
        <v>218</v>
      </c>
      <c r="E20" t="s">
        <v>19</v>
      </c>
      <c r="F20">
        <v>112</v>
      </c>
      <c r="G20" t="s">
        <v>202</v>
      </c>
      <c r="H20" s="4"/>
      <c r="I20" s="4"/>
    </row>
    <row r="21" spans="1:14" x14ac:dyDescent="0.25">
      <c r="A21" t="s">
        <v>198</v>
      </c>
      <c r="B21">
        <v>17909</v>
      </c>
      <c r="C21">
        <v>18257</v>
      </c>
      <c r="D21" t="s">
        <v>219</v>
      </c>
      <c r="E21" t="s">
        <v>19</v>
      </c>
      <c r="F21">
        <v>116</v>
      </c>
      <c r="G21" t="s">
        <v>202</v>
      </c>
      <c r="H21" s="4"/>
      <c r="I21" s="4"/>
    </row>
    <row r="22" spans="1:14" x14ac:dyDescent="0.25">
      <c r="A22" t="s">
        <v>198</v>
      </c>
      <c r="B22">
        <v>18331</v>
      </c>
      <c r="C22">
        <v>18769</v>
      </c>
      <c r="D22" t="s">
        <v>220</v>
      </c>
      <c r="E22" t="s">
        <v>19</v>
      </c>
      <c r="F22">
        <v>146</v>
      </c>
      <c r="G22" t="s">
        <v>202</v>
      </c>
      <c r="H22" s="4"/>
      <c r="I22" s="4"/>
    </row>
    <row r="23" spans="1:14" x14ac:dyDescent="0.25">
      <c r="A23" t="s">
        <v>198</v>
      </c>
      <c r="B23">
        <v>18832</v>
      </c>
      <c r="C23">
        <v>19123</v>
      </c>
      <c r="D23" t="s">
        <v>221</v>
      </c>
      <c r="E23" t="s">
        <v>19</v>
      </c>
      <c r="F23">
        <v>97</v>
      </c>
      <c r="G23" t="s">
        <v>35</v>
      </c>
      <c r="H23" s="4">
        <v>0.98</v>
      </c>
      <c r="I23" s="4">
        <v>0.44209999999999999</v>
      </c>
      <c r="J23">
        <v>1.0000000000000001E-30</v>
      </c>
      <c r="M23" s="2"/>
      <c r="N23" t="s">
        <v>36</v>
      </c>
    </row>
    <row r="24" spans="1:14" x14ac:dyDescent="0.25">
      <c r="A24" t="s">
        <v>198</v>
      </c>
      <c r="B24">
        <v>19259</v>
      </c>
      <c r="C24">
        <v>19466</v>
      </c>
      <c r="D24" t="s">
        <v>222</v>
      </c>
      <c r="E24" t="s">
        <v>15</v>
      </c>
      <c r="F24">
        <v>69</v>
      </c>
      <c r="G24" t="s">
        <v>202</v>
      </c>
      <c r="H24" s="4"/>
      <c r="I24" s="4"/>
    </row>
    <row r="25" spans="1:14" x14ac:dyDescent="0.25">
      <c r="A25" t="s">
        <v>198</v>
      </c>
      <c r="B25">
        <v>19633</v>
      </c>
      <c r="C25">
        <v>20203</v>
      </c>
      <c r="D25" t="s">
        <v>223</v>
      </c>
      <c r="E25" t="s">
        <v>15</v>
      </c>
      <c r="F25">
        <v>190</v>
      </c>
      <c r="G25" t="s">
        <v>37</v>
      </c>
      <c r="H25" s="4">
        <v>1</v>
      </c>
      <c r="I25" s="4">
        <v>0.47089999999999999</v>
      </c>
      <c r="J25">
        <v>4.0000000000000001E-59</v>
      </c>
    </row>
    <row r="26" spans="1:14" x14ac:dyDescent="0.25">
      <c r="A26" t="s">
        <v>198</v>
      </c>
      <c r="B26">
        <v>20318</v>
      </c>
      <c r="C26">
        <v>20744</v>
      </c>
      <c r="D26" t="s">
        <v>224</v>
      </c>
      <c r="E26" t="s">
        <v>15</v>
      </c>
      <c r="F26">
        <v>142</v>
      </c>
      <c r="G26" t="s">
        <v>38</v>
      </c>
      <c r="H26" s="4">
        <v>0.2</v>
      </c>
      <c r="I26" s="4">
        <v>0.48280000000000001</v>
      </c>
      <c r="J26">
        <v>0.38</v>
      </c>
    </row>
    <row r="27" spans="1:14" x14ac:dyDescent="0.25">
      <c r="A27" t="s">
        <v>198</v>
      </c>
      <c r="B27">
        <v>20835</v>
      </c>
      <c r="C27">
        <v>22479</v>
      </c>
      <c r="D27" t="s">
        <v>225</v>
      </c>
      <c r="E27" t="s">
        <v>19</v>
      </c>
      <c r="F27">
        <v>548</v>
      </c>
      <c r="G27" t="s">
        <v>39</v>
      </c>
      <c r="H27" s="4">
        <v>0.34</v>
      </c>
      <c r="I27" s="4">
        <v>0.63870000000000005</v>
      </c>
      <c r="J27">
        <v>2E-78</v>
      </c>
    </row>
    <row r="28" spans="1:14" x14ac:dyDescent="0.25">
      <c r="A28" t="s">
        <v>198</v>
      </c>
      <c r="B28">
        <v>22661</v>
      </c>
      <c r="C28">
        <v>22922</v>
      </c>
      <c r="D28" t="s">
        <v>226</v>
      </c>
      <c r="E28" t="s">
        <v>15</v>
      </c>
      <c r="F28">
        <v>87</v>
      </c>
      <c r="G28" t="s">
        <v>202</v>
      </c>
      <c r="H28" s="4"/>
      <c r="I28" s="4"/>
    </row>
    <row r="29" spans="1:14" x14ac:dyDescent="0.25">
      <c r="A29" t="s">
        <v>198</v>
      </c>
      <c r="B29">
        <v>23040</v>
      </c>
      <c r="C29">
        <v>24501</v>
      </c>
      <c r="D29" t="s">
        <v>227</v>
      </c>
      <c r="E29" t="s">
        <v>15</v>
      </c>
      <c r="F29">
        <v>487</v>
      </c>
      <c r="G29" t="s">
        <v>202</v>
      </c>
      <c r="H29" s="4"/>
      <c r="I29" s="4"/>
    </row>
    <row r="30" spans="1:14" x14ac:dyDescent="0.25">
      <c r="A30" t="s">
        <v>198</v>
      </c>
      <c r="B30">
        <v>24547</v>
      </c>
      <c r="C30">
        <v>25243</v>
      </c>
      <c r="D30" t="s">
        <v>228</v>
      </c>
      <c r="E30" t="s">
        <v>19</v>
      </c>
      <c r="F30">
        <v>232</v>
      </c>
      <c r="G30" t="s">
        <v>40</v>
      </c>
      <c r="H30" s="4">
        <v>0.56999999999999995</v>
      </c>
      <c r="I30" s="4">
        <v>0.29409999999999997</v>
      </c>
      <c r="J30">
        <v>9.9999999999999995E-8</v>
      </c>
      <c r="L30" s="2"/>
      <c r="N30" t="s">
        <v>41</v>
      </c>
    </row>
    <row r="31" spans="1:14" x14ac:dyDescent="0.25">
      <c r="A31" t="s">
        <v>198</v>
      </c>
      <c r="B31">
        <v>25278</v>
      </c>
      <c r="C31">
        <v>25683</v>
      </c>
      <c r="D31" t="s">
        <v>229</v>
      </c>
      <c r="E31" t="s">
        <v>15</v>
      </c>
      <c r="F31">
        <v>135</v>
      </c>
      <c r="G31" t="s">
        <v>202</v>
      </c>
      <c r="H31" s="4"/>
      <c r="I31" s="4"/>
    </row>
    <row r="32" spans="1:14" x14ac:dyDescent="0.25">
      <c r="A32" t="s">
        <v>198</v>
      </c>
      <c r="B32">
        <v>25719</v>
      </c>
      <c r="C32">
        <v>26439</v>
      </c>
      <c r="D32" t="s">
        <v>230</v>
      </c>
      <c r="E32" t="s">
        <v>15</v>
      </c>
      <c r="F32">
        <v>240</v>
      </c>
      <c r="G32" t="s">
        <v>202</v>
      </c>
      <c r="H32" s="4"/>
      <c r="I32" s="4"/>
    </row>
    <row r="33" spans="1:14" x14ac:dyDescent="0.25">
      <c r="A33" t="s">
        <v>198</v>
      </c>
      <c r="B33">
        <v>26486</v>
      </c>
      <c r="C33">
        <v>26828</v>
      </c>
      <c r="D33" t="s">
        <v>231</v>
      </c>
      <c r="E33" t="s">
        <v>19</v>
      </c>
      <c r="F33">
        <v>114</v>
      </c>
      <c r="G33" t="s">
        <v>42</v>
      </c>
      <c r="H33" s="4">
        <v>0.55000000000000004</v>
      </c>
      <c r="I33" s="4">
        <v>0.30159999999999998</v>
      </c>
      <c r="J33">
        <v>1.7999999999999999E-2</v>
      </c>
    </row>
    <row r="34" spans="1:14" x14ac:dyDescent="0.25">
      <c r="A34" t="s">
        <v>198</v>
      </c>
      <c r="B34">
        <v>26907</v>
      </c>
      <c r="C34">
        <v>27885</v>
      </c>
      <c r="D34" t="s">
        <v>232</v>
      </c>
      <c r="E34" t="s">
        <v>15</v>
      </c>
      <c r="F34">
        <v>326</v>
      </c>
      <c r="G34" t="s">
        <v>43</v>
      </c>
      <c r="H34" s="4">
        <v>0.64</v>
      </c>
      <c r="I34" s="4">
        <v>0.40610000000000002</v>
      </c>
      <c r="J34">
        <v>5.0000000000000003E-38</v>
      </c>
      <c r="N34" t="s">
        <v>44</v>
      </c>
    </row>
    <row r="35" spans="1:14" x14ac:dyDescent="0.25">
      <c r="A35" t="s">
        <v>198</v>
      </c>
      <c r="B35">
        <v>27885</v>
      </c>
      <c r="C35">
        <v>29235</v>
      </c>
      <c r="D35" t="s">
        <v>233</v>
      </c>
      <c r="E35" t="s">
        <v>15</v>
      </c>
      <c r="F35">
        <v>450</v>
      </c>
      <c r="G35" t="s">
        <v>45</v>
      </c>
      <c r="H35" s="4">
        <v>0.96</v>
      </c>
      <c r="I35" s="4">
        <v>0.27989999999999998</v>
      </c>
      <c r="J35">
        <v>3.9999999999999997E-40</v>
      </c>
    </row>
    <row r="36" spans="1:14" x14ac:dyDescent="0.25">
      <c r="A36" t="s">
        <v>198</v>
      </c>
      <c r="B36">
        <v>29393</v>
      </c>
      <c r="C36">
        <v>29984</v>
      </c>
      <c r="D36" t="s">
        <v>234</v>
      </c>
      <c r="E36" t="s">
        <v>15</v>
      </c>
      <c r="F36">
        <v>197</v>
      </c>
      <c r="G36" t="s">
        <v>46</v>
      </c>
      <c r="H36" s="4">
        <v>0.92</v>
      </c>
      <c r="I36" s="4">
        <v>0.35639999999999999</v>
      </c>
      <c r="J36">
        <v>1.0000000000000001E-32</v>
      </c>
      <c r="N36" t="s">
        <v>47</v>
      </c>
    </row>
    <row r="37" spans="1:14" x14ac:dyDescent="0.25">
      <c r="A37" t="s">
        <v>198</v>
      </c>
      <c r="B37">
        <v>30101</v>
      </c>
      <c r="C37">
        <v>31007</v>
      </c>
      <c r="D37" t="s">
        <v>235</v>
      </c>
      <c r="E37" t="s">
        <v>19</v>
      </c>
      <c r="F37">
        <v>302</v>
      </c>
      <c r="G37" t="s">
        <v>48</v>
      </c>
      <c r="H37" s="4">
        <v>0.93</v>
      </c>
      <c r="I37" s="4">
        <v>0.27460000000000001</v>
      </c>
      <c r="J37">
        <v>6.0000000000000001E-28</v>
      </c>
      <c r="N37" t="s">
        <v>49</v>
      </c>
    </row>
    <row r="38" spans="1:14" x14ac:dyDescent="0.25">
      <c r="A38" t="s">
        <v>198</v>
      </c>
      <c r="B38">
        <v>31093</v>
      </c>
      <c r="C38">
        <v>32455</v>
      </c>
      <c r="D38" t="s">
        <v>236</v>
      </c>
      <c r="E38" t="s">
        <v>19</v>
      </c>
      <c r="F38">
        <v>454</v>
      </c>
      <c r="G38" t="s">
        <v>50</v>
      </c>
      <c r="H38" s="4"/>
      <c r="I38" s="4"/>
    </row>
    <row r="39" spans="1:14" x14ac:dyDescent="0.25">
      <c r="A39" t="s">
        <v>198</v>
      </c>
      <c r="B39">
        <v>32562</v>
      </c>
      <c r="C39">
        <v>32898</v>
      </c>
      <c r="D39" t="s">
        <v>237</v>
      </c>
      <c r="E39" t="s">
        <v>15</v>
      </c>
      <c r="F39">
        <v>112</v>
      </c>
      <c r="G39" t="s">
        <v>202</v>
      </c>
      <c r="H39" s="4"/>
      <c r="I39" s="4"/>
    </row>
    <row r="40" spans="1:14" x14ac:dyDescent="0.25">
      <c r="A40" t="s">
        <v>198</v>
      </c>
      <c r="B40">
        <v>32968</v>
      </c>
      <c r="C40">
        <v>34402</v>
      </c>
      <c r="D40" t="s">
        <v>238</v>
      </c>
      <c r="E40" t="s">
        <v>19</v>
      </c>
      <c r="F40">
        <v>478</v>
      </c>
      <c r="G40" t="s">
        <v>202</v>
      </c>
      <c r="H40" s="4"/>
      <c r="I40" s="4"/>
      <c r="N40" t="s">
        <v>51</v>
      </c>
    </row>
    <row r="41" spans="1:14" x14ac:dyDescent="0.25">
      <c r="A41" t="s">
        <v>198</v>
      </c>
      <c r="B41">
        <v>34860</v>
      </c>
      <c r="C41">
        <v>35457</v>
      </c>
      <c r="D41" t="s">
        <v>239</v>
      </c>
      <c r="E41" t="s">
        <v>15</v>
      </c>
      <c r="F41">
        <v>199</v>
      </c>
      <c r="G41" t="s">
        <v>202</v>
      </c>
      <c r="H41" s="4"/>
      <c r="I41" s="4"/>
    </row>
    <row r="42" spans="1:14" x14ac:dyDescent="0.25">
      <c r="A42" t="s">
        <v>198</v>
      </c>
      <c r="B42">
        <v>35544</v>
      </c>
      <c r="C42">
        <v>35781</v>
      </c>
      <c r="D42" t="s">
        <v>240</v>
      </c>
      <c r="E42" t="s">
        <v>15</v>
      </c>
      <c r="F42">
        <v>79</v>
      </c>
      <c r="G42" t="s">
        <v>202</v>
      </c>
      <c r="H42" s="4"/>
      <c r="I42" s="4"/>
    </row>
    <row r="43" spans="1:14" x14ac:dyDescent="0.25">
      <c r="A43" t="s">
        <v>198</v>
      </c>
      <c r="B43">
        <v>35859</v>
      </c>
      <c r="C43">
        <v>36273</v>
      </c>
      <c r="D43" t="s">
        <v>241</v>
      </c>
      <c r="E43" t="s">
        <v>19</v>
      </c>
      <c r="F43">
        <v>138</v>
      </c>
      <c r="G43" t="s">
        <v>52</v>
      </c>
      <c r="H43" s="4">
        <v>0.57999999999999996</v>
      </c>
      <c r="I43" s="4">
        <v>0.38750000000000001</v>
      </c>
      <c r="J43">
        <v>2E-8</v>
      </c>
      <c r="N43" t="s">
        <v>53</v>
      </c>
    </row>
    <row r="44" spans="1:14" x14ac:dyDescent="0.25">
      <c r="A44" t="s">
        <v>198</v>
      </c>
      <c r="B44">
        <v>37246</v>
      </c>
      <c r="C44">
        <v>39949</v>
      </c>
      <c r="D44" t="s">
        <v>242</v>
      </c>
      <c r="E44" t="s">
        <v>19</v>
      </c>
      <c r="F44">
        <v>901</v>
      </c>
      <c r="G44" t="s">
        <v>54</v>
      </c>
      <c r="H44" s="4">
        <v>1</v>
      </c>
      <c r="I44" s="4">
        <v>0.42209999999999998</v>
      </c>
      <c r="J44">
        <v>0</v>
      </c>
      <c r="L44" s="2"/>
      <c r="M44" s="2"/>
      <c r="N44" t="s">
        <v>55</v>
      </c>
    </row>
    <row r="45" spans="1:14" x14ac:dyDescent="0.25">
      <c r="A45" t="s">
        <v>198</v>
      </c>
      <c r="B45">
        <v>40179</v>
      </c>
      <c r="C45">
        <v>40584</v>
      </c>
      <c r="D45" t="s">
        <v>243</v>
      </c>
      <c r="E45" t="s">
        <v>19</v>
      </c>
      <c r="F45">
        <v>135</v>
      </c>
      <c r="G45" t="s">
        <v>56</v>
      </c>
      <c r="H45" s="4">
        <v>1</v>
      </c>
      <c r="I45" s="4">
        <v>0.30149999999999999</v>
      </c>
      <c r="J45">
        <v>8.9999999999999994E-21</v>
      </c>
      <c r="L45" t="s">
        <v>57</v>
      </c>
      <c r="N45" t="s">
        <v>58</v>
      </c>
    </row>
    <row r="46" spans="1:14" x14ac:dyDescent="0.25">
      <c r="A46" t="s">
        <v>198</v>
      </c>
      <c r="B46">
        <v>40710</v>
      </c>
      <c r="C46">
        <v>40932</v>
      </c>
      <c r="D46" t="s">
        <v>244</v>
      </c>
      <c r="E46" t="s">
        <v>15</v>
      </c>
      <c r="F46">
        <v>74</v>
      </c>
      <c r="G46" t="s">
        <v>202</v>
      </c>
      <c r="H46" s="4"/>
      <c r="I46" s="4"/>
    </row>
    <row r="47" spans="1:14" x14ac:dyDescent="0.25">
      <c r="A47" t="s">
        <v>198</v>
      </c>
      <c r="B47">
        <v>40953</v>
      </c>
      <c r="C47">
        <v>41910</v>
      </c>
      <c r="D47" t="s">
        <v>245</v>
      </c>
      <c r="E47" t="s">
        <v>15</v>
      </c>
      <c r="F47">
        <v>319</v>
      </c>
      <c r="G47" t="s">
        <v>59</v>
      </c>
      <c r="H47" s="4">
        <v>0.9</v>
      </c>
      <c r="I47" s="4">
        <v>0.48449999999999999</v>
      </c>
      <c r="J47">
        <v>6E-98</v>
      </c>
    </row>
    <row r="48" spans="1:14" x14ac:dyDescent="0.25">
      <c r="A48" t="s">
        <v>198</v>
      </c>
      <c r="B48">
        <v>42096</v>
      </c>
      <c r="C48">
        <v>42606</v>
      </c>
      <c r="D48" t="s">
        <v>246</v>
      </c>
      <c r="E48" t="s">
        <v>19</v>
      </c>
      <c r="F48">
        <v>170</v>
      </c>
      <c r="G48" t="s">
        <v>202</v>
      </c>
      <c r="H48" s="4"/>
      <c r="I48" s="4"/>
    </row>
    <row r="49" spans="1:14" x14ac:dyDescent="0.25">
      <c r="A49" t="s">
        <v>198</v>
      </c>
      <c r="B49">
        <v>42787</v>
      </c>
      <c r="C49">
        <v>43711</v>
      </c>
      <c r="D49" t="s">
        <v>247</v>
      </c>
      <c r="E49" t="s">
        <v>15</v>
      </c>
      <c r="F49">
        <v>308</v>
      </c>
      <c r="G49" t="s">
        <v>60</v>
      </c>
      <c r="H49" s="4">
        <v>0.56999999999999995</v>
      </c>
      <c r="I49" s="4">
        <v>0.29120000000000001</v>
      </c>
      <c r="J49">
        <v>1E-8</v>
      </c>
    </row>
    <row r="50" spans="1:14" x14ac:dyDescent="0.25">
      <c r="A50" t="s">
        <v>198</v>
      </c>
      <c r="B50">
        <v>43811</v>
      </c>
      <c r="C50">
        <v>44042</v>
      </c>
      <c r="D50" t="s">
        <v>248</v>
      </c>
      <c r="E50" t="s">
        <v>15</v>
      </c>
      <c r="F50">
        <v>77</v>
      </c>
      <c r="G50" t="s">
        <v>202</v>
      </c>
      <c r="H50" s="4"/>
      <c r="I50" s="4"/>
    </row>
    <row r="51" spans="1:14" x14ac:dyDescent="0.25">
      <c r="A51" t="s">
        <v>198</v>
      </c>
      <c r="B51">
        <v>44063</v>
      </c>
      <c r="C51">
        <v>44576</v>
      </c>
      <c r="D51" t="s">
        <v>249</v>
      </c>
      <c r="E51" t="s">
        <v>19</v>
      </c>
      <c r="F51">
        <v>171</v>
      </c>
      <c r="G51" t="s">
        <v>61</v>
      </c>
      <c r="H51" s="4">
        <v>0.98</v>
      </c>
      <c r="I51" s="4">
        <v>0.25819999999999999</v>
      </c>
      <c r="J51">
        <v>4.0000000000000002E-4</v>
      </c>
      <c r="N51" t="s">
        <v>62</v>
      </c>
    </row>
    <row r="52" spans="1:14" x14ac:dyDescent="0.25">
      <c r="A52" t="s">
        <v>198</v>
      </c>
      <c r="B52">
        <v>44614</v>
      </c>
      <c r="C52">
        <v>45793</v>
      </c>
      <c r="D52" t="s">
        <v>250</v>
      </c>
      <c r="E52" t="s">
        <v>15</v>
      </c>
      <c r="F52">
        <v>393</v>
      </c>
      <c r="G52" t="s">
        <v>202</v>
      </c>
      <c r="H52" s="4"/>
      <c r="I52" s="4"/>
    </row>
    <row r="53" spans="1:14" x14ac:dyDescent="0.25">
      <c r="A53" t="s">
        <v>198</v>
      </c>
      <c r="B53">
        <v>45905</v>
      </c>
      <c r="C53">
        <v>46526</v>
      </c>
      <c r="D53" t="s">
        <v>251</v>
      </c>
      <c r="E53" t="s">
        <v>15</v>
      </c>
      <c r="F53">
        <v>207</v>
      </c>
      <c r="G53" t="s">
        <v>202</v>
      </c>
      <c r="H53" s="4"/>
      <c r="I53" s="4"/>
    </row>
    <row r="54" spans="1:14" x14ac:dyDescent="0.25">
      <c r="A54" t="s">
        <v>198</v>
      </c>
      <c r="B54">
        <v>46522</v>
      </c>
      <c r="C54">
        <v>46744</v>
      </c>
      <c r="D54" t="s">
        <v>252</v>
      </c>
      <c r="E54" t="s">
        <v>19</v>
      </c>
      <c r="F54">
        <v>74</v>
      </c>
      <c r="G54" t="s">
        <v>202</v>
      </c>
      <c r="H54" s="4"/>
      <c r="I54" s="4"/>
    </row>
    <row r="55" spans="1:14" x14ac:dyDescent="0.25">
      <c r="A55" t="s">
        <v>198</v>
      </c>
      <c r="B55">
        <v>46808</v>
      </c>
      <c r="C55">
        <v>47090</v>
      </c>
      <c r="D55" t="s">
        <v>253</v>
      </c>
      <c r="E55" t="s">
        <v>15</v>
      </c>
      <c r="F55">
        <v>94</v>
      </c>
      <c r="G55" t="s">
        <v>63</v>
      </c>
      <c r="H55" s="4">
        <v>0.64</v>
      </c>
      <c r="I55" s="4">
        <v>0.4098</v>
      </c>
      <c r="J55">
        <v>2E-8</v>
      </c>
    </row>
    <row r="56" spans="1:14" x14ac:dyDescent="0.25">
      <c r="A56" t="s">
        <v>198</v>
      </c>
      <c r="B56">
        <v>47106</v>
      </c>
      <c r="C56">
        <v>47913</v>
      </c>
      <c r="D56" t="s">
        <v>254</v>
      </c>
      <c r="E56" t="s">
        <v>15</v>
      </c>
      <c r="F56">
        <v>269</v>
      </c>
      <c r="G56" t="s">
        <v>64</v>
      </c>
      <c r="H56" s="4">
        <v>1</v>
      </c>
      <c r="I56" s="4">
        <v>0.50929999999999997</v>
      </c>
      <c r="J56">
        <v>1E-89</v>
      </c>
      <c r="L56" s="2"/>
      <c r="M56" s="2"/>
      <c r="N56" t="s">
        <v>65</v>
      </c>
    </row>
    <row r="57" spans="1:14" x14ac:dyDescent="0.25">
      <c r="A57" t="s">
        <v>198</v>
      </c>
      <c r="B57">
        <v>48003</v>
      </c>
      <c r="C57">
        <v>48207</v>
      </c>
      <c r="D57" t="s">
        <v>255</v>
      </c>
      <c r="E57" t="s">
        <v>19</v>
      </c>
      <c r="F57">
        <v>68</v>
      </c>
      <c r="G57" t="s">
        <v>202</v>
      </c>
      <c r="H57" s="4"/>
      <c r="I57" s="4"/>
    </row>
    <row r="58" spans="1:14" x14ac:dyDescent="0.25">
      <c r="A58" t="s">
        <v>198</v>
      </c>
      <c r="B58">
        <v>48243</v>
      </c>
      <c r="C58">
        <v>48672</v>
      </c>
      <c r="D58" t="s">
        <v>256</v>
      </c>
      <c r="E58" t="s">
        <v>19</v>
      </c>
      <c r="F58">
        <v>143</v>
      </c>
      <c r="G58" t="s">
        <v>202</v>
      </c>
      <c r="H58" s="4"/>
      <c r="I58" s="4"/>
    </row>
    <row r="59" spans="1:14" x14ac:dyDescent="0.25">
      <c r="A59" t="s">
        <v>198</v>
      </c>
      <c r="B59">
        <v>48788</v>
      </c>
      <c r="C59">
        <v>51131</v>
      </c>
      <c r="D59" t="s">
        <v>257</v>
      </c>
      <c r="E59" t="s">
        <v>19</v>
      </c>
      <c r="F59">
        <v>781</v>
      </c>
      <c r="G59" t="s">
        <v>66</v>
      </c>
      <c r="H59" s="4">
        <v>0.99</v>
      </c>
      <c r="I59" s="4">
        <v>0.34610000000000002</v>
      </c>
      <c r="J59">
        <v>2.9999999999999999E-125</v>
      </c>
    </row>
    <row r="60" spans="1:14" x14ac:dyDescent="0.25">
      <c r="A60" t="s">
        <v>198</v>
      </c>
      <c r="B60">
        <v>51175</v>
      </c>
      <c r="C60">
        <v>51712</v>
      </c>
      <c r="D60" t="s">
        <v>258</v>
      </c>
      <c r="E60" t="s">
        <v>15</v>
      </c>
      <c r="F60">
        <v>179</v>
      </c>
      <c r="G60" t="s">
        <v>202</v>
      </c>
      <c r="H60" s="4"/>
      <c r="I60" s="4"/>
    </row>
    <row r="61" spans="1:14" x14ac:dyDescent="0.25">
      <c r="A61" t="s">
        <v>198</v>
      </c>
      <c r="B61">
        <v>51746</v>
      </c>
      <c r="C61">
        <v>53045</v>
      </c>
      <c r="D61" t="s">
        <v>259</v>
      </c>
      <c r="E61" t="s">
        <v>19</v>
      </c>
      <c r="F61">
        <v>433</v>
      </c>
      <c r="G61" t="s">
        <v>18</v>
      </c>
      <c r="H61" s="4">
        <v>0.65</v>
      </c>
      <c r="I61" s="4">
        <v>0.25340000000000001</v>
      </c>
      <c r="J61">
        <v>1E-10</v>
      </c>
    </row>
    <row r="62" spans="1:14" x14ac:dyDescent="0.25">
      <c r="A62" t="s">
        <v>198</v>
      </c>
      <c r="B62">
        <v>53284</v>
      </c>
      <c r="C62">
        <v>53935</v>
      </c>
      <c r="D62" t="s">
        <v>260</v>
      </c>
      <c r="E62" t="s">
        <v>19</v>
      </c>
      <c r="F62">
        <v>217</v>
      </c>
      <c r="G62" t="s">
        <v>202</v>
      </c>
      <c r="H62" s="4"/>
      <c r="I62" s="4"/>
    </row>
    <row r="63" spans="1:14" x14ac:dyDescent="0.25">
      <c r="A63" t="s">
        <v>198</v>
      </c>
      <c r="B63">
        <v>54120</v>
      </c>
      <c r="C63">
        <v>55335</v>
      </c>
      <c r="D63" t="s">
        <v>261</v>
      </c>
      <c r="E63" t="s">
        <v>15</v>
      </c>
      <c r="F63">
        <v>405</v>
      </c>
      <c r="G63" t="s">
        <v>67</v>
      </c>
      <c r="H63" s="4">
        <v>0.67</v>
      </c>
      <c r="I63" s="4">
        <v>0.3367</v>
      </c>
      <c r="J63">
        <v>2.0000000000000001E-37</v>
      </c>
      <c r="L63" s="2"/>
      <c r="N63" t="s">
        <v>68</v>
      </c>
    </row>
    <row r="64" spans="1:14" x14ac:dyDescent="0.25">
      <c r="A64" t="s">
        <v>198</v>
      </c>
      <c r="B64">
        <v>55407</v>
      </c>
      <c r="C64">
        <v>56037</v>
      </c>
      <c r="D64" t="s">
        <v>262</v>
      </c>
      <c r="E64" t="s">
        <v>15</v>
      </c>
      <c r="F64">
        <v>210</v>
      </c>
      <c r="G64" t="s">
        <v>69</v>
      </c>
      <c r="H64" s="4">
        <v>0.97</v>
      </c>
      <c r="I64" s="4">
        <v>0.35780000000000001</v>
      </c>
      <c r="J64">
        <v>3.0000000000000003E-29</v>
      </c>
    </row>
    <row r="65" spans="1:14" x14ac:dyDescent="0.25">
      <c r="A65" t="s">
        <v>198</v>
      </c>
      <c r="B65">
        <v>56251</v>
      </c>
      <c r="C65">
        <v>56950</v>
      </c>
      <c r="D65" t="s">
        <v>263</v>
      </c>
      <c r="E65" t="s">
        <v>15</v>
      </c>
      <c r="F65">
        <v>233</v>
      </c>
      <c r="G65" t="s">
        <v>202</v>
      </c>
      <c r="H65" s="4"/>
      <c r="I65" s="4"/>
    </row>
    <row r="66" spans="1:14" x14ac:dyDescent="0.25">
      <c r="A66" t="s">
        <v>198</v>
      </c>
      <c r="B66">
        <v>56986</v>
      </c>
      <c r="C66">
        <v>57517</v>
      </c>
      <c r="D66" t="s">
        <v>264</v>
      </c>
      <c r="E66" t="s">
        <v>19</v>
      </c>
      <c r="F66">
        <v>177</v>
      </c>
      <c r="G66" t="s">
        <v>70</v>
      </c>
      <c r="H66" s="4">
        <v>0.62</v>
      </c>
      <c r="I66" s="4">
        <v>0.27679999999999999</v>
      </c>
      <c r="J66">
        <v>6E-9</v>
      </c>
    </row>
    <row r="67" spans="1:14" x14ac:dyDescent="0.25">
      <c r="A67" t="s">
        <v>198</v>
      </c>
      <c r="B67">
        <v>57557</v>
      </c>
      <c r="C67">
        <v>58142</v>
      </c>
      <c r="D67" t="s">
        <v>265</v>
      </c>
      <c r="E67" t="s">
        <v>19</v>
      </c>
      <c r="F67">
        <v>195</v>
      </c>
      <c r="G67" t="s">
        <v>70</v>
      </c>
      <c r="H67" s="4">
        <v>0.41</v>
      </c>
      <c r="I67" s="4">
        <v>0.38750000000000001</v>
      </c>
      <c r="J67">
        <v>2E-12</v>
      </c>
    </row>
    <row r="68" spans="1:14" x14ac:dyDescent="0.25">
      <c r="A68" t="s">
        <v>198</v>
      </c>
      <c r="B68">
        <v>58192</v>
      </c>
      <c r="C68">
        <v>59182</v>
      </c>
      <c r="D68" t="s">
        <v>266</v>
      </c>
      <c r="E68" t="s">
        <v>19</v>
      </c>
      <c r="F68">
        <v>330</v>
      </c>
      <c r="G68" t="s">
        <v>71</v>
      </c>
      <c r="H68" s="4">
        <v>0.38</v>
      </c>
      <c r="I68" s="4">
        <v>0.34620000000000001</v>
      </c>
      <c r="J68">
        <v>4.9999999999999997E-12</v>
      </c>
      <c r="M68" s="2"/>
    </row>
    <row r="69" spans="1:14" x14ac:dyDescent="0.25">
      <c r="A69" t="s">
        <v>198</v>
      </c>
      <c r="B69">
        <v>59379</v>
      </c>
      <c r="C69">
        <v>60066</v>
      </c>
      <c r="D69" t="s">
        <v>267</v>
      </c>
      <c r="E69" t="s">
        <v>15</v>
      </c>
      <c r="F69">
        <v>229</v>
      </c>
      <c r="G69" t="s">
        <v>202</v>
      </c>
      <c r="H69" s="4"/>
      <c r="I69" s="4"/>
    </row>
    <row r="70" spans="1:14" x14ac:dyDescent="0.25">
      <c r="A70" t="s">
        <v>198</v>
      </c>
      <c r="B70">
        <v>60150</v>
      </c>
      <c r="C70">
        <v>60312</v>
      </c>
      <c r="D70" t="s">
        <v>268</v>
      </c>
      <c r="E70" t="s">
        <v>15</v>
      </c>
      <c r="F70">
        <v>54</v>
      </c>
      <c r="G70" t="s">
        <v>202</v>
      </c>
      <c r="H70" s="4"/>
      <c r="I70" s="4"/>
    </row>
    <row r="71" spans="1:14" x14ac:dyDescent="0.25">
      <c r="A71" t="s">
        <v>198</v>
      </c>
      <c r="B71">
        <v>60383</v>
      </c>
      <c r="C71">
        <v>60824</v>
      </c>
      <c r="D71" t="s">
        <v>269</v>
      </c>
      <c r="E71" t="s">
        <v>15</v>
      </c>
      <c r="F71">
        <v>147</v>
      </c>
      <c r="G71" t="s">
        <v>72</v>
      </c>
      <c r="H71" s="4">
        <v>0.96</v>
      </c>
      <c r="I71" s="4">
        <v>0.34839999999999999</v>
      </c>
      <c r="J71">
        <v>1.9999999999999998E-24</v>
      </c>
      <c r="N71" t="s">
        <v>73</v>
      </c>
    </row>
    <row r="72" spans="1:14" x14ac:dyDescent="0.25">
      <c r="A72" t="s">
        <v>198</v>
      </c>
      <c r="B72">
        <v>60985</v>
      </c>
      <c r="C72">
        <v>61426</v>
      </c>
      <c r="D72" t="s">
        <v>270</v>
      </c>
      <c r="E72" t="s">
        <v>15</v>
      </c>
      <c r="F72">
        <v>147</v>
      </c>
      <c r="G72" t="s">
        <v>202</v>
      </c>
      <c r="H72" s="4"/>
      <c r="I72" s="4"/>
    </row>
    <row r="73" spans="1:14" x14ac:dyDescent="0.25">
      <c r="A73" t="s">
        <v>198</v>
      </c>
      <c r="B73">
        <v>61672</v>
      </c>
      <c r="C73">
        <v>64240</v>
      </c>
      <c r="D73" t="s">
        <v>271</v>
      </c>
      <c r="E73" t="s">
        <v>15</v>
      </c>
      <c r="F73">
        <v>856</v>
      </c>
      <c r="G73" t="s">
        <v>74</v>
      </c>
      <c r="H73" s="4">
        <v>0.97</v>
      </c>
      <c r="I73" s="4">
        <v>0.43169999999999997</v>
      </c>
      <c r="J73">
        <v>0</v>
      </c>
      <c r="N73" t="s">
        <v>75</v>
      </c>
    </row>
    <row r="74" spans="1:14" x14ac:dyDescent="0.25">
      <c r="A74" t="s">
        <v>198</v>
      </c>
      <c r="B74">
        <v>64341</v>
      </c>
      <c r="C74">
        <v>65460</v>
      </c>
      <c r="D74" t="s">
        <v>272</v>
      </c>
      <c r="E74" t="s">
        <v>19</v>
      </c>
      <c r="F74">
        <v>373</v>
      </c>
      <c r="G74" t="s">
        <v>76</v>
      </c>
      <c r="H74" s="4">
        <v>0.41</v>
      </c>
      <c r="I74" s="4">
        <v>0.2452</v>
      </c>
      <c r="J74">
        <v>2.9999999999999997E-8</v>
      </c>
      <c r="L74" t="s">
        <v>77</v>
      </c>
    </row>
    <row r="75" spans="1:14" x14ac:dyDescent="0.25">
      <c r="A75" t="s">
        <v>198</v>
      </c>
      <c r="B75">
        <v>65568</v>
      </c>
      <c r="C75">
        <v>66429</v>
      </c>
      <c r="D75" t="s">
        <v>273</v>
      </c>
      <c r="E75" t="s">
        <v>15</v>
      </c>
      <c r="F75">
        <v>287</v>
      </c>
      <c r="G75" t="s">
        <v>202</v>
      </c>
      <c r="H75" s="4"/>
      <c r="I75" s="4"/>
    </row>
    <row r="76" spans="1:14" x14ac:dyDescent="0.25">
      <c r="A76" t="s">
        <v>198</v>
      </c>
      <c r="B76">
        <v>66494</v>
      </c>
      <c r="C76">
        <v>66707</v>
      </c>
      <c r="D76" t="s">
        <v>274</v>
      </c>
      <c r="E76" t="s">
        <v>15</v>
      </c>
      <c r="F76">
        <v>71</v>
      </c>
      <c r="G76" t="s">
        <v>202</v>
      </c>
      <c r="H76" s="4"/>
      <c r="I76" s="4"/>
    </row>
    <row r="77" spans="1:14" x14ac:dyDescent="0.25">
      <c r="A77" t="s">
        <v>198</v>
      </c>
      <c r="B77">
        <v>66801</v>
      </c>
      <c r="C77">
        <v>67206</v>
      </c>
      <c r="D77" t="s">
        <v>275</v>
      </c>
      <c r="E77" t="s">
        <v>15</v>
      </c>
      <c r="F77">
        <v>135</v>
      </c>
      <c r="G77" t="s">
        <v>202</v>
      </c>
      <c r="H77" s="4"/>
      <c r="I77" s="4"/>
    </row>
    <row r="78" spans="1:14" x14ac:dyDescent="0.25">
      <c r="A78" t="s">
        <v>198</v>
      </c>
      <c r="B78">
        <v>67225</v>
      </c>
      <c r="C78">
        <v>67480</v>
      </c>
      <c r="D78" t="s">
        <v>276</v>
      </c>
      <c r="E78" t="s">
        <v>15</v>
      </c>
      <c r="F78">
        <v>85</v>
      </c>
      <c r="G78" t="s">
        <v>202</v>
      </c>
      <c r="H78" s="4"/>
      <c r="I78" s="4"/>
    </row>
    <row r="79" spans="1:14" x14ac:dyDescent="0.25">
      <c r="A79" t="s">
        <v>198</v>
      </c>
      <c r="B79">
        <v>67594</v>
      </c>
      <c r="C79">
        <v>70828</v>
      </c>
      <c r="D79" t="s">
        <v>277</v>
      </c>
      <c r="E79" t="s">
        <v>15</v>
      </c>
      <c r="F79">
        <v>1078</v>
      </c>
      <c r="G79" t="s">
        <v>78</v>
      </c>
      <c r="H79" s="4">
        <v>0.98</v>
      </c>
      <c r="I79" s="4">
        <v>0.33960000000000001</v>
      </c>
      <c r="J79">
        <v>0</v>
      </c>
      <c r="L79" s="2"/>
      <c r="M79" s="2"/>
    </row>
    <row r="80" spans="1:14" x14ac:dyDescent="0.25">
      <c r="A80" t="s">
        <v>198</v>
      </c>
      <c r="B80">
        <v>70905</v>
      </c>
      <c r="C80">
        <v>71871</v>
      </c>
      <c r="D80" t="s">
        <v>278</v>
      </c>
      <c r="E80" t="s">
        <v>19</v>
      </c>
      <c r="F80">
        <v>322</v>
      </c>
      <c r="G80" t="s">
        <v>79</v>
      </c>
      <c r="H80" s="4">
        <v>0.44</v>
      </c>
      <c r="I80" s="4">
        <v>0.2697</v>
      </c>
      <c r="J80">
        <v>5.9999999999999997E-13</v>
      </c>
      <c r="N80" t="s">
        <v>80</v>
      </c>
    </row>
    <row r="81" spans="1:15" x14ac:dyDescent="0.25">
      <c r="A81" t="s">
        <v>198</v>
      </c>
      <c r="B81">
        <v>72169</v>
      </c>
      <c r="C81">
        <v>73024</v>
      </c>
      <c r="D81" t="s">
        <v>279</v>
      </c>
      <c r="E81" t="s">
        <v>15</v>
      </c>
      <c r="F81">
        <v>285</v>
      </c>
      <c r="G81" t="s">
        <v>202</v>
      </c>
      <c r="H81" s="4"/>
      <c r="I81" s="4"/>
    </row>
    <row r="82" spans="1:15" x14ac:dyDescent="0.25">
      <c r="A82" t="s">
        <v>198</v>
      </c>
      <c r="B82">
        <v>73159</v>
      </c>
      <c r="C82">
        <v>75928</v>
      </c>
      <c r="D82" t="s">
        <v>280</v>
      </c>
      <c r="E82" t="s">
        <v>15</v>
      </c>
      <c r="F82">
        <v>923</v>
      </c>
      <c r="G82" t="s">
        <v>81</v>
      </c>
      <c r="H82" s="4">
        <v>0.99</v>
      </c>
      <c r="I82" s="4">
        <v>0.43020000000000003</v>
      </c>
      <c r="J82">
        <v>0</v>
      </c>
      <c r="L82" t="s">
        <v>82</v>
      </c>
      <c r="N82" t="s">
        <v>83</v>
      </c>
    </row>
    <row r="83" spans="1:15" x14ac:dyDescent="0.25">
      <c r="A83" t="s">
        <v>198</v>
      </c>
      <c r="B83">
        <v>76047</v>
      </c>
      <c r="C83">
        <v>76212</v>
      </c>
      <c r="D83" t="s">
        <v>281</v>
      </c>
      <c r="E83" t="s">
        <v>19</v>
      </c>
      <c r="F83">
        <v>55</v>
      </c>
      <c r="G83" t="s">
        <v>202</v>
      </c>
      <c r="H83" s="4"/>
      <c r="I83" s="4"/>
    </row>
    <row r="84" spans="1:15" x14ac:dyDescent="0.25">
      <c r="A84" t="s">
        <v>198</v>
      </c>
      <c r="B84">
        <v>77320</v>
      </c>
      <c r="C84">
        <v>78481</v>
      </c>
      <c r="D84" t="s">
        <v>282</v>
      </c>
      <c r="E84" t="s">
        <v>15</v>
      </c>
      <c r="F84">
        <v>387</v>
      </c>
      <c r="G84" t="s">
        <v>202</v>
      </c>
      <c r="H84" s="4"/>
      <c r="I84" s="4"/>
    </row>
    <row r="85" spans="1:15" x14ac:dyDescent="0.25">
      <c r="A85" t="s">
        <v>198</v>
      </c>
      <c r="B85">
        <v>78804</v>
      </c>
      <c r="C85">
        <v>80574</v>
      </c>
      <c r="D85" t="s">
        <v>283</v>
      </c>
      <c r="E85" t="s">
        <v>19</v>
      </c>
      <c r="F85">
        <v>590</v>
      </c>
      <c r="G85" t="s">
        <v>84</v>
      </c>
      <c r="H85" s="4">
        <v>0.26</v>
      </c>
      <c r="I85" s="4">
        <v>0.25969999999999999</v>
      </c>
      <c r="J85">
        <v>9.0000000000000006E-5</v>
      </c>
      <c r="L85" t="s">
        <v>77</v>
      </c>
    </row>
    <row r="86" spans="1:15" x14ac:dyDescent="0.25">
      <c r="A86" t="s">
        <v>198</v>
      </c>
      <c r="B86">
        <v>80678</v>
      </c>
      <c r="C86">
        <v>81647</v>
      </c>
      <c r="D86" t="s">
        <v>284</v>
      </c>
      <c r="E86" t="s">
        <v>19</v>
      </c>
      <c r="F86">
        <v>323</v>
      </c>
      <c r="G86" t="s">
        <v>85</v>
      </c>
      <c r="H86" s="4">
        <v>0.7</v>
      </c>
      <c r="I86" s="4">
        <v>0.25290000000000001</v>
      </c>
      <c r="J86">
        <v>3.9999999999999998E-7</v>
      </c>
    </row>
    <row r="87" spans="1:15" x14ac:dyDescent="0.25">
      <c r="A87" t="s">
        <v>198</v>
      </c>
      <c r="B87">
        <v>83111</v>
      </c>
      <c r="C87">
        <v>84668</v>
      </c>
      <c r="D87" t="s">
        <v>285</v>
      </c>
      <c r="E87" t="s">
        <v>19</v>
      </c>
      <c r="F87">
        <v>519</v>
      </c>
      <c r="G87" t="s">
        <v>86</v>
      </c>
      <c r="H87" s="4">
        <v>0.35</v>
      </c>
      <c r="I87" s="4">
        <v>0.22009999999999999</v>
      </c>
      <c r="J87">
        <v>3.0000000000000001E-5</v>
      </c>
      <c r="L87" t="s">
        <v>77</v>
      </c>
    </row>
    <row r="88" spans="1:15" x14ac:dyDescent="0.25">
      <c r="A88" t="s">
        <v>198</v>
      </c>
      <c r="B88">
        <v>84673</v>
      </c>
      <c r="C88">
        <v>85654</v>
      </c>
      <c r="D88" t="s">
        <v>286</v>
      </c>
      <c r="E88" t="s">
        <v>19</v>
      </c>
      <c r="F88">
        <v>327</v>
      </c>
      <c r="G88" t="s">
        <v>202</v>
      </c>
      <c r="H88" s="4"/>
      <c r="I88" s="4"/>
    </row>
    <row r="89" spans="1:15" x14ac:dyDescent="0.25">
      <c r="A89" t="s">
        <v>198</v>
      </c>
      <c r="B89">
        <v>85861</v>
      </c>
      <c r="C89">
        <v>86290</v>
      </c>
      <c r="D89" t="s">
        <v>287</v>
      </c>
      <c r="E89" t="s">
        <v>15</v>
      </c>
      <c r="F89">
        <v>143</v>
      </c>
      <c r="G89" t="s">
        <v>87</v>
      </c>
      <c r="H89" s="4">
        <v>0.86</v>
      </c>
      <c r="I89" s="4">
        <v>0.504</v>
      </c>
      <c r="J89">
        <v>3E-34</v>
      </c>
      <c r="L89" s="2" t="s">
        <v>88</v>
      </c>
      <c r="N89" t="s">
        <v>89</v>
      </c>
    </row>
    <row r="90" spans="1:15" x14ac:dyDescent="0.25">
      <c r="A90" t="s">
        <v>198</v>
      </c>
      <c r="B90">
        <v>86400</v>
      </c>
      <c r="C90">
        <v>87336</v>
      </c>
      <c r="D90" t="s">
        <v>288</v>
      </c>
      <c r="E90" t="s">
        <v>15</v>
      </c>
      <c r="F90">
        <v>312</v>
      </c>
      <c r="G90" t="s">
        <v>202</v>
      </c>
      <c r="H90" s="4"/>
      <c r="I90" s="4"/>
      <c r="N90" s="3" t="s">
        <v>90</v>
      </c>
      <c r="O90" s="3"/>
    </row>
    <row r="91" spans="1:15" x14ac:dyDescent="0.25">
      <c r="A91" t="s">
        <v>198</v>
      </c>
      <c r="B91">
        <v>87325</v>
      </c>
      <c r="C91">
        <v>88288</v>
      </c>
      <c r="D91" t="s">
        <v>289</v>
      </c>
      <c r="E91" t="s">
        <v>19</v>
      </c>
      <c r="F91">
        <v>321</v>
      </c>
      <c r="G91" t="s">
        <v>91</v>
      </c>
      <c r="H91" s="4">
        <v>0.26</v>
      </c>
      <c r="I91" s="4">
        <v>0.30680000000000002</v>
      </c>
      <c r="J91">
        <v>0.95</v>
      </c>
    </row>
    <row r="92" spans="1:15" x14ac:dyDescent="0.25">
      <c r="A92" t="s">
        <v>198</v>
      </c>
      <c r="B92">
        <v>88461</v>
      </c>
      <c r="C92">
        <v>88692</v>
      </c>
      <c r="D92" t="s">
        <v>290</v>
      </c>
      <c r="E92" t="s">
        <v>19</v>
      </c>
      <c r="F92">
        <v>77</v>
      </c>
      <c r="G92" t="s">
        <v>202</v>
      </c>
      <c r="H92" s="4"/>
      <c r="I92" s="4"/>
    </row>
    <row r="93" spans="1:15" x14ac:dyDescent="0.25">
      <c r="A93" t="s">
        <v>198</v>
      </c>
      <c r="B93">
        <v>88821</v>
      </c>
      <c r="C93">
        <v>89544</v>
      </c>
      <c r="D93" t="s">
        <v>291</v>
      </c>
      <c r="E93" t="s">
        <v>19</v>
      </c>
      <c r="F93">
        <v>241</v>
      </c>
      <c r="G93" t="s">
        <v>92</v>
      </c>
      <c r="H93" s="4">
        <v>0.95</v>
      </c>
      <c r="I93" s="4">
        <v>0.28799999999999998</v>
      </c>
      <c r="J93">
        <v>2.9999999999999998E-25</v>
      </c>
      <c r="L93" s="2"/>
      <c r="M93" s="2" t="s">
        <v>93</v>
      </c>
      <c r="N93" t="s">
        <v>94</v>
      </c>
    </row>
    <row r="94" spans="1:15" x14ac:dyDescent="0.25">
      <c r="A94" t="s">
        <v>198</v>
      </c>
      <c r="B94">
        <v>89583</v>
      </c>
      <c r="C94">
        <v>89916</v>
      </c>
      <c r="D94" t="s">
        <v>292</v>
      </c>
      <c r="E94" t="s">
        <v>15</v>
      </c>
      <c r="F94">
        <v>111</v>
      </c>
      <c r="G94" t="s">
        <v>202</v>
      </c>
      <c r="H94" s="4"/>
      <c r="I94" s="4"/>
    </row>
    <row r="95" spans="1:15" x14ac:dyDescent="0.25">
      <c r="A95" t="s">
        <v>198</v>
      </c>
      <c r="B95">
        <v>90129</v>
      </c>
      <c r="C95">
        <v>91278</v>
      </c>
      <c r="D95" t="s">
        <v>293</v>
      </c>
      <c r="E95" t="s">
        <v>15</v>
      </c>
      <c r="F95">
        <v>383</v>
      </c>
      <c r="G95" t="s">
        <v>95</v>
      </c>
      <c r="H95" s="4">
        <v>0.6</v>
      </c>
      <c r="I95" s="4">
        <v>0.3004</v>
      </c>
      <c r="J95">
        <v>3.9999999999999997E-24</v>
      </c>
      <c r="L95" s="3" t="s">
        <v>96</v>
      </c>
      <c r="N95" t="s">
        <v>97</v>
      </c>
    </row>
    <row r="96" spans="1:15" x14ac:dyDescent="0.25">
      <c r="A96" t="s">
        <v>198</v>
      </c>
      <c r="B96">
        <v>91406</v>
      </c>
      <c r="C96">
        <v>91790</v>
      </c>
      <c r="D96" t="s">
        <v>294</v>
      </c>
      <c r="E96" t="s">
        <v>19</v>
      </c>
      <c r="F96">
        <v>128</v>
      </c>
      <c r="G96" t="s">
        <v>98</v>
      </c>
      <c r="H96" s="4">
        <v>0.92</v>
      </c>
      <c r="I96" s="4">
        <v>0.35709999999999997</v>
      </c>
      <c r="J96">
        <v>7.9999999999999998E-16</v>
      </c>
      <c r="N96" t="s">
        <v>99</v>
      </c>
    </row>
    <row r="97" spans="1:14" x14ac:dyDescent="0.25">
      <c r="A97" t="s">
        <v>198</v>
      </c>
      <c r="B97">
        <v>91865</v>
      </c>
      <c r="C97">
        <v>92057</v>
      </c>
      <c r="D97" t="s">
        <v>295</v>
      </c>
      <c r="E97" t="s">
        <v>19</v>
      </c>
      <c r="F97">
        <v>64</v>
      </c>
      <c r="G97" t="s">
        <v>202</v>
      </c>
      <c r="H97" s="4"/>
      <c r="I97" s="4"/>
    </row>
    <row r="98" spans="1:14" x14ac:dyDescent="0.25">
      <c r="A98" t="s">
        <v>198</v>
      </c>
      <c r="B98">
        <v>92071</v>
      </c>
      <c r="C98">
        <v>93163</v>
      </c>
      <c r="D98" t="s">
        <v>296</v>
      </c>
      <c r="E98" t="s">
        <v>19</v>
      </c>
      <c r="F98">
        <v>364</v>
      </c>
      <c r="G98" t="s">
        <v>100</v>
      </c>
      <c r="H98" s="4">
        <v>0.54</v>
      </c>
      <c r="I98" s="4">
        <v>0.28770000000000001</v>
      </c>
      <c r="J98">
        <v>5.0000000000000003E-10</v>
      </c>
    </row>
    <row r="99" spans="1:14" x14ac:dyDescent="0.25">
      <c r="A99" t="s">
        <v>198</v>
      </c>
      <c r="B99">
        <v>93258</v>
      </c>
      <c r="C99">
        <v>94077</v>
      </c>
      <c r="D99" t="s">
        <v>297</v>
      </c>
      <c r="E99" t="s">
        <v>15</v>
      </c>
      <c r="F99">
        <v>273</v>
      </c>
      <c r="G99" t="s">
        <v>101</v>
      </c>
      <c r="H99" s="4">
        <v>0.8</v>
      </c>
      <c r="I99" s="4">
        <v>0.31559999999999999</v>
      </c>
      <c r="J99">
        <v>2.9999999999999997E-8</v>
      </c>
    </row>
    <row r="100" spans="1:14" x14ac:dyDescent="0.25">
      <c r="A100" t="s">
        <v>198</v>
      </c>
      <c r="B100">
        <v>94641</v>
      </c>
      <c r="C100">
        <v>95334</v>
      </c>
      <c r="D100" t="s">
        <v>298</v>
      </c>
      <c r="E100" t="s">
        <v>19</v>
      </c>
      <c r="F100">
        <v>231</v>
      </c>
      <c r="G100" t="s">
        <v>102</v>
      </c>
      <c r="H100" s="4">
        <v>0.76</v>
      </c>
      <c r="I100" s="4">
        <v>0.2994</v>
      </c>
      <c r="J100">
        <v>8E-14</v>
      </c>
      <c r="L100" s="2" t="s">
        <v>103</v>
      </c>
    </row>
    <row r="101" spans="1:14" x14ac:dyDescent="0.25">
      <c r="A101" t="s">
        <v>198</v>
      </c>
      <c r="B101">
        <v>95529</v>
      </c>
      <c r="C101">
        <v>96459</v>
      </c>
      <c r="D101" t="s">
        <v>299</v>
      </c>
      <c r="E101" t="s">
        <v>19</v>
      </c>
      <c r="F101">
        <v>310</v>
      </c>
      <c r="G101" t="s">
        <v>104</v>
      </c>
      <c r="H101" s="4">
        <v>0.91</v>
      </c>
      <c r="I101" s="4">
        <v>2.0000000000000001E-53</v>
      </c>
      <c r="J101">
        <v>0.38679999999999998</v>
      </c>
      <c r="L101" s="2"/>
      <c r="M101" s="2"/>
      <c r="N101" t="s">
        <v>105</v>
      </c>
    </row>
    <row r="102" spans="1:14" x14ac:dyDescent="0.25">
      <c r="A102" t="s">
        <v>198</v>
      </c>
      <c r="B102">
        <v>96526</v>
      </c>
      <c r="C102">
        <v>96781</v>
      </c>
      <c r="D102" t="s">
        <v>300</v>
      </c>
      <c r="E102" t="s">
        <v>19</v>
      </c>
      <c r="F102">
        <v>85</v>
      </c>
      <c r="G102" t="s">
        <v>202</v>
      </c>
      <c r="H102" s="4"/>
      <c r="I102" s="4"/>
    </row>
    <row r="103" spans="1:14" x14ac:dyDescent="0.25">
      <c r="A103" t="s">
        <v>198</v>
      </c>
      <c r="B103">
        <v>96858</v>
      </c>
      <c r="C103">
        <v>97197</v>
      </c>
      <c r="D103" t="s">
        <v>301</v>
      </c>
      <c r="E103" t="s">
        <v>15</v>
      </c>
      <c r="F103">
        <v>113</v>
      </c>
      <c r="G103" t="s">
        <v>202</v>
      </c>
      <c r="H103" s="4"/>
      <c r="I103" s="4"/>
    </row>
    <row r="104" spans="1:14" x14ac:dyDescent="0.25">
      <c r="A104" t="s">
        <v>198</v>
      </c>
      <c r="B104">
        <v>97357</v>
      </c>
      <c r="C104">
        <v>98173</v>
      </c>
      <c r="D104" t="s">
        <v>302</v>
      </c>
      <c r="E104" t="s">
        <v>15</v>
      </c>
      <c r="F104">
        <v>272</v>
      </c>
      <c r="G104" t="s">
        <v>106</v>
      </c>
      <c r="H104" s="4">
        <v>0.97</v>
      </c>
      <c r="I104" s="4">
        <v>0.49440000000000001</v>
      </c>
      <c r="J104">
        <v>8E-79</v>
      </c>
      <c r="L104" s="2"/>
      <c r="M104" s="2"/>
      <c r="N104" t="s">
        <v>107</v>
      </c>
    </row>
    <row r="105" spans="1:14" x14ac:dyDescent="0.25">
      <c r="A105" t="s">
        <v>198</v>
      </c>
      <c r="B105">
        <v>98222</v>
      </c>
      <c r="C105">
        <v>99788</v>
      </c>
      <c r="D105" t="s">
        <v>303</v>
      </c>
      <c r="E105" t="s">
        <v>19</v>
      </c>
      <c r="F105">
        <v>522</v>
      </c>
      <c r="G105" t="s">
        <v>108</v>
      </c>
      <c r="H105" s="4">
        <v>0.84</v>
      </c>
      <c r="I105" s="4">
        <v>0.3392</v>
      </c>
      <c r="J105">
        <v>6.0000000000000001E-64</v>
      </c>
    </row>
    <row r="106" spans="1:14" x14ac:dyDescent="0.25">
      <c r="A106" t="s">
        <v>198</v>
      </c>
      <c r="B106">
        <v>99875</v>
      </c>
      <c r="C106">
        <v>100583</v>
      </c>
      <c r="D106" t="s">
        <v>304</v>
      </c>
      <c r="E106" t="s">
        <v>19</v>
      </c>
      <c r="F106">
        <v>236</v>
      </c>
      <c r="G106" t="s">
        <v>109</v>
      </c>
      <c r="H106" s="4">
        <v>0.99</v>
      </c>
      <c r="I106" s="4">
        <v>0.31219999999999998</v>
      </c>
      <c r="J106">
        <v>6.9999999999999997E-33</v>
      </c>
    </row>
    <row r="107" spans="1:14" x14ac:dyDescent="0.25">
      <c r="A107" t="s">
        <v>198</v>
      </c>
      <c r="B107">
        <v>100728</v>
      </c>
      <c r="C107">
        <v>103356</v>
      </c>
      <c r="D107" t="s">
        <v>305</v>
      </c>
      <c r="E107" t="s">
        <v>19</v>
      </c>
      <c r="F107">
        <v>876</v>
      </c>
      <c r="G107" t="s">
        <v>110</v>
      </c>
      <c r="H107" s="4">
        <v>0.43</v>
      </c>
      <c r="I107" s="4">
        <v>0.35320000000000001</v>
      </c>
      <c r="J107">
        <v>2.0000000000000001E-42</v>
      </c>
      <c r="L107" s="2"/>
      <c r="N107" t="s">
        <v>80</v>
      </c>
    </row>
    <row r="108" spans="1:14" x14ac:dyDescent="0.25">
      <c r="A108" t="s">
        <v>198</v>
      </c>
      <c r="B108">
        <v>103365</v>
      </c>
      <c r="C108">
        <v>103845</v>
      </c>
      <c r="D108" t="s">
        <v>306</v>
      </c>
      <c r="E108" t="s">
        <v>19</v>
      </c>
      <c r="F108">
        <v>160</v>
      </c>
      <c r="G108" t="s">
        <v>111</v>
      </c>
      <c r="H108" s="4">
        <v>0.91</v>
      </c>
      <c r="I108" s="4">
        <v>0.47710000000000002</v>
      </c>
      <c r="J108">
        <v>1.9999999999999999E-40</v>
      </c>
      <c r="L108" s="2"/>
      <c r="M108" s="5" t="s">
        <v>112</v>
      </c>
      <c r="N108" s="6"/>
    </row>
    <row r="109" spans="1:14" x14ac:dyDescent="0.25">
      <c r="A109" t="s">
        <v>198</v>
      </c>
      <c r="B109">
        <v>103882</v>
      </c>
      <c r="C109">
        <v>104302</v>
      </c>
      <c r="D109" t="s">
        <v>307</v>
      </c>
      <c r="E109" t="s">
        <v>19</v>
      </c>
      <c r="F109">
        <v>140</v>
      </c>
      <c r="G109" t="s">
        <v>113</v>
      </c>
      <c r="H109" s="4">
        <v>0.15</v>
      </c>
      <c r="I109" s="4">
        <v>0.59089999999999998</v>
      </c>
      <c r="J109">
        <v>0.01</v>
      </c>
    </row>
    <row r="110" spans="1:14" x14ac:dyDescent="0.25">
      <c r="A110" t="s">
        <v>198</v>
      </c>
      <c r="B110">
        <v>104321</v>
      </c>
      <c r="C110">
        <v>104525</v>
      </c>
      <c r="D110" t="s">
        <v>308</v>
      </c>
      <c r="E110" t="s">
        <v>19</v>
      </c>
      <c r="F110">
        <v>68</v>
      </c>
      <c r="G110" t="s">
        <v>202</v>
      </c>
      <c r="H110" s="4"/>
      <c r="I110" s="4"/>
    </row>
    <row r="111" spans="1:14" x14ac:dyDescent="0.25">
      <c r="A111" t="s">
        <v>198</v>
      </c>
      <c r="B111">
        <v>104554</v>
      </c>
      <c r="C111">
        <v>104977</v>
      </c>
      <c r="D111" t="s">
        <v>309</v>
      </c>
      <c r="E111" t="s">
        <v>15</v>
      </c>
      <c r="F111">
        <v>141</v>
      </c>
      <c r="G111" t="s">
        <v>114</v>
      </c>
      <c r="H111" s="4">
        <v>0.45</v>
      </c>
      <c r="I111" s="4">
        <v>0.34379999999999999</v>
      </c>
      <c r="J111">
        <v>3.9999999999999998E-6</v>
      </c>
    </row>
    <row r="112" spans="1:14" x14ac:dyDescent="0.25">
      <c r="A112" t="s">
        <v>198</v>
      </c>
      <c r="B112">
        <v>105102</v>
      </c>
      <c r="C112">
        <v>105876</v>
      </c>
      <c r="D112" t="s">
        <v>310</v>
      </c>
      <c r="E112" t="s">
        <v>19</v>
      </c>
      <c r="F112">
        <v>258</v>
      </c>
      <c r="G112" t="s">
        <v>115</v>
      </c>
      <c r="H112" s="4">
        <v>0.96</v>
      </c>
      <c r="I112" s="4">
        <v>0.55020000000000002</v>
      </c>
      <c r="J112">
        <v>4.9999999999999998E-104</v>
      </c>
      <c r="L112" t="s">
        <v>103</v>
      </c>
      <c r="M112" s="2" t="s">
        <v>116</v>
      </c>
    </row>
    <row r="113" spans="1:14" x14ac:dyDescent="0.25">
      <c r="A113" t="s">
        <v>198</v>
      </c>
      <c r="B113">
        <v>105941</v>
      </c>
      <c r="C113">
        <v>107528</v>
      </c>
      <c r="D113" t="s">
        <v>311</v>
      </c>
      <c r="E113" t="s">
        <v>15</v>
      </c>
      <c r="F113">
        <v>529</v>
      </c>
      <c r="G113" t="s">
        <v>117</v>
      </c>
      <c r="H113" s="4">
        <v>0.86</v>
      </c>
      <c r="I113" s="4">
        <v>0.4</v>
      </c>
      <c r="J113">
        <v>1E-100</v>
      </c>
    </row>
    <row r="114" spans="1:14" x14ac:dyDescent="0.25">
      <c r="A114" t="s">
        <v>198</v>
      </c>
      <c r="B114">
        <v>107682</v>
      </c>
      <c r="C114">
        <v>108720</v>
      </c>
      <c r="D114" t="s">
        <v>312</v>
      </c>
      <c r="E114" t="s">
        <v>19</v>
      </c>
      <c r="F114">
        <v>346</v>
      </c>
      <c r="G114" t="s">
        <v>118</v>
      </c>
      <c r="H114" s="4">
        <v>0.55000000000000004</v>
      </c>
      <c r="I114" s="4">
        <v>0.28639999999999999</v>
      </c>
      <c r="J114">
        <v>2.9999999999999998E-13</v>
      </c>
      <c r="M114" s="2"/>
    </row>
    <row r="115" spans="1:14" x14ac:dyDescent="0.25">
      <c r="A115" t="s">
        <v>198</v>
      </c>
      <c r="B115">
        <v>108849</v>
      </c>
      <c r="C115">
        <v>109248</v>
      </c>
      <c r="D115" t="s">
        <v>313</v>
      </c>
      <c r="E115" t="s">
        <v>19</v>
      </c>
      <c r="F115">
        <v>133</v>
      </c>
      <c r="G115" t="s">
        <v>202</v>
      </c>
      <c r="H115" s="4"/>
      <c r="I115" s="4"/>
    </row>
    <row r="116" spans="1:14" x14ac:dyDescent="0.25">
      <c r="A116" t="s">
        <v>198</v>
      </c>
      <c r="B116">
        <v>109261</v>
      </c>
      <c r="C116">
        <v>109546</v>
      </c>
      <c r="D116" t="s">
        <v>314</v>
      </c>
      <c r="E116" t="s">
        <v>19</v>
      </c>
      <c r="F116">
        <v>95</v>
      </c>
      <c r="G116" t="s">
        <v>202</v>
      </c>
      <c r="H116" s="4"/>
      <c r="I116" s="4"/>
    </row>
    <row r="117" spans="1:14" x14ac:dyDescent="0.25">
      <c r="A117" t="s">
        <v>198</v>
      </c>
      <c r="B117">
        <v>109595</v>
      </c>
      <c r="C117">
        <v>110192</v>
      </c>
      <c r="D117" t="s">
        <v>315</v>
      </c>
      <c r="E117" t="s">
        <v>15</v>
      </c>
      <c r="F117">
        <v>199</v>
      </c>
      <c r="G117" t="s">
        <v>202</v>
      </c>
      <c r="H117" s="4"/>
      <c r="I117" s="4"/>
    </row>
    <row r="118" spans="1:14" x14ac:dyDescent="0.25">
      <c r="A118" t="s">
        <v>198</v>
      </c>
      <c r="B118">
        <v>110232</v>
      </c>
      <c r="C118">
        <v>111294</v>
      </c>
      <c r="D118" t="s">
        <v>316</v>
      </c>
      <c r="E118" t="s">
        <v>19</v>
      </c>
      <c r="F118">
        <v>354</v>
      </c>
      <c r="G118" t="s">
        <v>119</v>
      </c>
      <c r="H118" s="4">
        <v>0.99</v>
      </c>
      <c r="I118" s="4">
        <v>0.46610000000000001</v>
      </c>
      <c r="J118">
        <v>3.0000000000000001E-112</v>
      </c>
      <c r="L118" s="2"/>
      <c r="N118" t="s">
        <v>120</v>
      </c>
    </row>
    <row r="119" spans="1:14" x14ac:dyDescent="0.25">
      <c r="A119" t="s">
        <v>198</v>
      </c>
      <c r="B119">
        <v>111329</v>
      </c>
      <c r="C119">
        <v>111845</v>
      </c>
      <c r="D119" t="s">
        <v>317</v>
      </c>
      <c r="E119" t="s">
        <v>15</v>
      </c>
      <c r="F119">
        <v>172</v>
      </c>
      <c r="G119" t="s">
        <v>202</v>
      </c>
      <c r="H119" s="4"/>
      <c r="I119" s="4"/>
    </row>
    <row r="120" spans="1:14" x14ac:dyDescent="0.25">
      <c r="A120" t="s">
        <v>198</v>
      </c>
      <c r="B120">
        <v>111943</v>
      </c>
      <c r="C120">
        <v>112210</v>
      </c>
      <c r="D120" t="s">
        <v>318</v>
      </c>
      <c r="E120" t="s">
        <v>19</v>
      </c>
      <c r="F120">
        <v>89</v>
      </c>
      <c r="G120" t="s">
        <v>202</v>
      </c>
      <c r="H120" s="4"/>
      <c r="I120" s="4"/>
    </row>
    <row r="121" spans="1:14" x14ac:dyDescent="0.25">
      <c r="A121" t="s">
        <v>198</v>
      </c>
      <c r="B121">
        <v>112319</v>
      </c>
      <c r="C121">
        <v>112493</v>
      </c>
      <c r="D121" t="s">
        <v>319</v>
      </c>
      <c r="E121" t="s">
        <v>19</v>
      </c>
      <c r="F121">
        <v>58</v>
      </c>
      <c r="G121" t="s">
        <v>202</v>
      </c>
      <c r="H121" s="4"/>
      <c r="I121" s="4"/>
    </row>
    <row r="122" spans="1:14" x14ac:dyDescent="0.25">
      <c r="A122" t="s">
        <v>198</v>
      </c>
      <c r="B122">
        <v>112611</v>
      </c>
      <c r="C122">
        <v>112986</v>
      </c>
      <c r="D122" t="s">
        <v>320</v>
      </c>
      <c r="E122" t="s">
        <v>15</v>
      </c>
      <c r="F122">
        <v>125</v>
      </c>
      <c r="G122" t="s">
        <v>121</v>
      </c>
      <c r="H122" s="4">
        <v>0.94</v>
      </c>
      <c r="I122" s="4">
        <v>0.45300000000000001</v>
      </c>
      <c r="J122">
        <v>2.0000000000000001E-22</v>
      </c>
      <c r="L122" s="2"/>
    </row>
    <row r="123" spans="1:14" x14ac:dyDescent="0.25">
      <c r="A123" t="s">
        <v>198</v>
      </c>
      <c r="B123">
        <v>113075</v>
      </c>
      <c r="C123">
        <v>113915</v>
      </c>
      <c r="D123" t="s">
        <v>321</v>
      </c>
      <c r="E123" t="s">
        <v>15</v>
      </c>
      <c r="F123">
        <v>280</v>
      </c>
      <c r="G123" t="s">
        <v>122</v>
      </c>
      <c r="H123" s="4">
        <v>0.7</v>
      </c>
      <c r="I123" s="4">
        <v>0.3503</v>
      </c>
      <c r="J123">
        <v>4.0000000000000002E-33</v>
      </c>
    </row>
    <row r="124" spans="1:14" x14ac:dyDescent="0.25">
      <c r="A124" t="s">
        <v>198</v>
      </c>
      <c r="B124">
        <v>114037</v>
      </c>
      <c r="C124">
        <v>114412</v>
      </c>
      <c r="D124" t="s">
        <v>322</v>
      </c>
      <c r="E124" t="s">
        <v>15</v>
      </c>
      <c r="F124">
        <v>125</v>
      </c>
      <c r="G124" t="s">
        <v>202</v>
      </c>
      <c r="H124" s="4"/>
      <c r="I124" s="4"/>
    </row>
    <row r="125" spans="1:14" x14ac:dyDescent="0.25">
      <c r="A125" t="s">
        <v>198</v>
      </c>
      <c r="B125">
        <v>114480</v>
      </c>
      <c r="C125">
        <v>115386</v>
      </c>
      <c r="D125" t="s">
        <v>323</v>
      </c>
      <c r="E125" t="s">
        <v>15</v>
      </c>
      <c r="F125">
        <v>302</v>
      </c>
      <c r="G125" t="s">
        <v>202</v>
      </c>
      <c r="H125" s="4"/>
      <c r="I125" s="4"/>
    </row>
    <row r="126" spans="1:14" x14ac:dyDescent="0.25">
      <c r="A126" t="s">
        <v>198</v>
      </c>
      <c r="B126">
        <v>115499</v>
      </c>
      <c r="C126">
        <v>115721</v>
      </c>
      <c r="D126" t="s">
        <v>324</v>
      </c>
      <c r="E126" t="s">
        <v>15</v>
      </c>
      <c r="F126">
        <v>74</v>
      </c>
      <c r="G126" t="s">
        <v>123</v>
      </c>
      <c r="H126" s="4">
        <v>0.97</v>
      </c>
      <c r="I126" s="4">
        <v>0.26390000000000002</v>
      </c>
      <c r="J126">
        <v>7.0999999999999994E-2</v>
      </c>
    </row>
    <row r="127" spans="1:14" x14ac:dyDescent="0.25">
      <c r="A127" t="s">
        <v>198</v>
      </c>
      <c r="B127">
        <v>115920</v>
      </c>
      <c r="C127">
        <v>117336</v>
      </c>
      <c r="D127" t="s">
        <v>325</v>
      </c>
      <c r="E127" t="s">
        <v>15</v>
      </c>
      <c r="F127">
        <v>472</v>
      </c>
      <c r="G127" t="s">
        <v>202</v>
      </c>
      <c r="H127" s="4"/>
      <c r="I127" s="4"/>
    </row>
    <row r="128" spans="1:14" x14ac:dyDescent="0.25">
      <c r="A128" t="s">
        <v>198</v>
      </c>
      <c r="B128">
        <v>117392</v>
      </c>
      <c r="C128">
        <v>117836</v>
      </c>
      <c r="D128" t="s">
        <v>326</v>
      </c>
      <c r="E128" t="s">
        <v>19</v>
      </c>
      <c r="F128">
        <v>148</v>
      </c>
      <c r="G128" t="s">
        <v>202</v>
      </c>
      <c r="H128" s="4"/>
      <c r="I128" s="4"/>
    </row>
    <row r="129" spans="1:14" x14ac:dyDescent="0.25">
      <c r="A129" t="s">
        <v>198</v>
      </c>
      <c r="B129">
        <v>117859</v>
      </c>
      <c r="C129">
        <v>118318</v>
      </c>
      <c r="D129" t="s">
        <v>327</v>
      </c>
      <c r="E129" t="s">
        <v>15</v>
      </c>
      <c r="F129">
        <v>153</v>
      </c>
      <c r="G129" t="s">
        <v>202</v>
      </c>
      <c r="H129" s="4"/>
      <c r="I129" s="4"/>
    </row>
    <row r="130" spans="1:14" x14ac:dyDescent="0.25">
      <c r="A130" t="s">
        <v>198</v>
      </c>
      <c r="B130">
        <v>118368</v>
      </c>
      <c r="C130">
        <v>118704</v>
      </c>
      <c r="D130" t="s">
        <v>328</v>
      </c>
      <c r="E130" t="s">
        <v>19</v>
      </c>
      <c r="F130">
        <v>112</v>
      </c>
      <c r="G130" t="s">
        <v>202</v>
      </c>
      <c r="H130" s="4"/>
      <c r="I130" s="4"/>
    </row>
    <row r="131" spans="1:14" x14ac:dyDescent="0.25">
      <c r="A131" t="s">
        <v>198</v>
      </c>
      <c r="B131">
        <v>118785</v>
      </c>
      <c r="C131">
        <v>119082</v>
      </c>
      <c r="D131" t="s">
        <v>329</v>
      </c>
      <c r="E131" t="s">
        <v>19</v>
      </c>
      <c r="F131">
        <v>99</v>
      </c>
      <c r="G131" t="s">
        <v>202</v>
      </c>
      <c r="H131" s="4"/>
      <c r="I131" s="4"/>
    </row>
    <row r="132" spans="1:14" x14ac:dyDescent="0.25">
      <c r="A132" t="s">
        <v>198</v>
      </c>
      <c r="B132">
        <v>119206</v>
      </c>
      <c r="C132">
        <v>120133</v>
      </c>
      <c r="D132" t="s">
        <v>330</v>
      </c>
      <c r="E132" t="s">
        <v>19</v>
      </c>
      <c r="F132">
        <v>309</v>
      </c>
      <c r="G132" t="s">
        <v>124</v>
      </c>
      <c r="H132" s="4">
        <v>0.92</v>
      </c>
      <c r="I132" s="4">
        <v>0.26440000000000002</v>
      </c>
      <c r="J132">
        <v>2.9999999999999999E-7</v>
      </c>
    </row>
    <row r="133" spans="1:14" x14ac:dyDescent="0.25">
      <c r="A133" t="s">
        <v>198</v>
      </c>
      <c r="B133">
        <v>120148</v>
      </c>
      <c r="C133">
        <v>121339</v>
      </c>
      <c r="D133" t="s">
        <v>331</v>
      </c>
      <c r="E133" t="s">
        <v>19</v>
      </c>
      <c r="F133">
        <v>397</v>
      </c>
      <c r="G133" t="s">
        <v>125</v>
      </c>
      <c r="H133" s="4">
        <v>0.63</v>
      </c>
      <c r="I133" s="4">
        <v>0.35020000000000001</v>
      </c>
      <c r="J133">
        <v>7.9999999999999995E-36</v>
      </c>
      <c r="L133" s="2"/>
      <c r="N133" t="s">
        <v>126</v>
      </c>
    </row>
    <row r="134" spans="1:14" x14ac:dyDescent="0.25">
      <c r="A134" t="s">
        <v>198</v>
      </c>
      <c r="B134">
        <v>121403</v>
      </c>
      <c r="C134">
        <v>122597</v>
      </c>
      <c r="D134" t="s">
        <v>332</v>
      </c>
      <c r="E134" t="s">
        <v>19</v>
      </c>
      <c r="F134">
        <v>398</v>
      </c>
      <c r="G134" t="s">
        <v>92</v>
      </c>
      <c r="H134" s="4">
        <v>0.93</v>
      </c>
      <c r="I134" s="4">
        <v>0.57220000000000004</v>
      </c>
      <c r="J134">
        <v>2.9999999999999999E-161</v>
      </c>
      <c r="L134" s="2"/>
      <c r="N134" t="s">
        <v>94</v>
      </c>
    </row>
    <row r="135" spans="1:14" x14ac:dyDescent="0.25">
      <c r="A135" t="s">
        <v>198</v>
      </c>
      <c r="B135">
        <v>122841</v>
      </c>
      <c r="C135">
        <v>123966</v>
      </c>
      <c r="D135" t="s">
        <v>333</v>
      </c>
      <c r="E135" t="s">
        <v>15</v>
      </c>
      <c r="F135">
        <v>375</v>
      </c>
      <c r="G135" t="s">
        <v>127</v>
      </c>
      <c r="H135" s="4">
        <v>0.31</v>
      </c>
      <c r="I135" s="4">
        <v>0.35589999999999999</v>
      </c>
      <c r="J135">
        <v>2E-12</v>
      </c>
      <c r="L135" t="s">
        <v>128</v>
      </c>
      <c r="M135" s="2"/>
    </row>
    <row r="136" spans="1:14" x14ac:dyDescent="0.25">
      <c r="A136" t="s">
        <v>198</v>
      </c>
      <c r="B136">
        <v>124002</v>
      </c>
      <c r="C136">
        <v>124218</v>
      </c>
      <c r="D136" t="s">
        <v>334</v>
      </c>
      <c r="E136" t="s">
        <v>15</v>
      </c>
      <c r="F136">
        <v>72</v>
      </c>
      <c r="G136" t="s">
        <v>202</v>
      </c>
      <c r="H136" s="4"/>
      <c r="I136" s="4"/>
    </row>
    <row r="137" spans="1:14" x14ac:dyDescent="0.25">
      <c r="A137" t="s">
        <v>198</v>
      </c>
      <c r="B137">
        <v>124273</v>
      </c>
      <c r="C137">
        <v>124690</v>
      </c>
      <c r="D137" t="s">
        <v>335</v>
      </c>
      <c r="E137" t="s">
        <v>19</v>
      </c>
      <c r="F137">
        <v>139</v>
      </c>
      <c r="G137" t="s">
        <v>129</v>
      </c>
      <c r="H137" s="4">
        <v>0.5</v>
      </c>
      <c r="I137" s="4">
        <v>0.54930000000000001</v>
      </c>
      <c r="J137">
        <v>2.0000000000000001E-18</v>
      </c>
      <c r="L137" t="s">
        <v>130</v>
      </c>
      <c r="N137" t="s">
        <v>131</v>
      </c>
    </row>
    <row r="138" spans="1:14" x14ac:dyDescent="0.25">
      <c r="A138" t="s">
        <v>198</v>
      </c>
      <c r="B138">
        <v>124628</v>
      </c>
      <c r="C138">
        <v>125345</v>
      </c>
      <c r="D138" t="s">
        <v>336</v>
      </c>
      <c r="E138" t="s">
        <v>19</v>
      </c>
      <c r="F138">
        <v>239</v>
      </c>
      <c r="G138" t="s">
        <v>202</v>
      </c>
      <c r="H138" s="4"/>
      <c r="I138" s="4"/>
    </row>
    <row r="139" spans="1:14" x14ac:dyDescent="0.25">
      <c r="A139" t="s">
        <v>198</v>
      </c>
      <c r="B139">
        <v>125354</v>
      </c>
      <c r="C139">
        <v>125837</v>
      </c>
      <c r="D139" t="s">
        <v>337</v>
      </c>
      <c r="E139" t="s">
        <v>15</v>
      </c>
      <c r="F139">
        <v>161</v>
      </c>
      <c r="G139" t="s">
        <v>132</v>
      </c>
      <c r="H139" s="4">
        <v>0.96</v>
      </c>
      <c r="I139" s="4">
        <v>0.34520000000000001</v>
      </c>
      <c r="J139">
        <v>2.0000000000000001E-18</v>
      </c>
      <c r="N139" t="s">
        <v>133</v>
      </c>
    </row>
    <row r="140" spans="1:14" x14ac:dyDescent="0.25">
      <c r="A140" t="s">
        <v>198</v>
      </c>
      <c r="B140">
        <v>125857</v>
      </c>
      <c r="C140">
        <v>126421</v>
      </c>
      <c r="D140" t="s">
        <v>338</v>
      </c>
      <c r="E140" t="s">
        <v>15</v>
      </c>
      <c r="F140">
        <v>188</v>
      </c>
      <c r="G140" t="s">
        <v>202</v>
      </c>
      <c r="H140" s="4"/>
      <c r="I140" s="4"/>
    </row>
    <row r="141" spans="1:14" x14ac:dyDescent="0.25">
      <c r="A141" t="s">
        <v>198</v>
      </c>
      <c r="B141">
        <v>126483</v>
      </c>
      <c r="C141">
        <v>126891</v>
      </c>
      <c r="D141" t="s">
        <v>339</v>
      </c>
      <c r="E141" t="s">
        <v>19</v>
      </c>
      <c r="F141">
        <v>136</v>
      </c>
      <c r="G141" t="s">
        <v>202</v>
      </c>
      <c r="H141" s="4"/>
      <c r="I141" s="4"/>
    </row>
    <row r="142" spans="1:14" x14ac:dyDescent="0.25">
      <c r="A142" t="s">
        <v>198</v>
      </c>
      <c r="B142">
        <v>127059</v>
      </c>
      <c r="C142">
        <v>130212</v>
      </c>
      <c r="D142" t="s">
        <v>340</v>
      </c>
      <c r="E142" t="s">
        <v>15</v>
      </c>
      <c r="F142">
        <v>1051</v>
      </c>
      <c r="G142" t="s">
        <v>134</v>
      </c>
      <c r="H142" s="4">
        <v>0.99</v>
      </c>
      <c r="I142" s="4">
        <v>0.54890000000000005</v>
      </c>
      <c r="J142">
        <v>0</v>
      </c>
      <c r="L142" s="2"/>
      <c r="N142" t="s">
        <v>135</v>
      </c>
    </row>
    <row r="143" spans="1:14" x14ac:dyDescent="0.25">
      <c r="A143" t="s">
        <v>198</v>
      </c>
      <c r="B143">
        <v>130296</v>
      </c>
      <c r="C143">
        <v>130809</v>
      </c>
      <c r="D143" t="s">
        <v>341</v>
      </c>
      <c r="E143" t="s">
        <v>19</v>
      </c>
      <c r="F143">
        <v>171</v>
      </c>
      <c r="G143" t="s">
        <v>136</v>
      </c>
      <c r="H143" s="4">
        <v>0.92</v>
      </c>
      <c r="I143" s="4">
        <v>0.32950000000000002</v>
      </c>
      <c r="J143">
        <v>6.0000000000000002E-26</v>
      </c>
    </row>
    <row r="144" spans="1:14" x14ac:dyDescent="0.25">
      <c r="A144" t="s">
        <v>198</v>
      </c>
      <c r="B144">
        <v>130930</v>
      </c>
      <c r="C144">
        <v>131353</v>
      </c>
      <c r="D144" t="s">
        <v>342</v>
      </c>
      <c r="E144" t="s">
        <v>15</v>
      </c>
      <c r="F144">
        <v>141</v>
      </c>
      <c r="G144" t="s">
        <v>137</v>
      </c>
      <c r="H144" s="4">
        <v>0.87</v>
      </c>
      <c r="I144" s="4">
        <v>0.37930000000000003</v>
      </c>
      <c r="J144">
        <v>2.9999999999999998E-15</v>
      </c>
    </row>
    <row r="145" spans="1:14" x14ac:dyDescent="0.25">
      <c r="A145" t="s">
        <v>198</v>
      </c>
      <c r="B145">
        <v>131379</v>
      </c>
      <c r="C145">
        <v>131757</v>
      </c>
      <c r="D145" t="s">
        <v>343</v>
      </c>
      <c r="E145" t="s">
        <v>15</v>
      </c>
      <c r="F145">
        <v>126</v>
      </c>
      <c r="G145" t="s">
        <v>138</v>
      </c>
      <c r="H145" s="4">
        <v>1</v>
      </c>
      <c r="I145" s="4">
        <v>0.46400000000000002</v>
      </c>
      <c r="J145">
        <v>5.0000000000000002E-26</v>
      </c>
    </row>
    <row r="146" spans="1:14" x14ac:dyDescent="0.25">
      <c r="A146" t="s">
        <v>198</v>
      </c>
      <c r="B146">
        <v>131824</v>
      </c>
      <c r="C146">
        <v>134314</v>
      </c>
      <c r="D146" t="s">
        <v>344</v>
      </c>
      <c r="E146" t="s">
        <v>19</v>
      </c>
      <c r="F146">
        <v>830</v>
      </c>
      <c r="G146" t="s">
        <v>139</v>
      </c>
      <c r="H146" s="4">
        <v>0.98</v>
      </c>
      <c r="I146" s="4">
        <v>0.36899999999999999</v>
      </c>
      <c r="J146">
        <v>0</v>
      </c>
    </row>
    <row r="147" spans="1:14" x14ac:dyDescent="0.25">
      <c r="A147" t="s">
        <v>198</v>
      </c>
      <c r="B147">
        <v>134361</v>
      </c>
      <c r="C147">
        <v>134799</v>
      </c>
      <c r="D147" t="s">
        <v>345</v>
      </c>
      <c r="E147" t="s">
        <v>15</v>
      </c>
      <c r="F147">
        <v>146</v>
      </c>
      <c r="G147" t="s">
        <v>140</v>
      </c>
      <c r="H147" s="4">
        <v>0.93</v>
      </c>
      <c r="I147" s="4">
        <v>0.35170000000000001</v>
      </c>
      <c r="J147">
        <v>2.9999999999999998E-18</v>
      </c>
      <c r="N147" t="s">
        <v>141</v>
      </c>
    </row>
    <row r="148" spans="1:14" x14ac:dyDescent="0.25">
      <c r="A148" t="s">
        <v>198</v>
      </c>
      <c r="B148">
        <v>134819</v>
      </c>
      <c r="C148">
        <v>135251</v>
      </c>
      <c r="D148" t="s">
        <v>346</v>
      </c>
      <c r="E148" t="s">
        <v>15</v>
      </c>
      <c r="F148">
        <v>144</v>
      </c>
      <c r="G148" t="s">
        <v>202</v>
      </c>
      <c r="H148" s="4"/>
      <c r="I148" s="4"/>
    </row>
    <row r="149" spans="1:14" x14ac:dyDescent="0.25">
      <c r="A149" t="s">
        <v>198</v>
      </c>
      <c r="B149">
        <v>135404</v>
      </c>
      <c r="C149">
        <v>136469</v>
      </c>
      <c r="D149" t="s">
        <v>347</v>
      </c>
      <c r="E149" t="s">
        <v>19</v>
      </c>
      <c r="F149">
        <v>355</v>
      </c>
      <c r="G149" t="s">
        <v>142</v>
      </c>
      <c r="H149" s="4">
        <v>0.99</v>
      </c>
      <c r="I149" s="4">
        <v>0.4037</v>
      </c>
      <c r="J149">
        <v>2E-87</v>
      </c>
      <c r="L149" s="2"/>
      <c r="M149" s="2" t="s">
        <v>143</v>
      </c>
      <c r="N149" t="s">
        <v>144</v>
      </c>
    </row>
    <row r="150" spans="1:14" x14ac:dyDescent="0.25">
      <c r="A150" t="s">
        <v>198</v>
      </c>
      <c r="B150">
        <v>136554</v>
      </c>
      <c r="C150">
        <v>137193</v>
      </c>
      <c r="D150" t="s">
        <v>348</v>
      </c>
      <c r="E150" t="s">
        <v>15</v>
      </c>
      <c r="F150">
        <v>213</v>
      </c>
      <c r="G150" t="s">
        <v>145</v>
      </c>
      <c r="H150" s="4">
        <v>0.95</v>
      </c>
      <c r="I150" s="4">
        <v>0.24640000000000001</v>
      </c>
      <c r="J150">
        <v>9.9999999999999998E-17</v>
      </c>
    </row>
    <row r="151" spans="1:14" x14ac:dyDescent="0.25">
      <c r="A151" t="s">
        <v>198</v>
      </c>
      <c r="B151">
        <v>137271</v>
      </c>
      <c r="C151">
        <v>137487</v>
      </c>
      <c r="D151" t="s">
        <v>349</v>
      </c>
      <c r="E151" t="s">
        <v>15</v>
      </c>
      <c r="F151">
        <v>72</v>
      </c>
      <c r="G151" t="s">
        <v>202</v>
      </c>
      <c r="H151" s="4"/>
      <c r="I151" s="4"/>
    </row>
    <row r="152" spans="1:14" x14ac:dyDescent="0.25">
      <c r="A152" t="s">
        <v>198</v>
      </c>
      <c r="B152">
        <v>137606</v>
      </c>
      <c r="C152">
        <v>139598</v>
      </c>
      <c r="D152" t="s">
        <v>350</v>
      </c>
      <c r="E152" t="s">
        <v>19</v>
      </c>
      <c r="F152">
        <v>664</v>
      </c>
      <c r="G152" t="s">
        <v>146</v>
      </c>
      <c r="H152" s="4">
        <v>0.99</v>
      </c>
      <c r="I152" s="4">
        <v>0.27889999999999998</v>
      </c>
      <c r="J152">
        <v>1.9999999999999998E-71</v>
      </c>
      <c r="M152" s="2"/>
    </row>
    <row r="153" spans="1:14" x14ac:dyDescent="0.25">
      <c r="A153" t="s">
        <v>198</v>
      </c>
      <c r="B153">
        <v>139666</v>
      </c>
      <c r="C153">
        <v>139921</v>
      </c>
      <c r="D153" t="s">
        <v>351</v>
      </c>
      <c r="E153" t="s">
        <v>19</v>
      </c>
      <c r="F153">
        <v>85</v>
      </c>
      <c r="G153" t="s">
        <v>202</v>
      </c>
      <c r="H153" s="4"/>
      <c r="I153" s="4"/>
    </row>
    <row r="154" spans="1:14" x14ac:dyDescent="0.25">
      <c r="A154" t="s">
        <v>198</v>
      </c>
      <c r="B154">
        <v>140148</v>
      </c>
      <c r="C154">
        <v>140619</v>
      </c>
      <c r="D154" t="s">
        <v>352</v>
      </c>
      <c r="E154" t="s">
        <v>19</v>
      </c>
      <c r="F154">
        <v>157</v>
      </c>
      <c r="G154" t="s">
        <v>202</v>
      </c>
      <c r="H154" s="4"/>
      <c r="I154" s="4"/>
    </row>
    <row r="155" spans="1:14" x14ac:dyDescent="0.25">
      <c r="A155" t="s">
        <v>198</v>
      </c>
      <c r="B155">
        <v>140746</v>
      </c>
      <c r="C155">
        <v>140929</v>
      </c>
      <c r="D155" t="s">
        <v>353</v>
      </c>
      <c r="E155" t="s">
        <v>19</v>
      </c>
      <c r="F155">
        <v>61</v>
      </c>
      <c r="G155" t="s">
        <v>202</v>
      </c>
      <c r="H155" s="4"/>
      <c r="I155" s="4"/>
    </row>
    <row r="156" spans="1:14" x14ac:dyDescent="0.25">
      <c r="A156" t="s">
        <v>198</v>
      </c>
      <c r="B156">
        <v>141011</v>
      </c>
      <c r="C156">
        <v>141770</v>
      </c>
      <c r="D156" t="s">
        <v>354</v>
      </c>
      <c r="E156" t="s">
        <v>19</v>
      </c>
      <c r="F156">
        <v>253</v>
      </c>
      <c r="G156" t="s">
        <v>147</v>
      </c>
      <c r="H156" s="4">
        <v>0.45</v>
      </c>
      <c r="I156" s="4">
        <v>0.47110000000000002</v>
      </c>
      <c r="J156">
        <v>2.9999999999999999E-21</v>
      </c>
      <c r="M156" s="2"/>
    </row>
    <row r="157" spans="1:14" x14ac:dyDescent="0.25">
      <c r="A157" t="s">
        <v>198</v>
      </c>
      <c r="B157">
        <v>141807</v>
      </c>
      <c r="C157">
        <v>142521</v>
      </c>
      <c r="D157" t="s">
        <v>355</v>
      </c>
      <c r="E157" t="s">
        <v>19</v>
      </c>
      <c r="F157">
        <v>238</v>
      </c>
      <c r="G157" t="s">
        <v>148</v>
      </c>
      <c r="H157" s="4">
        <v>0.83</v>
      </c>
      <c r="I157" s="4">
        <v>0.34649999999999997</v>
      </c>
      <c r="J157">
        <v>9.9999999999999995E-21</v>
      </c>
      <c r="M157" s="2"/>
    </row>
    <row r="158" spans="1:14" x14ac:dyDescent="0.25">
      <c r="A158" t="s">
        <v>198</v>
      </c>
      <c r="B158">
        <v>142590</v>
      </c>
      <c r="C158">
        <v>143259</v>
      </c>
      <c r="D158" t="s">
        <v>356</v>
      </c>
      <c r="E158" t="s">
        <v>19</v>
      </c>
      <c r="F158">
        <v>223</v>
      </c>
      <c r="G158" t="s">
        <v>149</v>
      </c>
      <c r="H158" s="4">
        <v>0.95</v>
      </c>
      <c r="I158" s="4">
        <v>0.29330000000000001</v>
      </c>
      <c r="J158">
        <v>4.0000000000000001E-8</v>
      </c>
      <c r="L158" t="s">
        <v>150</v>
      </c>
      <c r="M158" s="2" t="s">
        <v>151</v>
      </c>
      <c r="N158" t="s">
        <v>152</v>
      </c>
    </row>
    <row r="159" spans="1:14" x14ac:dyDescent="0.25">
      <c r="A159" t="s">
        <v>198</v>
      </c>
      <c r="B159">
        <v>143268</v>
      </c>
      <c r="C159">
        <v>144852</v>
      </c>
      <c r="D159" t="s">
        <v>357</v>
      </c>
      <c r="E159" t="s">
        <v>15</v>
      </c>
      <c r="F159">
        <v>528</v>
      </c>
      <c r="G159" t="s">
        <v>202</v>
      </c>
      <c r="H159" s="4"/>
      <c r="I159" s="4"/>
    </row>
    <row r="160" spans="1:14" x14ac:dyDescent="0.25">
      <c r="A160" t="s">
        <v>198</v>
      </c>
      <c r="B160">
        <v>144918</v>
      </c>
      <c r="C160">
        <v>146385</v>
      </c>
      <c r="D160" t="s">
        <v>358</v>
      </c>
      <c r="E160" t="s">
        <v>19</v>
      </c>
      <c r="F160">
        <v>489</v>
      </c>
      <c r="G160" t="s">
        <v>202</v>
      </c>
      <c r="H160" s="4"/>
      <c r="I160" s="4"/>
    </row>
    <row r="161" spans="1:14" x14ac:dyDescent="0.25">
      <c r="A161" t="s">
        <v>198</v>
      </c>
      <c r="B161">
        <v>146491</v>
      </c>
      <c r="C161">
        <v>146860</v>
      </c>
      <c r="D161" t="s">
        <v>359</v>
      </c>
      <c r="E161" t="s">
        <v>15</v>
      </c>
      <c r="F161">
        <v>123</v>
      </c>
      <c r="G161" t="s">
        <v>153</v>
      </c>
      <c r="H161" s="4">
        <v>0.64</v>
      </c>
      <c r="I161" s="4">
        <v>0.62029999999999996</v>
      </c>
      <c r="J161">
        <v>8.0000000000000003E-27</v>
      </c>
      <c r="L161" s="2"/>
      <c r="N161" t="s">
        <v>154</v>
      </c>
    </row>
    <row r="162" spans="1:14" x14ac:dyDescent="0.25">
      <c r="A162" t="s">
        <v>198</v>
      </c>
      <c r="B162">
        <v>147223</v>
      </c>
      <c r="C162">
        <v>148618</v>
      </c>
      <c r="D162" t="s">
        <v>360</v>
      </c>
      <c r="E162" t="s">
        <v>15</v>
      </c>
      <c r="F162">
        <v>465</v>
      </c>
      <c r="G162" t="s">
        <v>155</v>
      </c>
      <c r="H162" s="4">
        <v>0.96</v>
      </c>
      <c r="I162" s="4">
        <v>0.29070000000000001</v>
      </c>
      <c r="J162">
        <v>1E-46</v>
      </c>
      <c r="L162" t="s">
        <v>156</v>
      </c>
      <c r="N162" t="s">
        <v>157</v>
      </c>
    </row>
    <row r="163" spans="1:14" x14ac:dyDescent="0.25">
      <c r="A163" t="s">
        <v>198</v>
      </c>
      <c r="B163">
        <v>148862</v>
      </c>
      <c r="C163">
        <v>149123</v>
      </c>
      <c r="D163" t="s">
        <v>361</v>
      </c>
      <c r="E163" t="s">
        <v>15</v>
      </c>
      <c r="F163">
        <v>87</v>
      </c>
      <c r="G163" t="s">
        <v>158</v>
      </c>
      <c r="H163" s="4">
        <v>0.67</v>
      </c>
      <c r="I163" s="4">
        <v>0.39660000000000001</v>
      </c>
      <c r="J163">
        <v>6E-10</v>
      </c>
    </row>
    <row r="164" spans="1:14" x14ac:dyDescent="0.25">
      <c r="A164" t="s">
        <v>198</v>
      </c>
      <c r="B164">
        <v>149253</v>
      </c>
      <c r="C164">
        <v>150078</v>
      </c>
      <c r="D164" t="s">
        <v>362</v>
      </c>
      <c r="E164" t="s">
        <v>19</v>
      </c>
      <c r="F164">
        <v>275</v>
      </c>
      <c r="G164" t="s">
        <v>159</v>
      </c>
      <c r="H164" s="4">
        <v>0.93</v>
      </c>
      <c r="I164" s="4">
        <v>0.46329999999999999</v>
      </c>
      <c r="J164">
        <v>9.9999999999999993E-77</v>
      </c>
    </row>
    <row r="165" spans="1:14" x14ac:dyDescent="0.25">
      <c r="A165" t="s">
        <v>198</v>
      </c>
      <c r="B165">
        <v>150154</v>
      </c>
      <c r="C165">
        <v>150610</v>
      </c>
      <c r="D165" t="s">
        <v>363</v>
      </c>
      <c r="E165" t="s">
        <v>15</v>
      </c>
      <c r="F165">
        <v>152</v>
      </c>
      <c r="G165" t="s">
        <v>202</v>
      </c>
      <c r="H165" s="4"/>
      <c r="I165" s="4"/>
    </row>
    <row r="166" spans="1:14" x14ac:dyDescent="0.25">
      <c r="A166" t="s">
        <v>198</v>
      </c>
      <c r="B166">
        <v>150621</v>
      </c>
      <c r="C166">
        <v>150792</v>
      </c>
      <c r="D166" t="s">
        <v>364</v>
      </c>
      <c r="E166" t="s">
        <v>19</v>
      </c>
      <c r="F166">
        <v>57</v>
      </c>
      <c r="G166" t="s">
        <v>202</v>
      </c>
      <c r="H166" s="4"/>
      <c r="I166" s="4"/>
    </row>
    <row r="167" spans="1:14" x14ac:dyDescent="0.25">
      <c r="A167" t="s">
        <v>198</v>
      </c>
      <c r="B167">
        <v>150869</v>
      </c>
      <c r="C167">
        <v>153581</v>
      </c>
      <c r="D167" t="s">
        <v>365</v>
      </c>
      <c r="E167" t="s">
        <v>19</v>
      </c>
      <c r="F167">
        <v>904</v>
      </c>
      <c r="G167" t="s">
        <v>160</v>
      </c>
      <c r="H167" s="4">
        <v>0.95</v>
      </c>
      <c r="I167" s="4">
        <v>0.32650000000000001</v>
      </c>
      <c r="J167">
        <v>3.0000000000000002E-140</v>
      </c>
      <c r="M167" s="2"/>
      <c r="N167" t="s">
        <v>161</v>
      </c>
    </row>
    <row r="168" spans="1:14" x14ac:dyDescent="0.25">
      <c r="A168" t="s">
        <v>198</v>
      </c>
      <c r="B168">
        <v>153903</v>
      </c>
      <c r="C168">
        <v>154338</v>
      </c>
      <c r="D168" t="s">
        <v>366</v>
      </c>
      <c r="E168" t="s">
        <v>15</v>
      </c>
      <c r="F168">
        <v>145</v>
      </c>
      <c r="G168" t="s">
        <v>202</v>
      </c>
      <c r="H168" s="4"/>
      <c r="I168" s="4"/>
    </row>
    <row r="169" spans="1:14" x14ac:dyDescent="0.25">
      <c r="A169" t="s">
        <v>198</v>
      </c>
      <c r="B169">
        <v>154566</v>
      </c>
      <c r="C169">
        <v>155319</v>
      </c>
      <c r="D169" t="s">
        <v>367</v>
      </c>
      <c r="E169" t="s">
        <v>19</v>
      </c>
      <c r="F169">
        <v>251</v>
      </c>
      <c r="G169" t="s">
        <v>162</v>
      </c>
      <c r="H169" s="4">
        <v>0.96</v>
      </c>
      <c r="I169" s="4">
        <v>0.36330000000000001</v>
      </c>
      <c r="J169">
        <v>4.0000000000000001E-46</v>
      </c>
    </row>
    <row r="170" spans="1:14" x14ac:dyDescent="0.25">
      <c r="A170" t="s">
        <v>198</v>
      </c>
      <c r="B170">
        <v>155458</v>
      </c>
      <c r="C170">
        <v>156061</v>
      </c>
      <c r="D170" t="s">
        <v>368</v>
      </c>
      <c r="E170" t="s">
        <v>15</v>
      </c>
      <c r="F170">
        <v>201</v>
      </c>
      <c r="G170" t="s">
        <v>163</v>
      </c>
      <c r="H170" s="4">
        <v>0.92</v>
      </c>
      <c r="I170" s="4">
        <v>0.29409999999999997</v>
      </c>
      <c r="J170">
        <v>2.9999999999999998E-14</v>
      </c>
    </row>
    <row r="171" spans="1:14" x14ac:dyDescent="0.25">
      <c r="A171" t="s">
        <v>198</v>
      </c>
      <c r="B171">
        <v>156197</v>
      </c>
      <c r="C171">
        <v>157310</v>
      </c>
      <c r="D171" t="s">
        <v>369</v>
      </c>
      <c r="E171" t="s">
        <v>19</v>
      </c>
      <c r="F171">
        <v>371</v>
      </c>
      <c r="G171" t="s">
        <v>164</v>
      </c>
      <c r="H171" s="4">
        <v>0.74</v>
      </c>
      <c r="I171" s="4">
        <v>0.28370000000000001</v>
      </c>
      <c r="J171">
        <v>7.9999999999999993E-21</v>
      </c>
      <c r="L171" t="s">
        <v>57</v>
      </c>
      <c r="N171" t="s">
        <v>165</v>
      </c>
    </row>
    <row r="172" spans="1:14" x14ac:dyDescent="0.25">
      <c r="A172" t="s">
        <v>198</v>
      </c>
      <c r="B172">
        <v>157320</v>
      </c>
      <c r="C172">
        <v>158910</v>
      </c>
      <c r="D172" t="s">
        <v>370</v>
      </c>
      <c r="E172" t="s">
        <v>19</v>
      </c>
      <c r="F172">
        <v>530</v>
      </c>
      <c r="G172" t="s">
        <v>166</v>
      </c>
      <c r="H172" s="4">
        <v>0.79</v>
      </c>
      <c r="I172" s="4">
        <v>0.31719999999999998</v>
      </c>
      <c r="J172">
        <v>9.0000000000000003E-67</v>
      </c>
    </row>
    <row r="173" spans="1:14" x14ac:dyDescent="0.25">
      <c r="A173" t="s">
        <v>198</v>
      </c>
      <c r="B173">
        <v>158967</v>
      </c>
      <c r="C173">
        <v>159180</v>
      </c>
      <c r="D173" t="s">
        <v>371</v>
      </c>
      <c r="E173" t="s">
        <v>15</v>
      </c>
      <c r="F173">
        <v>71</v>
      </c>
      <c r="G173" t="s">
        <v>202</v>
      </c>
      <c r="H173" s="4"/>
      <c r="I173" s="4"/>
    </row>
    <row r="174" spans="1:14" x14ac:dyDescent="0.25">
      <c r="A174" t="s">
        <v>198</v>
      </c>
      <c r="B174">
        <v>159226</v>
      </c>
      <c r="C174">
        <v>159946</v>
      </c>
      <c r="D174" t="s">
        <v>372</v>
      </c>
      <c r="E174" t="s">
        <v>19</v>
      </c>
      <c r="F174">
        <v>240</v>
      </c>
      <c r="G174" t="s">
        <v>167</v>
      </c>
      <c r="H174" s="4">
        <v>0.81</v>
      </c>
      <c r="I174" s="4">
        <v>0.3604</v>
      </c>
      <c r="J174">
        <v>9.9999999999999996E-24</v>
      </c>
    </row>
    <row r="175" spans="1:14" x14ac:dyDescent="0.25">
      <c r="A175" t="s">
        <v>198</v>
      </c>
      <c r="B175">
        <v>159950</v>
      </c>
      <c r="C175">
        <v>160319</v>
      </c>
      <c r="D175" t="s">
        <v>373</v>
      </c>
      <c r="E175" t="s">
        <v>19</v>
      </c>
      <c r="F175">
        <v>123</v>
      </c>
      <c r="G175" t="s">
        <v>202</v>
      </c>
      <c r="H175" s="4"/>
      <c r="I175" s="4"/>
    </row>
    <row r="176" spans="1:14" x14ac:dyDescent="0.25">
      <c r="A176" t="s">
        <v>198</v>
      </c>
      <c r="B176">
        <v>160323</v>
      </c>
      <c r="C176">
        <v>160854</v>
      </c>
      <c r="D176" t="s">
        <v>374</v>
      </c>
      <c r="E176" t="s">
        <v>19</v>
      </c>
      <c r="F176">
        <v>177</v>
      </c>
      <c r="G176" t="s">
        <v>168</v>
      </c>
      <c r="H176" s="4">
        <v>0.99</v>
      </c>
      <c r="I176" s="4">
        <v>0.2994</v>
      </c>
      <c r="J176">
        <v>5.0000000000000004E-16</v>
      </c>
    </row>
    <row r="177" spans="1:14" x14ac:dyDescent="0.25">
      <c r="A177" t="s">
        <v>198</v>
      </c>
      <c r="B177">
        <v>160947</v>
      </c>
      <c r="C177">
        <v>161184</v>
      </c>
      <c r="D177" t="s">
        <v>375</v>
      </c>
      <c r="E177" t="s">
        <v>19</v>
      </c>
      <c r="F177">
        <v>79</v>
      </c>
      <c r="G177" t="s">
        <v>202</v>
      </c>
      <c r="H177" s="4"/>
      <c r="I177" s="4"/>
    </row>
    <row r="178" spans="1:14" x14ac:dyDescent="0.25">
      <c r="A178" t="s">
        <v>198</v>
      </c>
      <c r="B178">
        <v>161281</v>
      </c>
      <c r="C178">
        <v>161485</v>
      </c>
      <c r="D178" t="s">
        <v>376</v>
      </c>
      <c r="E178" t="s">
        <v>19</v>
      </c>
      <c r="F178">
        <v>68</v>
      </c>
      <c r="G178" t="s">
        <v>202</v>
      </c>
      <c r="H178" s="4"/>
      <c r="I178" s="4"/>
    </row>
    <row r="179" spans="1:14" x14ac:dyDescent="0.25">
      <c r="A179" t="s">
        <v>198</v>
      </c>
      <c r="B179">
        <v>161529</v>
      </c>
      <c r="C179">
        <v>162510</v>
      </c>
      <c r="D179" t="s">
        <v>377</v>
      </c>
      <c r="E179" t="s">
        <v>15</v>
      </c>
      <c r="F179">
        <v>327</v>
      </c>
      <c r="G179" t="s">
        <v>169</v>
      </c>
      <c r="H179" s="4">
        <v>0.96</v>
      </c>
      <c r="I179" s="4">
        <v>0.6401</v>
      </c>
      <c r="J179">
        <v>6.0000000000000005E-154</v>
      </c>
      <c r="L179" t="s">
        <v>57</v>
      </c>
      <c r="N179" t="s">
        <v>170</v>
      </c>
    </row>
    <row r="180" spans="1:14" x14ac:dyDescent="0.25">
      <c r="A180" t="s">
        <v>198</v>
      </c>
      <c r="B180">
        <v>162537</v>
      </c>
      <c r="C180">
        <v>162930</v>
      </c>
      <c r="D180" t="s">
        <v>378</v>
      </c>
      <c r="E180" t="s">
        <v>15</v>
      </c>
      <c r="F180">
        <v>131</v>
      </c>
      <c r="G180" t="s">
        <v>202</v>
      </c>
      <c r="H180" s="4"/>
      <c r="I180" s="4"/>
    </row>
    <row r="181" spans="1:14" x14ac:dyDescent="0.25">
      <c r="A181" t="s">
        <v>198</v>
      </c>
      <c r="B181">
        <v>163083</v>
      </c>
      <c r="C181">
        <v>163857</v>
      </c>
      <c r="D181" t="s">
        <v>379</v>
      </c>
      <c r="E181" t="s">
        <v>15</v>
      </c>
      <c r="F181">
        <v>258</v>
      </c>
      <c r="G181" t="s">
        <v>171</v>
      </c>
      <c r="H181" s="4">
        <v>0.92</v>
      </c>
      <c r="I181" s="4">
        <v>0.53590000000000004</v>
      </c>
      <c r="J181">
        <v>3.0000000000000001E-84</v>
      </c>
      <c r="L181" t="s">
        <v>150</v>
      </c>
      <c r="M181" s="2" t="s">
        <v>151</v>
      </c>
      <c r="N181" t="s">
        <v>152</v>
      </c>
    </row>
    <row r="182" spans="1:14" x14ac:dyDescent="0.25">
      <c r="A182" t="s">
        <v>198</v>
      </c>
      <c r="B182">
        <v>163970</v>
      </c>
      <c r="C182">
        <v>164930</v>
      </c>
      <c r="D182" t="s">
        <v>380</v>
      </c>
      <c r="E182" t="s">
        <v>19</v>
      </c>
      <c r="F182">
        <v>320</v>
      </c>
      <c r="G182" t="s">
        <v>172</v>
      </c>
      <c r="H182" s="4">
        <v>0.52</v>
      </c>
      <c r="I182" s="4">
        <v>0.33150000000000002</v>
      </c>
      <c r="J182">
        <v>3.9999999999999998E-20</v>
      </c>
      <c r="N182" t="s">
        <v>173</v>
      </c>
    </row>
    <row r="183" spans="1:14" x14ac:dyDescent="0.25">
      <c r="A183" t="s">
        <v>198</v>
      </c>
      <c r="B183">
        <v>165075</v>
      </c>
      <c r="C183">
        <v>165465</v>
      </c>
      <c r="D183" t="s">
        <v>381</v>
      </c>
      <c r="E183" t="s">
        <v>15</v>
      </c>
      <c r="F183">
        <v>130</v>
      </c>
      <c r="G183" t="s">
        <v>202</v>
      </c>
      <c r="H183" s="4"/>
      <c r="I183" s="4"/>
    </row>
    <row r="184" spans="1:14" x14ac:dyDescent="0.25">
      <c r="A184" t="s">
        <v>198</v>
      </c>
      <c r="B184">
        <v>165486</v>
      </c>
      <c r="C184">
        <v>165834</v>
      </c>
      <c r="D184" t="s">
        <v>382</v>
      </c>
      <c r="E184" t="s">
        <v>19</v>
      </c>
      <c r="F184">
        <v>116</v>
      </c>
      <c r="G184" t="s">
        <v>202</v>
      </c>
      <c r="H184" s="4"/>
      <c r="I184" s="4"/>
    </row>
    <row r="185" spans="1:14" x14ac:dyDescent="0.25">
      <c r="A185" t="s">
        <v>198</v>
      </c>
      <c r="B185">
        <v>166010</v>
      </c>
      <c r="C185">
        <v>166952</v>
      </c>
      <c r="D185" t="s">
        <v>383</v>
      </c>
      <c r="E185" t="s">
        <v>15</v>
      </c>
      <c r="F185">
        <v>314</v>
      </c>
      <c r="G185" t="s">
        <v>174</v>
      </c>
      <c r="H185" s="4">
        <v>0.97</v>
      </c>
      <c r="I185" s="4">
        <v>0.40189999999999998</v>
      </c>
      <c r="J185">
        <v>5E-71</v>
      </c>
      <c r="L185" t="s">
        <v>175</v>
      </c>
      <c r="N185" t="s">
        <v>176</v>
      </c>
    </row>
    <row r="186" spans="1:14" x14ac:dyDescent="0.25">
      <c r="A186" t="s">
        <v>198</v>
      </c>
      <c r="B186">
        <v>167008</v>
      </c>
      <c r="C186">
        <v>168085</v>
      </c>
      <c r="D186" t="s">
        <v>384</v>
      </c>
      <c r="E186" t="s">
        <v>15</v>
      </c>
      <c r="F186">
        <v>359</v>
      </c>
      <c r="G186" t="s">
        <v>177</v>
      </c>
      <c r="H186" s="4">
        <v>0.96</v>
      </c>
      <c r="I186" s="4">
        <v>0.30030000000000001</v>
      </c>
      <c r="J186">
        <v>2.0000000000000002E-30</v>
      </c>
      <c r="L186" t="s">
        <v>57</v>
      </c>
      <c r="N186" t="s">
        <v>178</v>
      </c>
    </row>
    <row r="187" spans="1:14" x14ac:dyDescent="0.25">
      <c r="A187" t="s">
        <v>198</v>
      </c>
      <c r="B187">
        <v>168123</v>
      </c>
      <c r="C187">
        <v>169374</v>
      </c>
      <c r="D187" t="s">
        <v>385</v>
      </c>
      <c r="E187" t="s">
        <v>19</v>
      </c>
      <c r="F187">
        <v>417</v>
      </c>
      <c r="G187" t="s">
        <v>179</v>
      </c>
      <c r="H187" s="4">
        <v>1</v>
      </c>
      <c r="I187" s="4">
        <v>0.4214</v>
      </c>
      <c r="J187">
        <v>1.0000000000000001E-122</v>
      </c>
      <c r="L187" s="2"/>
      <c r="N187" t="s">
        <v>180</v>
      </c>
    </row>
    <row r="188" spans="1:14" x14ac:dyDescent="0.25">
      <c r="A188" t="s">
        <v>198</v>
      </c>
      <c r="B188">
        <v>169572</v>
      </c>
      <c r="C188">
        <v>170022</v>
      </c>
      <c r="D188" t="s">
        <v>386</v>
      </c>
      <c r="E188" t="s">
        <v>19</v>
      </c>
      <c r="F188">
        <v>150</v>
      </c>
      <c r="G188" t="s">
        <v>181</v>
      </c>
      <c r="H188" s="4">
        <v>0.93</v>
      </c>
      <c r="I188" s="4">
        <v>0.26900000000000002</v>
      </c>
      <c r="J188">
        <v>6.0000000000000002E-6</v>
      </c>
    </row>
    <row r="189" spans="1:14" x14ac:dyDescent="0.25">
      <c r="A189" t="s">
        <v>198</v>
      </c>
      <c r="B189">
        <v>170024</v>
      </c>
      <c r="C189">
        <v>170555</v>
      </c>
      <c r="D189" t="s">
        <v>387</v>
      </c>
      <c r="E189" t="s">
        <v>19</v>
      </c>
      <c r="F189">
        <v>177</v>
      </c>
      <c r="G189" t="s">
        <v>182</v>
      </c>
      <c r="H189" s="4">
        <v>0.98</v>
      </c>
      <c r="I189" s="4">
        <v>0.53759999999999997</v>
      </c>
      <c r="J189">
        <v>2.0000000000000001E-62</v>
      </c>
      <c r="L189" t="s">
        <v>57</v>
      </c>
      <c r="M189" s="2"/>
      <c r="N189" t="s">
        <v>183</v>
      </c>
    </row>
    <row r="190" spans="1:14" x14ac:dyDescent="0.25">
      <c r="A190" t="s">
        <v>198</v>
      </c>
      <c r="B190">
        <v>170589</v>
      </c>
      <c r="C190">
        <v>172824</v>
      </c>
      <c r="D190" t="s">
        <v>388</v>
      </c>
      <c r="E190" t="s">
        <v>15</v>
      </c>
      <c r="F190">
        <v>745</v>
      </c>
      <c r="G190" t="s">
        <v>184</v>
      </c>
      <c r="H190" s="4">
        <v>0.25</v>
      </c>
      <c r="I190" s="4">
        <v>0.24729999999999999</v>
      </c>
      <c r="J190">
        <v>1.9999999999999999E-6</v>
      </c>
    </row>
    <row r="191" spans="1:14" x14ac:dyDescent="0.25">
      <c r="A191" t="s">
        <v>198</v>
      </c>
      <c r="B191">
        <v>172918</v>
      </c>
      <c r="C191">
        <v>173935</v>
      </c>
      <c r="D191" t="s">
        <v>389</v>
      </c>
      <c r="E191" t="s">
        <v>19</v>
      </c>
      <c r="F191">
        <v>339</v>
      </c>
      <c r="G191" t="s">
        <v>185</v>
      </c>
      <c r="H191" s="4">
        <v>0.83</v>
      </c>
      <c r="I191" s="4">
        <v>0.47249999999999998</v>
      </c>
      <c r="J191">
        <v>3.0000000000000001E-95</v>
      </c>
      <c r="L191" s="2"/>
      <c r="M191" s="2"/>
      <c r="N191" t="s">
        <v>186</v>
      </c>
    </row>
    <row r="192" spans="1:14" x14ac:dyDescent="0.25">
      <c r="A192" t="s">
        <v>198</v>
      </c>
      <c r="B192">
        <v>174136</v>
      </c>
      <c r="C192">
        <v>174337</v>
      </c>
      <c r="D192" t="s">
        <v>390</v>
      </c>
      <c r="E192" t="s">
        <v>15</v>
      </c>
      <c r="F192">
        <v>67</v>
      </c>
      <c r="G192" t="s">
        <v>202</v>
      </c>
      <c r="H192" s="4"/>
      <c r="I192" s="4"/>
    </row>
    <row r="193" spans="1:14" x14ac:dyDescent="0.25">
      <c r="A193" t="s">
        <v>198</v>
      </c>
      <c r="B193">
        <v>174459</v>
      </c>
      <c r="C193">
        <v>175773</v>
      </c>
      <c r="D193" t="s">
        <v>391</v>
      </c>
      <c r="E193" t="s">
        <v>15</v>
      </c>
      <c r="F193">
        <v>438</v>
      </c>
      <c r="G193" t="s">
        <v>187</v>
      </c>
      <c r="H193" s="4">
        <v>0.97</v>
      </c>
      <c r="I193" s="4">
        <v>0.51280000000000003</v>
      </c>
      <c r="J193">
        <v>1.9999999999999999E-162</v>
      </c>
      <c r="L193" s="2"/>
      <c r="M193" s="2"/>
      <c r="N193" t="s">
        <v>188</v>
      </c>
    </row>
    <row r="194" spans="1:14" x14ac:dyDescent="0.25">
      <c r="A194" t="s">
        <v>198</v>
      </c>
      <c r="B194">
        <v>175928</v>
      </c>
      <c r="C194">
        <v>176999</v>
      </c>
      <c r="D194" t="s">
        <v>392</v>
      </c>
      <c r="E194" t="s">
        <v>19</v>
      </c>
      <c r="F194">
        <v>357</v>
      </c>
      <c r="G194" t="s">
        <v>202</v>
      </c>
      <c r="H194" s="4"/>
      <c r="I194" s="4"/>
    </row>
    <row r="195" spans="1:14" x14ac:dyDescent="0.25">
      <c r="A195" t="s">
        <v>198</v>
      </c>
      <c r="B195">
        <v>177013</v>
      </c>
      <c r="C195">
        <v>178261</v>
      </c>
      <c r="D195" t="s">
        <v>393</v>
      </c>
      <c r="E195" t="s">
        <v>19</v>
      </c>
      <c r="F195">
        <v>416</v>
      </c>
      <c r="G195" t="s">
        <v>189</v>
      </c>
      <c r="H195" s="4">
        <v>0.87</v>
      </c>
      <c r="I195" s="4">
        <v>0.38890000000000002</v>
      </c>
      <c r="J195">
        <v>4.9999999999999999E-86</v>
      </c>
      <c r="N195" t="s">
        <v>190</v>
      </c>
    </row>
    <row r="196" spans="1:14" x14ac:dyDescent="0.25">
      <c r="A196" t="s">
        <v>198</v>
      </c>
      <c r="B196">
        <v>178365</v>
      </c>
      <c r="C196">
        <v>180996</v>
      </c>
      <c r="D196" t="s">
        <v>394</v>
      </c>
      <c r="E196" t="s">
        <v>15</v>
      </c>
      <c r="F196">
        <v>877</v>
      </c>
      <c r="G196" t="s">
        <v>191</v>
      </c>
      <c r="H196" s="4">
        <v>0.99</v>
      </c>
      <c r="I196" s="4">
        <v>0.53380000000000005</v>
      </c>
      <c r="J196">
        <v>0</v>
      </c>
      <c r="N196" t="s">
        <v>192</v>
      </c>
    </row>
    <row r="197" spans="1:14" x14ac:dyDescent="0.25">
      <c r="A197" t="s">
        <v>198</v>
      </c>
      <c r="B197">
        <v>181175</v>
      </c>
      <c r="C197">
        <v>181973</v>
      </c>
      <c r="D197" t="s">
        <v>395</v>
      </c>
      <c r="E197" t="s">
        <v>19</v>
      </c>
      <c r="F197">
        <v>266</v>
      </c>
      <c r="G197" t="s">
        <v>202</v>
      </c>
      <c r="H197" s="4"/>
      <c r="I197" s="4"/>
    </row>
    <row r="198" spans="1:14" x14ac:dyDescent="0.25">
      <c r="A198" t="s">
        <v>198</v>
      </c>
      <c r="B198">
        <v>182072</v>
      </c>
      <c r="C198">
        <v>183014</v>
      </c>
      <c r="D198" t="s">
        <v>396</v>
      </c>
      <c r="E198" t="s">
        <v>15</v>
      </c>
      <c r="F198">
        <v>314</v>
      </c>
      <c r="G198" t="s">
        <v>193</v>
      </c>
      <c r="H198" s="4">
        <v>0.38</v>
      </c>
      <c r="I198" s="4">
        <v>0.28570000000000001</v>
      </c>
      <c r="J198">
        <v>0.12</v>
      </c>
    </row>
    <row r="199" spans="1:14" x14ac:dyDescent="0.25">
      <c r="A199" t="s">
        <v>198</v>
      </c>
      <c r="B199">
        <v>183116</v>
      </c>
      <c r="C199">
        <v>183401</v>
      </c>
      <c r="D199" t="s">
        <v>397</v>
      </c>
      <c r="E199" t="s">
        <v>15</v>
      </c>
      <c r="F199">
        <v>95</v>
      </c>
      <c r="G199" t="s">
        <v>194</v>
      </c>
      <c r="H199" s="4">
        <v>0.96</v>
      </c>
      <c r="I199" s="4">
        <v>0.2717</v>
      </c>
      <c r="J199">
        <v>6.9999999999999997E-7</v>
      </c>
    </row>
    <row r="200" spans="1:14" x14ac:dyDescent="0.25">
      <c r="A200" t="s">
        <v>198</v>
      </c>
      <c r="B200">
        <v>183424</v>
      </c>
      <c r="C200">
        <v>184012</v>
      </c>
      <c r="D200" t="s">
        <v>398</v>
      </c>
      <c r="E200" t="s">
        <v>15</v>
      </c>
      <c r="F200">
        <v>196</v>
      </c>
      <c r="G200" t="s">
        <v>195</v>
      </c>
      <c r="H200" s="4">
        <v>0.88</v>
      </c>
      <c r="I200" s="4">
        <v>0.45660000000000001</v>
      </c>
      <c r="J200">
        <v>3.0000000000000001E-45</v>
      </c>
    </row>
    <row r="201" spans="1:14" x14ac:dyDescent="0.25">
      <c r="A201" t="s">
        <v>198</v>
      </c>
      <c r="B201">
        <v>184176</v>
      </c>
      <c r="C201">
        <v>185307</v>
      </c>
      <c r="D201" t="s">
        <v>399</v>
      </c>
      <c r="E201" t="s">
        <v>15</v>
      </c>
      <c r="F201">
        <v>377</v>
      </c>
      <c r="G201" t="s">
        <v>196</v>
      </c>
      <c r="H201" s="4">
        <v>0.97</v>
      </c>
      <c r="I201" s="4">
        <v>0.34150000000000003</v>
      </c>
      <c r="J201">
        <v>8.0000000000000002E-58</v>
      </c>
      <c r="L201" t="s">
        <v>197</v>
      </c>
      <c r="M201" s="2"/>
    </row>
    <row r="202" spans="1:14" x14ac:dyDescent="0.25">
      <c r="A202" t="s">
        <v>198</v>
      </c>
      <c r="B202">
        <v>185584</v>
      </c>
      <c r="C202">
        <v>186268</v>
      </c>
      <c r="D202" t="s">
        <v>400</v>
      </c>
      <c r="E202" t="s">
        <v>19</v>
      </c>
      <c r="F202">
        <v>228</v>
      </c>
      <c r="G202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B525-261F-49FB-80AE-440548464BCD}">
  <dimension ref="A1:K200"/>
  <sheetViews>
    <sheetView topLeftCell="A61" workbookViewId="0">
      <selection activeCell="I82" sqref="I82"/>
    </sheetView>
  </sheetViews>
  <sheetFormatPr defaultRowHeight="15" x14ac:dyDescent="0.25"/>
  <cols>
    <col min="1" max="1" width="11.85546875" bestFit="1" customWidth="1"/>
    <col min="5" max="5" width="12.42578125" bestFit="1" customWidth="1"/>
  </cols>
  <sheetData>
    <row r="1" spans="1:7" x14ac:dyDescent="0.25">
      <c r="A1" t="s">
        <v>199</v>
      </c>
      <c r="B1" t="s">
        <v>15</v>
      </c>
      <c r="C1">
        <v>993</v>
      </c>
      <c r="E1" t="s">
        <v>407</v>
      </c>
      <c r="F1">
        <v>992</v>
      </c>
      <c r="G1">
        <f>F1-C1</f>
        <v>-1</v>
      </c>
    </row>
    <row r="2" spans="1:7" x14ac:dyDescent="0.25">
      <c r="A2" t="s">
        <v>200</v>
      </c>
      <c r="B2" t="s">
        <v>15</v>
      </c>
      <c r="C2">
        <v>300</v>
      </c>
      <c r="E2" t="s">
        <v>408</v>
      </c>
      <c r="F2">
        <v>299</v>
      </c>
      <c r="G2">
        <f t="shared" ref="G2:G65" si="0">F2-C2</f>
        <v>-1</v>
      </c>
    </row>
    <row r="3" spans="1:7" x14ac:dyDescent="0.25">
      <c r="A3" t="s">
        <v>201</v>
      </c>
      <c r="B3" t="s">
        <v>19</v>
      </c>
      <c r="C3">
        <v>454</v>
      </c>
      <c r="E3" t="s">
        <v>409</v>
      </c>
      <c r="F3">
        <v>453</v>
      </c>
      <c r="G3">
        <f t="shared" si="0"/>
        <v>-1</v>
      </c>
    </row>
    <row r="4" spans="1:7" x14ac:dyDescent="0.25">
      <c r="A4" t="s">
        <v>203</v>
      </c>
      <c r="B4" t="s">
        <v>15</v>
      </c>
      <c r="C4">
        <v>78</v>
      </c>
      <c r="E4" t="s">
        <v>410</v>
      </c>
      <c r="F4">
        <v>77</v>
      </c>
      <c r="G4">
        <f t="shared" si="0"/>
        <v>-1</v>
      </c>
    </row>
    <row r="5" spans="1:7" x14ac:dyDescent="0.25">
      <c r="A5" t="s">
        <v>204</v>
      </c>
      <c r="B5" t="s">
        <v>19</v>
      </c>
      <c r="C5">
        <v>154</v>
      </c>
      <c r="E5" t="s">
        <v>411</v>
      </c>
      <c r="F5">
        <v>153</v>
      </c>
      <c r="G5">
        <f t="shared" si="0"/>
        <v>-1</v>
      </c>
    </row>
    <row r="6" spans="1:7" x14ac:dyDescent="0.25">
      <c r="A6" t="s">
        <v>205</v>
      </c>
      <c r="B6" t="s">
        <v>19</v>
      </c>
      <c r="C6">
        <v>197</v>
      </c>
      <c r="E6" t="s">
        <v>412</v>
      </c>
      <c r="F6">
        <v>196</v>
      </c>
      <c r="G6">
        <f t="shared" si="0"/>
        <v>-1</v>
      </c>
    </row>
    <row r="7" spans="1:7" x14ac:dyDescent="0.25">
      <c r="A7" t="s">
        <v>206</v>
      </c>
      <c r="B7" t="s">
        <v>19</v>
      </c>
      <c r="C7">
        <v>53</v>
      </c>
      <c r="E7" t="s">
        <v>413</v>
      </c>
      <c r="F7">
        <v>52</v>
      </c>
      <c r="G7">
        <f t="shared" si="0"/>
        <v>-1</v>
      </c>
    </row>
    <row r="8" spans="1:7" x14ac:dyDescent="0.25">
      <c r="A8" t="s">
        <v>207</v>
      </c>
      <c r="B8" t="s">
        <v>15</v>
      </c>
      <c r="C8">
        <v>173</v>
      </c>
      <c r="E8" t="s">
        <v>414</v>
      </c>
      <c r="F8">
        <v>172</v>
      </c>
      <c r="G8">
        <f t="shared" si="0"/>
        <v>-1</v>
      </c>
    </row>
    <row r="9" spans="1:7" x14ac:dyDescent="0.25">
      <c r="A9" t="s">
        <v>208</v>
      </c>
      <c r="B9" t="s">
        <v>19</v>
      </c>
      <c r="C9">
        <v>275</v>
      </c>
      <c r="E9" t="s">
        <v>415</v>
      </c>
      <c r="F9">
        <v>274</v>
      </c>
      <c r="G9">
        <f t="shared" si="0"/>
        <v>-1</v>
      </c>
    </row>
    <row r="10" spans="1:7" x14ac:dyDescent="0.25">
      <c r="A10" t="s">
        <v>209</v>
      </c>
      <c r="B10" t="s">
        <v>15</v>
      </c>
      <c r="C10">
        <v>117</v>
      </c>
      <c r="E10" t="s">
        <v>416</v>
      </c>
      <c r="F10">
        <v>116</v>
      </c>
      <c r="G10">
        <f t="shared" si="0"/>
        <v>-1</v>
      </c>
    </row>
    <row r="11" spans="1:7" x14ac:dyDescent="0.25">
      <c r="A11" t="s">
        <v>210</v>
      </c>
      <c r="B11" t="s">
        <v>19</v>
      </c>
      <c r="C11">
        <v>169</v>
      </c>
      <c r="E11" t="s">
        <v>417</v>
      </c>
      <c r="F11">
        <v>168</v>
      </c>
      <c r="G11">
        <f t="shared" si="0"/>
        <v>-1</v>
      </c>
    </row>
    <row r="12" spans="1:7" x14ac:dyDescent="0.25">
      <c r="A12" t="s">
        <v>211</v>
      </c>
      <c r="B12" t="s">
        <v>15</v>
      </c>
      <c r="C12">
        <v>356</v>
      </c>
      <c r="E12" t="s">
        <v>418</v>
      </c>
      <c r="F12">
        <v>355</v>
      </c>
      <c r="G12">
        <f t="shared" si="0"/>
        <v>-1</v>
      </c>
    </row>
    <row r="13" spans="1:7" x14ac:dyDescent="0.25">
      <c r="A13" t="s">
        <v>212</v>
      </c>
      <c r="B13" t="s">
        <v>15</v>
      </c>
      <c r="C13">
        <v>223</v>
      </c>
      <c r="E13" t="s">
        <v>419</v>
      </c>
      <c r="F13">
        <v>222</v>
      </c>
      <c r="G13">
        <f t="shared" si="0"/>
        <v>-1</v>
      </c>
    </row>
    <row r="14" spans="1:7" x14ac:dyDescent="0.25">
      <c r="A14" t="s">
        <v>213</v>
      </c>
      <c r="B14" t="s">
        <v>15</v>
      </c>
      <c r="C14">
        <v>234</v>
      </c>
      <c r="E14" t="s">
        <v>420</v>
      </c>
      <c r="F14">
        <v>233</v>
      </c>
      <c r="G14">
        <f t="shared" si="0"/>
        <v>-1</v>
      </c>
    </row>
    <row r="15" spans="1:7" x14ac:dyDescent="0.25">
      <c r="A15" t="s">
        <v>214</v>
      </c>
      <c r="B15" t="s">
        <v>19</v>
      </c>
      <c r="C15">
        <v>340</v>
      </c>
      <c r="E15" t="s">
        <v>421</v>
      </c>
      <c r="F15">
        <v>339</v>
      </c>
      <c r="G15">
        <f t="shared" si="0"/>
        <v>-1</v>
      </c>
    </row>
    <row r="16" spans="1:7" x14ac:dyDescent="0.25">
      <c r="A16" t="s">
        <v>215</v>
      </c>
      <c r="B16" t="s">
        <v>15</v>
      </c>
      <c r="C16">
        <v>184</v>
      </c>
      <c r="E16" t="s">
        <v>422</v>
      </c>
      <c r="F16">
        <v>183</v>
      </c>
      <c r="G16">
        <f t="shared" si="0"/>
        <v>-1</v>
      </c>
    </row>
    <row r="17" spans="1:7" x14ac:dyDescent="0.25">
      <c r="A17" t="s">
        <v>216</v>
      </c>
      <c r="B17" t="s">
        <v>15</v>
      </c>
      <c r="C17">
        <v>357</v>
      </c>
      <c r="E17" t="s">
        <v>423</v>
      </c>
      <c r="F17">
        <v>356</v>
      </c>
      <c r="G17">
        <f t="shared" si="0"/>
        <v>-1</v>
      </c>
    </row>
    <row r="18" spans="1:7" x14ac:dyDescent="0.25">
      <c r="A18" t="s">
        <v>217</v>
      </c>
      <c r="B18" t="s">
        <v>19</v>
      </c>
      <c r="C18">
        <v>369</v>
      </c>
      <c r="E18" t="s">
        <v>424</v>
      </c>
      <c r="F18">
        <v>368</v>
      </c>
      <c r="G18">
        <f t="shared" si="0"/>
        <v>-1</v>
      </c>
    </row>
    <row r="19" spans="1:7" x14ac:dyDescent="0.25">
      <c r="A19" t="s">
        <v>218</v>
      </c>
      <c r="B19" t="s">
        <v>19</v>
      </c>
      <c r="C19">
        <v>112</v>
      </c>
      <c r="E19" t="s">
        <v>425</v>
      </c>
      <c r="F19">
        <v>111</v>
      </c>
      <c r="G19">
        <f t="shared" si="0"/>
        <v>-1</v>
      </c>
    </row>
    <row r="20" spans="1:7" x14ac:dyDescent="0.25">
      <c r="A20" t="s">
        <v>219</v>
      </c>
      <c r="B20" t="s">
        <v>19</v>
      </c>
      <c r="C20">
        <v>116</v>
      </c>
      <c r="E20" t="s">
        <v>426</v>
      </c>
      <c r="F20">
        <v>115</v>
      </c>
      <c r="G20">
        <f t="shared" si="0"/>
        <v>-1</v>
      </c>
    </row>
    <row r="21" spans="1:7" x14ac:dyDescent="0.25">
      <c r="A21" t="s">
        <v>220</v>
      </c>
      <c r="B21" t="s">
        <v>19</v>
      </c>
      <c r="C21">
        <v>146</v>
      </c>
      <c r="E21" t="s">
        <v>427</v>
      </c>
      <c r="F21">
        <v>145</v>
      </c>
      <c r="G21">
        <f t="shared" si="0"/>
        <v>-1</v>
      </c>
    </row>
    <row r="22" spans="1:7" x14ac:dyDescent="0.25">
      <c r="A22" t="s">
        <v>221</v>
      </c>
      <c r="B22" t="s">
        <v>19</v>
      </c>
      <c r="C22">
        <v>97</v>
      </c>
      <c r="E22" t="s">
        <v>428</v>
      </c>
      <c r="F22">
        <v>96</v>
      </c>
      <c r="G22">
        <f t="shared" si="0"/>
        <v>-1</v>
      </c>
    </row>
    <row r="23" spans="1:7" x14ac:dyDescent="0.25">
      <c r="A23" t="s">
        <v>222</v>
      </c>
      <c r="B23" t="s">
        <v>15</v>
      </c>
      <c r="C23">
        <v>69</v>
      </c>
      <c r="E23" t="s">
        <v>429</v>
      </c>
      <c r="F23">
        <v>68</v>
      </c>
      <c r="G23">
        <f t="shared" si="0"/>
        <v>-1</v>
      </c>
    </row>
    <row r="24" spans="1:7" x14ac:dyDescent="0.25">
      <c r="A24" t="s">
        <v>223</v>
      </c>
      <c r="B24" t="s">
        <v>15</v>
      </c>
      <c r="C24">
        <v>190</v>
      </c>
      <c r="E24" t="s">
        <v>430</v>
      </c>
      <c r="F24">
        <v>189</v>
      </c>
      <c r="G24">
        <f t="shared" si="0"/>
        <v>-1</v>
      </c>
    </row>
    <row r="25" spans="1:7" x14ac:dyDescent="0.25">
      <c r="A25" t="s">
        <v>224</v>
      </c>
      <c r="B25" t="s">
        <v>15</v>
      </c>
      <c r="C25">
        <v>142</v>
      </c>
      <c r="E25" t="s">
        <v>431</v>
      </c>
      <c r="F25">
        <v>141</v>
      </c>
      <c r="G25">
        <f t="shared" si="0"/>
        <v>-1</v>
      </c>
    </row>
    <row r="26" spans="1:7" x14ac:dyDescent="0.25">
      <c r="A26" t="s">
        <v>225</v>
      </c>
      <c r="B26" t="s">
        <v>19</v>
      </c>
      <c r="C26">
        <v>548</v>
      </c>
      <c r="E26" t="s">
        <v>432</v>
      </c>
      <c r="F26">
        <v>547</v>
      </c>
      <c r="G26">
        <f t="shared" si="0"/>
        <v>-1</v>
      </c>
    </row>
    <row r="27" spans="1:7" x14ac:dyDescent="0.25">
      <c r="A27" t="s">
        <v>226</v>
      </c>
      <c r="B27" t="s">
        <v>15</v>
      </c>
      <c r="C27">
        <v>87</v>
      </c>
      <c r="E27" t="s">
        <v>433</v>
      </c>
      <c r="F27">
        <v>86</v>
      </c>
      <c r="G27">
        <f t="shared" si="0"/>
        <v>-1</v>
      </c>
    </row>
    <row r="28" spans="1:7" x14ac:dyDescent="0.25">
      <c r="A28" t="s">
        <v>227</v>
      </c>
      <c r="B28" t="s">
        <v>15</v>
      </c>
      <c r="C28">
        <v>487</v>
      </c>
      <c r="E28" t="s">
        <v>434</v>
      </c>
      <c r="F28">
        <v>486</v>
      </c>
      <c r="G28">
        <f t="shared" si="0"/>
        <v>-1</v>
      </c>
    </row>
    <row r="29" spans="1:7" x14ac:dyDescent="0.25">
      <c r="A29" t="s">
        <v>228</v>
      </c>
      <c r="B29" t="s">
        <v>19</v>
      </c>
      <c r="C29">
        <v>232</v>
      </c>
      <c r="E29" t="s">
        <v>435</v>
      </c>
      <c r="F29">
        <v>231</v>
      </c>
      <c r="G29">
        <f t="shared" si="0"/>
        <v>-1</v>
      </c>
    </row>
    <row r="30" spans="1:7" x14ac:dyDescent="0.25">
      <c r="A30" t="s">
        <v>229</v>
      </c>
      <c r="B30" t="s">
        <v>15</v>
      </c>
      <c r="C30">
        <v>135</v>
      </c>
      <c r="E30" t="s">
        <v>436</v>
      </c>
      <c r="F30">
        <v>134</v>
      </c>
      <c r="G30">
        <f t="shared" si="0"/>
        <v>-1</v>
      </c>
    </row>
    <row r="31" spans="1:7" x14ac:dyDescent="0.25">
      <c r="A31" t="s">
        <v>230</v>
      </c>
      <c r="B31" t="s">
        <v>15</v>
      </c>
      <c r="C31">
        <v>240</v>
      </c>
      <c r="E31" t="s">
        <v>437</v>
      </c>
      <c r="F31">
        <v>239</v>
      </c>
      <c r="G31">
        <f t="shared" si="0"/>
        <v>-1</v>
      </c>
    </row>
    <row r="32" spans="1:7" x14ac:dyDescent="0.25">
      <c r="A32" t="s">
        <v>231</v>
      </c>
      <c r="B32" t="s">
        <v>19</v>
      </c>
      <c r="C32">
        <v>114</v>
      </c>
      <c r="E32" t="s">
        <v>438</v>
      </c>
      <c r="F32">
        <v>113</v>
      </c>
      <c r="G32">
        <f t="shared" si="0"/>
        <v>-1</v>
      </c>
    </row>
    <row r="33" spans="1:7" x14ac:dyDescent="0.25">
      <c r="A33" t="s">
        <v>232</v>
      </c>
      <c r="B33" t="s">
        <v>15</v>
      </c>
      <c r="C33">
        <v>326</v>
      </c>
      <c r="E33" t="s">
        <v>439</v>
      </c>
      <c r="F33">
        <v>302</v>
      </c>
      <c r="G33">
        <f t="shared" si="0"/>
        <v>-24</v>
      </c>
    </row>
    <row r="34" spans="1:7" x14ac:dyDescent="0.25">
      <c r="A34" t="s">
        <v>233</v>
      </c>
      <c r="B34" t="s">
        <v>15</v>
      </c>
      <c r="C34">
        <v>450</v>
      </c>
      <c r="E34" t="s">
        <v>440</v>
      </c>
      <c r="F34">
        <v>449</v>
      </c>
      <c r="G34">
        <f t="shared" si="0"/>
        <v>-1</v>
      </c>
    </row>
    <row r="35" spans="1:7" x14ac:dyDescent="0.25">
      <c r="A35" t="s">
        <v>234</v>
      </c>
      <c r="B35" t="s">
        <v>15</v>
      </c>
      <c r="C35">
        <v>197</v>
      </c>
      <c r="E35" t="s">
        <v>441</v>
      </c>
      <c r="F35">
        <v>196</v>
      </c>
      <c r="G35">
        <f t="shared" si="0"/>
        <v>-1</v>
      </c>
    </row>
    <row r="36" spans="1:7" x14ac:dyDescent="0.25">
      <c r="A36" t="s">
        <v>235</v>
      </c>
      <c r="B36" t="s">
        <v>19</v>
      </c>
      <c r="C36">
        <v>302</v>
      </c>
      <c r="E36" t="s">
        <v>442</v>
      </c>
      <c r="F36">
        <v>301</v>
      </c>
      <c r="G36">
        <f t="shared" si="0"/>
        <v>-1</v>
      </c>
    </row>
    <row r="37" spans="1:7" x14ac:dyDescent="0.25">
      <c r="A37" t="s">
        <v>236</v>
      </c>
      <c r="B37" t="s">
        <v>19</v>
      </c>
      <c r="C37">
        <v>454</v>
      </c>
      <c r="E37" t="s">
        <v>443</v>
      </c>
      <c r="F37">
        <v>453</v>
      </c>
      <c r="G37">
        <f t="shared" si="0"/>
        <v>-1</v>
      </c>
    </row>
    <row r="38" spans="1:7" x14ac:dyDescent="0.25">
      <c r="A38" t="s">
        <v>237</v>
      </c>
      <c r="B38" t="s">
        <v>15</v>
      </c>
      <c r="C38">
        <v>112</v>
      </c>
      <c r="E38" t="s">
        <v>444</v>
      </c>
      <c r="F38">
        <v>111</v>
      </c>
      <c r="G38">
        <f t="shared" si="0"/>
        <v>-1</v>
      </c>
    </row>
    <row r="39" spans="1:7" x14ac:dyDescent="0.25">
      <c r="A39" t="s">
        <v>238</v>
      </c>
      <c r="B39" t="s">
        <v>19</v>
      </c>
      <c r="C39">
        <v>478</v>
      </c>
      <c r="E39" t="s">
        <v>445</v>
      </c>
      <c r="F39">
        <v>477</v>
      </c>
      <c r="G39">
        <f t="shared" si="0"/>
        <v>-1</v>
      </c>
    </row>
    <row r="40" spans="1:7" x14ac:dyDescent="0.25">
      <c r="A40" t="s">
        <v>239</v>
      </c>
      <c r="B40" t="s">
        <v>15</v>
      </c>
      <c r="C40">
        <v>199</v>
      </c>
      <c r="E40" t="s">
        <v>446</v>
      </c>
      <c r="F40">
        <v>198</v>
      </c>
      <c r="G40">
        <f t="shared" si="0"/>
        <v>-1</v>
      </c>
    </row>
    <row r="41" spans="1:7" x14ac:dyDescent="0.25">
      <c r="A41" t="s">
        <v>240</v>
      </c>
      <c r="B41" t="s">
        <v>15</v>
      </c>
      <c r="C41">
        <v>79</v>
      </c>
      <c r="E41" t="s">
        <v>447</v>
      </c>
      <c r="F41">
        <v>78</v>
      </c>
      <c r="G41">
        <f t="shared" si="0"/>
        <v>-1</v>
      </c>
    </row>
    <row r="42" spans="1:7" x14ac:dyDescent="0.25">
      <c r="A42" t="s">
        <v>241</v>
      </c>
      <c r="B42" t="s">
        <v>19</v>
      </c>
      <c r="C42">
        <v>138</v>
      </c>
      <c r="E42" t="s">
        <v>448</v>
      </c>
      <c r="F42">
        <v>137</v>
      </c>
      <c r="G42">
        <f t="shared" si="0"/>
        <v>-1</v>
      </c>
    </row>
    <row r="43" spans="1:7" x14ac:dyDescent="0.25">
      <c r="A43" t="s">
        <v>242</v>
      </c>
      <c r="B43" t="s">
        <v>19</v>
      </c>
      <c r="C43">
        <v>901</v>
      </c>
      <c r="E43" t="s">
        <v>449</v>
      </c>
      <c r="F43">
        <v>900</v>
      </c>
      <c r="G43">
        <f t="shared" si="0"/>
        <v>-1</v>
      </c>
    </row>
    <row r="44" spans="1:7" x14ac:dyDescent="0.25">
      <c r="A44" t="s">
        <v>243</v>
      </c>
      <c r="B44" t="s">
        <v>19</v>
      </c>
      <c r="C44">
        <v>135</v>
      </c>
      <c r="E44" t="s">
        <v>450</v>
      </c>
      <c r="F44">
        <v>134</v>
      </c>
      <c r="G44">
        <f t="shared" si="0"/>
        <v>-1</v>
      </c>
    </row>
    <row r="45" spans="1:7" x14ac:dyDescent="0.25">
      <c r="A45" t="s">
        <v>244</v>
      </c>
      <c r="B45" t="s">
        <v>15</v>
      </c>
      <c r="C45">
        <v>74</v>
      </c>
      <c r="E45" t="s">
        <v>451</v>
      </c>
      <c r="F45">
        <v>73</v>
      </c>
      <c r="G45">
        <f t="shared" si="0"/>
        <v>-1</v>
      </c>
    </row>
    <row r="46" spans="1:7" x14ac:dyDescent="0.25">
      <c r="A46" t="s">
        <v>245</v>
      </c>
      <c r="B46" t="s">
        <v>15</v>
      </c>
      <c r="C46">
        <v>319</v>
      </c>
      <c r="E46" t="s">
        <v>452</v>
      </c>
      <c r="F46">
        <v>318</v>
      </c>
      <c r="G46">
        <f t="shared" si="0"/>
        <v>-1</v>
      </c>
    </row>
    <row r="47" spans="1:7" x14ac:dyDescent="0.25">
      <c r="A47" t="s">
        <v>246</v>
      </c>
      <c r="B47" t="s">
        <v>19</v>
      </c>
      <c r="C47">
        <v>170</v>
      </c>
      <c r="E47" t="s">
        <v>453</v>
      </c>
      <c r="F47">
        <v>169</v>
      </c>
      <c r="G47">
        <f t="shared" si="0"/>
        <v>-1</v>
      </c>
    </row>
    <row r="48" spans="1:7" x14ac:dyDescent="0.25">
      <c r="A48" t="s">
        <v>247</v>
      </c>
      <c r="B48" t="s">
        <v>15</v>
      </c>
      <c r="C48">
        <v>308</v>
      </c>
      <c r="E48" t="s">
        <v>454</v>
      </c>
      <c r="F48">
        <v>307</v>
      </c>
      <c r="G48">
        <f t="shared" si="0"/>
        <v>-1</v>
      </c>
    </row>
    <row r="49" spans="1:7" x14ac:dyDescent="0.25">
      <c r="A49" t="s">
        <v>248</v>
      </c>
      <c r="B49" t="s">
        <v>15</v>
      </c>
      <c r="C49">
        <v>77</v>
      </c>
      <c r="E49" t="s">
        <v>455</v>
      </c>
      <c r="F49">
        <v>76</v>
      </c>
      <c r="G49">
        <f t="shared" si="0"/>
        <v>-1</v>
      </c>
    </row>
    <row r="50" spans="1:7" x14ac:dyDescent="0.25">
      <c r="A50" t="s">
        <v>249</v>
      </c>
      <c r="B50" t="s">
        <v>19</v>
      </c>
      <c r="C50">
        <v>171</v>
      </c>
      <c r="E50" t="s">
        <v>456</v>
      </c>
      <c r="F50">
        <v>170</v>
      </c>
      <c r="G50">
        <f t="shared" si="0"/>
        <v>-1</v>
      </c>
    </row>
    <row r="51" spans="1:7" x14ac:dyDescent="0.25">
      <c r="A51" t="s">
        <v>250</v>
      </c>
      <c r="B51" t="s">
        <v>15</v>
      </c>
      <c r="C51">
        <v>393</v>
      </c>
      <c r="E51" t="s">
        <v>457</v>
      </c>
      <c r="F51">
        <v>392</v>
      </c>
      <c r="G51">
        <f t="shared" si="0"/>
        <v>-1</v>
      </c>
    </row>
    <row r="52" spans="1:7" x14ac:dyDescent="0.25">
      <c r="A52" t="s">
        <v>251</v>
      </c>
      <c r="B52" t="s">
        <v>15</v>
      </c>
      <c r="C52">
        <v>207</v>
      </c>
      <c r="E52" t="s">
        <v>458</v>
      </c>
      <c r="F52">
        <v>158</v>
      </c>
      <c r="G52">
        <f t="shared" si="0"/>
        <v>-49</v>
      </c>
    </row>
    <row r="53" spans="1:7" x14ac:dyDescent="0.25">
      <c r="A53" t="s">
        <v>252</v>
      </c>
      <c r="B53" t="s">
        <v>19</v>
      </c>
      <c r="C53">
        <v>74</v>
      </c>
      <c r="E53" t="s">
        <v>459</v>
      </c>
      <c r="F53">
        <v>73</v>
      </c>
      <c r="G53">
        <f t="shared" si="0"/>
        <v>-1</v>
      </c>
    </row>
    <row r="54" spans="1:7" x14ac:dyDescent="0.25">
      <c r="A54" t="s">
        <v>253</v>
      </c>
      <c r="B54" t="s">
        <v>15</v>
      </c>
      <c r="C54">
        <v>94</v>
      </c>
      <c r="E54" t="s">
        <v>460</v>
      </c>
      <c r="F54">
        <v>93</v>
      </c>
      <c r="G54">
        <f t="shared" si="0"/>
        <v>-1</v>
      </c>
    </row>
    <row r="55" spans="1:7" x14ac:dyDescent="0.25">
      <c r="A55" t="s">
        <v>254</v>
      </c>
      <c r="B55" t="s">
        <v>15</v>
      </c>
      <c r="C55">
        <v>269</v>
      </c>
      <c r="E55" t="s">
        <v>461</v>
      </c>
      <c r="F55">
        <v>268</v>
      </c>
      <c r="G55">
        <f t="shared" si="0"/>
        <v>-1</v>
      </c>
    </row>
    <row r="56" spans="1:7" x14ac:dyDescent="0.25">
      <c r="A56" t="s">
        <v>255</v>
      </c>
      <c r="B56" t="s">
        <v>19</v>
      </c>
      <c r="C56">
        <v>68</v>
      </c>
      <c r="E56" t="s">
        <v>462</v>
      </c>
      <c r="F56">
        <v>67</v>
      </c>
      <c r="G56">
        <f t="shared" si="0"/>
        <v>-1</v>
      </c>
    </row>
    <row r="57" spans="1:7" x14ac:dyDescent="0.25">
      <c r="A57" t="s">
        <v>256</v>
      </c>
      <c r="B57" t="s">
        <v>19</v>
      </c>
      <c r="C57">
        <v>143</v>
      </c>
      <c r="E57" t="s">
        <v>463</v>
      </c>
      <c r="F57">
        <v>142</v>
      </c>
      <c r="G57">
        <f t="shared" si="0"/>
        <v>-1</v>
      </c>
    </row>
    <row r="58" spans="1:7" x14ac:dyDescent="0.25">
      <c r="A58" t="s">
        <v>257</v>
      </c>
      <c r="B58" t="s">
        <v>19</v>
      </c>
      <c r="C58">
        <v>781</v>
      </c>
      <c r="E58" t="s">
        <v>464</v>
      </c>
      <c r="F58">
        <v>780</v>
      </c>
      <c r="G58">
        <f t="shared" si="0"/>
        <v>-1</v>
      </c>
    </row>
    <row r="59" spans="1:7" x14ac:dyDescent="0.25">
      <c r="A59" t="s">
        <v>258</v>
      </c>
      <c r="B59" t="s">
        <v>15</v>
      </c>
      <c r="C59">
        <v>179</v>
      </c>
      <c r="E59" t="s">
        <v>465</v>
      </c>
      <c r="F59">
        <v>171</v>
      </c>
      <c r="G59">
        <f t="shared" si="0"/>
        <v>-8</v>
      </c>
    </row>
    <row r="60" spans="1:7" x14ac:dyDescent="0.25">
      <c r="A60" t="s">
        <v>259</v>
      </c>
      <c r="B60" t="s">
        <v>19</v>
      </c>
      <c r="C60">
        <v>433</v>
      </c>
      <c r="E60" t="s">
        <v>466</v>
      </c>
      <c r="F60">
        <v>432</v>
      </c>
      <c r="G60">
        <f t="shared" si="0"/>
        <v>-1</v>
      </c>
    </row>
    <row r="61" spans="1:7" x14ac:dyDescent="0.25">
      <c r="A61" t="s">
        <v>260</v>
      </c>
      <c r="B61" t="s">
        <v>19</v>
      </c>
      <c r="C61">
        <v>217</v>
      </c>
      <c r="E61" t="s">
        <v>467</v>
      </c>
      <c r="F61">
        <v>216</v>
      </c>
      <c r="G61">
        <f t="shared" si="0"/>
        <v>-1</v>
      </c>
    </row>
    <row r="62" spans="1:7" x14ac:dyDescent="0.25">
      <c r="A62" t="s">
        <v>261</v>
      </c>
      <c r="B62" t="s">
        <v>15</v>
      </c>
      <c r="C62">
        <v>405</v>
      </c>
      <c r="E62" t="s">
        <v>468</v>
      </c>
      <c r="F62">
        <v>404</v>
      </c>
      <c r="G62">
        <f t="shared" si="0"/>
        <v>-1</v>
      </c>
    </row>
    <row r="63" spans="1:7" x14ac:dyDescent="0.25">
      <c r="A63" t="s">
        <v>262</v>
      </c>
      <c r="B63" t="s">
        <v>15</v>
      </c>
      <c r="C63">
        <v>210</v>
      </c>
      <c r="E63" t="s">
        <v>469</v>
      </c>
      <c r="F63">
        <v>209</v>
      </c>
      <c r="G63">
        <f t="shared" si="0"/>
        <v>-1</v>
      </c>
    </row>
    <row r="64" spans="1:7" x14ac:dyDescent="0.25">
      <c r="A64" t="s">
        <v>263</v>
      </c>
      <c r="B64" t="s">
        <v>15</v>
      </c>
      <c r="C64">
        <v>233</v>
      </c>
      <c r="E64" t="s">
        <v>470</v>
      </c>
      <c r="F64">
        <v>232</v>
      </c>
      <c r="G64">
        <f t="shared" si="0"/>
        <v>-1</v>
      </c>
    </row>
    <row r="65" spans="1:7" x14ac:dyDescent="0.25">
      <c r="A65" t="s">
        <v>264</v>
      </c>
      <c r="B65" t="s">
        <v>19</v>
      </c>
      <c r="C65">
        <v>177</v>
      </c>
      <c r="E65" t="s">
        <v>471</v>
      </c>
      <c r="F65">
        <v>176</v>
      </c>
      <c r="G65">
        <f t="shared" si="0"/>
        <v>-1</v>
      </c>
    </row>
    <row r="66" spans="1:7" x14ac:dyDescent="0.25">
      <c r="A66" t="s">
        <v>265</v>
      </c>
      <c r="B66" t="s">
        <v>19</v>
      </c>
      <c r="C66">
        <v>195</v>
      </c>
      <c r="E66" t="s">
        <v>472</v>
      </c>
      <c r="F66">
        <v>194</v>
      </c>
      <c r="G66">
        <f t="shared" ref="G66:G129" si="1">F66-C66</f>
        <v>-1</v>
      </c>
    </row>
    <row r="67" spans="1:7" x14ac:dyDescent="0.25">
      <c r="A67" t="s">
        <v>266</v>
      </c>
      <c r="B67" t="s">
        <v>19</v>
      </c>
      <c r="C67">
        <v>330</v>
      </c>
      <c r="E67" t="s">
        <v>473</v>
      </c>
      <c r="F67">
        <v>329</v>
      </c>
      <c r="G67">
        <f t="shared" si="1"/>
        <v>-1</v>
      </c>
    </row>
    <row r="68" spans="1:7" x14ac:dyDescent="0.25">
      <c r="A68" t="s">
        <v>267</v>
      </c>
      <c r="B68" t="s">
        <v>15</v>
      </c>
      <c r="C68">
        <v>229</v>
      </c>
      <c r="E68" t="s">
        <v>474</v>
      </c>
      <c r="F68">
        <v>228</v>
      </c>
      <c r="G68">
        <f t="shared" si="1"/>
        <v>-1</v>
      </c>
    </row>
    <row r="69" spans="1:7" x14ac:dyDescent="0.25">
      <c r="A69" t="s">
        <v>268</v>
      </c>
      <c r="B69" t="s">
        <v>15</v>
      </c>
      <c r="C69">
        <v>54</v>
      </c>
      <c r="E69" t="s">
        <v>475</v>
      </c>
      <c r="F69">
        <v>49</v>
      </c>
      <c r="G69">
        <f t="shared" si="1"/>
        <v>-5</v>
      </c>
    </row>
    <row r="70" spans="1:7" x14ac:dyDescent="0.25">
      <c r="A70" t="s">
        <v>269</v>
      </c>
      <c r="B70" t="s">
        <v>15</v>
      </c>
      <c r="C70">
        <v>147</v>
      </c>
      <c r="E70" t="s">
        <v>476</v>
      </c>
      <c r="F70">
        <v>146</v>
      </c>
      <c r="G70">
        <f t="shared" si="1"/>
        <v>-1</v>
      </c>
    </row>
    <row r="71" spans="1:7" x14ac:dyDescent="0.25">
      <c r="A71" t="s">
        <v>270</v>
      </c>
      <c r="B71" t="s">
        <v>15</v>
      </c>
      <c r="C71">
        <v>147</v>
      </c>
      <c r="E71" t="s">
        <v>477</v>
      </c>
      <c r="F71">
        <v>146</v>
      </c>
      <c r="G71">
        <f t="shared" si="1"/>
        <v>-1</v>
      </c>
    </row>
    <row r="72" spans="1:7" x14ac:dyDescent="0.25">
      <c r="A72" t="s">
        <v>271</v>
      </c>
      <c r="B72" t="s">
        <v>15</v>
      </c>
      <c r="C72">
        <v>856</v>
      </c>
      <c r="E72" t="s">
        <v>478</v>
      </c>
      <c r="F72">
        <v>855</v>
      </c>
      <c r="G72">
        <f t="shared" si="1"/>
        <v>-1</v>
      </c>
    </row>
    <row r="73" spans="1:7" x14ac:dyDescent="0.25">
      <c r="A73" t="s">
        <v>272</v>
      </c>
      <c r="B73" t="s">
        <v>19</v>
      </c>
      <c r="C73">
        <v>373</v>
      </c>
      <c r="E73" t="s">
        <v>479</v>
      </c>
      <c r="F73">
        <v>372</v>
      </c>
      <c r="G73">
        <f t="shared" si="1"/>
        <v>-1</v>
      </c>
    </row>
    <row r="74" spans="1:7" x14ac:dyDescent="0.25">
      <c r="A74" t="s">
        <v>273</v>
      </c>
      <c r="B74" t="s">
        <v>15</v>
      </c>
      <c r="C74">
        <v>287</v>
      </c>
      <c r="E74" t="s">
        <v>480</v>
      </c>
      <c r="F74">
        <v>286</v>
      </c>
      <c r="G74">
        <f t="shared" si="1"/>
        <v>-1</v>
      </c>
    </row>
    <row r="75" spans="1:7" x14ac:dyDescent="0.25">
      <c r="A75" t="s">
        <v>274</v>
      </c>
      <c r="B75" t="s">
        <v>15</v>
      </c>
      <c r="C75">
        <v>71</v>
      </c>
      <c r="E75" t="s">
        <v>481</v>
      </c>
      <c r="F75">
        <v>70</v>
      </c>
      <c r="G75">
        <f t="shared" si="1"/>
        <v>-1</v>
      </c>
    </row>
    <row r="76" spans="1:7" x14ac:dyDescent="0.25">
      <c r="A76" t="s">
        <v>275</v>
      </c>
      <c r="B76" t="s">
        <v>15</v>
      </c>
      <c r="C76">
        <v>135</v>
      </c>
      <c r="E76" t="s">
        <v>482</v>
      </c>
      <c r="F76">
        <v>134</v>
      </c>
      <c r="G76">
        <f t="shared" si="1"/>
        <v>-1</v>
      </c>
    </row>
    <row r="77" spans="1:7" x14ac:dyDescent="0.25">
      <c r="A77" s="9" t="s">
        <v>276</v>
      </c>
      <c r="B77" s="9" t="s">
        <v>15</v>
      </c>
      <c r="C77" s="9">
        <v>85</v>
      </c>
      <c r="E77" t="s">
        <v>483</v>
      </c>
      <c r="F77">
        <v>59</v>
      </c>
      <c r="G77">
        <f t="shared" si="1"/>
        <v>-26</v>
      </c>
    </row>
    <row r="78" spans="1:7" x14ac:dyDescent="0.25">
      <c r="A78" t="s">
        <v>277</v>
      </c>
      <c r="B78" t="s">
        <v>15</v>
      </c>
      <c r="C78">
        <v>1078</v>
      </c>
      <c r="E78" t="s">
        <v>484</v>
      </c>
      <c r="F78">
        <v>1077</v>
      </c>
      <c r="G78">
        <f t="shared" si="1"/>
        <v>-1</v>
      </c>
    </row>
    <row r="79" spans="1:7" x14ac:dyDescent="0.25">
      <c r="A79" t="s">
        <v>278</v>
      </c>
      <c r="B79" t="s">
        <v>19</v>
      </c>
      <c r="C79">
        <v>322</v>
      </c>
      <c r="E79" t="s">
        <v>485</v>
      </c>
      <c r="F79">
        <v>321</v>
      </c>
      <c r="G79">
        <f t="shared" si="1"/>
        <v>-1</v>
      </c>
    </row>
    <row r="80" spans="1:7" x14ac:dyDescent="0.25">
      <c r="A80" t="s">
        <v>279</v>
      </c>
      <c r="B80" t="s">
        <v>15</v>
      </c>
      <c r="C80">
        <v>285</v>
      </c>
      <c r="E80" t="s">
        <v>486</v>
      </c>
      <c r="F80">
        <v>284</v>
      </c>
      <c r="G80">
        <f t="shared" si="1"/>
        <v>-1</v>
      </c>
    </row>
    <row r="81" spans="1:11" x14ac:dyDescent="0.25">
      <c r="A81" t="s">
        <v>280</v>
      </c>
      <c r="B81" t="s">
        <v>15</v>
      </c>
      <c r="C81">
        <v>923</v>
      </c>
      <c r="E81" t="s">
        <v>487</v>
      </c>
      <c r="F81">
        <v>922</v>
      </c>
      <c r="G81">
        <f t="shared" si="1"/>
        <v>-1</v>
      </c>
    </row>
    <row r="82" spans="1:11" x14ac:dyDescent="0.25">
      <c r="A82" t="s">
        <v>282</v>
      </c>
      <c r="B82" t="s">
        <v>15</v>
      </c>
      <c r="C82">
        <v>387</v>
      </c>
      <c r="E82" t="s">
        <v>488</v>
      </c>
      <c r="F82">
        <v>386</v>
      </c>
      <c r="G82">
        <f t="shared" si="1"/>
        <v>-1</v>
      </c>
      <c r="I82" s="10" t="s">
        <v>281</v>
      </c>
      <c r="J82" s="10" t="s">
        <v>19</v>
      </c>
      <c r="K82" s="10">
        <v>55</v>
      </c>
    </row>
    <row r="83" spans="1:11" x14ac:dyDescent="0.25">
      <c r="A83" t="s">
        <v>283</v>
      </c>
      <c r="B83" t="s">
        <v>19</v>
      </c>
      <c r="C83">
        <v>590</v>
      </c>
      <c r="E83" t="s">
        <v>489</v>
      </c>
      <c r="F83">
        <v>589</v>
      </c>
      <c r="G83">
        <f t="shared" si="1"/>
        <v>-1</v>
      </c>
    </row>
    <row r="84" spans="1:11" x14ac:dyDescent="0.25">
      <c r="A84" t="s">
        <v>284</v>
      </c>
      <c r="B84" t="s">
        <v>19</v>
      </c>
      <c r="C84">
        <v>323</v>
      </c>
      <c r="E84" t="s">
        <v>490</v>
      </c>
      <c r="F84">
        <v>305</v>
      </c>
      <c r="G84">
        <f t="shared" si="1"/>
        <v>-18</v>
      </c>
    </row>
    <row r="85" spans="1:11" x14ac:dyDescent="0.25">
      <c r="A85" t="s">
        <v>285</v>
      </c>
      <c r="B85" t="s">
        <v>19</v>
      </c>
      <c r="C85">
        <v>519</v>
      </c>
      <c r="E85" t="s">
        <v>491</v>
      </c>
      <c r="F85">
        <v>518</v>
      </c>
      <c r="G85">
        <f t="shared" si="1"/>
        <v>-1</v>
      </c>
    </row>
    <row r="86" spans="1:11" x14ac:dyDescent="0.25">
      <c r="A86" t="s">
        <v>286</v>
      </c>
      <c r="B86" t="s">
        <v>19</v>
      </c>
      <c r="C86">
        <v>327</v>
      </c>
      <c r="E86" t="s">
        <v>492</v>
      </c>
      <c r="F86">
        <v>326</v>
      </c>
      <c r="G86">
        <f t="shared" si="1"/>
        <v>-1</v>
      </c>
    </row>
    <row r="87" spans="1:11" x14ac:dyDescent="0.25">
      <c r="A87" t="s">
        <v>287</v>
      </c>
      <c r="B87" t="s">
        <v>15</v>
      </c>
      <c r="C87">
        <v>143</v>
      </c>
      <c r="E87" t="s">
        <v>493</v>
      </c>
      <c r="F87">
        <v>142</v>
      </c>
      <c r="G87">
        <f t="shared" si="1"/>
        <v>-1</v>
      </c>
    </row>
    <row r="88" spans="1:11" x14ac:dyDescent="0.25">
      <c r="A88" t="s">
        <v>288</v>
      </c>
      <c r="B88" t="s">
        <v>15</v>
      </c>
      <c r="C88">
        <v>312</v>
      </c>
      <c r="E88" t="s">
        <v>494</v>
      </c>
      <c r="F88">
        <v>311</v>
      </c>
      <c r="G88">
        <f t="shared" si="1"/>
        <v>-1</v>
      </c>
    </row>
    <row r="89" spans="1:11" x14ac:dyDescent="0.25">
      <c r="A89" t="s">
        <v>289</v>
      </c>
      <c r="B89" t="s">
        <v>19</v>
      </c>
      <c r="C89">
        <v>321</v>
      </c>
      <c r="E89" t="s">
        <v>495</v>
      </c>
      <c r="F89">
        <v>282</v>
      </c>
      <c r="G89">
        <f t="shared" si="1"/>
        <v>-39</v>
      </c>
    </row>
    <row r="90" spans="1:11" x14ac:dyDescent="0.25">
      <c r="A90" t="s">
        <v>290</v>
      </c>
      <c r="B90" t="s">
        <v>19</v>
      </c>
      <c r="C90">
        <v>77</v>
      </c>
      <c r="E90" t="s">
        <v>496</v>
      </c>
      <c r="F90">
        <v>76</v>
      </c>
      <c r="G90">
        <f t="shared" si="1"/>
        <v>-1</v>
      </c>
    </row>
    <row r="91" spans="1:11" x14ac:dyDescent="0.25">
      <c r="A91" t="s">
        <v>291</v>
      </c>
      <c r="B91" t="s">
        <v>19</v>
      </c>
      <c r="C91">
        <v>241</v>
      </c>
      <c r="E91" t="s">
        <v>497</v>
      </c>
      <c r="F91">
        <v>240</v>
      </c>
      <c r="G91">
        <f t="shared" si="1"/>
        <v>-1</v>
      </c>
    </row>
    <row r="92" spans="1:11" x14ac:dyDescent="0.25">
      <c r="A92" t="s">
        <v>292</v>
      </c>
      <c r="B92" t="s">
        <v>15</v>
      </c>
      <c r="C92">
        <v>111</v>
      </c>
      <c r="E92" t="s">
        <v>498</v>
      </c>
      <c r="F92">
        <v>110</v>
      </c>
      <c r="G92">
        <f t="shared" si="1"/>
        <v>-1</v>
      </c>
    </row>
    <row r="93" spans="1:11" x14ac:dyDescent="0.25">
      <c r="A93" t="s">
        <v>293</v>
      </c>
      <c r="B93" t="s">
        <v>15</v>
      </c>
      <c r="C93">
        <v>383</v>
      </c>
      <c r="E93" t="s">
        <v>499</v>
      </c>
      <c r="F93">
        <v>382</v>
      </c>
      <c r="G93">
        <f t="shared" si="1"/>
        <v>-1</v>
      </c>
    </row>
    <row r="94" spans="1:11" x14ac:dyDescent="0.25">
      <c r="A94" t="s">
        <v>294</v>
      </c>
      <c r="B94" t="s">
        <v>19</v>
      </c>
      <c r="C94">
        <v>128</v>
      </c>
      <c r="E94" t="s">
        <v>500</v>
      </c>
      <c r="F94">
        <v>127</v>
      </c>
      <c r="G94">
        <f t="shared" si="1"/>
        <v>-1</v>
      </c>
    </row>
    <row r="95" spans="1:11" x14ac:dyDescent="0.25">
      <c r="A95" t="s">
        <v>295</v>
      </c>
      <c r="B95" t="s">
        <v>19</v>
      </c>
      <c r="C95">
        <v>64</v>
      </c>
      <c r="E95" t="s">
        <v>501</v>
      </c>
      <c r="F95">
        <v>62</v>
      </c>
      <c r="G95">
        <f t="shared" si="1"/>
        <v>-2</v>
      </c>
    </row>
    <row r="96" spans="1:11" x14ac:dyDescent="0.25">
      <c r="A96" t="s">
        <v>296</v>
      </c>
      <c r="B96" t="s">
        <v>19</v>
      </c>
      <c r="C96">
        <v>364</v>
      </c>
      <c r="E96" t="s">
        <v>502</v>
      </c>
      <c r="F96">
        <v>363</v>
      </c>
      <c r="G96">
        <f t="shared" si="1"/>
        <v>-1</v>
      </c>
    </row>
    <row r="97" spans="1:7" x14ac:dyDescent="0.25">
      <c r="A97" t="s">
        <v>297</v>
      </c>
      <c r="B97" t="s">
        <v>15</v>
      </c>
      <c r="C97">
        <v>273</v>
      </c>
      <c r="E97" t="s">
        <v>503</v>
      </c>
      <c r="F97">
        <v>272</v>
      </c>
      <c r="G97">
        <f t="shared" si="1"/>
        <v>-1</v>
      </c>
    </row>
    <row r="98" spans="1:7" x14ac:dyDescent="0.25">
      <c r="A98" t="s">
        <v>298</v>
      </c>
      <c r="B98" t="s">
        <v>19</v>
      </c>
      <c r="C98">
        <v>231</v>
      </c>
      <c r="E98" t="s">
        <v>504</v>
      </c>
      <c r="F98">
        <v>230</v>
      </c>
      <c r="G98">
        <f t="shared" si="1"/>
        <v>-1</v>
      </c>
    </row>
    <row r="99" spans="1:7" x14ac:dyDescent="0.25">
      <c r="A99" t="s">
        <v>299</v>
      </c>
      <c r="B99" t="s">
        <v>19</v>
      </c>
      <c r="C99">
        <v>310</v>
      </c>
      <c r="E99" t="s">
        <v>505</v>
      </c>
      <c r="F99">
        <v>309</v>
      </c>
      <c r="G99">
        <f t="shared" si="1"/>
        <v>-1</v>
      </c>
    </row>
    <row r="100" spans="1:7" x14ac:dyDescent="0.25">
      <c r="A100" t="s">
        <v>300</v>
      </c>
      <c r="B100" t="s">
        <v>19</v>
      </c>
      <c r="C100">
        <v>85</v>
      </c>
      <c r="E100" t="s">
        <v>506</v>
      </c>
      <c r="F100">
        <v>84</v>
      </c>
      <c r="G100">
        <f t="shared" si="1"/>
        <v>-1</v>
      </c>
    </row>
    <row r="101" spans="1:7" x14ac:dyDescent="0.25">
      <c r="A101" t="s">
        <v>301</v>
      </c>
      <c r="B101" t="s">
        <v>15</v>
      </c>
      <c r="C101">
        <v>113</v>
      </c>
      <c r="E101" t="s">
        <v>507</v>
      </c>
      <c r="F101">
        <v>108</v>
      </c>
      <c r="G101">
        <f t="shared" si="1"/>
        <v>-5</v>
      </c>
    </row>
    <row r="102" spans="1:7" x14ac:dyDescent="0.25">
      <c r="A102" t="s">
        <v>302</v>
      </c>
      <c r="B102" t="s">
        <v>15</v>
      </c>
      <c r="C102">
        <v>272</v>
      </c>
      <c r="E102" t="s">
        <v>508</v>
      </c>
      <c r="F102">
        <v>271</v>
      </c>
      <c r="G102">
        <f t="shared" si="1"/>
        <v>-1</v>
      </c>
    </row>
    <row r="103" spans="1:7" x14ac:dyDescent="0.25">
      <c r="A103" t="s">
        <v>303</v>
      </c>
      <c r="B103" t="s">
        <v>19</v>
      </c>
      <c r="C103">
        <v>522</v>
      </c>
      <c r="E103" t="s">
        <v>509</v>
      </c>
      <c r="F103">
        <v>521</v>
      </c>
      <c r="G103">
        <f t="shared" si="1"/>
        <v>-1</v>
      </c>
    </row>
    <row r="104" spans="1:7" x14ac:dyDescent="0.25">
      <c r="A104" t="s">
        <v>304</v>
      </c>
      <c r="B104" t="s">
        <v>19</v>
      </c>
      <c r="C104">
        <v>236</v>
      </c>
      <c r="E104" t="s">
        <v>510</v>
      </c>
      <c r="F104">
        <v>235</v>
      </c>
      <c r="G104">
        <f t="shared" si="1"/>
        <v>-1</v>
      </c>
    </row>
    <row r="105" spans="1:7" x14ac:dyDescent="0.25">
      <c r="A105" t="s">
        <v>305</v>
      </c>
      <c r="B105" t="s">
        <v>19</v>
      </c>
      <c r="C105">
        <v>876</v>
      </c>
      <c r="E105" t="s">
        <v>511</v>
      </c>
      <c r="F105">
        <v>875</v>
      </c>
      <c r="G105">
        <f t="shared" si="1"/>
        <v>-1</v>
      </c>
    </row>
    <row r="106" spans="1:7" x14ac:dyDescent="0.25">
      <c r="A106" t="s">
        <v>306</v>
      </c>
      <c r="B106" t="s">
        <v>19</v>
      </c>
      <c r="C106">
        <v>160</v>
      </c>
      <c r="E106" t="s">
        <v>512</v>
      </c>
      <c r="F106">
        <v>159</v>
      </c>
      <c r="G106">
        <f t="shared" si="1"/>
        <v>-1</v>
      </c>
    </row>
    <row r="107" spans="1:7" x14ac:dyDescent="0.25">
      <c r="A107" t="s">
        <v>307</v>
      </c>
      <c r="B107" t="s">
        <v>19</v>
      </c>
      <c r="C107">
        <v>140</v>
      </c>
      <c r="E107" t="s">
        <v>513</v>
      </c>
      <c r="F107">
        <v>139</v>
      </c>
      <c r="G107">
        <f t="shared" si="1"/>
        <v>-1</v>
      </c>
    </row>
    <row r="108" spans="1:7" x14ac:dyDescent="0.25">
      <c r="A108" t="s">
        <v>308</v>
      </c>
      <c r="B108" t="s">
        <v>19</v>
      </c>
      <c r="C108">
        <v>68</v>
      </c>
      <c r="E108" t="s">
        <v>514</v>
      </c>
      <c r="F108">
        <v>67</v>
      </c>
      <c r="G108">
        <f t="shared" si="1"/>
        <v>-1</v>
      </c>
    </row>
    <row r="109" spans="1:7" x14ac:dyDescent="0.25">
      <c r="A109" t="s">
        <v>309</v>
      </c>
      <c r="B109" t="s">
        <v>15</v>
      </c>
      <c r="C109">
        <v>141</v>
      </c>
      <c r="E109" t="s">
        <v>515</v>
      </c>
      <c r="F109">
        <v>140</v>
      </c>
      <c r="G109">
        <f t="shared" si="1"/>
        <v>-1</v>
      </c>
    </row>
    <row r="110" spans="1:7" x14ac:dyDescent="0.25">
      <c r="A110" t="s">
        <v>310</v>
      </c>
      <c r="B110" t="s">
        <v>19</v>
      </c>
      <c r="C110">
        <v>258</v>
      </c>
      <c r="E110" t="s">
        <v>516</v>
      </c>
      <c r="F110">
        <v>257</v>
      </c>
      <c r="G110">
        <f t="shared" si="1"/>
        <v>-1</v>
      </c>
    </row>
    <row r="111" spans="1:7" x14ac:dyDescent="0.25">
      <c r="A111" t="s">
        <v>311</v>
      </c>
      <c r="B111" t="s">
        <v>15</v>
      </c>
      <c r="C111">
        <v>529</v>
      </c>
      <c r="E111" t="s">
        <v>517</v>
      </c>
      <c r="F111">
        <v>528</v>
      </c>
      <c r="G111">
        <f t="shared" si="1"/>
        <v>-1</v>
      </c>
    </row>
    <row r="112" spans="1:7" x14ac:dyDescent="0.25">
      <c r="A112" t="s">
        <v>312</v>
      </c>
      <c r="B112" t="s">
        <v>19</v>
      </c>
      <c r="C112">
        <v>346</v>
      </c>
      <c r="E112" t="s">
        <v>518</v>
      </c>
      <c r="F112">
        <v>345</v>
      </c>
      <c r="G112">
        <f t="shared" si="1"/>
        <v>-1</v>
      </c>
    </row>
    <row r="113" spans="1:7" x14ac:dyDescent="0.25">
      <c r="A113" t="s">
        <v>313</v>
      </c>
      <c r="B113" t="s">
        <v>19</v>
      </c>
      <c r="C113">
        <v>133</v>
      </c>
      <c r="E113" t="s">
        <v>519</v>
      </c>
      <c r="F113">
        <v>132</v>
      </c>
      <c r="G113">
        <f t="shared" si="1"/>
        <v>-1</v>
      </c>
    </row>
    <row r="114" spans="1:7" x14ac:dyDescent="0.25">
      <c r="A114" t="s">
        <v>314</v>
      </c>
      <c r="B114" t="s">
        <v>19</v>
      </c>
      <c r="C114">
        <v>95</v>
      </c>
      <c r="E114" t="s">
        <v>520</v>
      </c>
      <c r="F114">
        <v>94</v>
      </c>
      <c r="G114">
        <f t="shared" si="1"/>
        <v>-1</v>
      </c>
    </row>
    <row r="115" spans="1:7" x14ac:dyDescent="0.25">
      <c r="A115" t="s">
        <v>315</v>
      </c>
      <c r="B115" t="s">
        <v>15</v>
      </c>
      <c r="C115">
        <v>199</v>
      </c>
      <c r="E115" t="s">
        <v>521</v>
      </c>
      <c r="F115">
        <v>198</v>
      </c>
      <c r="G115">
        <f t="shared" si="1"/>
        <v>-1</v>
      </c>
    </row>
    <row r="116" spans="1:7" x14ac:dyDescent="0.25">
      <c r="A116" t="s">
        <v>316</v>
      </c>
      <c r="B116" t="s">
        <v>19</v>
      </c>
      <c r="C116">
        <v>354</v>
      </c>
      <c r="E116" t="s">
        <v>522</v>
      </c>
      <c r="F116">
        <v>353</v>
      </c>
      <c r="G116">
        <f t="shared" si="1"/>
        <v>-1</v>
      </c>
    </row>
    <row r="117" spans="1:7" x14ac:dyDescent="0.25">
      <c r="A117" t="s">
        <v>317</v>
      </c>
      <c r="B117" t="s">
        <v>15</v>
      </c>
      <c r="C117">
        <v>172</v>
      </c>
      <c r="E117" t="s">
        <v>523</v>
      </c>
      <c r="F117">
        <v>171</v>
      </c>
      <c r="G117">
        <f t="shared" si="1"/>
        <v>-1</v>
      </c>
    </row>
    <row r="118" spans="1:7" x14ac:dyDescent="0.25">
      <c r="A118" t="s">
        <v>318</v>
      </c>
      <c r="B118" t="s">
        <v>19</v>
      </c>
      <c r="C118">
        <v>89</v>
      </c>
      <c r="E118" t="s">
        <v>524</v>
      </c>
      <c r="F118">
        <v>83</v>
      </c>
      <c r="G118">
        <f t="shared" si="1"/>
        <v>-6</v>
      </c>
    </row>
    <row r="119" spans="1:7" x14ac:dyDescent="0.25">
      <c r="A119" t="s">
        <v>319</v>
      </c>
      <c r="B119" t="s">
        <v>19</v>
      </c>
      <c r="C119">
        <v>58</v>
      </c>
      <c r="E119" t="s">
        <v>525</v>
      </c>
      <c r="F119">
        <v>57</v>
      </c>
      <c r="G119">
        <f t="shared" si="1"/>
        <v>-1</v>
      </c>
    </row>
    <row r="120" spans="1:7" x14ac:dyDescent="0.25">
      <c r="A120" t="s">
        <v>320</v>
      </c>
      <c r="B120" t="s">
        <v>15</v>
      </c>
      <c r="C120">
        <v>125</v>
      </c>
      <c r="E120" t="s">
        <v>526</v>
      </c>
      <c r="F120">
        <v>124</v>
      </c>
      <c r="G120">
        <f t="shared" si="1"/>
        <v>-1</v>
      </c>
    </row>
    <row r="121" spans="1:7" x14ac:dyDescent="0.25">
      <c r="A121" t="s">
        <v>321</v>
      </c>
      <c r="B121" t="s">
        <v>15</v>
      </c>
      <c r="C121">
        <v>280</v>
      </c>
      <c r="E121" t="s">
        <v>527</v>
      </c>
      <c r="F121">
        <v>279</v>
      </c>
      <c r="G121">
        <f t="shared" si="1"/>
        <v>-1</v>
      </c>
    </row>
    <row r="122" spans="1:7" x14ac:dyDescent="0.25">
      <c r="A122" t="s">
        <v>322</v>
      </c>
      <c r="B122" t="s">
        <v>15</v>
      </c>
      <c r="C122">
        <v>125</v>
      </c>
      <c r="E122" t="s">
        <v>528</v>
      </c>
      <c r="F122">
        <v>124</v>
      </c>
      <c r="G122">
        <f t="shared" si="1"/>
        <v>-1</v>
      </c>
    </row>
    <row r="123" spans="1:7" x14ac:dyDescent="0.25">
      <c r="A123" t="s">
        <v>323</v>
      </c>
      <c r="B123" t="s">
        <v>15</v>
      </c>
      <c r="C123">
        <v>302</v>
      </c>
      <c r="E123" t="s">
        <v>529</v>
      </c>
      <c r="F123">
        <v>301</v>
      </c>
      <c r="G123">
        <f t="shared" si="1"/>
        <v>-1</v>
      </c>
    </row>
    <row r="124" spans="1:7" x14ac:dyDescent="0.25">
      <c r="A124" t="s">
        <v>324</v>
      </c>
      <c r="B124" t="s">
        <v>15</v>
      </c>
      <c r="C124">
        <v>74</v>
      </c>
      <c r="E124" t="s">
        <v>530</v>
      </c>
      <c r="F124">
        <v>73</v>
      </c>
      <c r="G124">
        <f t="shared" si="1"/>
        <v>-1</v>
      </c>
    </row>
    <row r="125" spans="1:7" x14ac:dyDescent="0.25">
      <c r="A125" t="s">
        <v>325</v>
      </c>
      <c r="B125" t="s">
        <v>15</v>
      </c>
      <c r="C125">
        <v>472</v>
      </c>
      <c r="E125" t="s">
        <v>531</v>
      </c>
      <c r="F125">
        <v>471</v>
      </c>
      <c r="G125">
        <f t="shared" si="1"/>
        <v>-1</v>
      </c>
    </row>
    <row r="126" spans="1:7" x14ac:dyDescent="0.25">
      <c r="A126" t="s">
        <v>326</v>
      </c>
      <c r="B126" t="s">
        <v>19</v>
      </c>
      <c r="C126">
        <v>148</v>
      </c>
      <c r="E126" t="s">
        <v>532</v>
      </c>
      <c r="F126">
        <v>147</v>
      </c>
      <c r="G126">
        <f t="shared" si="1"/>
        <v>-1</v>
      </c>
    </row>
    <row r="127" spans="1:7" x14ac:dyDescent="0.25">
      <c r="A127" t="s">
        <v>327</v>
      </c>
      <c r="B127" t="s">
        <v>15</v>
      </c>
      <c r="C127">
        <v>153</v>
      </c>
      <c r="E127" t="s">
        <v>533</v>
      </c>
      <c r="F127">
        <v>152</v>
      </c>
      <c r="G127">
        <f t="shared" si="1"/>
        <v>-1</v>
      </c>
    </row>
    <row r="128" spans="1:7" x14ac:dyDescent="0.25">
      <c r="A128" t="s">
        <v>328</v>
      </c>
      <c r="B128" t="s">
        <v>19</v>
      </c>
      <c r="C128">
        <v>112</v>
      </c>
      <c r="E128" t="s">
        <v>534</v>
      </c>
      <c r="F128">
        <v>111</v>
      </c>
      <c r="G128">
        <f t="shared" si="1"/>
        <v>-1</v>
      </c>
    </row>
    <row r="129" spans="1:7" x14ac:dyDescent="0.25">
      <c r="A129" t="s">
        <v>329</v>
      </c>
      <c r="B129" t="s">
        <v>19</v>
      </c>
      <c r="C129">
        <v>99</v>
      </c>
      <c r="E129" t="s">
        <v>535</v>
      </c>
      <c r="F129">
        <v>98</v>
      </c>
      <c r="G129">
        <f t="shared" si="1"/>
        <v>-1</v>
      </c>
    </row>
    <row r="130" spans="1:7" x14ac:dyDescent="0.25">
      <c r="A130" t="s">
        <v>330</v>
      </c>
      <c r="B130" t="s">
        <v>19</v>
      </c>
      <c r="C130">
        <v>309</v>
      </c>
      <c r="E130" t="s">
        <v>536</v>
      </c>
      <c r="F130">
        <v>308</v>
      </c>
      <c r="G130">
        <f t="shared" ref="G130:G193" si="2">F130-C130</f>
        <v>-1</v>
      </c>
    </row>
    <row r="131" spans="1:7" x14ac:dyDescent="0.25">
      <c r="A131" t="s">
        <v>331</v>
      </c>
      <c r="B131" t="s">
        <v>19</v>
      </c>
      <c r="C131">
        <v>397</v>
      </c>
      <c r="E131" t="s">
        <v>537</v>
      </c>
      <c r="F131">
        <v>396</v>
      </c>
      <c r="G131">
        <f t="shared" si="2"/>
        <v>-1</v>
      </c>
    </row>
    <row r="132" spans="1:7" x14ac:dyDescent="0.25">
      <c r="A132" t="s">
        <v>332</v>
      </c>
      <c r="B132" t="s">
        <v>19</v>
      </c>
      <c r="C132">
        <v>398</v>
      </c>
      <c r="E132" t="s">
        <v>538</v>
      </c>
      <c r="F132">
        <v>397</v>
      </c>
      <c r="G132">
        <f t="shared" si="2"/>
        <v>-1</v>
      </c>
    </row>
    <row r="133" spans="1:7" x14ac:dyDescent="0.25">
      <c r="A133" t="s">
        <v>333</v>
      </c>
      <c r="B133" t="s">
        <v>15</v>
      </c>
      <c r="C133">
        <v>375</v>
      </c>
      <c r="E133" t="s">
        <v>539</v>
      </c>
      <c r="F133">
        <v>356</v>
      </c>
      <c r="G133">
        <f t="shared" si="2"/>
        <v>-19</v>
      </c>
    </row>
    <row r="134" spans="1:7" x14ac:dyDescent="0.25">
      <c r="A134" t="s">
        <v>334</v>
      </c>
      <c r="B134" t="s">
        <v>15</v>
      </c>
      <c r="C134">
        <v>72</v>
      </c>
      <c r="E134" t="s">
        <v>540</v>
      </c>
      <c r="F134">
        <v>71</v>
      </c>
      <c r="G134">
        <f t="shared" si="2"/>
        <v>-1</v>
      </c>
    </row>
    <row r="135" spans="1:7" x14ac:dyDescent="0.25">
      <c r="A135" t="s">
        <v>335</v>
      </c>
      <c r="B135" t="s">
        <v>19</v>
      </c>
      <c r="C135">
        <v>139</v>
      </c>
      <c r="E135" t="s">
        <v>541</v>
      </c>
      <c r="F135">
        <v>134</v>
      </c>
      <c r="G135">
        <f t="shared" si="2"/>
        <v>-5</v>
      </c>
    </row>
    <row r="136" spans="1:7" x14ac:dyDescent="0.25">
      <c r="A136" t="s">
        <v>336</v>
      </c>
      <c r="B136" t="s">
        <v>19</v>
      </c>
      <c r="C136">
        <v>239</v>
      </c>
      <c r="E136" t="s">
        <v>542</v>
      </c>
      <c r="F136">
        <v>220</v>
      </c>
      <c r="G136">
        <f t="shared" si="2"/>
        <v>-19</v>
      </c>
    </row>
    <row r="137" spans="1:7" x14ac:dyDescent="0.25">
      <c r="A137" t="s">
        <v>337</v>
      </c>
      <c r="B137" t="s">
        <v>15</v>
      </c>
      <c r="C137">
        <v>161</v>
      </c>
      <c r="E137" t="s">
        <v>543</v>
      </c>
      <c r="F137">
        <v>160</v>
      </c>
      <c r="G137">
        <f t="shared" si="2"/>
        <v>-1</v>
      </c>
    </row>
    <row r="138" spans="1:7" x14ac:dyDescent="0.25">
      <c r="A138" t="s">
        <v>338</v>
      </c>
      <c r="B138" t="s">
        <v>15</v>
      </c>
      <c r="C138">
        <v>188</v>
      </c>
      <c r="E138" t="s">
        <v>544</v>
      </c>
      <c r="F138">
        <v>179</v>
      </c>
      <c r="G138">
        <f t="shared" si="2"/>
        <v>-9</v>
      </c>
    </row>
    <row r="139" spans="1:7" x14ac:dyDescent="0.25">
      <c r="A139" t="s">
        <v>339</v>
      </c>
      <c r="B139" t="s">
        <v>19</v>
      </c>
      <c r="C139">
        <v>136</v>
      </c>
      <c r="E139" t="s">
        <v>545</v>
      </c>
      <c r="F139">
        <v>135</v>
      </c>
      <c r="G139">
        <f t="shared" si="2"/>
        <v>-1</v>
      </c>
    </row>
    <row r="140" spans="1:7" x14ac:dyDescent="0.25">
      <c r="A140" t="s">
        <v>340</v>
      </c>
      <c r="B140" t="s">
        <v>15</v>
      </c>
      <c r="C140">
        <v>1051</v>
      </c>
      <c r="E140" t="s">
        <v>546</v>
      </c>
      <c r="F140">
        <v>1049</v>
      </c>
      <c r="G140">
        <f t="shared" si="2"/>
        <v>-2</v>
      </c>
    </row>
    <row r="141" spans="1:7" x14ac:dyDescent="0.25">
      <c r="A141" t="s">
        <v>341</v>
      </c>
      <c r="B141" t="s">
        <v>19</v>
      </c>
      <c r="C141">
        <v>171</v>
      </c>
      <c r="E141" t="s">
        <v>547</v>
      </c>
      <c r="F141">
        <v>170</v>
      </c>
      <c r="G141">
        <f t="shared" si="2"/>
        <v>-1</v>
      </c>
    </row>
    <row r="142" spans="1:7" x14ac:dyDescent="0.25">
      <c r="A142" t="s">
        <v>342</v>
      </c>
      <c r="B142" t="s">
        <v>15</v>
      </c>
      <c r="C142">
        <v>141</v>
      </c>
      <c r="E142" t="s">
        <v>548</v>
      </c>
      <c r="F142">
        <v>140</v>
      </c>
      <c r="G142">
        <f t="shared" si="2"/>
        <v>-1</v>
      </c>
    </row>
    <row r="143" spans="1:7" x14ac:dyDescent="0.25">
      <c r="A143" t="s">
        <v>343</v>
      </c>
      <c r="B143" t="s">
        <v>15</v>
      </c>
      <c r="C143">
        <v>126</v>
      </c>
      <c r="E143" t="s">
        <v>549</v>
      </c>
      <c r="F143">
        <v>125</v>
      </c>
      <c r="G143">
        <f t="shared" si="2"/>
        <v>-1</v>
      </c>
    </row>
    <row r="144" spans="1:7" x14ac:dyDescent="0.25">
      <c r="A144" t="s">
        <v>344</v>
      </c>
      <c r="B144" t="s">
        <v>19</v>
      </c>
      <c r="C144">
        <v>830</v>
      </c>
      <c r="E144" t="s">
        <v>550</v>
      </c>
      <c r="F144">
        <v>829</v>
      </c>
      <c r="G144">
        <f t="shared" si="2"/>
        <v>-1</v>
      </c>
    </row>
    <row r="145" spans="1:7" x14ac:dyDescent="0.25">
      <c r="A145" t="s">
        <v>345</v>
      </c>
      <c r="B145" t="s">
        <v>15</v>
      </c>
      <c r="C145">
        <v>146</v>
      </c>
      <c r="E145" t="s">
        <v>551</v>
      </c>
      <c r="F145">
        <v>145</v>
      </c>
      <c r="G145">
        <f t="shared" si="2"/>
        <v>-1</v>
      </c>
    </row>
    <row r="146" spans="1:7" x14ac:dyDescent="0.25">
      <c r="A146" t="s">
        <v>346</v>
      </c>
      <c r="B146" t="s">
        <v>15</v>
      </c>
      <c r="C146">
        <v>144</v>
      </c>
      <c r="E146" t="s">
        <v>552</v>
      </c>
      <c r="F146">
        <v>143</v>
      </c>
      <c r="G146">
        <f t="shared" si="2"/>
        <v>-1</v>
      </c>
    </row>
    <row r="147" spans="1:7" x14ac:dyDescent="0.25">
      <c r="A147" t="s">
        <v>347</v>
      </c>
      <c r="B147" t="s">
        <v>19</v>
      </c>
      <c r="C147">
        <v>355</v>
      </c>
      <c r="E147" t="s">
        <v>553</v>
      </c>
      <c r="F147">
        <v>354</v>
      </c>
      <c r="G147">
        <f t="shared" si="2"/>
        <v>-1</v>
      </c>
    </row>
    <row r="148" spans="1:7" x14ac:dyDescent="0.25">
      <c r="A148" t="s">
        <v>348</v>
      </c>
      <c r="B148" t="s">
        <v>15</v>
      </c>
      <c r="C148">
        <v>213</v>
      </c>
      <c r="E148" t="s">
        <v>554</v>
      </c>
      <c r="F148">
        <v>208</v>
      </c>
      <c r="G148">
        <f t="shared" si="2"/>
        <v>-5</v>
      </c>
    </row>
    <row r="149" spans="1:7" x14ac:dyDescent="0.25">
      <c r="A149" t="s">
        <v>349</v>
      </c>
      <c r="B149" t="s">
        <v>15</v>
      </c>
      <c r="C149">
        <v>72</v>
      </c>
      <c r="E149" t="s">
        <v>555</v>
      </c>
      <c r="F149">
        <v>71</v>
      </c>
      <c r="G149">
        <f t="shared" si="2"/>
        <v>-1</v>
      </c>
    </row>
    <row r="150" spans="1:7" x14ac:dyDescent="0.25">
      <c r="A150" t="s">
        <v>350</v>
      </c>
      <c r="B150" t="s">
        <v>19</v>
      </c>
      <c r="C150">
        <v>664</v>
      </c>
      <c r="E150" t="s">
        <v>556</v>
      </c>
      <c r="F150">
        <v>663</v>
      </c>
      <c r="G150">
        <f t="shared" si="2"/>
        <v>-1</v>
      </c>
    </row>
    <row r="151" spans="1:7" x14ac:dyDescent="0.25">
      <c r="A151" t="s">
        <v>351</v>
      </c>
      <c r="B151" t="s">
        <v>19</v>
      </c>
      <c r="C151">
        <v>85</v>
      </c>
      <c r="E151" t="s">
        <v>557</v>
      </c>
      <c r="F151">
        <v>84</v>
      </c>
      <c r="G151">
        <f t="shared" si="2"/>
        <v>-1</v>
      </c>
    </row>
    <row r="152" spans="1:7" x14ac:dyDescent="0.25">
      <c r="A152" t="s">
        <v>352</v>
      </c>
      <c r="B152" t="s">
        <v>19</v>
      </c>
      <c r="C152">
        <v>157</v>
      </c>
      <c r="E152" t="s">
        <v>558</v>
      </c>
      <c r="F152">
        <v>156</v>
      </c>
      <c r="G152">
        <f t="shared" si="2"/>
        <v>-1</v>
      </c>
    </row>
    <row r="153" spans="1:7" x14ac:dyDescent="0.25">
      <c r="A153" t="s">
        <v>353</v>
      </c>
      <c r="B153" t="s">
        <v>19</v>
      </c>
      <c r="C153">
        <v>61</v>
      </c>
      <c r="E153" t="s">
        <v>559</v>
      </c>
      <c r="F153">
        <v>60</v>
      </c>
      <c r="G153">
        <f t="shared" si="2"/>
        <v>-1</v>
      </c>
    </row>
    <row r="154" spans="1:7" x14ac:dyDescent="0.25">
      <c r="A154" t="s">
        <v>354</v>
      </c>
      <c r="B154" t="s">
        <v>19</v>
      </c>
      <c r="C154">
        <v>253</v>
      </c>
      <c r="E154" t="s">
        <v>560</v>
      </c>
      <c r="F154">
        <v>252</v>
      </c>
      <c r="G154">
        <f t="shared" si="2"/>
        <v>-1</v>
      </c>
    </row>
    <row r="155" spans="1:7" x14ac:dyDescent="0.25">
      <c r="A155" t="s">
        <v>355</v>
      </c>
      <c r="B155" t="s">
        <v>19</v>
      </c>
      <c r="C155">
        <v>238</v>
      </c>
      <c r="E155" t="s">
        <v>561</v>
      </c>
      <c r="F155">
        <v>237</v>
      </c>
      <c r="G155">
        <f t="shared" si="2"/>
        <v>-1</v>
      </c>
    </row>
    <row r="156" spans="1:7" x14ac:dyDescent="0.25">
      <c r="A156" t="s">
        <v>356</v>
      </c>
      <c r="B156" t="s">
        <v>19</v>
      </c>
      <c r="C156">
        <v>223</v>
      </c>
      <c r="E156" t="s">
        <v>562</v>
      </c>
      <c r="F156">
        <v>222</v>
      </c>
      <c r="G156">
        <f t="shared" si="2"/>
        <v>-1</v>
      </c>
    </row>
    <row r="157" spans="1:7" x14ac:dyDescent="0.25">
      <c r="A157" t="s">
        <v>357</v>
      </c>
      <c r="B157" t="s">
        <v>15</v>
      </c>
      <c r="C157">
        <v>528</v>
      </c>
      <c r="E157" t="s">
        <v>563</v>
      </c>
      <c r="F157">
        <v>527</v>
      </c>
      <c r="G157">
        <f t="shared" si="2"/>
        <v>-1</v>
      </c>
    </row>
    <row r="158" spans="1:7" x14ac:dyDescent="0.25">
      <c r="A158" t="s">
        <v>358</v>
      </c>
      <c r="B158" t="s">
        <v>19</v>
      </c>
      <c r="C158">
        <v>489</v>
      </c>
      <c r="E158" t="s">
        <v>564</v>
      </c>
      <c r="F158">
        <v>488</v>
      </c>
      <c r="G158">
        <f t="shared" si="2"/>
        <v>-1</v>
      </c>
    </row>
    <row r="159" spans="1:7" x14ac:dyDescent="0.25">
      <c r="A159" t="s">
        <v>359</v>
      </c>
      <c r="B159" t="s">
        <v>15</v>
      </c>
      <c r="C159">
        <v>123</v>
      </c>
      <c r="E159" t="s">
        <v>565</v>
      </c>
      <c r="F159">
        <v>122</v>
      </c>
      <c r="G159">
        <f t="shared" si="2"/>
        <v>-1</v>
      </c>
    </row>
    <row r="160" spans="1:7" x14ac:dyDescent="0.25">
      <c r="A160" t="s">
        <v>360</v>
      </c>
      <c r="B160" t="s">
        <v>15</v>
      </c>
      <c r="C160">
        <v>465</v>
      </c>
      <c r="E160" t="s">
        <v>566</v>
      </c>
      <c r="F160">
        <v>464</v>
      </c>
      <c r="G160">
        <f t="shared" si="2"/>
        <v>-1</v>
      </c>
    </row>
    <row r="161" spans="1:7" x14ac:dyDescent="0.25">
      <c r="A161" t="s">
        <v>361</v>
      </c>
      <c r="B161" t="s">
        <v>15</v>
      </c>
      <c r="C161">
        <v>87</v>
      </c>
      <c r="E161" t="s">
        <v>567</v>
      </c>
      <c r="F161">
        <v>86</v>
      </c>
      <c r="G161">
        <f t="shared" si="2"/>
        <v>-1</v>
      </c>
    </row>
    <row r="162" spans="1:7" x14ac:dyDescent="0.25">
      <c r="A162" t="s">
        <v>362</v>
      </c>
      <c r="B162" t="s">
        <v>19</v>
      </c>
      <c r="C162">
        <v>275</v>
      </c>
      <c r="E162" t="s">
        <v>568</v>
      </c>
      <c r="F162">
        <v>274</v>
      </c>
      <c r="G162">
        <f t="shared" si="2"/>
        <v>-1</v>
      </c>
    </row>
    <row r="163" spans="1:7" x14ac:dyDescent="0.25">
      <c r="A163" t="s">
        <v>363</v>
      </c>
      <c r="B163" t="s">
        <v>15</v>
      </c>
      <c r="C163">
        <v>152</v>
      </c>
      <c r="E163" t="s">
        <v>569</v>
      </c>
      <c r="F163">
        <v>151</v>
      </c>
      <c r="G163">
        <f t="shared" si="2"/>
        <v>-1</v>
      </c>
    </row>
    <row r="164" spans="1:7" x14ac:dyDescent="0.25">
      <c r="A164" t="s">
        <v>364</v>
      </c>
      <c r="B164" t="s">
        <v>19</v>
      </c>
      <c r="C164">
        <v>57</v>
      </c>
      <c r="E164" t="s">
        <v>570</v>
      </c>
      <c r="F164">
        <v>56</v>
      </c>
      <c r="G164">
        <f t="shared" si="2"/>
        <v>-1</v>
      </c>
    </row>
    <row r="165" spans="1:7" x14ac:dyDescent="0.25">
      <c r="A165" t="s">
        <v>365</v>
      </c>
      <c r="B165" t="s">
        <v>19</v>
      </c>
      <c r="C165">
        <v>904</v>
      </c>
      <c r="E165" t="s">
        <v>571</v>
      </c>
      <c r="F165">
        <v>903</v>
      </c>
      <c r="G165">
        <f t="shared" si="2"/>
        <v>-1</v>
      </c>
    </row>
    <row r="166" spans="1:7" x14ac:dyDescent="0.25">
      <c r="A166" t="s">
        <v>366</v>
      </c>
      <c r="B166" t="s">
        <v>15</v>
      </c>
      <c r="C166">
        <v>145</v>
      </c>
      <c r="E166" t="s">
        <v>572</v>
      </c>
      <c r="F166">
        <v>143</v>
      </c>
      <c r="G166">
        <f t="shared" si="2"/>
        <v>-2</v>
      </c>
    </row>
    <row r="167" spans="1:7" x14ac:dyDescent="0.25">
      <c r="A167" t="s">
        <v>367</v>
      </c>
      <c r="B167" t="s">
        <v>19</v>
      </c>
      <c r="C167">
        <v>251</v>
      </c>
      <c r="E167" t="s">
        <v>573</v>
      </c>
      <c r="F167">
        <v>249</v>
      </c>
      <c r="G167">
        <f t="shared" si="2"/>
        <v>-2</v>
      </c>
    </row>
    <row r="168" spans="1:7" x14ac:dyDescent="0.25">
      <c r="A168" t="s">
        <v>368</v>
      </c>
      <c r="B168" t="s">
        <v>15</v>
      </c>
      <c r="C168">
        <v>201</v>
      </c>
      <c r="E168" t="s">
        <v>574</v>
      </c>
      <c r="F168">
        <v>200</v>
      </c>
      <c r="G168">
        <f t="shared" si="2"/>
        <v>-1</v>
      </c>
    </row>
    <row r="169" spans="1:7" x14ac:dyDescent="0.25">
      <c r="A169" t="s">
        <v>369</v>
      </c>
      <c r="B169" t="s">
        <v>19</v>
      </c>
      <c r="C169">
        <v>371</v>
      </c>
      <c r="E169" t="s">
        <v>575</v>
      </c>
      <c r="F169">
        <v>370</v>
      </c>
      <c r="G169">
        <f t="shared" si="2"/>
        <v>-1</v>
      </c>
    </row>
    <row r="170" spans="1:7" x14ac:dyDescent="0.25">
      <c r="A170" t="s">
        <v>370</v>
      </c>
      <c r="B170" t="s">
        <v>19</v>
      </c>
      <c r="C170">
        <v>530</v>
      </c>
      <c r="E170" t="s">
        <v>576</v>
      </c>
      <c r="F170">
        <v>487</v>
      </c>
      <c r="G170">
        <f t="shared" si="2"/>
        <v>-43</v>
      </c>
    </row>
    <row r="171" spans="1:7" x14ac:dyDescent="0.25">
      <c r="A171" t="s">
        <v>371</v>
      </c>
      <c r="B171" t="s">
        <v>15</v>
      </c>
      <c r="C171">
        <v>71</v>
      </c>
      <c r="E171" t="s">
        <v>577</v>
      </c>
      <c r="F171">
        <v>68</v>
      </c>
      <c r="G171">
        <f t="shared" si="2"/>
        <v>-3</v>
      </c>
    </row>
    <row r="172" spans="1:7" x14ac:dyDescent="0.25">
      <c r="A172" t="s">
        <v>372</v>
      </c>
      <c r="B172" t="s">
        <v>19</v>
      </c>
      <c r="C172">
        <v>240</v>
      </c>
      <c r="E172" t="s">
        <v>578</v>
      </c>
      <c r="F172">
        <v>239</v>
      </c>
      <c r="G172">
        <f t="shared" si="2"/>
        <v>-1</v>
      </c>
    </row>
    <row r="173" spans="1:7" x14ac:dyDescent="0.25">
      <c r="A173" t="s">
        <v>373</v>
      </c>
      <c r="B173" t="s">
        <v>19</v>
      </c>
      <c r="C173">
        <v>123</v>
      </c>
      <c r="E173" t="s">
        <v>579</v>
      </c>
      <c r="F173">
        <v>122</v>
      </c>
      <c r="G173">
        <f t="shared" si="2"/>
        <v>-1</v>
      </c>
    </row>
    <row r="174" spans="1:7" x14ac:dyDescent="0.25">
      <c r="A174" t="s">
        <v>374</v>
      </c>
      <c r="B174" t="s">
        <v>19</v>
      </c>
      <c r="C174">
        <v>177</v>
      </c>
      <c r="E174" t="s">
        <v>580</v>
      </c>
      <c r="F174">
        <v>176</v>
      </c>
      <c r="G174">
        <f t="shared" si="2"/>
        <v>-1</v>
      </c>
    </row>
    <row r="175" spans="1:7" x14ac:dyDescent="0.25">
      <c r="A175" t="s">
        <v>375</v>
      </c>
      <c r="B175" t="s">
        <v>19</v>
      </c>
      <c r="C175">
        <v>79</v>
      </c>
      <c r="E175" t="s">
        <v>581</v>
      </c>
      <c r="F175">
        <v>78</v>
      </c>
      <c r="G175">
        <f t="shared" si="2"/>
        <v>-1</v>
      </c>
    </row>
    <row r="176" spans="1:7" x14ac:dyDescent="0.25">
      <c r="A176" t="s">
        <v>376</v>
      </c>
      <c r="B176" t="s">
        <v>19</v>
      </c>
      <c r="C176">
        <v>68</v>
      </c>
      <c r="E176" t="s">
        <v>582</v>
      </c>
      <c r="F176">
        <v>67</v>
      </c>
      <c r="G176">
        <f t="shared" si="2"/>
        <v>-1</v>
      </c>
    </row>
    <row r="177" spans="1:7" x14ac:dyDescent="0.25">
      <c r="A177" t="s">
        <v>377</v>
      </c>
      <c r="B177" t="s">
        <v>15</v>
      </c>
      <c r="C177">
        <v>327</v>
      </c>
      <c r="E177" t="s">
        <v>583</v>
      </c>
      <c r="F177">
        <v>326</v>
      </c>
      <c r="G177">
        <f t="shared" si="2"/>
        <v>-1</v>
      </c>
    </row>
    <row r="178" spans="1:7" x14ac:dyDescent="0.25">
      <c r="A178" t="s">
        <v>378</v>
      </c>
      <c r="B178" t="s">
        <v>15</v>
      </c>
      <c r="C178">
        <v>131</v>
      </c>
      <c r="E178" t="s">
        <v>584</v>
      </c>
      <c r="F178">
        <v>130</v>
      </c>
      <c r="G178">
        <f t="shared" si="2"/>
        <v>-1</v>
      </c>
    </row>
    <row r="179" spans="1:7" x14ac:dyDescent="0.25">
      <c r="A179" t="s">
        <v>379</v>
      </c>
      <c r="B179" t="s">
        <v>15</v>
      </c>
      <c r="C179">
        <v>258</v>
      </c>
      <c r="E179" t="s">
        <v>585</v>
      </c>
      <c r="F179">
        <v>257</v>
      </c>
      <c r="G179">
        <f t="shared" si="2"/>
        <v>-1</v>
      </c>
    </row>
    <row r="180" spans="1:7" x14ac:dyDescent="0.25">
      <c r="A180" t="s">
        <v>380</v>
      </c>
      <c r="B180" t="s">
        <v>19</v>
      </c>
      <c r="C180">
        <v>320</v>
      </c>
      <c r="E180" t="s">
        <v>586</v>
      </c>
      <c r="F180">
        <v>319</v>
      </c>
      <c r="G180">
        <f t="shared" si="2"/>
        <v>-1</v>
      </c>
    </row>
    <row r="181" spans="1:7" x14ac:dyDescent="0.25">
      <c r="A181" t="s">
        <v>381</v>
      </c>
      <c r="B181" t="s">
        <v>15</v>
      </c>
      <c r="C181">
        <v>130</v>
      </c>
      <c r="E181" t="s">
        <v>587</v>
      </c>
      <c r="F181">
        <v>129</v>
      </c>
      <c r="G181">
        <f t="shared" si="2"/>
        <v>-1</v>
      </c>
    </row>
    <row r="182" spans="1:7" x14ac:dyDescent="0.25">
      <c r="A182" t="s">
        <v>382</v>
      </c>
      <c r="B182" t="s">
        <v>19</v>
      </c>
      <c r="C182">
        <v>116</v>
      </c>
      <c r="E182" t="s">
        <v>588</v>
      </c>
      <c r="F182">
        <v>115</v>
      </c>
      <c r="G182">
        <f t="shared" si="2"/>
        <v>-1</v>
      </c>
    </row>
    <row r="183" spans="1:7" x14ac:dyDescent="0.25">
      <c r="A183" t="s">
        <v>383</v>
      </c>
      <c r="B183" t="s">
        <v>15</v>
      </c>
      <c r="C183">
        <v>314</v>
      </c>
      <c r="E183" t="s">
        <v>589</v>
      </c>
      <c r="F183">
        <v>313</v>
      </c>
      <c r="G183">
        <f t="shared" si="2"/>
        <v>-1</v>
      </c>
    </row>
    <row r="184" spans="1:7" x14ac:dyDescent="0.25">
      <c r="A184" t="s">
        <v>384</v>
      </c>
      <c r="B184" t="s">
        <v>15</v>
      </c>
      <c r="C184">
        <v>359</v>
      </c>
      <c r="E184" t="s">
        <v>404</v>
      </c>
      <c r="F184">
        <v>358</v>
      </c>
      <c r="G184">
        <f t="shared" si="2"/>
        <v>-1</v>
      </c>
    </row>
    <row r="185" spans="1:7" x14ac:dyDescent="0.25">
      <c r="A185" t="s">
        <v>385</v>
      </c>
      <c r="B185" t="s">
        <v>19</v>
      </c>
      <c r="C185">
        <v>417</v>
      </c>
      <c r="E185" t="s">
        <v>590</v>
      </c>
      <c r="F185">
        <v>416</v>
      </c>
      <c r="G185">
        <f t="shared" si="2"/>
        <v>-1</v>
      </c>
    </row>
    <row r="186" spans="1:7" x14ac:dyDescent="0.25">
      <c r="A186" t="s">
        <v>386</v>
      </c>
      <c r="B186" t="s">
        <v>19</v>
      </c>
      <c r="C186">
        <v>150</v>
      </c>
      <c r="E186" t="s">
        <v>591</v>
      </c>
      <c r="F186">
        <v>149</v>
      </c>
      <c r="G186">
        <f t="shared" si="2"/>
        <v>-1</v>
      </c>
    </row>
    <row r="187" spans="1:7" x14ac:dyDescent="0.25">
      <c r="A187" t="s">
        <v>387</v>
      </c>
      <c r="B187" t="s">
        <v>19</v>
      </c>
      <c r="C187">
        <v>177</v>
      </c>
      <c r="E187" t="s">
        <v>592</v>
      </c>
      <c r="F187">
        <v>176</v>
      </c>
      <c r="G187">
        <f t="shared" si="2"/>
        <v>-1</v>
      </c>
    </row>
    <row r="188" spans="1:7" x14ac:dyDescent="0.25">
      <c r="A188" t="s">
        <v>388</v>
      </c>
      <c r="B188" t="s">
        <v>15</v>
      </c>
      <c r="C188">
        <v>745</v>
      </c>
      <c r="E188" t="s">
        <v>593</v>
      </c>
      <c r="F188">
        <v>744</v>
      </c>
      <c r="G188">
        <f t="shared" si="2"/>
        <v>-1</v>
      </c>
    </row>
    <row r="189" spans="1:7" x14ac:dyDescent="0.25">
      <c r="A189" t="s">
        <v>389</v>
      </c>
      <c r="B189" t="s">
        <v>19</v>
      </c>
      <c r="C189">
        <v>339</v>
      </c>
      <c r="E189" t="s">
        <v>594</v>
      </c>
      <c r="F189">
        <v>338</v>
      </c>
      <c r="G189">
        <f t="shared" si="2"/>
        <v>-1</v>
      </c>
    </row>
    <row r="190" spans="1:7" x14ac:dyDescent="0.25">
      <c r="A190" t="s">
        <v>390</v>
      </c>
      <c r="B190" t="s">
        <v>15</v>
      </c>
      <c r="C190">
        <v>67</v>
      </c>
      <c r="E190" t="s">
        <v>595</v>
      </c>
      <c r="F190">
        <v>66</v>
      </c>
      <c r="G190">
        <f t="shared" si="2"/>
        <v>-1</v>
      </c>
    </row>
    <row r="191" spans="1:7" x14ac:dyDescent="0.25">
      <c r="A191" t="s">
        <v>391</v>
      </c>
      <c r="B191" t="s">
        <v>15</v>
      </c>
      <c r="C191">
        <v>438</v>
      </c>
      <c r="E191" t="s">
        <v>596</v>
      </c>
      <c r="F191">
        <v>437</v>
      </c>
      <c r="G191">
        <f t="shared" si="2"/>
        <v>-1</v>
      </c>
    </row>
    <row r="192" spans="1:7" x14ac:dyDescent="0.25">
      <c r="A192" t="s">
        <v>392</v>
      </c>
      <c r="B192" t="s">
        <v>19</v>
      </c>
      <c r="C192">
        <v>357</v>
      </c>
      <c r="E192" t="s">
        <v>597</v>
      </c>
      <c r="F192">
        <v>356</v>
      </c>
      <c r="G192">
        <f t="shared" si="2"/>
        <v>-1</v>
      </c>
    </row>
    <row r="193" spans="1:7" x14ac:dyDescent="0.25">
      <c r="A193" t="s">
        <v>393</v>
      </c>
      <c r="B193" t="s">
        <v>19</v>
      </c>
      <c r="C193">
        <v>416</v>
      </c>
      <c r="E193" t="s">
        <v>598</v>
      </c>
      <c r="F193">
        <v>415</v>
      </c>
      <c r="G193">
        <f t="shared" si="2"/>
        <v>-1</v>
      </c>
    </row>
    <row r="194" spans="1:7" x14ac:dyDescent="0.25">
      <c r="A194" t="s">
        <v>394</v>
      </c>
      <c r="B194" t="s">
        <v>15</v>
      </c>
      <c r="C194">
        <v>877</v>
      </c>
      <c r="E194" t="s">
        <v>599</v>
      </c>
      <c r="F194">
        <v>876</v>
      </c>
      <c r="G194">
        <f t="shared" ref="G194:G200" si="3">F194-C194</f>
        <v>-1</v>
      </c>
    </row>
    <row r="195" spans="1:7" x14ac:dyDescent="0.25">
      <c r="A195" t="s">
        <v>395</v>
      </c>
      <c r="B195" t="s">
        <v>19</v>
      </c>
      <c r="C195">
        <v>266</v>
      </c>
      <c r="E195" t="s">
        <v>600</v>
      </c>
      <c r="F195">
        <v>234</v>
      </c>
      <c r="G195">
        <f t="shared" si="3"/>
        <v>-32</v>
      </c>
    </row>
    <row r="196" spans="1:7" x14ac:dyDescent="0.25">
      <c r="A196" t="s">
        <v>396</v>
      </c>
      <c r="B196" t="s">
        <v>15</v>
      </c>
      <c r="C196">
        <v>314</v>
      </c>
      <c r="E196" t="s">
        <v>601</v>
      </c>
      <c r="F196">
        <v>308</v>
      </c>
      <c r="G196">
        <f t="shared" si="3"/>
        <v>-6</v>
      </c>
    </row>
    <row r="197" spans="1:7" x14ac:dyDescent="0.25">
      <c r="A197" t="s">
        <v>397</v>
      </c>
      <c r="B197" t="s">
        <v>15</v>
      </c>
      <c r="C197">
        <v>95</v>
      </c>
      <c r="E197" t="s">
        <v>602</v>
      </c>
      <c r="F197">
        <v>94</v>
      </c>
      <c r="G197">
        <f t="shared" si="3"/>
        <v>-1</v>
      </c>
    </row>
    <row r="198" spans="1:7" x14ac:dyDescent="0.25">
      <c r="A198" t="s">
        <v>398</v>
      </c>
      <c r="B198" t="s">
        <v>15</v>
      </c>
      <c r="C198">
        <v>196</v>
      </c>
      <c r="E198" t="s">
        <v>603</v>
      </c>
      <c r="F198">
        <v>195</v>
      </c>
      <c r="G198">
        <f t="shared" si="3"/>
        <v>-1</v>
      </c>
    </row>
    <row r="199" spans="1:7" x14ac:dyDescent="0.25">
      <c r="A199" t="s">
        <v>399</v>
      </c>
      <c r="B199" t="s">
        <v>15</v>
      </c>
      <c r="C199">
        <v>377</v>
      </c>
      <c r="E199" t="s">
        <v>604</v>
      </c>
      <c r="F199">
        <v>376</v>
      </c>
      <c r="G199">
        <f t="shared" si="3"/>
        <v>-1</v>
      </c>
    </row>
    <row r="200" spans="1:7" x14ac:dyDescent="0.25">
      <c r="A200" t="s">
        <v>400</v>
      </c>
      <c r="B200" t="s">
        <v>19</v>
      </c>
      <c r="C200">
        <v>228</v>
      </c>
      <c r="E200" t="s">
        <v>605</v>
      </c>
      <c r="F200">
        <v>227</v>
      </c>
      <c r="G200">
        <f t="shared" si="3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7B28-23B6-41BE-81DD-0269AE1ABAA3}">
  <dimension ref="A1:S201"/>
  <sheetViews>
    <sheetView tabSelected="1" workbookViewId="0">
      <pane xSplit="1" topLeftCell="G1" activePane="topRight" state="frozen"/>
      <selection pane="topRight" activeCell="I1" sqref="I1:M1"/>
    </sheetView>
  </sheetViews>
  <sheetFormatPr defaultRowHeight="15" x14ac:dyDescent="0.25"/>
  <cols>
    <col min="1" max="1" width="12.42578125" bestFit="1" customWidth="1"/>
    <col min="2" max="3" width="7" bestFit="1" customWidth="1"/>
    <col min="4" max="4" width="11.28515625" bestFit="1" customWidth="1"/>
    <col min="5" max="5" width="14.85546875" bestFit="1" customWidth="1"/>
    <col min="6" max="6" width="20.42578125" bestFit="1" customWidth="1"/>
    <col min="7" max="7" width="63.7109375" bestFit="1" customWidth="1"/>
    <col min="8" max="8" width="0" hidden="1" customWidth="1"/>
    <col min="9" max="9" width="88.42578125" bestFit="1" customWidth="1"/>
    <col min="13" max="13" width="24.42578125" bestFit="1" customWidth="1"/>
  </cols>
  <sheetData>
    <row r="1" spans="1:19" x14ac:dyDescent="0.25">
      <c r="A1" s="8" t="s">
        <v>406</v>
      </c>
      <c r="B1" s="8" t="s">
        <v>1</v>
      </c>
      <c r="C1" s="8" t="s">
        <v>2</v>
      </c>
      <c r="D1" s="8" t="s">
        <v>606</v>
      </c>
      <c r="E1" s="8" t="s">
        <v>607</v>
      </c>
      <c r="F1" s="7"/>
      <c r="G1" s="8" t="s">
        <v>872</v>
      </c>
      <c r="H1" t="s">
        <v>871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873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 t="s">
        <v>14</v>
      </c>
    </row>
    <row r="2" spans="1:19" x14ac:dyDescent="0.25">
      <c r="A2" s="7" t="s">
        <v>407</v>
      </c>
      <c r="B2" s="7">
        <v>1</v>
      </c>
      <c r="C2" s="7">
        <v>2979</v>
      </c>
      <c r="D2" s="7" t="s">
        <v>15</v>
      </c>
      <c r="E2" s="7">
        <f>(((C2-B2+1))/3)-1</f>
        <v>992</v>
      </c>
      <c r="F2" s="7"/>
      <c r="G2" s="7" t="s">
        <v>808</v>
      </c>
      <c r="H2" t="s">
        <v>609</v>
      </c>
      <c r="I2" t="s">
        <v>16</v>
      </c>
      <c r="J2" s="4">
        <v>0.99</v>
      </c>
      <c r="K2" s="4">
        <v>0.46189999999999998</v>
      </c>
      <c r="L2">
        <v>0</v>
      </c>
      <c r="M2" t="s">
        <v>874</v>
      </c>
      <c r="O2" s="2"/>
      <c r="P2" s="2"/>
      <c r="Q2" t="s">
        <v>17</v>
      </c>
    </row>
    <row r="3" spans="1:19" x14ac:dyDescent="0.25">
      <c r="A3" s="7" t="s">
        <v>408</v>
      </c>
      <c r="B3" s="7">
        <v>3046</v>
      </c>
      <c r="C3" s="7">
        <v>3945</v>
      </c>
      <c r="D3" s="7" t="s">
        <v>15</v>
      </c>
      <c r="E3" s="7">
        <f t="shared" ref="E3:E66" si="0">(((C3-B3+1))/3)-1</f>
        <v>299</v>
      </c>
      <c r="F3" s="7"/>
      <c r="G3" s="7" t="s">
        <v>809</v>
      </c>
      <c r="H3" t="s">
        <v>610</v>
      </c>
      <c r="I3" t="s">
        <v>18</v>
      </c>
      <c r="J3" s="4">
        <v>0.76</v>
      </c>
      <c r="K3" s="4">
        <v>0.36969999999999997</v>
      </c>
      <c r="L3">
        <v>6.9999999999999999E-36</v>
      </c>
      <c r="M3" t="s">
        <v>875</v>
      </c>
    </row>
    <row r="4" spans="1:19" x14ac:dyDescent="0.25">
      <c r="A4" s="7" t="s">
        <v>409</v>
      </c>
      <c r="B4" s="7">
        <v>4011</v>
      </c>
      <c r="C4" s="7">
        <v>5372</v>
      </c>
      <c r="D4" s="7" t="s">
        <v>19</v>
      </c>
      <c r="E4" s="7">
        <f t="shared" si="0"/>
        <v>453</v>
      </c>
      <c r="F4" s="7"/>
      <c r="G4" s="7" t="s">
        <v>810</v>
      </c>
      <c r="H4" t="s">
        <v>611</v>
      </c>
      <c r="I4" t="s">
        <v>202</v>
      </c>
      <c r="J4" s="4"/>
      <c r="K4" s="4"/>
      <c r="M4" t="s">
        <v>202</v>
      </c>
    </row>
    <row r="5" spans="1:19" x14ac:dyDescent="0.25">
      <c r="A5" s="7" t="s">
        <v>410</v>
      </c>
      <c r="B5" s="7">
        <v>5402</v>
      </c>
      <c r="C5" s="7">
        <v>5635</v>
      </c>
      <c r="D5" s="7" t="s">
        <v>15</v>
      </c>
      <c r="E5" s="7">
        <f t="shared" si="0"/>
        <v>77</v>
      </c>
      <c r="F5" s="7"/>
      <c r="G5" s="7" t="s">
        <v>810</v>
      </c>
      <c r="H5" t="s">
        <v>612</v>
      </c>
      <c r="I5" t="s">
        <v>20</v>
      </c>
      <c r="J5" s="4">
        <v>0.75</v>
      </c>
      <c r="K5" s="4">
        <v>0.39660000000000001</v>
      </c>
      <c r="L5">
        <v>1.9999999999999999E-6</v>
      </c>
      <c r="M5" t="s">
        <v>876</v>
      </c>
    </row>
    <row r="6" spans="1:19" x14ac:dyDescent="0.25">
      <c r="A6" s="7" t="s">
        <v>411</v>
      </c>
      <c r="B6" s="7">
        <v>5765</v>
      </c>
      <c r="C6" s="7">
        <v>6226</v>
      </c>
      <c r="D6" s="7" t="s">
        <v>19</v>
      </c>
      <c r="E6" s="7">
        <f t="shared" si="0"/>
        <v>153</v>
      </c>
      <c r="F6" s="7"/>
      <c r="G6" s="7" t="s">
        <v>810</v>
      </c>
      <c r="H6" t="s">
        <v>613</v>
      </c>
      <c r="I6" t="s">
        <v>202</v>
      </c>
      <c r="J6" s="4"/>
      <c r="K6" s="4"/>
      <c r="M6" t="s">
        <v>202</v>
      </c>
    </row>
    <row r="7" spans="1:19" x14ac:dyDescent="0.25">
      <c r="A7" s="7" t="s">
        <v>412</v>
      </c>
      <c r="B7" s="7">
        <v>6441</v>
      </c>
      <c r="C7" s="7">
        <v>7031</v>
      </c>
      <c r="D7" s="7" t="s">
        <v>19</v>
      </c>
      <c r="E7" s="7">
        <f t="shared" si="0"/>
        <v>196</v>
      </c>
      <c r="F7" s="7"/>
      <c r="G7" s="7" t="s">
        <v>811</v>
      </c>
      <c r="H7" t="s">
        <v>614</v>
      </c>
      <c r="I7" t="s">
        <v>21</v>
      </c>
      <c r="J7" s="4">
        <v>0.86</v>
      </c>
      <c r="K7" s="4">
        <v>0.37430000000000002</v>
      </c>
      <c r="L7">
        <v>5E-36</v>
      </c>
      <c r="M7" t="s">
        <v>876</v>
      </c>
      <c r="N7" t="s">
        <v>24</v>
      </c>
      <c r="O7" s="2"/>
      <c r="P7" s="2"/>
      <c r="Q7" t="s">
        <v>22</v>
      </c>
    </row>
    <row r="8" spans="1:19" x14ac:dyDescent="0.25">
      <c r="A8" s="7" t="s">
        <v>413</v>
      </c>
      <c r="B8" s="7">
        <v>7166</v>
      </c>
      <c r="C8" s="7">
        <v>7324</v>
      </c>
      <c r="D8" s="7" t="s">
        <v>19</v>
      </c>
      <c r="E8" s="7">
        <f t="shared" si="0"/>
        <v>52</v>
      </c>
      <c r="F8" s="7"/>
      <c r="G8" s="7" t="s">
        <v>810</v>
      </c>
      <c r="H8" t="s">
        <v>615</v>
      </c>
      <c r="I8" t="s">
        <v>202</v>
      </c>
      <c r="J8" s="4"/>
      <c r="K8" s="4"/>
      <c r="M8" t="s">
        <v>202</v>
      </c>
    </row>
    <row r="9" spans="1:19" x14ac:dyDescent="0.25">
      <c r="A9" s="7" t="s">
        <v>414</v>
      </c>
      <c r="B9" s="7">
        <v>7596</v>
      </c>
      <c r="C9" s="7">
        <v>8114</v>
      </c>
      <c r="D9" s="7" t="s">
        <v>15</v>
      </c>
      <c r="E9" s="7">
        <f t="shared" si="0"/>
        <v>172</v>
      </c>
      <c r="F9" s="7"/>
      <c r="G9" s="7" t="s">
        <v>812</v>
      </c>
      <c r="H9" t="s">
        <v>616</v>
      </c>
      <c r="I9" t="s">
        <v>23</v>
      </c>
      <c r="J9" s="4">
        <v>0.8</v>
      </c>
      <c r="K9" s="4">
        <v>0.33560000000000001</v>
      </c>
      <c r="L9">
        <v>1.0000000000000001E-15</v>
      </c>
      <c r="M9" t="s">
        <v>876</v>
      </c>
      <c r="N9" t="s">
        <v>24</v>
      </c>
      <c r="Q9" t="s">
        <v>25</v>
      </c>
    </row>
    <row r="10" spans="1:19" x14ac:dyDescent="0.25">
      <c r="A10" s="7" t="s">
        <v>415</v>
      </c>
      <c r="B10" s="7">
        <v>8146</v>
      </c>
      <c r="C10" s="7">
        <v>8970</v>
      </c>
      <c r="D10" s="7" t="s">
        <v>19</v>
      </c>
      <c r="E10" s="7">
        <f t="shared" si="0"/>
        <v>274</v>
      </c>
      <c r="F10" s="7"/>
      <c r="G10" s="7" t="s">
        <v>810</v>
      </c>
      <c r="H10" t="s">
        <v>617</v>
      </c>
      <c r="I10" t="s">
        <v>202</v>
      </c>
      <c r="J10" s="4"/>
      <c r="K10" s="4"/>
      <c r="M10" t="s">
        <v>202</v>
      </c>
    </row>
    <row r="11" spans="1:19" x14ac:dyDescent="0.25">
      <c r="A11" s="7" t="s">
        <v>416</v>
      </c>
      <c r="B11" s="7">
        <v>9126</v>
      </c>
      <c r="C11" s="7">
        <v>9476</v>
      </c>
      <c r="D11" s="7" t="s">
        <v>15</v>
      </c>
      <c r="E11" s="7">
        <f t="shared" si="0"/>
        <v>116</v>
      </c>
      <c r="F11" s="7"/>
      <c r="G11" s="7" t="s">
        <v>813</v>
      </c>
      <c r="H11" t="s">
        <v>618</v>
      </c>
      <c r="I11" t="s">
        <v>26</v>
      </c>
      <c r="J11" s="4">
        <v>0.87</v>
      </c>
      <c r="K11" s="4">
        <v>0.3271</v>
      </c>
      <c r="L11">
        <v>1E-3</v>
      </c>
    </row>
    <row r="12" spans="1:19" x14ac:dyDescent="0.25">
      <c r="A12" s="7" t="s">
        <v>417</v>
      </c>
      <c r="B12" s="7">
        <v>9482</v>
      </c>
      <c r="C12" s="7">
        <v>9988</v>
      </c>
      <c r="D12" s="7" t="s">
        <v>19</v>
      </c>
      <c r="E12" s="7">
        <f t="shared" si="0"/>
        <v>168</v>
      </c>
      <c r="F12" s="7"/>
      <c r="G12" s="7" t="s">
        <v>813</v>
      </c>
      <c r="H12" t="s">
        <v>619</v>
      </c>
      <c r="I12" t="s">
        <v>27</v>
      </c>
      <c r="J12" s="4">
        <v>1</v>
      </c>
      <c r="K12" s="4">
        <v>0.45879999999999999</v>
      </c>
      <c r="L12">
        <v>6.0000000000000001E-43</v>
      </c>
      <c r="N12" t="s">
        <v>24</v>
      </c>
      <c r="Q12" t="s">
        <v>28</v>
      </c>
    </row>
    <row r="13" spans="1:19" x14ac:dyDescent="0.25">
      <c r="A13" s="7" t="s">
        <v>418</v>
      </c>
      <c r="B13" s="7">
        <v>10071</v>
      </c>
      <c r="C13" s="7">
        <v>11138</v>
      </c>
      <c r="D13" s="7" t="s">
        <v>15</v>
      </c>
      <c r="E13" s="7">
        <f t="shared" si="0"/>
        <v>355</v>
      </c>
      <c r="F13" s="7"/>
      <c r="G13" s="7" t="s">
        <v>810</v>
      </c>
      <c r="H13" t="s">
        <v>620</v>
      </c>
      <c r="I13" t="s">
        <v>202</v>
      </c>
      <c r="J13" s="4"/>
      <c r="K13" s="4"/>
    </row>
    <row r="14" spans="1:19" x14ac:dyDescent="0.25">
      <c r="A14" s="7" t="s">
        <v>419</v>
      </c>
      <c r="B14" s="7">
        <v>11143</v>
      </c>
      <c r="C14" s="7">
        <v>11811</v>
      </c>
      <c r="D14" s="7" t="s">
        <v>15</v>
      </c>
      <c r="E14" s="7">
        <f t="shared" si="0"/>
        <v>222</v>
      </c>
      <c r="F14" s="7"/>
      <c r="G14" s="7" t="s">
        <v>810</v>
      </c>
      <c r="H14" t="s">
        <v>621</v>
      </c>
      <c r="I14" t="s">
        <v>202</v>
      </c>
      <c r="J14" s="4"/>
      <c r="K14" s="4"/>
      <c r="Q14" t="s">
        <v>29</v>
      </c>
    </row>
    <row r="15" spans="1:19" x14ac:dyDescent="0.25">
      <c r="A15" s="7" t="s">
        <v>420</v>
      </c>
      <c r="B15" s="7">
        <v>11858</v>
      </c>
      <c r="C15" s="7">
        <v>12559</v>
      </c>
      <c r="D15" s="7" t="s">
        <v>15</v>
      </c>
      <c r="E15" s="7">
        <f t="shared" si="0"/>
        <v>233</v>
      </c>
      <c r="F15" s="7"/>
      <c r="G15" s="7" t="s">
        <v>810</v>
      </c>
      <c r="H15" t="s">
        <v>622</v>
      </c>
      <c r="I15" t="s">
        <v>202</v>
      </c>
      <c r="J15" s="4"/>
      <c r="K15" s="4"/>
    </row>
    <row r="16" spans="1:19" x14ac:dyDescent="0.25">
      <c r="A16" s="7" t="s">
        <v>421</v>
      </c>
      <c r="B16" s="7">
        <v>12692</v>
      </c>
      <c r="C16" s="7">
        <v>13711</v>
      </c>
      <c r="D16" s="7" t="s">
        <v>19</v>
      </c>
      <c r="E16" s="7">
        <f t="shared" si="0"/>
        <v>339</v>
      </c>
      <c r="F16" s="7"/>
      <c r="G16" s="7" t="s">
        <v>813</v>
      </c>
      <c r="H16" t="s">
        <v>623</v>
      </c>
      <c r="I16" t="s">
        <v>30</v>
      </c>
      <c r="J16" s="4">
        <v>0.42</v>
      </c>
      <c r="K16" s="4">
        <v>0.3125</v>
      </c>
      <c r="L16">
        <v>8.0000000000000006E-15</v>
      </c>
    </row>
    <row r="17" spans="1:17" x14ac:dyDescent="0.25">
      <c r="A17" s="7" t="s">
        <v>422</v>
      </c>
      <c r="B17" s="7">
        <v>13952</v>
      </c>
      <c r="C17" s="7">
        <v>14503</v>
      </c>
      <c r="D17" s="7" t="s">
        <v>15</v>
      </c>
      <c r="E17" s="7">
        <f t="shared" si="0"/>
        <v>183</v>
      </c>
      <c r="F17" s="7"/>
      <c r="G17" s="7" t="s">
        <v>810</v>
      </c>
      <c r="H17" t="s">
        <v>624</v>
      </c>
      <c r="I17" t="s">
        <v>202</v>
      </c>
      <c r="J17" s="4"/>
      <c r="K17" s="4"/>
      <c r="Q17" t="s">
        <v>31</v>
      </c>
    </row>
    <row r="18" spans="1:17" x14ac:dyDescent="0.25">
      <c r="A18" s="7" t="s">
        <v>423</v>
      </c>
      <c r="B18" s="7">
        <v>14761</v>
      </c>
      <c r="C18" s="7">
        <v>15831</v>
      </c>
      <c r="D18" s="7" t="s">
        <v>15</v>
      </c>
      <c r="E18" s="7">
        <f t="shared" si="0"/>
        <v>356</v>
      </c>
      <c r="F18" s="7"/>
      <c r="G18" s="7" t="s">
        <v>814</v>
      </c>
      <c r="H18" t="s">
        <v>625</v>
      </c>
      <c r="I18" t="s">
        <v>32</v>
      </c>
      <c r="J18" s="4">
        <v>1</v>
      </c>
      <c r="K18" s="4">
        <v>0.50390000000000001</v>
      </c>
      <c r="L18">
        <v>3.0000000000000001E-120</v>
      </c>
      <c r="O18" s="2"/>
      <c r="Q18" t="s">
        <v>33</v>
      </c>
    </row>
    <row r="19" spans="1:17" x14ac:dyDescent="0.25">
      <c r="A19" s="7" t="s">
        <v>424</v>
      </c>
      <c r="B19" s="7">
        <v>15917</v>
      </c>
      <c r="C19" s="7">
        <v>17023</v>
      </c>
      <c r="D19" s="7" t="s">
        <v>19</v>
      </c>
      <c r="E19" s="7">
        <f t="shared" si="0"/>
        <v>368</v>
      </c>
      <c r="F19" s="7"/>
      <c r="G19" s="7" t="s">
        <v>810</v>
      </c>
      <c r="H19" t="s">
        <v>626</v>
      </c>
      <c r="I19" t="s">
        <v>34</v>
      </c>
      <c r="J19" s="4">
        <v>0.32</v>
      </c>
      <c r="K19" s="4">
        <v>0.2727</v>
      </c>
      <c r="L19">
        <v>5.0000000000000001E-3</v>
      </c>
    </row>
    <row r="20" spans="1:17" x14ac:dyDescent="0.25">
      <c r="A20" s="7" t="s">
        <v>425</v>
      </c>
      <c r="B20" s="7">
        <v>17388</v>
      </c>
      <c r="C20" s="7">
        <v>17723</v>
      </c>
      <c r="D20" s="7" t="s">
        <v>19</v>
      </c>
      <c r="E20" s="7">
        <f t="shared" si="0"/>
        <v>111</v>
      </c>
      <c r="F20" s="7"/>
      <c r="G20" s="7" t="s">
        <v>810</v>
      </c>
      <c r="H20" t="s">
        <v>627</v>
      </c>
      <c r="I20" t="s">
        <v>202</v>
      </c>
      <c r="J20" s="4"/>
      <c r="K20" s="4"/>
    </row>
    <row r="21" spans="1:17" x14ac:dyDescent="0.25">
      <c r="A21" s="7" t="s">
        <v>426</v>
      </c>
      <c r="B21" s="7">
        <v>17910</v>
      </c>
      <c r="C21" s="7">
        <v>18257</v>
      </c>
      <c r="D21" s="7" t="s">
        <v>19</v>
      </c>
      <c r="E21" s="7">
        <f t="shared" si="0"/>
        <v>115</v>
      </c>
      <c r="F21" s="7"/>
      <c r="G21" s="7" t="s">
        <v>810</v>
      </c>
      <c r="H21" t="s">
        <v>628</v>
      </c>
      <c r="I21" t="s">
        <v>202</v>
      </c>
      <c r="J21" s="4"/>
      <c r="K21" s="4"/>
    </row>
    <row r="22" spans="1:17" x14ac:dyDescent="0.25">
      <c r="A22" s="7" t="s">
        <v>427</v>
      </c>
      <c r="B22" s="7">
        <v>18332</v>
      </c>
      <c r="C22" s="7">
        <v>18769</v>
      </c>
      <c r="D22" s="7" t="s">
        <v>19</v>
      </c>
      <c r="E22" s="7">
        <f t="shared" si="0"/>
        <v>145</v>
      </c>
      <c r="F22" s="7"/>
      <c r="G22" s="7" t="s">
        <v>810</v>
      </c>
      <c r="H22" t="s">
        <v>629</v>
      </c>
      <c r="I22" t="s">
        <v>202</v>
      </c>
      <c r="J22" s="4"/>
      <c r="K22" s="4"/>
    </row>
    <row r="23" spans="1:17" x14ac:dyDescent="0.25">
      <c r="A23" s="7" t="s">
        <v>428</v>
      </c>
      <c r="B23" s="7">
        <v>18833</v>
      </c>
      <c r="C23" s="7">
        <v>19123</v>
      </c>
      <c r="D23" s="7" t="s">
        <v>19</v>
      </c>
      <c r="E23" s="7">
        <f t="shared" si="0"/>
        <v>96</v>
      </c>
      <c r="F23" s="7"/>
      <c r="G23" s="7" t="s">
        <v>815</v>
      </c>
      <c r="H23" t="s">
        <v>630</v>
      </c>
      <c r="I23" t="s">
        <v>35</v>
      </c>
      <c r="J23" s="4">
        <v>0.98</v>
      </c>
      <c r="K23" s="4">
        <v>0.44209999999999999</v>
      </c>
      <c r="L23">
        <v>1.0000000000000001E-30</v>
      </c>
      <c r="P23" s="2"/>
      <c r="Q23" t="s">
        <v>36</v>
      </c>
    </row>
    <row r="24" spans="1:17" x14ac:dyDescent="0.25">
      <c r="A24" s="7" t="s">
        <v>429</v>
      </c>
      <c r="B24" s="7">
        <v>19260</v>
      </c>
      <c r="C24" s="7">
        <v>19466</v>
      </c>
      <c r="D24" s="7" t="s">
        <v>15</v>
      </c>
      <c r="E24" s="7">
        <f t="shared" si="0"/>
        <v>68</v>
      </c>
      <c r="F24" s="7"/>
      <c r="G24" s="7" t="s">
        <v>810</v>
      </c>
      <c r="H24" t="s">
        <v>631</v>
      </c>
      <c r="I24" t="s">
        <v>202</v>
      </c>
      <c r="J24" s="4"/>
      <c r="K24" s="4"/>
    </row>
    <row r="25" spans="1:17" x14ac:dyDescent="0.25">
      <c r="A25" s="7" t="s">
        <v>430</v>
      </c>
      <c r="B25" s="7">
        <v>19634</v>
      </c>
      <c r="C25" s="7">
        <v>20203</v>
      </c>
      <c r="D25" s="7" t="s">
        <v>15</v>
      </c>
      <c r="E25" s="7">
        <f t="shared" si="0"/>
        <v>189</v>
      </c>
      <c r="F25" s="7"/>
      <c r="G25" s="7" t="s">
        <v>813</v>
      </c>
      <c r="H25" t="s">
        <v>632</v>
      </c>
      <c r="I25" t="s">
        <v>37</v>
      </c>
      <c r="J25" s="4">
        <v>1</v>
      </c>
      <c r="K25" s="4">
        <v>0.47089999999999999</v>
      </c>
      <c r="L25">
        <v>4.0000000000000001E-59</v>
      </c>
    </row>
    <row r="26" spans="1:17" x14ac:dyDescent="0.25">
      <c r="A26" s="7" t="s">
        <v>431</v>
      </c>
      <c r="B26" s="7">
        <v>20319</v>
      </c>
      <c r="C26" s="7">
        <v>20744</v>
      </c>
      <c r="D26" s="7" t="s">
        <v>15</v>
      </c>
      <c r="E26" s="7">
        <f t="shared" si="0"/>
        <v>141</v>
      </c>
      <c r="F26" s="7"/>
      <c r="G26" s="7" t="s">
        <v>813</v>
      </c>
      <c r="H26" t="s">
        <v>633</v>
      </c>
      <c r="I26" t="s">
        <v>38</v>
      </c>
      <c r="J26" s="4">
        <v>0.2</v>
      </c>
      <c r="K26" s="4">
        <v>0.48280000000000001</v>
      </c>
      <c r="L26">
        <v>0.38</v>
      </c>
    </row>
    <row r="27" spans="1:17" x14ac:dyDescent="0.25">
      <c r="A27" s="7" t="s">
        <v>432</v>
      </c>
      <c r="B27" s="7">
        <v>20836</v>
      </c>
      <c r="C27" s="7">
        <v>22479</v>
      </c>
      <c r="D27" s="7" t="s">
        <v>19</v>
      </c>
      <c r="E27" s="7">
        <f t="shared" si="0"/>
        <v>547</v>
      </c>
      <c r="F27" s="7"/>
      <c r="G27" s="7" t="s">
        <v>810</v>
      </c>
      <c r="H27" t="s">
        <v>634</v>
      </c>
      <c r="I27" t="s">
        <v>39</v>
      </c>
      <c r="J27" s="4">
        <v>0.34</v>
      </c>
      <c r="K27" s="4">
        <v>0.63870000000000005</v>
      </c>
      <c r="L27">
        <v>2E-78</v>
      </c>
    </row>
    <row r="28" spans="1:17" x14ac:dyDescent="0.25">
      <c r="A28" s="7" t="s">
        <v>433</v>
      </c>
      <c r="B28" s="7">
        <v>22662</v>
      </c>
      <c r="C28" s="7">
        <v>22922</v>
      </c>
      <c r="D28" s="7" t="s">
        <v>15</v>
      </c>
      <c r="E28" s="7">
        <f t="shared" si="0"/>
        <v>86</v>
      </c>
      <c r="F28" s="7"/>
      <c r="G28" s="7" t="s">
        <v>810</v>
      </c>
      <c r="H28" t="s">
        <v>635</v>
      </c>
      <c r="I28" t="s">
        <v>202</v>
      </c>
      <c r="J28" s="4"/>
      <c r="K28" s="4"/>
    </row>
    <row r="29" spans="1:17" x14ac:dyDescent="0.25">
      <c r="A29" s="7" t="s">
        <v>434</v>
      </c>
      <c r="B29" s="7">
        <v>23041</v>
      </c>
      <c r="C29" s="7">
        <v>24501</v>
      </c>
      <c r="D29" s="7" t="s">
        <v>15</v>
      </c>
      <c r="E29" s="7">
        <f t="shared" si="0"/>
        <v>486</v>
      </c>
      <c r="F29" s="7"/>
      <c r="G29" s="7" t="s">
        <v>810</v>
      </c>
      <c r="H29" t="s">
        <v>636</v>
      </c>
      <c r="I29" t="s">
        <v>202</v>
      </c>
      <c r="J29" s="4"/>
      <c r="K29" s="4"/>
    </row>
    <row r="30" spans="1:17" x14ac:dyDescent="0.25">
      <c r="A30" s="7" t="s">
        <v>435</v>
      </c>
      <c r="B30" s="7">
        <v>24548</v>
      </c>
      <c r="C30" s="7">
        <v>25243</v>
      </c>
      <c r="D30" s="7" t="s">
        <v>19</v>
      </c>
      <c r="E30" s="7">
        <f t="shared" si="0"/>
        <v>231</v>
      </c>
      <c r="F30" s="7"/>
      <c r="G30" s="7" t="s">
        <v>814</v>
      </c>
      <c r="H30" t="s">
        <v>637</v>
      </c>
      <c r="I30" t="s">
        <v>40</v>
      </c>
      <c r="J30" s="4">
        <v>0.56999999999999995</v>
      </c>
      <c r="K30" s="4">
        <v>0.29409999999999997</v>
      </c>
      <c r="L30">
        <v>9.9999999999999995E-8</v>
      </c>
      <c r="O30" s="2"/>
      <c r="Q30" t="s">
        <v>41</v>
      </c>
    </row>
    <row r="31" spans="1:17" x14ac:dyDescent="0.25">
      <c r="A31" s="7" t="s">
        <v>436</v>
      </c>
      <c r="B31" s="7">
        <v>25279</v>
      </c>
      <c r="C31" s="7">
        <v>25683</v>
      </c>
      <c r="D31" s="7" t="s">
        <v>15</v>
      </c>
      <c r="E31" s="7">
        <f t="shared" si="0"/>
        <v>134</v>
      </c>
      <c r="F31" s="7"/>
      <c r="G31" s="7" t="s">
        <v>810</v>
      </c>
      <c r="H31" t="s">
        <v>638</v>
      </c>
      <c r="I31" t="s">
        <v>202</v>
      </c>
      <c r="J31" s="4"/>
      <c r="K31" s="4"/>
    </row>
    <row r="32" spans="1:17" x14ac:dyDescent="0.25">
      <c r="A32" s="7" t="s">
        <v>437</v>
      </c>
      <c r="B32" s="7">
        <v>25720</v>
      </c>
      <c r="C32" s="7">
        <v>26439</v>
      </c>
      <c r="D32" s="7" t="s">
        <v>15</v>
      </c>
      <c r="E32" s="7">
        <f t="shared" si="0"/>
        <v>239</v>
      </c>
      <c r="F32" s="7"/>
      <c r="G32" s="7" t="s">
        <v>810</v>
      </c>
      <c r="H32" t="s">
        <v>639</v>
      </c>
      <c r="I32" t="s">
        <v>202</v>
      </c>
      <c r="J32" s="4"/>
      <c r="K32" s="4"/>
    </row>
    <row r="33" spans="1:17" x14ac:dyDescent="0.25">
      <c r="A33" s="7" t="s">
        <v>438</v>
      </c>
      <c r="B33" s="7">
        <v>26487</v>
      </c>
      <c r="C33" s="7">
        <v>26828</v>
      </c>
      <c r="D33" s="7" t="s">
        <v>19</v>
      </c>
      <c r="E33" s="7">
        <f t="shared" si="0"/>
        <v>113</v>
      </c>
      <c r="F33" s="7"/>
      <c r="G33" s="7" t="s">
        <v>810</v>
      </c>
      <c r="H33" t="s">
        <v>640</v>
      </c>
      <c r="I33" t="s">
        <v>42</v>
      </c>
      <c r="J33" s="4">
        <v>0.55000000000000004</v>
      </c>
      <c r="K33" s="4">
        <v>0.30159999999999998</v>
      </c>
      <c r="L33">
        <v>1.7999999999999999E-2</v>
      </c>
    </row>
    <row r="34" spans="1:17" x14ac:dyDescent="0.25">
      <c r="A34" s="7" t="s">
        <v>439</v>
      </c>
      <c r="B34" s="7">
        <v>26908</v>
      </c>
      <c r="C34" s="7">
        <v>27816</v>
      </c>
      <c r="D34" s="7" t="s">
        <v>15</v>
      </c>
      <c r="E34" s="7">
        <f t="shared" si="0"/>
        <v>302</v>
      </c>
      <c r="F34" s="7"/>
      <c r="G34" s="7" t="s">
        <v>816</v>
      </c>
      <c r="H34" t="s">
        <v>641</v>
      </c>
      <c r="I34" t="s">
        <v>43</v>
      </c>
      <c r="J34" s="4">
        <v>0.64</v>
      </c>
      <c r="K34" s="4">
        <v>0.40610000000000002</v>
      </c>
      <c r="L34">
        <v>5.0000000000000003E-38</v>
      </c>
      <c r="Q34" t="s">
        <v>44</v>
      </c>
    </row>
    <row r="35" spans="1:17" x14ac:dyDescent="0.25">
      <c r="A35" s="7" t="s">
        <v>440</v>
      </c>
      <c r="B35" s="7">
        <v>27886</v>
      </c>
      <c r="C35" s="7">
        <v>29235</v>
      </c>
      <c r="D35" s="7" t="s">
        <v>15</v>
      </c>
      <c r="E35" s="7">
        <f t="shared" si="0"/>
        <v>449</v>
      </c>
      <c r="F35" s="7"/>
      <c r="G35" s="7" t="s">
        <v>817</v>
      </c>
      <c r="H35" t="s">
        <v>642</v>
      </c>
      <c r="I35" t="s">
        <v>45</v>
      </c>
      <c r="J35" s="4">
        <v>0.96</v>
      </c>
      <c r="K35" s="4">
        <v>0.27989999999999998</v>
      </c>
      <c r="L35">
        <v>3.9999999999999997E-40</v>
      </c>
    </row>
    <row r="36" spans="1:17" x14ac:dyDescent="0.25">
      <c r="A36" s="7" t="s">
        <v>441</v>
      </c>
      <c r="B36" s="7">
        <v>29394</v>
      </c>
      <c r="C36" s="7">
        <v>29984</v>
      </c>
      <c r="D36" s="7" t="s">
        <v>15</v>
      </c>
      <c r="E36" s="7">
        <f t="shared" si="0"/>
        <v>196</v>
      </c>
      <c r="F36" s="7"/>
      <c r="G36" s="7" t="s">
        <v>818</v>
      </c>
      <c r="H36" t="s">
        <v>643</v>
      </c>
      <c r="I36" t="s">
        <v>46</v>
      </c>
      <c r="J36" s="4">
        <v>0.92</v>
      </c>
      <c r="K36" s="4">
        <v>0.35639999999999999</v>
      </c>
      <c r="L36">
        <v>1.0000000000000001E-32</v>
      </c>
      <c r="Q36" t="s">
        <v>47</v>
      </c>
    </row>
    <row r="37" spans="1:17" x14ac:dyDescent="0.25">
      <c r="A37" s="7" t="s">
        <v>442</v>
      </c>
      <c r="B37" s="7">
        <v>30102</v>
      </c>
      <c r="C37" s="7">
        <v>31007</v>
      </c>
      <c r="D37" s="7" t="s">
        <v>19</v>
      </c>
      <c r="E37" s="7">
        <f t="shared" si="0"/>
        <v>301</v>
      </c>
      <c r="F37" s="7"/>
      <c r="G37" s="7" t="s">
        <v>819</v>
      </c>
      <c r="H37" t="s">
        <v>644</v>
      </c>
      <c r="I37" t="s">
        <v>48</v>
      </c>
      <c r="J37" s="4">
        <v>0.93</v>
      </c>
      <c r="K37" s="4">
        <v>0.27460000000000001</v>
      </c>
      <c r="L37">
        <v>6.0000000000000001E-28</v>
      </c>
      <c r="Q37" t="s">
        <v>49</v>
      </c>
    </row>
    <row r="38" spans="1:17" x14ac:dyDescent="0.25">
      <c r="A38" s="7" t="s">
        <v>443</v>
      </c>
      <c r="B38" s="7">
        <v>31094</v>
      </c>
      <c r="C38" s="7">
        <v>32455</v>
      </c>
      <c r="D38" s="7" t="s">
        <v>19</v>
      </c>
      <c r="E38" s="7">
        <f t="shared" si="0"/>
        <v>453</v>
      </c>
      <c r="F38" s="7"/>
      <c r="G38" s="7" t="s">
        <v>810</v>
      </c>
      <c r="H38" t="s">
        <v>645</v>
      </c>
      <c r="I38" t="s">
        <v>50</v>
      </c>
      <c r="J38" s="4"/>
      <c r="K38" s="4"/>
    </row>
    <row r="39" spans="1:17" x14ac:dyDescent="0.25">
      <c r="A39" s="7" t="s">
        <v>444</v>
      </c>
      <c r="B39" s="7">
        <v>32563</v>
      </c>
      <c r="C39" s="7">
        <v>32898</v>
      </c>
      <c r="D39" s="7" t="s">
        <v>15</v>
      </c>
      <c r="E39" s="7">
        <f t="shared" si="0"/>
        <v>111</v>
      </c>
      <c r="F39" s="7"/>
      <c r="G39" s="7" t="s">
        <v>810</v>
      </c>
      <c r="H39" t="s">
        <v>646</v>
      </c>
      <c r="I39" t="s">
        <v>202</v>
      </c>
      <c r="J39" s="4"/>
      <c r="K39" s="4"/>
    </row>
    <row r="40" spans="1:17" x14ac:dyDescent="0.25">
      <c r="A40" s="7" t="s">
        <v>445</v>
      </c>
      <c r="B40" s="7">
        <v>32969</v>
      </c>
      <c r="C40" s="7">
        <v>34402</v>
      </c>
      <c r="D40" s="7" t="s">
        <v>19</v>
      </c>
      <c r="E40" s="7">
        <f t="shared" si="0"/>
        <v>477</v>
      </c>
      <c r="F40" s="7"/>
      <c r="G40" s="7" t="s">
        <v>810</v>
      </c>
      <c r="H40" t="s">
        <v>647</v>
      </c>
      <c r="I40" t="s">
        <v>202</v>
      </c>
      <c r="J40" s="4"/>
      <c r="K40" s="4"/>
      <c r="Q40" t="s">
        <v>51</v>
      </c>
    </row>
    <row r="41" spans="1:17" x14ac:dyDescent="0.25">
      <c r="A41" s="7" t="s">
        <v>446</v>
      </c>
      <c r="B41" s="7">
        <v>34861</v>
      </c>
      <c r="C41" s="7">
        <v>35457</v>
      </c>
      <c r="D41" s="7" t="s">
        <v>15</v>
      </c>
      <c r="E41" s="7">
        <f t="shared" si="0"/>
        <v>198</v>
      </c>
      <c r="F41" s="7"/>
      <c r="G41" s="7" t="s">
        <v>810</v>
      </c>
      <c r="H41" t="s">
        <v>648</v>
      </c>
      <c r="I41" t="s">
        <v>202</v>
      </c>
      <c r="J41" s="4"/>
      <c r="K41" s="4"/>
    </row>
    <row r="42" spans="1:17" x14ac:dyDescent="0.25">
      <c r="A42" s="7" t="s">
        <v>447</v>
      </c>
      <c r="B42" s="7">
        <v>35545</v>
      </c>
      <c r="C42" s="7">
        <v>35781</v>
      </c>
      <c r="D42" s="7" t="s">
        <v>15</v>
      </c>
      <c r="E42" s="7">
        <f t="shared" si="0"/>
        <v>78</v>
      </c>
      <c r="F42" s="7"/>
      <c r="G42" s="7" t="s">
        <v>810</v>
      </c>
      <c r="H42" t="s">
        <v>649</v>
      </c>
      <c r="I42" t="s">
        <v>202</v>
      </c>
      <c r="J42" s="4"/>
      <c r="K42" s="4"/>
    </row>
    <row r="43" spans="1:17" x14ac:dyDescent="0.25">
      <c r="A43" s="7" t="s">
        <v>448</v>
      </c>
      <c r="B43" s="7">
        <v>35860</v>
      </c>
      <c r="C43" s="7">
        <v>36273</v>
      </c>
      <c r="D43" s="7" t="s">
        <v>19</v>
      </c>
      <c r="E43" s="7">
        <f t="shared" si="0"/>
        <v>137</v>
      </c>
      <c r="F43" s="7"/>
      <c r="G43" s="7" t="s">
        <v>820</v>
      </c>
      <c r="H43" t="s">
        <v>650</v>
      </c>
      <c r="I43" t="s">
        <v>52</v>
      </c>
      <c r="J43" s="4">
        <v>0.57999999999999996</v>
      </c>
      <c r="K43" s="4">
        <v>0.38750000000000001</v>
      </c>
      <c r="L43">
        <v>2E-8</v>
      </c>
      <c r="Q43" t="s">
        <v>53</v>
      </c>
    </row>
    <row r="44" spans="1:17" x14ac:dyDescent="0.25">
      <c r="A44" s="7" t="s">
        <v>449</v>
      </c>
      <c r="B44" s="7">
        <v>37247</v>
      </c>
      <c r="C44" s="7">
        <v>39949</v>
      </c>
      <c r="D44" s="7" t="s">
        <v>19</v>
      </c>
      <c r="E44" s="7">
        <f t="shared" si="0"/>
        <v>900</v>
      </c>
      <c r="F44" s="7"/>
      <c r="G44" s="7" t="s">
        <v>821</v>
      </c>
      <c r="H44" t="s">
        <v>651</v>
      </c>
      <c r="I44" t="s">
        <v>54</v>
      </c>
      <c r="J44" s="4">
        <v>1</v>
      </c>
      <c r="K44" s="4">
        <v>0.42209999999999998</v>
      </c>
      <c r="L44">
        <v>0</v>
      </c>
      <c r="O44" s="2"/>
      <c r="P44" s="2"/>
      <c r="Q44" t="s">
        <v>55</v>
      </c>
    </row>
    <row r="45" spans="1:17" x14ac:dyDescent="0.25">
      <c r="A45" s="7" t="s">
        <v>450</v>
      </c>
      <c r="B45" s="7">
        <v>40180</v>
      </c>
      <c r="C45" s="7">
        <v>40584</v>
      </c>
      <c r="D45" s="7" t="s">
        <v>19</v>
      </c>
      <c r="E45" s="7">
        <f t="shared" si="0"/>
        <v>134</v>
      </c>
      <c r="F45" s="7"/>
      <c r="G45" s="7" t="s">
        <v>822</v>
      </c>
      <c r="H45" t="s">
        <v>652</v>
      </c>
      <c r="I45" t="s">
        <v>56</v>
      </c>
      <c r="J45" s="4">
        <v>1</v>
      </c>
      <c r="K45" s="4">
        <v>0.30149999999999999</v>
      </c>
      <c r="L45">
        <v>8.9999999999999994E-21</v>
      </c>
      <c r="O45" t="s">
        <v>57</v>
      </c>
      <c r="Q45" t="s">
        <v>58</v>
      </c>
    </row>
    <row r="46" spans="1:17" x14ac:dyDescent="0.25">
      <c r="A46" s="7" t="s">
        <v>451</v>
      </c>
      <c r="B46" s="7">
        <v>40711</v>
      </c>
      <c r="C46" s="7">
        <v>40932</v>
      </c>
      <c r="D46" s="7" t="s">
        <v>15</v>
      </c>
      <c r="E46" s="7">
        <f t="shared" si="0"/>
        <v>73</v>
      </c>
      <c r="F46" s="7"/>
      <c r="G46" s="7" t="s">
        <v>810</v>
      </c>
      <c r="H46" t="s">
        <v>653</v>
      </c>
      <c r="I46" t="s">
        <v>202</v>
      </c>
      <c r="J46" s="4"/>
      <c r="K46" s="4"/>
    </row>
    <row r="47" spans="1:17" x14ac:dyDescent="0.25">
      <c r="A47" s="7" t="s">
        <v>452</v>
      </c>
      <c r="B47" s="7">
        <v>40954</v>
      </c>
      <c r="C47" s="7">
        <v>41910</v>
      </c>
      <c r="D47" s="7" t="s">
        <v>15</v>
      </c>
      <c r="E47" s="7">
        <f t="shared" si="0"/>
        <v>318</v>
      </c>
      <c r="F47" s="7"/>
      <c r="G47" s="7" t="s">
        <v>813</v>
      </c>
      <c r="H47" t="s">
        <v>654</v>
      </c>
      <c r="I47" t="s">
        <v>59</v>
      </c>
      <c r="J47" s="4">
        <v>0.9</v>
      </c>
      <c r="K47" s="4">
        <v>0.48449999999999999</v>
      </c>
      <c r="L47">
        <v>6E-98</v>
      </c>
    </row>
    <row r="48" spans="1:17" x14ac:dyDescent="0.25">
      <c r="A48" s="7" t="s">
        <v>453</v>
      </c>
      <c r="B48" s="7">
        <v>42097</v>
      </c>
      <c r="C48" s="7">
        <v>42606</v>
      </c>
      <c r="D48" s="7" t="s">
        <v>19</v>
      </c>
      <c r="E48" s="7">
        <f t="shared" si="0"/>
        <v>169</v>
      </c>
      <c r="F48" s="7"/>
      <c r="G48" s="7" t="s">
        <v>810</v>
      </c>
      <c r="H48" t="s">
        <v>655</v>
      </c>
      <c r="I48" t="s">
        <v>202</v>
      </c>
      <c r="J48" s="4"/>
      <c r="K48" s="4"/>
    </row>
    <row r="49" spans="1:17" x14ac:dyDescent="0.25">
      <c r="A49" s="7" t="s">
        <v>454</v>
      </c>
      <c r="B49" s="7">
        <v>42788</v>
      </c>
      <c r="C49" s="7">
        <v>43711</v>
      </c>
      <c r="D49" s="7" t="s">
        <v>15</v>
      </c>
      <c r="E49" s="7">
        <f t="shared" si="0"/>
        <v>307</v>
      </c>
      <c r="F49" s="7"/>
      <c r="G49" s="7" t="s">
        <v>823</v>
      </c>
      <c r="H49" t="s">
        <v>656</v>
      </c>
      <c r="I49" t="s">
        <v>60</v>
      </c>
      <c r="J49" s="4">
        <v>0.56999999999999995</v>
      </c>
      <c r="K49" s="4">
        <v>0.29120000000000001</v>
      </c>
      <c r="L49">
        <v>1E-8</v>
      </c>
    </row>
    <row r="50" spans="1:17" x14ac:dyDescent="0.25">
      <c r="A50" s="7" t="s">
        <v>455</v>
      </c>
      <c r="B50" s="7">
        <v>43812</v>
      </c>
      <c r="C50" s="7">
        <v>44042</v>
      </c>
      <c r="D50" s="7" t="s">
        <v>15</v>
      </c>
      <c r="E50" s="7">
        <f t="shared" si="0"/>
        <v>76</v>
      </c>
      <c r="F50" s="7"/>
      <c r="G50" s="7" t="s">
        <v>810</v>
      </c>
      <c r="H50" t="s">
        <v>657</v>
      </c>
      <c r="I50" t="s">
        <v>202</v>
      </c>
      <c r="J50" s="4"/>
      <c r="K50" s="4"/>
    </row>
    <row r="51" spans="1:17" x14ac:dyDescent="0.25">
      <c r="A51" s="7" t="s">
        <v>456</v>
      </c>
      <c r="B51" s="7">
        <v>44064</v>
      </c>
      <c r="C51" s="7">
        <v>44576</v>
      </c>
      <c r="D51" s="7" t="s">
        <v>19</v>
      </c>
      <c r="E51" s="7">
        <f t="shared" si="0"/>
        <v>170</v>
      </c>
      <c r="F51" s="7"/>
      <c r="G51" s="7" t="s">
        <v>813</v>
      </c>
      <c r="H51" t="s">
        <v>658</v>
      </c>
      <c r="I51" t="s">
        <v>61</v>
      </c>
      <c r="J51" s="4">
        <v>0.98</v>
      </c>
      <c r="K51" s="4">
        <v>0.25819999999999999</v>
      </c>
      <c r="L51">
        <v>4.0000000000000002E-4</v>
      </c>
      <c r="Q51" t="s">
        <v>62</v>
      </c>
    </row>
    <row r="52" spans="1:17" x14ac:dyDescent="0.25">
      <c r="A52" s="7" t="s">
        <v>457</v>
      </c>
      <c r="B52" s="7">
        <v>44615</v>
      </c>
      <c r="C52" s="7">
        <v>45793</v>
      </c>
      <c r="D52" s="7" t="s">
        <v>15</v>
      </c>
      <c r="E52" s="7">
        <f t="shared" si="0"/>
        <v>392</v>
      </c>
      <c r="F52" s="7"/>
      <c r="G52" s="7" t="s">
        <v>810</v>
      </c>
      <c r="H52" t="s">
        <v>659</v>
      </c>
      <c r="I52" t="s">
        <v>202</v>
      </c>
      <c r="J52" s="4"/>
      <c r="K52" s="4"/>
    </row>
    <row r="53" spans="1:17" x14ac:dyDescent="0.25">
      <c r="A53" s="7" t="s">
        <v>458</v>
      </c>
      <c r="B53" s="7">
        <v>45906</v>
      </c>
      <c r="C53" s="7">
        <v>46382</v>
      </c>
      <c r="D53" s="7" t="s">
        <v>15</v>
      </c>
      <c r="E53" s="7">
        <f t="shared" si="0"/>
        <v>158</v>
      </c>
      <c r="F53" s="7"/>
      <c r="G53" s="7" t="s">
        <v>810</v>
      </c>
      <c r="H53" t="s">
        <v>660</v>
      </c>
      <c r="I53" t="s">
        <v>202</v>
      </c>
      <c r="J53" s="4"/>
      <c r="K53" s="4"/>
    </row>
    <row r="54" spans="1:17" x14ac:dyDescent="0.25">
      <c r="A54" s="7" t="s">
        <v>459</v>
      </c>
      <c r="B54" s="7">
        <v>46523</v>
      </c>
      <c r="C54" s="7">
        <v>46744</v>
      </c>
      <c r="D54" s="7" t="s">
        <v>19</v>
      </c>
      <c r="E54" s="7">
        <f t="shared" si="0"/>
        <v>73</v>
      </c>
      <c r="F54" s="7"/>
      <c r="G54" s="7" t="s">
        <v>810</v>
      </c>
      <c r="H54" t="s">
        <v>661</v>
      </c>
      <c r="I54" t="s">
        <v>202</v>
      </c>
      <c r="J54" s="4"/>
      <c r="K54" s="4"/>
    </row>
    <row r="55" spans="1:17" x14ac:dyDescent="0.25">
      <c r="A55" s="7" t="s">
        <v>460</v>
      </c>
      <c r="B55" s="7">
        <v>46809</v>
      </c>
      <c r="C55" s="7">
        <v>47090</v>
      </c>
      <c r="D55" s="7" t="s">
        <v>15</v>
      </c>
      <c r="E55" s="7">
        <f t="shared" si="0"/>
        <v>93</v>
      </c>
      <c r="F55" s="7"/>
      <c r="G55" s="7" t="s">
        <v>810</v>
      </c>
      <c r="H55" t="s">
        <v>662</v>
      </c>
      <c r="I55" t="s">
        <v>63</v>
      </c>
      <c r="J55" s="4">
        <v>0.64</v>
      </c>
      <c r="K55" s="4">
        <v>0.4098</v>
      </c>
      <c r="L55">
        <v>2E-8</v>
      </c>
    </row>
    <row r="56" spans="1:17" x14ac:dyDescent="0.25">
      <c r="A56" s="7" t="s">
        <v>461</v>
      </c>
      <c r="B56" s="7">
        <v>47107</v>
      </c>
      <c r="C56" s="7">
        <v>47913</v>
      </c>
      <c r="D56" s="7" t="s">
        <v>15</v>
      </c>
      <c r="E56" s="7">
        <f t="shared" si="0"/>
        <v>268</v>
      </c>
      <c r="F56" s="7"/>
      <c r="G56" s="7" t="s">
        <v>401</v>
      </c>
      <c r="H56" t="s">
        <v>663</v>
      </c>
      <c r="I56" t="s">
        <v>64</v>
      </c>
      <c r="J56" s="4">
        <v>1</v>
      </c>
      <c r="K56" s="4">
        <v>0.50929999999999997</v>
      </c>
      <c r="L56">
        <v>1E-89</v>
      </c>
      <c r="O56" s="2"/>
      <c r="P56" s="2"/>
      <c r="Q56" t="s">
        <v>65</v>
      </c>
    </row>
    <row r="57" spans="1:17" x14ac:dyDescent="0.25">
      <c r="A57" s="7" t="s">
        <v>462</v>
      </c>
      <c r="B57" s="7">
        <v>48004</v>
      </c>
      <c r="C57" s="7">
        <v>48207</v>
      </c>
      <c r="D57" s="7" t="s">
        <v>19</v>
      </c>
      <c r="E57" s="7">
        <f t="shared" si="0"/>
        <v>67</v>
      </c>
      <c r="F57" s="7"/>
      <c r="G57" s="7" t="s">
        <v>810</v>
      </c>
      <c r="H57" t="s">
        <v>664</v>
      </c>
      <c r="I57" t="s">
        <v>202</v>
      </c>
      <c r="J57" s="4"/>
      <c r="K57" s="4"/>
    </row>
    <row r="58" spans="1:17" x14ac:dyDescent="0.25">
      <c r="A58" s="7" t="s">
        <v>463</v>
      </c>
      <c r="B58" s="7">
        <v>48244</v>
      </c>
      <c r="C58" s="7">
        <v>48672</v>
      </c>
      <c r="D58" s="7" t="s">
        <v>19</v>
      </c>
      <c r="E58" s="7">
        <f t="shared" si="0"/>
        <v>142</v>
      </c>
      <c r="F58" s="7"/>
      <c r="G58" s="7" t="s">
        <v>810</v>
      </c>
      <c r="H58" t="s">
        <v>665</v>
      </c>
      <c r="I58" t="s">
        <v>202</v>
      </c>
      <c r="J58" s="4"/>
      <c r="K58" s="4"/>
    </row>
    <row r="59" spans="1:17" x14ac:dyDescent="0.25">
      <c r="A59" s="7" t="s">
        <v>464</v>
      </c>
      <c r="B59" s="7">
        <v>48789</v>
      </c>
      <c r="C59" s="7">
        <v>51131</v>
      </c>
      <c r="D59" s="7" t="s">
        <v>19</v>
      </c>
      <c r="E59" s="7">
        <f t="shared" si="0"/>
        <v>780</v>
      </c>
      <c r="F59" s="7"/>
      <c r="G59" s="7" t="s">
        <v>813</v>
      </c>
      <c r="H59" t="s">
        <v>666</v>
      </c>
      <c r="I59" t="s">
        <v>66</v>
      </c>
      <c r="J59" s="4">
        <v>0.99</v>
      </c>
      <c r="K59" s="4">
        <v>0.34610000000000002</v>
      </c>
      <c r="L59">
        <v>2.9999999999999999E-125</v>
      </c>
    </row>
    <row r="60" spans="1:17" x14ac:dyDescent="0.25">
      <c r="A60" s="7" t="s">
        <v>465</v>
      </c>
      <c r="B60" s="7">
        <v>51176</v>
      </c>
      <c r="C60" s="7">
        <v>51691</v>
      </c>
      <c r="D60" s="7" t="s">
        <v>15</v>
      </c>
      <c r="E60" s="7">
        <f t="shared" si="0"/>
        <v>171</v>
      </c>
      <c r="F60" s="7"/>
      <c r="G60" s="7" t="s">
        <v>810</v>
      </c>
      <c r="H60" t="s">
        <v>667</v>
      </c>
      <c r="I60" t="s">
        <v>202</v>
      </c>
      <c r="J60" s="4"/>
      <c r="K60" s="4"/>
    </row>
    <row r="61" spans="1:17" x14ac:dyDescent="0.25">
      <c r="A61" s="7" t="s">
        <v>466</v>
      </c>
      <c r="B61" s="7">
        <v>51747</v>
      </c>
      <c r="C61" s="7">
        <v>53045</v>
      </c>
      <c r="D61" s="7" t="s">
        <v>19</v>
      </c>
      <c r="E61" s="7">
        <f t="shared" si="0"/>
        <v>432</v>
      </c>
      <c r="F61" s="7"/>
      <c r="G61" s="7" t="s">
        <v>824</v>
      </c>
      <c r="H61" t="s">
        <v>668</v>
      </c>
      <c r="I61" t="s">
        <v>18</v>
      </c>
      <c r="J61" s="4">
        <v>0.65</v>
      </c>
      <c r="K61" s="4">
        <v>0.25340000000000001</v>
      </c>
      <c r="L61">
        <v>1E-10</v>
      </c>
    </row>
    <row r="62" spans="1:17" x14ac:dyDescent="0.25">
      <c r="A62" s="7" t="s">
        <v>467</v>
      </c>
      <c r="B62" s="7">
        <v>53285</v>
      </c>
      <c r="C62" s="7">
        <v>53935</v>
      </c>
      <c r="D62" s="7" t="s">
        <v>19</v>
      </c>
      <c r="E62" s="7">
        <f t="shared" si="0"/>
        <v>216</v>
      </c>
      <c r="F62" s="7"/>
      <c r="G62" s="7" t="s">
        <v>810</v>
      </c>
      <c r="H62" t="s">
        <v>669</v>
      </c>
      <c r="I62" t="s">
        <v>202</v>
      </c>
      <c r="J62" s="4"/>
      <c r="K62" s="4"/>
    </row>
    <row r="63" spans="1:17" x14ac:dyDescent="0.25">
      <c r="A63" s="7" t="s">
        <v>468</v>
      </c>
      <c r="B63" s="7">
        <v>54121</v>
      </c>
      <c r="C63" s="7">
        <v>55335</v>
      </c>
      <c r="D63" s="7" t="s">
        <v>15</v>
      </c>
      <c r="E63" s="7">
        <f t="shared" si="0"/>
        <v>404</v>
      </c>
      <c r="F63" s="7"/>
      <c r="G63" s="7" t="s">
        <v>825</v>
      </c>
      <c r="H63" t="s">
        <v>670</v>
      </c>
      <c r="I63" t="s">
        <v>67</v>
      </c>
      <c r="J63" s="4">
        <v>0.67</v>
      </c>
      <c r="K63" s="4">
        <v>0.3367</v>
      </c>
      <c r="L63">
        <v>2.0000000000000001E-37</v>
      </c>
      <c r="O63" s="2"/>
      <c r="Q63" t="s">
        <v>68</v>
      </c>
    </row>
    <row r="64" spans="1:17" x14ac:dyDescent="0.25">
      <c r="A64" s="7" t="s">
        <v>469</v>
      </c>
      <c r="B64" s="7">
        <v>55408</v>
      </c>
      <c r="C64" s="7">
        <v>56037</v>
      </c>
      <c r="D64" s="7" t="s">
        <v>15</v>
      </c>
      <c r="E64" s="7">
        <f t="shared" si="0"/>
        <v>209</v>
      </c>
      <c r="F64" s="7"/>
      <c r="G64" s="7" t="s">
        <v>826</v>
      </c>
      <c r="H64" t="s">
        <v>671</v>
      </c>
      <c r="I64" t="s">
        <v>69</v>
      </c>
      <c r="J64" s="4">
        <v>0.97</v>
      </c>
      <c r="K64" s="4">
        <v>0.35780000000000001</v>
      </c>
      <c r="L64">
        <v>3.0000000000000003E-29</v>
      </c>
    </row>
    <row r="65" spans="1:17" x14ac:dyDescent="0.25">
      <c r="A65" s="7" t="s">
        <v>470</v>
      </c>
      <c r="B65" s="7">
        <v>56252</v>
      </c>
      <c r="C65" s="7">
        <v>56950</v>
      </c>
      <c r="D65" s="7" t="s">
        <v>15</v>
      </c>
      <c r="E65" s="7">
        <f t="shared" si="0"/>
        <v>232</v>
      </c>
      <c r="F65" s="7"/>
      <c r="G65" s="7" t="s">
        <v>810</v>
      </c>
      <c r="H65" t="s">
        <v>672</v>
      </c>
      <c r="I65" t="s">
        <v>202</v>
      </c>
      <c r="J65" s="4"/>
      <c r="K65" s="4"/>
    </row>
    <row r="66" spans="1:17" x14ac:dyDescent="0.25">
      <c r="A66" s="7" t="s">
        <v>471</v>
      </c>
      <c r="B66" s="7">
        <v>56987</v>
      </c>
      <c r="C66" s="7">
        <v>57517</v>
      </c>
      <c r="D66" s="7" t="s">
        <v>19</v>
      </c>
      <c r="E66" s="7">
        <f t="shared" si="0"/>
        <v>176</v>
      </c>
      <c r="F66" s="7"/>
      <c r="G66" s="7" t="s">
        <v>826</v>
      </c>
      <c r="H66" t="s">
        <v>673</v>
      </c>
      <c r="I66" t="s">
        <v>70</v>
      </c>
      <c r="J66" s="4">
        <v>0.62</v>
      </c>
      <c r="K66" s="4">
        <v>0.27679999999999999</v>
      </c>
      <c r="L66">
        <v>6E-9</v>
      </c>
    </row>
    <row r="67" spans="1:17" x14ac:dyDescent="0.25">
      <c r="A67" s="7" t="s">
        <v>472</v>
      </c>
      <c r="B67" s="7">
        <v>57558</v>
      </c>
      <c r="C67" s="7">
        <v>58142</v>
      </c>
      <c r="D67" s="7" t="s">
        <v>19</v>
      </c>
      <c r="E67" s="7">
        <f t="shared" ref="E67:E130" si="1">(((C67-B67+1))/3)-1</f>
        <v>194</v>
      </c>
      <c r="F67" s="7"/>
      <c r="G67" s="7" t="s">
        <v>826</v>
      </c>
      <c r="H67" t="s">
        <v>674</v>
      </c>
      <c r="I67" t="s">
        <v>70</v>
      </c>
      <c r="J67" s="4">
        <v>0.41</v>
      </c>
      <c r="K67" s="4">
        <v>0.38750000000000001</v>
      </c>
      <c r="L67">
        <v>2E-12</v>
      </c>
    </row>
    <row r="68" spans="1:17" x14ac:dyDescent="0.25">
      <c r="A68" s="7" t="s">
        <v>473</v>
      </c>
      <c r="B68" s="7">
        <v>58193</v>
      </c>
      <c r="C68" s="7">
        <v>59182</v>
      </c>
      <c r="D68" s="7" t="s">
        <v>19</v>
      </c>
      <c r="E68" s="7">
        <f t="shared" si="1"/>
        <v>329</v>
      </c>
      <c r="F68" s="7"/>
      <c r="G68" s="7" t="s">
        <v>827</v>
      </c>
      <c r="H68" t="s">
        <v>675</v>
      </c>
      <c r="I68" t="s">
        <v>71</v>
      </c>
      <c r="J68" s="4">
        <v>0.38</v>
      </c>
      <c r="K68" s="4">
        <v>0.34620000000000001</v>
      </c>
      <c r="L68">
        <v>4.9999999999999997E-12</v>
      </c>
      <c r="P68" s="2"/>
    </row>
    <row r="69" spans="1:17" x14ac:dyDescent="0.25">
      <c r="A69" s="7" t="s">
        <v>474</v>
      </c>
      <c r="B69" s="7">
        <v>59380</v>
      </c>
      <c r="C69" s="7">
        <v>60066</v>
      </c>
      <c r="D69" s="7" t="s">
        <v>15</v>
      </c>
      <c r="E69" s="7">
        <f t="shared" si="1"/>
        <v>228</v>
      </c>
      <c r="F69" s="7"/>
      <c r="G69" s="7" t="s">
        <v>810</v>
      </c>
      <c r="H69" t="s">
        <v>676</v>
      </c>
      <c r="I69" t="s">
        <v>202</v>
      </c>
      <c r="J69" s="4"/>
      <c r="K69" s="4"/>
    </row>
    <row r="70" spans="1:17" x14ac:dyDescent="0.25">
      <c r="A70" s="7" t="s">
        <v>475</v>
      </c>
      <c r="B70" s="7">
        <v>60151</v>
      </c>
      <c r="C70" s="7">
        <v>60300</v>
      </c>
      <c r="D70" s="7" t="s">
        <v>15</v>
      </c>
      <c r="E70" s="7">
        <f t="shared" si="1"/>
        <v>49</v>
      </c>
      <c r="F70" s="7"/>
      <c r="G70" s="7" t="s">
        <v>810</v>
      </c>
      <c r="H70" t="s">
        <v>677</v>
      </c>
      <c r="I70" t="s">
        <v>202</v>
      </c>
      <c r="J70" s="4"/>
      <c r="K70" s="4"/>
    </row>
    <row r="71" spans="1:17" x14ac:dyDescent="0.25">
      <c r="A71" s="7" t="s">
        <v>476</v>
      </c>
      <c r="B71" s="7">
        <v>60384</v>
      </c>
      <c r="C71" s="7">
        <v>60824</v>
      </c>
      <c r="D71" s="7" t="s">
        <v>15</v>
      </c>
      <c r="E71" s="7">
        <f t="shared" si="1"/>
        <v>146</v>
      </c>
      <c r="F71" s="7"/>
      <c r="G71" s="7" t="s">
        <v>820</v>
      </c>
      <c r="H71" t="s">
        <v>678</v>
      </c>
      <c r="I71" t="s">
        <v>72</v>
      </c>
      <c r="J71" s="4">
        <v>0.96</v>
      </c>
      <c r="K71" s="4">
        <v>0.34839999999999999</v>
      </c>
      <c r="L71">
        <v>1.9999999999999998E-24</v>
      </c>
      <c r="Q71" t="s">
        <v>73</v>
      </c>
    </row>
    <row r="72" spans="1:17" x14ac:dyDescent="0.25">
      <c r="A72" s="7" t="s">
        <v>477</v>
      </c>
      <c r="B72" s="7">
        <v>60986</v>
      </c>
      <c r="C72" s="7">
        <v>61426</v>
      </c>
      <c r="D72" s="7" t="s">
        <v>15</v>
      </c>
      <c r="E72" s="7">
        <f t="shared" si="1"/>
        <v>146</v>
      </c>
      <c r="F72" s="7"/>
      <c r="G72" s="7" t="s">
        <v>810</v>
      </c>
      <c r="H72" t="s">
        <v>679</v>
      </c>
      <c r="I72" t="s">
        <v>202</v>
      </c>
      <c r="J72" s="4"/>
      <c r="K72" s="4"/>
    </row>
    <row r="73" spans="1:17" x14ac:dyDescent="0.25">
      <c r="A73" s="7" t="s">
        <v>478</v>
      </c>
      <c r="B73" s="7">
        <v>61673</v>
      </c>
      <c r="C73" s="7">
        <v>64240</v>
      </c>
      <c r="D73" s="7" t="s">
        <v>15</v>
      </c>
      <c r="E73" s="7">
        <f t="shared" si="1"/>
        <v>855</v>
      </c>
      <c r="F73" s="7"/>
      <c r="G73" s="7" t="s">
        <v>402</v>
      </c>
      <c r="H73" t="s">
        <v>680</v>
      </c>
      <c r="I73" t="s">
        <v>74</v>
      </c>
      <c r="J73" s="4">
        <v>0.97</v>
      </c>
      <c r="K73" s="4">
        <v>0.43169999999999997</v>
      </c>
      <c r="L73">
        <v>0</v>
      </c>
      <c r="Q73" t="s">
        <v>75</v>
      </c>
    </row>
    <row r="74" spans="1:17" x14ac:dyDescent="0.25">
      <c r="A74" s="7" t="s">
        <v>479</v>
      </c>
      <c r="B74" s="7">
        <v>64342</v>
      </c>
      <c r="C74" s="7">
        <v>65460</v>
      </c>
      <c r="D74" s="7" t="s">
        <v>19</v>
      </c>
      <c r="E74" s="7">
        <f t="shared" si="1"/>
        <v>372</v>
      </c>
      <c r="F74" s="7"/>
      <c r="G74" s="7" t="s">
        <v>810</v>
      </c>
      <c r="H74" t="s">
        <v>681</v>
      </c>
      <c r="I74" t="s">
        <v>76</v>
      </c>
      <c r="J74" s="4">
        <v>0.41</v>
      </c>
      <c r="K74" s="4">
        <v>0.2452</v>
      </c>
      <c r="L74">
        <v>2.9999999999999997E-8</v>
      </c>
      <c r="O74" t="s">
        <v>77</v>
      </c>
    </row>
    <row r="75" spans="1:17" x14ac:dyDescent="0.25">
      <c r="A75" s="7" t="s">
        <v>480</v>
      </c>
      <c r="B75" s="7">
        <v>65569</v>
      </c>
      <c r="C75" s="7">
        <v>66429</v>
      </c>
      <c r="D75" s="7" t="s">
        <v>15</v>
      </c>
      <c r="E75" s="7">
        <f t="shared" si="1"/>
        <v>286</v>
      </c>
      <c r="F75" s="7"/>
      <c r="G75" s="7" t="s">
        <v>810</v>
      </c>
      <c r="H75" t="s">
        <v>682</v>
      </c>
      <c r="I75" t="s">
        <v>202</v>
      </c>
      <c r="J75" s="4"/>
      <c r="K75" s="4"/>
    </row>
    <row r="76" spans="1:17" x14ac:dyDescent="0.25">
      <c r="A76" s="7" t="s">
        <v>481</v>
      </c>
      <c r="B76" s="7">
        <v>66495</v>
      </c>
      <c r="C76" s="7">
        <v>66707</v>
      </c>
      <c r="D76" s="7" t="s">
        <v>15</v>
      </c>
      <c r="E76" s="7">
        <f t="shared" si="1"/>
        <v>70</v>
      </c>
      <c r="F76" s="7"/>
      <c r="G76" s="7" t="s">
        <v>810</v>
      </c>
      <c r="H76" t="s">
        <v>683</v>
      </c>
      <c r="I76" t="s">
        <v>202</v>
      </c>
      <c r="J76" s="4"/>
      <c r="K76" s="4"/>
    </row>
    <row r="77" spans="1:17" x14ac:dyDescent="0.25">
      <c r="A77" s="7" t="s">
        <v>482</v>
      </c>
      <c r="B77" s="7">
        <v>66802</v>
      </c>
      <c r="C77" s="7">
        <v>67206</v>
      </c>
      <c r="D77" s="7" t="s">
        <v>15</v>
      </c>
      <c r="E77" s="7">
        <f t="shared" si="1"/>
        <v>134</v>
      </c>
      <c r="F77" s="7"/>
      <c r="G77" s="7" t="s">
        <v>810</v>
      </c>
      <c r="H77" t="s">
        <v>684</v>
      </c>
      <c r="I77" t="s">
        <v>202</v>
      </c>
      <c r="J77" s="4"/>
      <c r="K77" s="4"/>
    </row>
    <row r="78" spans="1:17" x14ac:dyDescent="0.25">
      <c r="A78" s="7" t="s">
        <v>483</v>
      </c>
      <c r="B78" s="7">
        <v>67226</v>
      </c>
      <c r="C78" s="7">
        <v>67405</v>
      </c>
      <c r="D78" s="7" t="s">
        <v>15</v>
      </c>
      <c r="E78" s="7">
        <f t="shared" si="1"/>
        <v>59</v>
      </c>
      <c r="F78" s="7"/>
      <c r="G78" s="7" t="s">
        <v>810</v>
      </c>
      <c r="H78" t="s">
        <v>685</v>
      </c>
      <c r="I78" t="s">
        <v>202</v>
      </c>
      <c r="J78" s="4"/>
      <c r="K78" s="4"/>
    </row>
    <row r="79" spans="1:17" x14ac:dyDescent="0.25">
      <c r="A79" s="7" t="s">
        <v>484</v>
      </c>
      <c r="B79" s="7">
        <v>67595</v>
      </c>
      <c r="C79" s="7">
        <v>70828</v>
      </c>
      <c r="D79" s="7" t="s">
        <v>15</v>
      </c>
      <c r="E79" s="7">
        <f t="shared" si="1"/>
        <v>1077</v>
      </c>
      <c r="F79" s="7"/>
      <c r="G79" s="7" t="s">
        <v>828</v>
      </c>
      <c r="H79" t="s">
        <v>686</v>
      </c>
      <c r="I79" t="s">
        <v>78</v>
      </c>
      <c r="J79" s="4">
        <v>0.98</v>
      </c>
      <c r="K79" s="4">
        <v>0.33960000000000001</v>
      </c>
      <c r="L79">
        <v>0</v>
      </c>
      <c r="O79" s="2"/>
      <c r="P79" s="2"/>
    </row>
    <row r="80" spans="1:17" x14ac:dyDescent="0.25">
      <c r="A80" s="7" t="s">
        <v>485</v>
      </c>
      <c r="B80" s="7">
        <v>70906</v>
      </c>
      <c r="C80" s="7">
        <v>71871</v>
      </c>
      <c r="D80" s="7" t="s">
        <v>19</v>
      </c>
      <c r="E80" s="7">
        <f t="shared" si="1"/>
        <v>321</v>
      </c>
      <c r="F80" s="7"/>
      <c r="G80" s="7" t="s">
        <v>829</v>
      </c>
      <c r="H80" t="s">
        <v>687</v>
      </c>
      <c r="I80" t="s">
        <v>79</v>
      </c>
      <c r="J80" s="4">
        <v>0.44</v>
      </c>
      <c r="K80" s="4">
        <v>0.2697</v>
      </c>
      <c r="L80">
        <v>5.9999999999999997E-13</v>
      </c>
      <c r="Q80" t="s">
        <v>80</v>
      </c>
    </row>
    <row r="81" spans="1:18" x14ac:dyDescent="0.25">
      <c r="A81" s="7" t="s">
        <v>486</v>
      </c>
      <c r="B81" s="7">
        <v>72170</v>
      </c>
      <c r="C81" s="7">
        <v>73024</v>
      </c>
      <c r="D81" s="7" t="s">
        <v>15</v>
      </c>
      <c r="E81" s="7">
        <f t="shared" si="1"/>
        <v>284</v>
      </c>
      <c r="F81" s="7"/>
      <c r="G81" s="7" t="s">
        <v>810</v>
      </c>
      <c r="H81" t="s">
        <v>688</v>
      </c>
      <c r="I81" t="s">
        <v>202</v>
      </c>
      <c r="J81" s="4"/>
      <c r="K81" s="4"/>
    </row>
    <row r="82" spans="1:18" x14ac:dyDescent="0.25">
      <c r="A82" s="7" t="s">
        <v>487</v>
      </c>
      <c r="B82" s="7">
        <v>73160</v>
      </c>
      <c r="C82" s="7">
        <v>75928</v>
      </c>
      <c r="D82" s="7" t="s">
        <v>15</v>
      </c>
      <c r="E82" s="7">
        <f t="shared" si="1"/>
        <v>922</v>
      </c>
      <c r="F82" s="7"/>
      <c r="G82" s="7" t="s">
        <v>402</v>
      </c>
      <c r="H82" t="s">
        <v>689</v>
      </c>
      <c r="I82" t="s">
        <v>81</v>
      </c>
      <c r="J82" s="4">
        <v>0.99</v>
      </c>
      <c r="K82" s="4">
        <v>0.43020000000000003</v>
      </c>
      <c r="L82">
        <v>0</v>
      </c>
      <c r="O82" t="s">
        <v>82</v>
      </c>
      <c r="Q82" t="s">
        <v>83</v>
      </c>
    </row>
    <row r="83" spans="1:18" x14ac:dyDescent="0.25">
      <c r="A83" s="7" t="s">
        <v>488</v>
      </c>
      <c r="B83" s="7">
        <v>77321</v>
      </c>
      <c r="C83" s="7">
        <v>78481</v>
      </c>
      <c r="D83" s="7" t="s">
        <v>15</v>
      </c>
      <c r="E83" s="7">
        <f t="shared" si="1"/>
        <v>386</v>
      </c>
      <c r="F83" s="7"/>
      <c r="G83" s="7" t="s">
        <v>810</v>
      </c>
      <c r="H83" t="s">
        <v>690</v>
      </c>
      <c r="I83" t="s">
        <v>202</v>
      </c>
      <c r="J83" s="4"/>
      <c r="K83" s="4"/>
    </row>
    <row r="84" spans="1:18" x14ac:dyDescent="0.25">
      <c r="A84" s="7" t="s">
        <v>489</v>
      </c>
      <c r="B84" s="7">
        <v>78805</v>
      </c>
      <c r="C84" s="7">
        <v>80574</v>
      </c>
      <c r="D84" s="7" t="s">
        <v>19</v>
      </c>
      <c r="E84" s="7">
        <f t="shared" si="1"/>
        <v>589</v>
      </c>
      <c r="F84" s="7"/>
      <c r="G84" s="7" t="s">
        <v>810</v>
      </c>
      <c r="H84" t="s">
        <v>691</v>
      </c>
      <c r="I84" t="s">
        <v>84</v>
      </c>
      <c r="J84" s="4">
        <v>0.26</v>
      </c>
      <c r="K84" s="4">
        <v>0.25969999999999999</v>
      </c>
      <c r="L84">
        <v>9.0000000000000006E-5</v>
      </c>
      <c r="O84" t="s">
        <v>77</v>
      </c>
    </row>
    <row r="85" spans="1:18" x14ac:dyDescent="0.25">
      <c r="A85" s="7" t="s">
        <v>490</v>
      </c>
      <c r="B85" s="7">
        <v>80730</v>
      </c>
      <c r="C85" s="7">
        <v>81647</v>
      </c>
      <c r="D85" s="7" t="s">
        <v>19</v>
      </c>
      <c r="E85" s="7">
        <f t="shared" si="1"/>
        <v>305</v>
      </c>
      <c r="F85" s="7"/>
      <c r="G85" s="7" t="s">
        <v>830</v>
      </c>
      <c r="H85" t="s">
        <v>692</v>
      </c>
      <c r="I85" t="s">
        <v>85</v>
      </c>
      <c r="J85" s="4">
        <v>0.7</v>
      </c>
      <c r="K85" s="4">
        <v>0.25290000000000001</v>
      </c>
      <c r="L85">
        <v>3.9999999999999998E-7</v>
      </c>
    </row>
    <row r="86" spans="1:18" x14ac:dyDescent="0.25">
      <c r="A86" s="7" t="s">
        <v>491</v>
      </c>
      <c r="B86" s="7">
        <v>83112</v>
      </c>
      <c r="C86" s="7">
        <v>84668</v>
      </c>
      <c r="D86" s="7" t="s">
        <v>19</v>
      </c>
      <c r="E86" s="7">
        <f t="shared" si="1"/>
        <v>518</v>
      </c>
      <c r="F86" s="7"/>
      <c r="G86" s="7" t="s">
        <v>810</v>
      </c>
      <c r="H86" t="s">
        <v>693</v>
      </c>
      <c r="I86" t="s">
        <v>86</v>
      </c>
      <c r="J86" s="4">
        <v>0.35</v>
      </c>
      <c r="K86" s="4">
        <v>0.22009999999999999</v>
      </c>
      <c r="L86">
        <v>3.0000000000000001E-5</v>
      </c>
      <c r="O86" t="s">
        <v>77</v>
      </c>
    </row>
    <row r="87" spans="1:18" x14ac:dyDescent="0.25">
      <c r="A87" s="7" t="s">
        <v>492</v>
      </c>
      <c r="B87" s="7">
        <v>84674</v>
      </c>
      <c r="C87" s="7">
        <v>85654</v>
      </c>
      <c r="D87" s="7" t="s">
        <v>19</v>
      </c>
      <c r="E87" s="7">
        <f t="shared" si="1"/>
        <v>326</v>
      </c>
      <c r="F87" s="7"/>
      <c r="G87" s="7" t="s">
        <v>810</v>
      </c>
      <c r="H87" t="s">
        <v>694</v>
      </c>
      <c r="I87" t="s">
        <v>202</v>
      </c>
      <c r="J87" s="4"/>
      <c r="K87" s="4"/>
    </row>
    <row r="88" spans="1:18" x14ac:dyDescent="0.25">
      <c r="A88" s="7" t="s">
        <v>493</v>
      </c>
      <c r="B88" s="7">
        <v>85862</v>
      </c>
      <c r="C88" s="7">
        <v>86290</v>
      </c>
      <c r="D88" s="7" t="s">
        <v>15</v>
      </c>
      <c r="E88" s="7">
        <f t="shared" si="1"/>
        <v>142</v>
      </c>
      <c r="F88" s="7"/>
      <c r="G88" s="7" t="s">
        <v>831</v>
      </c>
      <c r="H88" t="s">
        <v>695</v>
      </c>
      <c r="I88" t="s">
        <v>87</v>
      </c>
      <c r="J88" s="4">
        <v>0.86</v>
      </c>
      <c r="K88" s="4">
        <v>0.504</v>
      </c>
      <c r="L88">
        <v>3E-34</v>
      </c>
      <c r="O88" s="2" t="s">
        <v>88</v>
      </c>
      <c r="Q88" t="s">
        <v>89</v>
      </c>
    </row>
    <row r="89" spans="1:18" x14ac:dyDescent="0.25">
      <c r="A89" s="7" t="s">
        <v>494</v>
      </c>
      <c r="B89" s="7">
        <v>86401</v>
      </c>
      <c r="C89" s="7">
        <v>87336</v>
      </c>
      <c r="D89" s="7" t="s">
        <v>15</v>
      </c>
      <c r="E89" s="7">
        <f t="shared" si="1"/>
        <v>311</v>
      </c>
      <c r="F89" s="7"/>
      <c r="G89" s="7" t="s">
        <v>832</v>
      </c>
      <c r="H89" t="s">
        <v>696</v>
      </c>
      <c r="I89" t="s">
        <v>202</v>
      </c>
      <c r="J89" s="4"/>
      <c r="K89" s="4"/>
      <c r="Q89" s="3" t="s">
        <v>90</v>
      </c>
      <c r="R89" s="3"/>
    </row>
    <row r="90" spans="1:18" x14ac:dyDescent="0.25">
      <c r="A90" s="7" t="s">
        <v>495</v>
      </c>
      <c r="B90" s="7">
        <v>87440</v>
      </c>
      <c r="C90" s="7">
        <v>88288</v>
      </c>
      <c r="D90" s="7" t="s">
        <v>19</v>
      </c>
      <c r="E90" s="7">
        <f t="shared" si="1"/>
        <v>282</v>
      </c>
      <c r="F90" s="7"/>
      <c r="G90" s="7" t="s">
        <v>810</v>
      </c>
      <c r="H90" t="s">
        <v>697</v>
      </c>
      <c r="I90" t="s">
        <v>91</v>
      </c>
      <c r="J90" s="4">
        <v>0.26</v>
      </c>
      <c r="K90" s="4">
        <v>0.30680000000000002</v>
      </c>
      <c r="L90">
        <v>0.95</v>
      </c>
    </row>
    <row r="91" spans="1:18" x14ac:dyDescent="0.25">
      <c r="A91" s="7" t="s">
        <v>496</v>
      </c>
      <c r="B91" s="7">
        <v>88462</v>
      </c>
      <c r="C91" s="7">
        <v>88692</v>
      </c>
      <c r="D91" s="7" t="s">
        <v>19</v>
      </c>
      <c r="E91" s="7">
        <f t="shared" si="1"/>
        <v>76</v>
      </c>
      <c r="F91" s="7"/>
      <c r="G91" s="7" t="s">
        <v>810</v>
      </c>
      <c r="H91" t="s">
        <v>698</v>
      </c>
      <c r="I91" t="s">
        <v>202</v>
      </c>
      <c r="J91" s="4"/>
      <c r="K91" s="4"/>
    </row>
    <row r="92" spans="1:18" x14ac:dyDescent="0.25">
      <c r="A92" s="7" t="s">
        <v>497</v>
      </c>
      <c r="B92" s="7">
        <v>88822</v>
      </c>
      <c r="C92" s="7">
        <v>89544</v>
      </c>
      <c r="D92" s="7" t="s">
        <v>19</v>
      </c>
      <c r="E92" s="7">
        <f t="shared" si="1"/>
        <v>240</v>
      </c>
      <c r="F92" s="7"/>
      <c r="G92" s="7" t="s">
        <v>833</v>
      </c>
      <c r="H92" t="s">
        <v>699</v>
      </c>
      <c r="I92" t="s">
        <v>92</v>
      </c>
      <c r="J92" s="4">
        <v>0.95</v>
      </c>
      <c r="K92" s="4">
        <v>0.28799999999999998</v>
      </c>
      <c r="L92">
        <v>2.9999999999999998E-25</v>
      </c>
      <c r="O92" s="2"/>
      <c r="P92" s="2" t="s">
        <v>93</v>
      </c>
      <c r="Q92" t="s">
        <v>94</v>
      </c>
    </row>
    <row r="93" spans="1:18" x14ac:dyDescent="0.25">
      <c r="A93" s="7" t="s">
        <v>498</v>
      </c>
      <c r="B93" s="7">
        <v>89584</v>
      </c>
      <c r="C93" s="7">
        <v>89916</v>
      </c>
      <c r="D93" s="7" t="s">
        <v>15</v>
      </c>
      <c r="E93" s="7">
        <f t="shared" si="1"/>
        <v>110</v>
      </c>
      <c r="F93" s="7"/>
      <c r="G93" s="7" t="s">
        <v>810</v>
      </c>
      <c r="H93" t="s">
        <v>700</v>
      </c>
      <c r="I93" t="s">
        <v>202</v>
      </c>
      <c r="J93" s="4"/>
      <c r="K93" s="4"/>
    </row>
    <row r="94" spans="1:18" x14ac:dyDescent="0.25">
      <c r="A94" s="7" t="s">
        <v>499</v>
      </c>
      <c r="B94" s="7">
        <v>90130</v>
      </c>
      <c r="C94" s="7">
        <v>91278</v>
      </c>
      <c r="D94" s="7" t="s">
        <v>15</v>
      </c>
      <c r="E94" s="7">
        <f t="shared" si="1"/>
        <v>382</v>
      </c>
      <c r="F94" s="7"/>
      <c r="G94" s="7" t="s">
        <v>834</v>
      </c>
      <c r="H94" t="s">
        <v>701</v>
      </c>
      <c r="I94" t="s">
        <v>95</v>
      </c>
      <c r="J94" s="4">
        <v>0.6</v>
      </c>
      <c r="K94" s="4">
        <v>0.3004</v>
      </c>
      <c r="L94">
        <v>3.9999999999999997E-24</v>
      </c>
      <c r="O94" s="3" t="s">
        <v>96</v>
      </c>
      <c r="Q94" t="s">
        <v>97</v>
      </c>
    </row>
    <row r="95" spans="1:18" x14ac:dyDescent="0.25">
      <c r="A95" s="7" t="s">
        <v>500</v>
      </c>
      <c r="B95" s="7">
        <v>91407</v>
      </c>
      <c r="C95" s="7">
        <v>91790</v>
      </c>
      <c r="D95" s="7" t="s">
        <v>19</v>
      </c>
      <c r="E95" s="7">
        <f t="shared" si="1"/>
        <v>127</v>
      </c>
      <c r="F95" s="7"/>
      <c r="G95" s="7" t="s">
        <v>835</v>
      </c>
      <c r="H95" t="s">
        <v>702</v>
      </c>
      <c r="I95" t="s">
        <v>98</v>
      </c>
      <c r="J95" s="4">
        <v>0.92</v>
      </c>
      <c r="K95" s="4">
        <v>0.35709999999999997</v>
      </c>
      <c r="L95">
        <v>7.9999999999999998E-16</v>
      </c>
      <c r="Q95" t="s">
        <v>99</v>
      </c>
    </row>
    <row r="96" spans="1:18" x14ac:dyDescent="0.25">
      <c r="A96" s="7" t="s">
        <v>501</v>
      </c>
      <c r="B96" s="7">
        <v>91869</v>
      </c>
      <c r="C96" s="7">
        <v>92057</v>
      </c>
      <c r="D96" s="7" t="s">
        <v>19</v>
      </c>
      <c r="E96" s="7">
        <f t="shared" si="1"/>
        <v>62</v>
      </c>
      <c r="F96" s="7"/>
      <c r="G96" s="7" t="s">
        <v>810</v>
      </c>
      <c r="H96" t="s">
        <v>703</v>
      </c>
      <c r="I96" t="s">
        <v>202</v>
      </c>
      <c r="J96" s="4"/>
      <c r="K96" s="4"/>
    </row>
    <row r="97" spans="1:17" x14ac:dyDescent="0.25">
      <c r="A97" s="7" t="s">
        <v>502</v>
      </c>
      <c r="B97" s="7">
        <v>92072</v>
      </c>
      <c r="C97" s="7">
        <v>93163</v>
      </c>
      <c r="D97" s="7" t="s">
        <v>19</v>
      </c>
      <c r="E97" s="7">
        <f t="shared" si="1"/>
        <v>363</v>
      </c>
      <c r="F97" s="7"/>
      <c r="G97" s="7" t="s">
        <v>810</v>
      </c>
      <c r="H97" t="s">
        <v>704</v>
      </c>
      <c r="I97" t="s">
        <v>100</v>
      </c>
      <c r="J97" s="4">
        <v>0.54</v>
      </c>
      <c r="K97" s="4">
        <v>0.28770000000000001</v>
      </c>
      <c r="L97">
        <v>5.0000000000000003E-10</v>
      </c>
    </row>
    <row r="98" spans="1:17" x14ac:dyDescent="0.25">
      <c r="A98" s="7" t="s">
        <v>503</v>
      </c>
      <c r="B98" s="7">
        <v>93259</v>
      </c>
      <c r="C98" s="7">
        <v>94077</v>
      </c>
      <c r="D98" s="7" t="s">
        <v>15</v>
      </c>
      <c r="E98" s="7">
        <f t="shared" si="1"/>
        <v>272</v>
      </c>
      <c r="F98" s="7"/>
      <c r="G98" s="7" t="s">
        <v>810</v>
      </c>
      <c r="H98" t="s">
        <v>705</v>
      </c>
      <c r="I98" t="s">
        <v>101</v>
      </c>
      <c r="J98" s="4">
        <v>0.8</v>
      </c>
      <c r="K98" s="4">
        <v>0.31559999999999999</v>
      </c>
      <c r="L98">
        <v>2.9999999999999997E-8</v>
      </c>
    </row>
    <row r="99" spans="1:17" x14ac:dyDescent="0.25">
      <c r="A99" s="7" t="s">
        <v>504</v>
      </c>
      <c r="B99" s="7">
        <v>94642</v>
      </c>
      <c r="C99" s="7">
        <v>95334</v>
      </c>
      <c r="D99" s="7" t="s">
        <v>19</v>
      </c>
      <c r="E99" s="7">
        <f t="shared" si="1"/>
        <v>230</v>
      </c>
      <c r="F99" s="7"/>
      <c r="G99" s="7" t="s">
        <v>810</v>
      </c>
      <c r="H99" t="s">
        <v>706</v>
      </c>
      <c r="I99" t="s">
        <v>102</v>
      </c>
      <c r="J99" s="4">
        <v>0.76</v>
      </c>
      <c r="K99" s="4">
        <v>0.2994</v>
      </c>
      <c r="L99">
        <v>8E-14</v>
      </c>
      <c r="O99" s="2" t="s">
        <v>103</v>
      </c>
    </row>
    <row r="100" spans="1:17" x14ac:dyDescent="0.25">
      <c r="A100" s="7" t="s">
        <v>505</v>
      </c>
      <c r="B100" s="7">
        <v>95530</v>
      </c>
      <c r="C100" s="7">
        <v>96459</v>
      </c>
      <c r="D100" s="7" t="s">
        <v>19</v>
      </c>
      <c r="E100" s="7">
        <f t="shared" si="1"/>
        <v>309</v>
      </c>
      <c r="F100" s="7"/>
      <c r="G100" s="7" t="s">
        <v>836</v>
      </c>
      <c r="H100" t="s">
        <v>707</v>
      </c>
      <c r="I100" t="s">
        <v>104</v>
      </c>
      <c r="J100" s="4">
        <v>0.91</v>
      </c>
      <c r="K100" s="4">
        <v>2.0000000000000001E-53</v>
      </c>
      <c r="L100">
        <v>0.38679999999999998</v>
      </c>
      <c r="O100" s="2"/>
      <c r="P100" s="2"/>
      <c r="Q100" t="s">
        <v>105</v>
      </c>
    </row>
    <row r="101" spans="1:17" x14ac:dyDescent="0.25">
      <c r="A101" s="7" t="s">
        <v>506</v>
      </c>
      <c r="B101" s="7">
        <v>96527</v>
      </c>
      <c r="C101" s="7">
        <v>96781</v>
      </c>
      <c r="D101" s="7" t="s">
        <v>19</v>
      </c>
      <c r="E101" s="7">
        <f t="shared" si="1"/>
        <v>84</v>
      </c>
      <c r="F101" s="7"/>
      <c r="G101" s="7" t="s">
        <v>810</v>
      </c>
      <c r="H101" t="s">
        <v>708</v>
      </c>
      <c r="I101" t="s">
        <v>202</v>
      </c>
      <c r="J101" s="4"/>
      <c r="K101" s="4"/>
    </row>
    <row r="102" spans="1:17" x14ac:dyDescent="0.25">
      <c r="A102" s="7" t="s">
        <v>507</v>
      </c>
      <c r="B102" s="7">
        <v>96859</v>
      </c>
      <c r="C102" s="7">
        <v>97185</v>
      </c>
      <c r="D102" s="7" t="s">
        <v>15</v>
      </c>
      <c r="E102" s="7">
        <f t="shared" si="1"/>
        <v>108</v>
      </c>
      <c r="F102" s="7"/>
      <c r="G102" s="7" t="s">
        <v>810</v>
      </c>
      <c r="H102" t="s">
        <v>709</v>
      </c>
      <c r="I102" t="s">
        <v>202</v>
      </c>
      <c r="J102" s="4"/>
      <c r="K102" s="4"/>
    </row>
    <row r="103" spans="1:17" x14ac:dyDescent="0.25">
      <c r="A103" s="7" t="s">
        <v>508</v>
      </c>
      <c r="B103" s="7">
        <v>97358</v>
      </c>
      <c r="C103" s="7">
        <v>98173</v>
      </c>
      <c r="D103" s="7" t="s">
        <v>15</v>
      </c>
      <c r="E103" s="7">
        <f t="shared" si="1"/>
        <v>271</v>
      </c>
      <c r="F103" s="7"/>
      <c r="G103" s="7" t="s">
        <v>837</v>
      </c>
      <c r="H103" t="s">
        <v>710</v>
      </c>
      <c r="I103" t="s">
        <v>106</v>
      </c>
      <c r="J103" s="4">
        <v>0.97</v>
      </c>
      <c r="K103" s="4">
        <v>0.49440000000000001</v>
      </c>
      <c r="L103">
        <v>8E-79</v>
      </c>
      <c r="O103" s="2"/>
      <c r="P103" s="2"/>
      <c r="Q103" t="s">
        <v>107</v>
      </c>
    </row>
    <row r="104" spans="1:17" x14ac:dyDescent="0.25">
      <c r="A104" s="7" t="s">
        <v>509</v>
      </c>
      <c r="B104" s="7">
        <v>98223</v>
      </c>
      <c r="C104" s="7">
        <v>99788</v>
      </c>
      <c r="D104" s="7" t="s">
        <v>19</v>
      </c>
      <c r="E104" s="7">
        <f t="shared" si="1"/>
        <v>521</v>
      </c>
      <c r="F104" s="7"/>
      <c r="G104" s="7" t="s">
        <v>838</v>
      </c>
      <c r="H104" t="s">
        <v>711</v>
      </c>
      <c r="I104" t="s">
        <v>108</v>
      </c>
      <c r="J104" s="4">
        <v>0.84</v>
      </c>
      <c r="K104" s="4">
        <v>0.3392</v>
      </c>
      <c r="L104">
        <v>6.0000000000000001E-64</v>
      </c>
    </row>
    <row r="105" spans="1:17" x14ac:dyDescent="0.25">
      <c r="A105" s="7" t="s">
        <v>510</v>
      </c>
      <c r="B105" s="7">
        <v>99876</v>
      </c>
      <c r="C105" s="7">
        <v>100583</v>
      </c>
      <c r="D105" s="7" t="s">
        <v>19</v>
      </c>
      <c r="E105" s="7">
        <f t="shared" si="1"/>
        <v>235</v>
      </c>
      <c r="F105" s="7"/>
      <c r="G105" s="7" t="s">
        <v>826</v>
      </c>
      <c r="H105" t="s">
        <v>712</v>
      </c>
      <c r="I105" t="s">
        <v>109</v>
      </c>
      <c r="J105" s="4">
        <v>0.99</v>
      </c>
      <c r="K105" s="4">
        <v>0.31219999999999998</v>
      </c>
      <c r="L105">
        <v>6.9999999999999997E-33</v>
      </c>
    </row>
    <row r="106" spans="1:17" x14ac:dyDescent="0.25">
      <c r="A106" s="7" t="s">
        <v>511</v>
      </c>
      <c r="B106" s="7">
        <v>100729</v>
      </c>
      <c r="C106" s="7">
        <v>103356</v>
      </c>
      <c r="D106" s="7" t="s">
        <v>19</v>
      </c>
      <c r="E106" s="7">
        <f t="shared" si="1"/>
        <v>875</v>
      </c>
      <c r="F106" s="7"/>
      <c r="G106" s="7" t="s">
        <v>839</v>
      </c>
      <c r="H106" t="s">
        <v>713</v>
      </c>
      <c r="I106" t="s">
        <v>110</v>
      </c>
      <c r="J106" s="4">
        <v>0.43</v>
      </c>
      <c r="K106" s="4">
        <v>0.35320000000000001</v>
      </c>
      <c r="L106">
        <v>2.0000000000000001E-42</v>
      </c>
      <c r="O106" s="2"/>
      <c r="Q106" t="s">
        <v>80</v>
      </c>
    </row>
    <row r="107" spans="1:17" x14ac:dyDescent="0.25">
      <c r="A107" s="7" t="s">
        <v>512</v>
      </c>
      <c r="B107" s="7">
        <v>103366</v>
      </c>
      <c r="C107" s="7">
        <v>103845</v>
      </c>
      <c r="D107" s="7" t="s">
        <v>19</v>
      </c>
      <c r="E107" s="7">
        <f t="shared" si="1"/>
        <v>159</v>
      </c>
      <c r="F107" s="7"/>
      <c r="G107" s="7" t="s">
        <v>840</v>
      </c>
      <c r="H107" t="s">
        <v>714</v>
      </c>
      <c r="I107" t="s">
        <v>111</v>
      </c>
      <c r="J107" s="4">
        <v>0.91</v>
      </c>
      <c r="K107" s="4">
        <v>0.47710000000000002</v>
      </c>
      <c r="L107">
        <v>1.9999999999999999E-40</v>
      </c>
      <c r="O107" s="2"/>
      <c r="P107" s="5" t="s">
        <v>112</v>
      </c>
      <c r="Q107" s="6"/>
    </row>
    <row r="108" spans="1:17" x14ac:dyDescent="0.25">
      <c r="A108" s="7" t="s">
        <v>513</v>
      </c>
      <c r="B108" s="7">
        <v>103883</v>
      </c>
      <c r="C108" s="7">
        <v>104302</v>
      </c>
      <c r="D108" s="7" t="s">
        <v>19</v>
      </c>
      <c r="E108" s="7">
        <f t="shared" si="1"/>
        <v>139</v>
      </c>
      <c r="F108" s="7"/>
      <c r="G108" s="7" t="s">
        <v>810</v>
      </c>
      <c r="H108" t="s">
        <v>715</v>
      </c>
      <c r="I108" t="s">
        <v>113</v>
      </c>
      <c r="J108" s="4">
        <v>0.15</v>
      </c>
      <c r="K108" s="4">
        <v>0.59089999999999998</v>
      </c>
      <c r="L108">
        <v>0.01</v>
      </c>
    </row>
    <row r="109" spans="1:17" x14ac:dyDescent="0.25">
      <c r="A109" s="7" t="s">
        <v>514</v>
      </c>
      <c r="B109" s="7">
        <v>104322</v>
      </c>
      <c r="C109" s="7">
        <v>104525</v>
      </c>
      <c r="D109" s="7" t="s">
        <v>19</v>
      </c>
      <c r="E109" s="7">
        <f t="shared" si="1"/>
        <v>67</v>
      </c>
      <c r="F109" s="7"/>
      <c r="G109" s="7" t="s">
        <v>810</v>
      </c>
      <c r="H109" t="s">
        <v>716</v>
      </c>
      <c r="I109" t="s">
        <v>202</v>
      </c>
      <c r="J109" s="4"/>
      <c r="K109" s="4"/>
    </row>
    <row r="110" spans="1:17" x14ac:dyDescent="0.25">
      <c r="A110" s="7" t="s">
        <v>515</v>
      </c>
      <c r="B110" s="7">
        <v>104555</v>
      </c>
      <c r="C110" s="7">
        <v>104977</v>
      </c>
      <c r="D110" s="7" t="s">
        <v>15</v>
      </c>
      <c r="E110" s="7">
        <f t="shared" si="1"/>
        <v>140</v>
      </c>
      <c r="F110" s="7"/>
      <c r="G110" s="7" t="s">
        <v>826</v>
      </c>
      <c r="H110" t="s">
        <v>717</v>
      </c>
      <c r="I110" t="s">
        <v>114</v>
      </c>
      <c r="J110" s="4">
        <v>0.45</v>
      </c>
      <c r="K110" s="4">
        <v>0.34379999999999999</v>
      </c>
      <c r="L110">
        <v>3.9999999999999998E-6</v>
      </c>
    </row>
    <row r="111" spans="1:17" x14ac:dyDescent="0.25">
      <c r="A111" s="7" t="s">
        <v>516</v>
      </c>
      <c r="B111" s="7">
        <v>105103</v>
      </c>
      <c r="C111" s="7">
        <v>105876</v>
      </c>
      <c r="D111" s="7" t="s">
        <v>19</v>
      </c>
      <c r="E111" s="7">
        <f t="shared" si="1"/>
        <v>257</v>
      </c>
      <c r="F111" s="7"/>
      <c r="G111" s="7" t="s">
        <v>841</v>
      </c>
      <c r="H111" t="s">
        <v>718</v>
      </c>
      <c r="I111" t="s">
        <v>115</v>
      </c>
      <c r="J111" s="4">
        <v>0.96</v>
      </c>
      <c r="K111" s="4">
        <v>0.55020000000000002</v>
      </c>
      <c r="L111">
        <v>4.9999999999999998E-104</v>
      </c>
      <c r="O111" t="s">
        <v>103</v>
      </c>
      <c r="P111" s="2" t="s">
        <v>116</v>
      </c>
    </row>
    <row r="112" spans="1:17" x14ac:dyDescent="0.25">
      <c r="A112" s="7" t="s">
        <v>517</v>
      </c>
      <c r="B112" s="7">
        <v>105942</v>
      </c>
      <c r="C112" s="7">
        <v>107528</v>
      </c>
      <c r="D112" s="7" t="s">
        <v>15</v>
      </c>
      <c r="E112" s="7">
        <f t="shared" si="1"/>
        <v>528</v>
      </c>
      <c r="F112" s="7"/>
      <c r="G112" s="7" t="s">
        <v>842</v>
      </c>
      <c r="H112" t="s">
        <v>719</v>
      </c>
      <c r="I112" t="s">
        <v>117</v>
      </c>
      <c r="J112" s="4">
        <v>0.86</v>
      </c>
      <c r="K112" s="4">
        <v>0.4</v>
      </c>
      <c r="L112">
        <v>1E-100</v>
      </c>
    </row>
    <row r="113" spans="1:17" x14ac:dyDescent="0.25">
      <c r="A113" s="7" t="s">
        <v>518</v>
      </c>
      <c r="B113" s="7">
        <v>107683</v>
      </c>
      <c r="C113" s="7">
        <v>108720</v>
      </c>
      <c r="D113" s="7" t="s">
        <v>19</v>
      </c>
      <c r="E113" s="7">
        <f t="shared" si="1"/>
        <v>345</v>
      </c>
      <c r="F113" s="7"/>
      <c r="G113" s="7" t="s">
        <v>827</v>
      </c>
      <c r="H113" t="s">
        <v>720</v>
      </c>
      <c r="I113" t="s">
        <v>118</v>
      </c>
      <c r="J113" s="4">
        <v>0.55000000000000004</v>
      </c>
      <c r="K113" s="4">
        <v>0.28639999999999999</v>
      </c>
      <c r="L113">
        <v>2.9999999999999998E-13</v>
      </c>
      <c r="P113" s="2"/>
    </row>
    <row r="114" spans="1:17" x14ac:dyDescent="0.25">
      <c r="A114" s="7" t="s">
        <v>519</v>
      </c>
      <c r="B114" s="7">
        <v>108850</v>
      </c>
      <c r="C114" s="7">
        <v>109248</v>
      </c>
      <c r="D114" s="7" t="s">
        <v>19</v>
      </c>
      <c r="E114" s="7">
        <f t="shared" si="1"/>
        <v>132</v>
      </c>
      <c r="F114" s="7"/>
      <c r="G114" s="7" t="s">
        <v>810</v>
      </c>
      <c r="H114" t="s">
        <v>721</v>
      </c>
      <c r="I114" t="s">
        <v>202</v>
      </c>
      <c r="J114" s="4"/>
      <c r="K114" s="4"/>
    </row>
    <row r="115" spans="1:17" x14ac:dyDescent="0.25">
      <c r="A115" s="7" t="s">
        <v>520</v>
      </c>
      <c r="B115" s="7">
        <v>109262</v>
      </c>
      <c r="C115" s="7">
        <v>109546</v>
      </c>
      <c r="D115" s="7" t="s">
        <v>19</v>
      </c>
      <c r="E115" s="7">
        <f t="shared" si="1"/>
        <v>94</v>
      </c>
      <c r="F115" s="7"/>
      <c r="G115" s="7" t="s">
        <v>810</v>
      </c>
      <c r="H115" t="s">
        <v>722</v>
      </c>
      <c r="I115" t="s">
        <v>202</v>
      </c>
      <c r="J115" s="4"/>
      <c r="K115" s="4"/>
    </row>
    <row r="116" spans="1:17" x14ac:dyDescent="0.25">
      <c r="A116" s="7" t="s">
        <v>521</v>
      </c>
      <c r="B116" s="7">
        <v>109596</v>
      </c>
      <c r="C116" s="7">
        <v>110192</v>
      </c>
      <c r="D116" s="7" t="s">
        <v>15</v>
      </c>
      <c r="E116" s="7">
        <f t="shared" si="1"/>
        <v>198</v>
      </c>
      <c r="F116" s="7"/>
      <c r="G116" s="7" t="s">
        <v>810</v>
      </c>
      <c r="H116" t="s">
        <v>723</v>
      </c>
      <c r="I116" t="s">
        <v>202</v>
      </c>
      <c r="J116" s="4"/>
      <c r="K116" s="4"/>
    </row>
    <row r="117" spans="1:17" x14ac:dyDescent="0.25">
      <c r="A117" s="7" t="s">
        <v>522</v>
      </c>
      <c r="B117" s="7">
        <v>110233</v>
      </c>
      <c r="C117" s="7">
        <v>111294</v>
      </c>
      <c r="D117" s="7" t="s">
        <v>19</v>
      </c>
      <c r="E117" s="7">
        <f t="shared" si="1"/>
        <v>353</v>
      </c>
      <c r="F117" s="7"/>
      <c r="G117" s="7" t="s">
        <v>843</v>
      </c>
      <c r="H117" t="s">
        <v>724</v>
      </c>
      <c r="I117" t="s">
        <v>119</v>
      </c>
      <c r="J117" s="4">
        <v>0.99</v>
      </c>
      <c r="K117" s="4">
        <v>0.46610000000000001</v>
      </c>
      <c r="L117">
        <v>3.0000000000000001E-112</v>
      </c>
      <c r="O117" s="2"/>
      <c r="Q117" t="s">
        <v>120</v>
      </c>
    </row>
    <row r="118" spans="1:17" x14ac:dyDescent="0.25">
      <c r="A118" s="7" t="s">
        <v>523</v>
      </c>
      <c r="B118" s="7">
        <v>111330</v>
      </c>
      <c r="C118" s="7">
        <v>111845</v>
      </c>
      <c r="D118" s="7" t="s">
        <v>15</v>
      </c>
      <c r="E118" s="7">
        <f t="shared" si="1"/>
        <v>171</v>
      </c>
      <c r="F118" s="7"/>
      <c r="G118" s="7" t="s">
        <v>810</v>
      </c>
      <c r="H118" t="s">
        <v>725</v>
      </c>
      <c r="I118" t="s">
        <v>202</v>
      </c>
      <c r="J118" s="4"/>
      <c r="K118" s="4"/>
    </row>
    <row r="119" spans="1:17" x14ac:dyDescent="0.25">
      <c r="A119" s="7" t="s">
        <v>524</v>
      </c>
      <c r="B119" s="7">
        <v>111959</v>
      </c>
      <c r="C119" s="7">
        <v>112210</v>
      </c>
      <c r="D119" s="7" t="s">
        <v>19</v>
      </c>
      <c r="E119" s="7">
        <f t="shared" si="1"/>
        <v>83</v>
      </c>
      <c r="F119" s="7"/>
      <c r="G119" s="7" t="s">
        <v>810</v>
      </c>
      <c r="H119" t="s">
        <v>726</v>
      </c>
      <c r="I119" t="s">
        <v>202</v>
      </c>
      <c r="J119" s="4"/>
      <c r="K119" s="4"/>
    </row>
    <row r="120" spans="1:17" x14ac:dyDescent="0.25">
      <c r="A120" s="7" t="s">
        <v>525</v>
      </c>
      <c r="B120" s="7">
        <v>112320</v>
      </c>
      <c r="C120" s="7">
        <v>112493</v>
      </c>
      <c r="D120" s="7" t="s">
        <v>19</v>
      </c>
      <c r="E120" s="7">
        <f t="shared" si="1"/>
        <v>57</v>
      </c>
      <c r="F120" s="7"/>
      <c r="G120" s="7" t="s">
        <v>810</v>
      </c>
      <c r="H120" t="s">
        <v>727</v>
      </c>
      <c r="I120" t="s">
        <v>202</v>
      </c>
      <c r="J120" s="4"/>
      <c r="K120" s="4"/>
    </row>
    <row r="121" spans="1:17" x14ac:dyDescent="0.25">
      <c r="A121" s="7" t="s">
        <v>526</v>
      </c>
      <c r="B121" s="7">
        <v>112612</v>
      </c>
      <c r="C121" s="7">
        <v>112986</v>
      </c>
      <c r="D121" s="7" t="s">
        <v>15</v>
      </c>
      <c r="E121" s="7">
        <f t="shared" si="1"/>
        <v>124</v>
      </c>
      <c r="F121" s="7"/>
      <c r="G121" s="7" t="s">
        <v>844</v>
      </c>
      <c r="H121" t="s">
        <v>728</v>
      </c>
      <c r="I121" t="s">
        <v>121</v>
      </c>
      <c r="J121" s="4">
        <v>0.94</v>
      </c>
      <c r="K121" s="4">
        <v>0.45300000000000001</v>
      </c>
      <c r="L121">
        <v>2.0000000000000001E-22</v>
      </c>
      <c r="O121" s="2"/>
    </row>
    <row r="122" spans="1:17" x14ac:dyDescent="0.25">
      <c r="A122" s="7" t="s">
        <v>527</v>
      </c>
      <c r="B122" s="7">
        <v>113076</v>
      </c>
      <c r="C122" s="7">
        <v>113915</v>
      </c>
      <c r="D122" s="7" t="s">
        <v>15</v>
      </c>
      <c r="E122" s="7">
        <f t="shared" si="1"/>
        <v>279</v>
      </c>
      <c r="F122" s="7"/>
      <c r="G122" s="7" t="s">
        <v>826</v>
      </c>
      <c r="H122" t="s">
        <v>729</v>
      </c>
      <c r="I122" t="s">
        <v>122</v>
      </c>
      <c r="J122" s="4">
        <v>0.7</v>
      </c>
      <c r="K122" s="4">
        <v>0.3503</v>
      </c>
      <c r="L122">
        <v>4.0000000000000002E-33</v>
      </c>
    </row>
    <row r="123" spans="1:17" x14ac:dyDescent="0.25">
      <c r="A123" s="7" t="s">
        <v>528</v>
      </c>
      <c r="B123" s="7">
        <v>114038</v>
      </c>
      <c r="C123" s="7">
        <v>114412</v>
      </c>
      <c r="D123" s="7" t="s">
        <v>15</v>
      </c>
      <c r="E123" s="7">
        <f t="shared" si="1"/>
        <v>124</v>
      </c>
      <c r="F123" s="7"/>
      <c r="G123" s="7" t="s">
        <v>810</v>
      </c>
      <c r="H123" t="s">
        <v>730</v>
      </c>
      <c r="I123" t="s">
        <v>202</v>
      </c>
      <c r="J123" s="4"/>
      <c r="K123" s="4"/>
    </row>
    <row r="124" spans="1:17" x14ac:dyDescent="0.25">
      <c r="A124" s="7" t="s">
        <v>529</v>
      </c>
      <c r="B124" s="7">
        <v>114481</v>
      </c>
      <c r="C124" s="7">
        <v>115386</v>
      </c>
      <c r="D124" s="7" t="s">
        <v>15</v>
      </c>
      <c r="E124" s="7">
        <f t="shared" si="1"/>
        <v>301</v>
      </c>
      <c r="F124" s="7"/>
      <c r="G124" s="7" t="s">
        <v>810</v>
      </c>
      <c r="H124" t="s">
        <v>731</v>
      </c>
      <c r="I124" t="s">
        <v>202</v>
      </c>
      <c r="J124" s="4"/>
      <c r="K124" s="4"/>
    </row>
    <row r="125" spans="1:17" x14ac:dyDescent="0.25">
      <c r="A125" s="7" t="s">
        <v>530</v>
      </c>
      <c r="B125" s="7">
        <v>115500</v>
      </c>
      <c r="C125" s="7">
        <v>115721</v>
      </c>
      <c r="D125" s="7" t="s">
        <v>15</v>
      </c>
      <c r="E125" s="7">
        <f t="shared" si="1"/>
        <v>73</v>
      </c>
      <c r="F125" s="7"/>
      <c r="G125" s="7" t="s">
        <v>826</v>
      </c>
      <c r="H125" t="s">
        <v>732</v>
      </c>
      <c r="I125" t="s">
        <v>123</v>
      </c>
      <c r="J125" s="4">
        <v>0.97</v>
      </c>
      <c r="K125" s="4">
        <v>0.26390000000000002</v>
      </c>
      <c r="L125">
        <v>7.0999999999999994E-2</v>
      </c>
    </row>
    <row r="126" spans="1:17" x14ac:dyDescent="0.25">
      <c r="A126" s="7" t="s">
        <v>531</v>
      </c>
      <c r="B126" s="7">
        <v>115921</v>
      </c>
      <c r="C126" s="7">
        <v>117336</v>
      </c>
      <c r="D126" s="7" t="s">
        <v>15</v>
      </c>
      <c r="E126" s="7">
        <f t="shared" si="1"/>
        <v>471</v>
      </c>
      <c r="F126" s="7"/>
      <c r="G126" s="7" t="s">
        <v>810</v>
      </c>
      <c r="H126" t="s">
        <v>733</v>
      </c>
      <c r="I126" t="s">
        <v>202</v>
      </c>
      <c r="J126" s="4"/>
      <c r="K126" s="4"/>
    </row>
    <row r="127" spans="1:17" x14ac:dyDescent="0.25">
      <c r="A127" s="7" t="s">
        <v>532</v>
      </c>
      <c r="B127" s="7">
        <v>117393</v>
      </c>
      <c r="C127" s="7">
        <v>117836</v>
      </c>
      <c r="D127" s="7" t="s">
        <v>19</v>
      </c>
      <c r="E127" s="7">
        <f t="shared" si="1"/>
        <v>147</v>
      </c>
      <c r="F127" s="7"/>
      <c r="G127" s="7" t="s">
        <v>810</v>
      </c>
      <c r="H127" t="s">
        <v>734</v>
      </c>
      <c r="I127" t="s">
        <v>202</v>
      </c>
      <c r="J127" s="4"/>
      <c r="K127" s="4"/>
    </row>
    <row r="128" spans="1:17" x14ac:dyDescent="0.25">
      <c r="A128" s="7" t="s">
        <v>533</v>
      </c>
      <c r="B128" s="7">
        <v>117860</v>
      </c>
      <c r="C128" s="7">
        <v>118318</v>
      </c>
      <c r="D128" s="7" t="s">
        <v>15</v>
      </c>
      <c r="E128" s="7">
        <f t="shared" si="1"/>
        <v>152</v>
      </c>
      <c r="F128" s="7"/>
      <c r="G128" s="7" t="s">
        <v>810</v>
      </c>
      <c r="H128" t="s">
        <v>735</v>
      </c>
      <c r="I128" t="s">
        <v>202</v>
      </c>
      <c r="J128" s="4"/>
      <c r="K128" s="4"/>
    </row>
    <row r="129" spans="1:17" x14ac:dyDescent="0.25">
      <c r="A129" s="7" t="s">
        <v>534</v>
      </c>
      <c r="B129" s="7">
        <v>118369</v>
      </c>
      <c r="C129" s="7">
        <v>118704</v>
      </c>
      <c r="D129" s="7" t="s">
        <v>19</v>
      </c>
      <c r="E129" s="7">
        <f t="shared" si="1"/>
        <v>111</v>
      </c>
      <c r="F129" s="7"/>
      <c r="G129" s="7" t="s">
        <v>810</v>
      </c>
      <c r="H129" t="s">
        <v>736</v>
      </c>
      <c r="I129" t="s">
        <v>202</v>
      </c>
      <c r="J129" s="4"/>
      <c r="K129" s="4"/>
    </row>
    <row r="130" spans="1:17" x14ac:dyDescent="0.25">
      <c r="A130" s="7" t="s">
        <v>535</v>
      </c>
      <c r="B130" s="7">
        <v>118786</v>
      </c>
      <c r="C130" s="7">
        <v>119082</v>
      </c>
      <c r="D130" s="7" t="s">
        <v>19</v>
      </c>
      <c r="E130" s="7">
        <f t="shared" si="1"/>
        <v>98</v>
      </c>
      <c r="F130" s="7"/>
      <c r="G130" s="7" t="s">
        <v>810</v>
      </c>
      <c r="H130" t="s">
        <v>737</v>
      </c>
      <c r="I130" t="s">
        <v>202</v>
      </c>
      <c r="J130" s="4"/>
      <c r="K130" s="4"/>
    </row>
    <row r="131" spans="1:17" x14ac:dyDescent="0.25">
      <c r="A131" s="7" t="s">
        <v>536</v>
      </c>
      <c r="B131" s="7">
        <v>119207</v>
      </c>
      <c r="C131" s="7">
        <v>120133</v>
      </c>
      <c r="D131" s="7" t="s">
        <v>19</v>
      </c>
      <c r="E131" s="7">
        <f t="shared" ref="E131:E194" si="2">(((C131-B131+1))/3)-1</f>
        <v>308</v>
      </c>
      <c r="F131" s="7"/>
      <c r="G131" s="7" t="s">
        <v>810</v>
      </c>
      <c r="H131" t="s">
        <v>738</v>
      </c>
      <c r="I131" t="s">
        <v>124</v>
      </c>
      <c r="J131" s="4">
        <v>0.92</v>
      </c>
      <c r="K131" s="4">
        <v>0.26440000000000002</v>
      </c>
      <c r="L131">
        <v>2.9999999999999999E-7</v>
      </c>
    </row>
    <row r="132" spans="1:17" x14ac:dyDescent="0.25">
      <c r="A132" s="7" t="s">
        <v>537</v>
      </c>
      <c r="B132" s="7">
        <v>120149</v>
      </c>
      <c r="C132" s="7">
        <v>121339</v>
      </c>
      <c r="D132" s="7" t="s">
        <v>19</v>
      </c>
      <c r="E132" s="7">
        <f t="shared" si="2"/>
        <v>396</v>
      </c>
      <c r="F132" s="7"/>
      <c r="G132" s="7" t="s">
        <v>845</v>
      </c>
      <c r="H132" t="s">
        <v>739</v>
      </c>
      <c r="I132" t="s">
        <v>125</v>
      </c>
      <c r="J132" s="4">
        <v>0.63</v>
      </c>
      <c r="K132" s="4">
        <v>0.35020000000000001</v>
      </c>
      <c r="L132">
        <v>7.9999999999999995E-36</v>
      </c>
      <c r="O132" s="2"/>
      <c r="Q132" t="s">
        <v>126</v>
      </c>
    </row>
    <row r="133" spans="1:17" x14ac:dyDescent="0.25">
      <c r="A133" s="7" t="s">
        <v>538</v>
      </c>
      <c r="B133" s="7">
        <v>121404</v>
      </c>
      <c r="C133" s="7">
        <v>122597</v>
      </c>
      <c r="D133" s="7" t="s">
        <v>19</v>
      </c>
      <c r="E133" s="7">
        <f t="shared" si="2"/>
        <v>397</v>
      </c>
      <c r="F133" s="7"/>
      <c r="G133" s="7" t="s">
        <v>846</v>
      </c>
      <c r="H133" t="s">
        <v>740</v>
      </c>
      <c r="I133" t="s">
        <v>92</v>
      </c>
      <c r="J133" s="4">
        <v>0.93</v>
      </c>
      <c r="K133" s="4">
        <v>0.57220000000000004</v>
      </c>
      <c r="L133">
        <v>2.9999999999999999E-161</v>
      </c>
      <c r="O133" s="2"/>
      <c r="Q133" t="s">
        <v>94</v>
      </c>
    </row>
    <row r="134" spans="1:17" x14ac:dyDescent="0.25">
      <c r="A134" s="7" t="s">
        <v>539</v>
      </c>
      <c r="B134" s="7">
        <v>122842</v>
      </c>
      <c r="C134" s="7">
        <v>123912</v>
      </c>
      <c r="D134" s="7" t="s">
        <v>15</v>
      </c>
      <c r="E134" s="7">
        <f t="shared" si="2"/>
        <v>356</v>
      </c>
      <c r="F134" s="7"/>
      <c r="G134" s="7" t="s">
        <v>847</v>
      </c>
      <c r="H134" t="s">
        <v>741</v>
      </c>
      <c r="I134" t="s">
        <v>127</v>
      </c>
      <c r="J134" s="4">
        <v>0.31</v>
      </c>
      <c r="K134" s="4">
        <v>0.35589999999999999</v>
      </c>
      <c r="L134">
        <v>2E-12</v>
      </c>
      <c r="O134" t="s">
        <v>128</v>
      </c>
      <c r="P134" s="2"/>
    </row>
    <row r="135" spans="1:17" x14ac:dyDescent="0.25">
      <c r="A135" s="7" t="s">
        <v>540</v>
      </c>
      <c r="B135" s="7">
        <v>124003</v>
      </c>
      <c r="C135" s="7">
        <v>124218</v>
      </c>
      <c r="D135" s="7" t="s">
        <v>15</v>
      </c>
      <c r="E135" s="7">
        <f t="shared" si="2"/>
        <v>71</v>
      </c>
      <c r="F135" s="7"/>
      <c r="G135" s="7" t="s">
        <v>810</v>
      </c>
      <c r="H135" t="s">
        <v>742</v>
      </c>
      <c r="I135" t="s">
        <v>202</v>
      </c>
      <c r="J135" s="4"/>
      <c r="K135" s="4"/>
    </row>
    <row r="136" spans="1:17" x14ac:dyDescent="0.25">
      <c r="A136" s="7" t="s">
        <v>541</v>
      </c>
      <c r="B136" s="7">
        <v>124286</v>
      </c>
      <c r="C136" s="7">
        <v>124690</v>
      </c>
      <c r="D136" s="7" t="s">
        <v>19</v>
      </c>
      <c r="E136" s="7">
        <f t="shared" si="2"/>
        <v>134</v>
      </c>
      <c r="F136" s="7"/>
      <c r="G136" s="7" t="s">
        <v>826</v>
      </c>
      <c r="H136" t="s">
        <v>743</v>
      </c>
      <c r="I136" t="s">
        <v>129</v>
      </c>
      <c r="J136" s="4">
        <v>0.5</v>
      </c>
      <c r="K136" s="4">
        <v>0.54930000000000001</v>
      </c>
      <c r="L136">
        <v>2.0000000000000001E-18</v>
      </c>
      <c r="O136" t="s">
        <v>130</v>
      </c>
      <c r="Q136" t="s">
        <v>131</v>
      </c>
    </row>
    <row r="137" spans="1:17" x14ac:dyDescent="0.25">
      <c r="A137" s="7" t="s">
        <v>542</v>
      </c>
      <c r="B137" s="7">
        <v>124683</v>
      </c>
      <c r="C137" s="7">
        <v>125345</v>
      </c>
      <c r="D137" s="7" t="s">
        <v>19</v>
      </c>
      <c r="E137" s="7">
        <f t="shared" si="2"/>
        <v>220</v>
      </c>
      <c r="F137" s="7"/>
      <c r="G137" s="7" t="s">
        <v>810</v>
      </c>
      <c r="H137" t="s">
        <v>744</v>
      </c>
      <c r="I137" t="s">
        <v>202</v>
      </c>
      <c r="J137" s="4"/>
      <c r="K137" s="4"/>
    </row>
    <row r="138" spans="1:17" x14ac:dyDescent="0.25">
      <c r="A138" s="7" t="s">
        <v>543</v>
      </c>
      <c r="B138" s="7">
        <v>125355</v>
      </c>
      <c r="C138" s="7">
        <v>125837</v>
      </c>
      <c r="D138" s="7" t="s">
        <v>15</v>
      </c>
      <c r="E138" s="7">
        <f t="shared" si="2"/>
        <v>160</v>
      </c>
      <c r="F138" s="7"/>
      <c r="G138" s="7" t="s">
        <v>848</v>
      </c>
      <c r="H138" t="s">
        <v>745</v>
      </c>
      <c r="I138" t="s">
        <v>132</v>
      </c>
      <c r="J138" s="4">
        <v>0.96</v>
      </c>
      <c r="K138" s="4">
        <v>0.34520000000000001</v>
      </c>
      <c r="L138">
        <v>2.0000000000000001E-18</v>
      </c>
      <c r="Q138" t="s">
        <v>133</v>
      </c>
    </row>
    <row r="139" spans="1:17" x14ac:dyDescent="0.25">
      <c r="A139" s="7" t="s">
        <v>544</v>
      </c>
      <c r="B139" s="7">
        <v>125858</v>
      </c>
      <c r="C139" s="7">
        <v>126397</v>
      </c>
      <c r="D139" s="7" t="s">
        <v>15</v>
      </c>
      <c r="E139" s="7">
        <f t="shared" si="2"/>
        <v>179</v>
      </c>
      <c r="F139" s="7"/>
      <c r="G139" s="7" t="s">
        <v>810</v>
      </c>
      <c r="H139" t="s">
        <v>746</v>
      </c>
      <c r="I139" t="s">
        <v>202</v>
      </c>
      <c r="J139" s="4"/>
      <c r="K139" s="4"/>
    </row>
    <row r="140" spans="1:17" x14ac:dyDescent="0.25">
      <c r="A140" s="7" t="s">
        <v>545</v>
      </c>
      <c r="B140" s="7">
        <v>126484</v>
      </c>
      <c r="C140" s="7">
        <v>126891</v>
      </c>
      <c r="D140" s="7" t="s">
        <v>19</v>
      </c>
      <c r="E140" s="7">
        <f t="shared" si="2"/>
        <v>135</v>
      </c>
      <c r="F140" s="7"/>
      <c r="G140" s="7" t="s">
        <v>810</v>
      </c>
      <c r="H140" t="s">
        <v>747</v>
      </c>
      <c r="I140" t="s">
        <v>202</v>
      </c>
      <c r="J140" s="4"/>
      <c r="K140" s="4"/>
    </row>
    <row r="141" spans="1:17" x14ac:dyDescent="0.25">
      <c r="A141" s="7" t="s">
        <v>546</v>
      </c>
      <c r="B141" s="7">
        <v>127060</v>
      </c>
      <c r="C141" s="7">
        <v>130209</v>
      </c>
      <c r="D141" s="7" t="s">
        <v>15</v>
      </c>
      <c r="E141" s="7">
        <f t="shared" si="2"/>
        <v>1049</v>
      </c>
      <c r="F141" s="7"/>
      <c r="G141" s="7" t="s">
        <v>849</v>
      </c>
      <c r="H141" t="s">
        <v>748</v>
      </c>
      <c r="I141" t="s">
        <v>134</v>
      </c>
      <c r="J141" s="4">
        <v>0.99</v>
      </c>
      <c r="K141" s="4">
        <v>0.54890000000000005</v>
      </c>
      <c r="L141">
        <v>0</v>
      </c>
      <c r="O141" s="2"/>
      <c r="Q141" t="s">
        <v>135</v>
      </c>
    </row>
    <row r="142" spans="1:17" x14ac:dyDescent="0.25">
      <c r="A142" s="7" t="s">
        <v>547</v>
      </c>
      <c r="B142" s="7">
        <v>130297</v>
      </c>
      <c r="C142" s="7">
        <v>130809</v>
      </c>
      <c r="D142" s="7" t="s">
        <v>19</v>
      </c>
      <c r="E142" s="7">
        <f t="shared" si="2"/>
        <v>170</v>
      </c>
      <c r="F142" s="7"/>
      <c r="G142" s="7" t="s">
        <v>826</v>
      </c>
      <c r="H142" t="s">
        <v>749</v>
      </c>
      <c r="I142" t="s">
        <v>136</v>
      </c>
      <c r="J142" s="4">
        <v>0.92</v>
      </c>
      <c r="K142" s="4">
        <v>0.32950000000000002</v>
      </c>
      <c r="L142">
        <v>6.0000000000000002E-26</v>
      </c>
    </row>
    <row r="143" spans="1:17" x14ac:dyDescent="0.25">
      <c r="A143" s="7" t="s">
        <v>548</v>
      </c>
      <c r="B143" s="7">
        <v>130931</v>
      </c>
      <c r="C143" s="7">
        <v>131353</v>
      </c>
      <c r="D143" s="7" t="s">
        <v>15</v>
      </c>
      <c r="E143" s="7">
        <f t="shared" si="2"/>
        <v>140</v>
      </c>
      <c r="F143" s="7"/>
      <c r="G143" s="7" t="s">
        <v>826</v>
      </c>
      <c r="H143" t="s">
        <v>750</v>
      </c>
      <c r="I143" t="s">
        <v>137</v>
      </c>
      <c r="J143" s="4">
        <v>0.87</v>
      </c>
      <c r="K143" s="4">
        <v>0.37930000000000003</v>
      </c>
      <c r="L143">
        <v>2.9999999999999998E-15</v>
      </c>
    </row>
    <row r="144" spans="1:17" x14ac:dyDescent="0.25">
      <c r="A144" s="7" t="s">
        <v>549</v>
      </c>
      <c r="B144" s="7">
        <v>131380</v>
      </c>
      <c r="C144" s="7">
        <v>131757</v>
      </c>
      <c r="D144" s="7" t="s">
        <v>15</v>
      </c>
      <c r="E144" s="7">
        <f t="shared" si="2"/>
        <v>125</v>
      </c>
      <c r="F144" s="7"/>
      <c r="G144" s="7" t="s">
        <v>826</v>
      </c>
      <c r="H144" t="s">
        <v>751</v>
      </c>
      <c r="I144" t="s">
        <v>138</v>
      </c>
      <c r="J144" s="4">
        <v>1</v>
      </c>
      <c r="K144" s="4">
        <v>0.46400000000000002</v>
      </c>
      <c r="L144">
        <v>5.0000000000000002E-26</v>
      </c>
    </row>
    <row r="145" spans="1:17" x14ac:dyDescent="0.25">
      <c r="A145" s="7" t="s">
        <v>550</v>
      </c>
      <c r="B145" s="7">
        <v>131825</v>
      </c>
      <c r="C145" s="7">
        <v>134314</v>
      </c>
      <c r="D145" s="7" t="s">
        <v>19</v>
      </c>
      <c r="E145" s="7">
        <f t="shared" si="2"/>
        <v>829</v>
      </c>
      <c r="F145" s="7"/>
      <c r="G145" s="7" t="s">
        <v>842</v>
      </c>
      <c r="H145" t="s">
        <v>752</v>
      </c>
      <c r="I145" t="s">
        <v>139</v>
      </c>
      <c r="J145" s="4">
        <v>0.98</v>
      </c>
      <c r="K145" s="4">
        <v>0.36899999999999999</v>
      </c>
      <c r="L145">
        <v>0</v>
      </c>
    </row>
    <row r="146" spans="1:17" x14ac:dyDescent="0.25">
      <c r="A146" s="7" t="s">
        <v>551</v>
      </c>
      <c r="B146" s="7">
        <v>134362</v>
      </c>
      <c r="C146" s="7">
        <v>134799</v>
      </c>
      <c r="D146" s="7" t="s">
        <v>15</v>
      </c>
      <c r="E146" s="7">
        <f t="shared" si="2"/>
        <v>145</v>
      </c>
      <c r="F146" s="7"/>
      <c r="G146" s="7" t="s">
        <v>850</v>
      </c>
      <c r="H146" t="s">
        <v>753</v>
      </c>
      <c r="I146" t="s">
        <v>140</v>
      </c>
      <c r="J146" s="4">
        <v>0.93</v>
      </c>
      <c r="K146" s="4">
        <v>0.35170000000000001</v>
      </c>
      <c r="L146">
        <v>2.9999999999999998E-18</v>
      </c>
      <c r="Q146" t="s">
        <v>141</v>
      </c>
    </row>
    <row r="147" spans="1:17" x14ac:dyDescent="0.25">
      <c r="A147" s="7" t="s">
        <v>552</v>
      </c>
      <c r="B147" s="7">
        <v>134820</v>
      </c>
      <c r="C147" s="7">
        <v>135251</v>
      </c>
      <c r="D147" s="7" t="s">
        <v>15</v>
      </c>
      <c r="E147" s="7">
        <f t="shared" si="2"/>
        <v>143</v>
      </c>
      <c r="F147" s="7"/>
      <c r="G147" s="7" t="s">
        <v>826</v>
      </c>
      <c r="H147" t="s">
        <v>754</v>
      </c>
      <c r="I147" t="s">
        <v>202</v>
      </c>
      <c r="J147" s="4"/>
      <c r="K147" s="4"/>
    </row>
    <row r="148" spans="1:17" x14ac:dyDescent="0.25">
      <c r="A148" s="7" t="s">
        <v>553</v>
      </c>
      <c r="B148" s="7">
        <v>135405</v>
      </c>
      <c r="C148" s="7">
        <v>136469</v>
      </c>
      <c r="D148" s="7" t="s">
        <v>19</v>
      </c>
      <c r="E148" s="7">
        <f t="shared" si="2"/>
        <v>354</v>
      </c>
      <c r="F148" s="7"/>
      <c r="G148" s="7" t="s">
        <v>814</v>
      </c>
      <c r="H148" t="s">
        <v>755</v>
      </c>
      <c r="I148" t="s">
        <v>142</v>
      </c>
      <c r="J148" s="4">
        <v>0.99</v>
      </c>
      <c r="K148" s="4">
        <v>0.4037</v>
      </c>
      <c r="L148">
        <v>2E-87</v>
      </c>
      <c r="O148" s="2"/>
      <c r="P148" s="2" t="s">
        <v>143</v>
      </c>
      <c r="Q148" t="s">
        <v>144</v>
      </c>
    </row>
    <row r="149" spans="1:17" x14ac:dyDescent="0.25">
      <c r="A149" s="7" t="s">
        <v>554</v>
      </c>
      <c r="B149" s="7">
        <v>136555</v>
      </c>
      <c r="C149" s="7">
        <v>137181</v>
      </c>
      <c r="D149" s="7" t="s">
        <v>15</v>
      </c>
      <c r="E149" s="7">
        <f t="shared" si="2"/>
        <v>208</v>
      </c>
      <c r="F149" s="7"/>
      <c r="G149" s="7" t="s">
        <v>851</v>
      </c>
      <c r="H149" t="s">
        <v>756</v>
      </c>
      <c r="I149" t="s">
        <v>145</v>
      </c>
      <c r="J149" s="4">
        <v>0.95</v>
      </c>
      <c r="K149" s="4">
        <v>0.24640000000000001</v>
      </c>
      <c r="L149">
        <v>9.9999999999999998E-17</v>
      </c>
    </row>
    <row r="150" spans="1:17" x14ac:dyDescent="0.25">
      <c r="A150" s="7" t="s">
        <v>555</v>
      </c>
      <c r="B150" s="7">
        <v>137272</v>
      </c>
      <c r="C150" s="7">
        <v>137487</v>
      </c>
      <c r="D150" s="7" t="s">
        <v>15</v>
      </c>
      <c r="E150" s="7">
        <f t="shared" si="2"/>
        <v>71</v>
      </c>
      <c r="F150" s="7"/>
      <c r="G150" s="7" t="s">
        <v>810</v>
      </c>
      <c r="H150" t="s">
        <v>757</v>
      </c>
      <c r="I150" t="s">
        <v>202</v>
      </c>
      <c r="J150" s="4"/>
      <c r="K150" s="4"/>
    </row>
    <row r="151" spans="1:17" x14ac:dyDescent="0.25">
      <c r="A151" s="7" t="s">
        <v>556</v>
      </c>
      <c r="B151" s="7">
        <v>137607</v>
      </c>
      <c r="C151" s="7">
        <v>139598</v>
      </c>
      <c r="D151" s="7" t="s">
        <v>19</v>
      </c>
      <c r="E151" s="7">
        <f t="shared" si="2"/>
        <v>663</v>
      </c>
      <c r="F151" s="7"/>
      <c r="G151" s="7" t="s">
        <v>852</v>
      </c>
      <c r="H151" t="s">
        <v>758</v>
      </c>
      <c r="I151" t="s">
        <v>146</v>
      </c>
      <c r="J151" s="4">
        <v>0.99</v>
      </c>
      <c r="K151" s="4">
        <v>0.27889999999999998</v>
      </c>
      <c r="L151">
        <v>1.9999999999999998E-71</v>
      </c>
      <c r="P151" s="2"/>
    </row>
    <row r="152" spans="1:17" x14ac:dyDescent="0.25">
      <c r="A152" s="7" t="s">
        <v>557</v>
      </c>
      <c r="B152" s="7">
        <v>139667</v>
      </c>
      <c r="C152" s="7">
        <v>139921</v>
      </c>
      <c r="D152" s="7" t="s">
        <v>19</v>
      </c>
      <c r="E152" s="7">
        <f t="shared" si="2"/>
        <v>84</v>
      </c>
      <c r="F152" s="7"/>
      <c r="G152" s="7" t="s">
        <v>810</v>
      </c>
      <c r="H152" t="s">
        <v>759</v>
      </c>
      <c r="I152" t="s">
        <v>202</v>
      </c>
      <c r="J152" s="4"/>
      <c r="K152" s="4"/>
    </row>
    <row r="153" spans="1:17" x14ac:dyDescent="0.25">
      <c r="A153" s="7" t="s">
        <v>558</v>
      </c>
      <c r="B153" s="7">
        <v>140149</v>
      </c>
      <c r="C153" s="7">
        <v>140619</v>
      </c>
      <c r="D153" s="7" t="s">
        <v>19</v>
      </c>
      <c r="E153" s="7">
        <f t="shared" si="2"/>
        <v>156</v>
      </c>
      <c r="F153" s="7"/>
      <c r="G153" s="7" t="s">
        <v>810</v>
      </c>
      <c r="H153" t="s">
        <v>760</v>
      </c>
      <c r="I153" t="s">
        <v>202</v>
      </c>
      <c r="J153" s="4"/>
      <c r="K153" s="4"/>
    </row>
    <row r="154" spans="1:17" x14ac:dyDescent="0.25">
      <c r="A154" s="7" t="s">
        <v>559</v>
      </c>
      <c r="B154" s="7">
        <v>140747</v>
      </c>
      <c r="C154" s="7">
        <v>140929</v>
      </c>
      <c r="D154" s="7" t="s">
        <v>19</v>
      </c>
      <c r="E154" s="7">
        <f t="shared" si="2"/>
        <v>60</v>
      </c>
      <c r="F154" s="7"/>
      <c r="G154" s="7" t="s">
        <v>810</v>
      </c>
      <c r="H154" t="s">
        <v>761</v>
      </c>
      <c r="I154" t="s">
        <v>202</v>
      </c>
      <c r="J154" s="4"/>
      <c r="K154" s="4"/>
    </row>
    <row r="155" spans="1:17" x14ac:dyDescent="0.25">
      <c r="A155" s="7" t="s">
        <v>560</v>
      </c>
      <c r="B155" s="7">
        <v>141012</v>
      </c>
      <c r="C155" s="7">
        <v>141770</v>
      </c>
      <c r="D155" s="7" t="s">
        <v>19</v>
      </c>
      <c r="E155" s="7">
        <f t="shared" si="2"/>
        <v>252</v>
      </c>
      <c r="F155" s="7"/>
      <c r="G155" s="7" t="s">
        <v>853</v>
      </c>
      <c r="H155" t="s">
        <v>762</v>
      </c>
      <c r="I155" t="s">
        <v>147</v>
      </c>
      <c r="J155" s="4">
        <v>0.45</v>
      </c>
      <c r="K155" s="4">
        <v>0.47110000000000002</v>
      </c>
      <c r="L155">
        <v>2.9999999999999999E-21</v>
      </c>
      <c r="P155" s="2"/>
    </row>
    <row r="156" spans="1:17" x14ac:dyDescent="0.25">
      <c r="A156" s="7" t="s">
        <v>561</v>
      </c>
      <c r="B156" s="7">
        <v>141808</v>
      </c>
      <c r="C156" s="7">
        <v>142521</v>
      </c>
      <c r="D156" s="7" t="s">
        <v>19</v>
      </c>
      <c r="E156" s="7">
        <f t="shared" si="2"/>
        <v>237</v>
      </c>
      <c r="F156" s="7"/>
      <c r="G156" s="7" t="s">
        <v>853</v>
      </c>
      <c r="H156" t="s">
        <v>763</v>
      </c>
      <c r="I156" t="s">
        <v>148</v>
      </c>
      <c r="J156" s="4">
        <v>0.83</v>
      </c>
      <c r="K156" s="4">
        <v>0.34649999999999997</v>
      </c>
      <c r="L156">
        <v>9.9999999999999995E-21</v>
      </c>
      <c r="P156" s="2"/>
    </row>
    <row r="157" spans="1:17" x14ac:dyDescent="0.25">
      <c r="A157" s="7" t="s">
        <v>562</v>
      </c>
      <c r="B157" s="7">
        <v>142591</v>
      </c>
      <c r="C157" s="7">
        <v>143259</v>
      </c>
      <c r="D157" s="7" t="s">
        <v>19</v>
      </c>
      <c r="E157" s="7">
        <f t="shared" si="2"/>
        <v>222</v>
      </c>
      <c r="F157" s="7"/>
      <c r="G157" s="7" t="s">
        <v>854</v>
      </c>
      <c r="H157" t="s">
        <v>764</v>
      </c>
      <c r="I157" t="s">
        <v>149</v>
      </c>
      <c r="J157" s="4">
        <v>0.95</v>
      </c>
      <c r="K157" s="4">
        <v>0.29330000000000001</v>
      </c>
      <c r="L157">
        <v>4.0000000000000001E-8</v>
      </c>
      <c r="O157" t="s">
        <v>150</v>
      </c>
      <c r="P157" s="2" t="s">
        <v>151</v>
      </c>
      <c r="Q157" t="s">
        <v>152</v>
      </c>
    </row>
    <row r="158" spans="1:17" x14ac:dyDescent="0.25">
      <c r="A158" s="7" t="s">
        <v>563</v>
      </c>
      <c r="B158" s="7">
        <v>143269</v>
      </c>
      <c r="C158" s="7">
        <v>144852</v>
      </c>
      <c r="D158" s="7" t="s">
        <v>15</v>
      </c>
      <c r="E158" s="7">
        <f t="shared" si="2"/>
        <v>527</v>
      </c>
      <c r="F158" s="7"/>
      <c r="G158" s="7" t="s">
        <v>810</v>
      </c>
      <c r="H158" t="s">
        <v>765</v>
      </c>
      <c r="I158" t="s">
        <v>202</v>
      </c>
      <c r="J158" s="4"/>
      <c r="K158" s="4"/>
    </row>
    <row r="159" spans="1:17" x14ac:dyDescent="0.25">
      <c r="A159" s="7" t="s">
        <v>564</v>
      </c>
      <c r="B159" s="7">
        <v>144919</v>
      </c>
      <c r="C159" s="7">
        <v>146385</v>
      </c>
      <c r="D159" s="7" t="s">
        <v>19</v>
      </c>
      <c r="E159" s="7">
        <f t="shared" si="2"/>
        <v>488</v>
      </c>
      <c r="F159" s="7"/>
      <c r="G159" s="7" t="s">
        <v>810</v>
      </c>
      <c r="H159" t="s">
        <v>766</v>
      </c>
      <c r="I159" t="s">
        <v>202</v>
      </c>
      <c r="J159" s="4"/>
      <c r="K159" s="4"/>
    </row>
    <row r="160" spans="1:17" x14ac:dyDescent="0.25">
      <c r="A160" s="7" t="s">
        <v>565</v>
      </c>
      <c r="B160" s="7">
        <v>146492</v>
      </c>
      <c r="C160" s="7">
        <v>146860</v>
      </c>
      <c r="D160" s="7" t="s">
        <v>15</v>
      </c>
      <c r="E160" s="7">
        <f t="shared" si="2"/>
        <v>122</v>
      </c>
      <c r="F160" s="7"/>
      <c r="G160" s="7" t="s">
        <v>855</v>
      </c>
      <c r="H160" t="s">
        <v>767</v>
      </c>
      <c r="I160" t="s">
        <v>153</v>
      </c>
      <c r="J160" s="4">
        <v>0.64</v>
      </c>
      <c r="K160" s="4">
        <v>0.62029999999999996</v>
      </c>
      <c r="L160">
        <v>8.0000000000000003E-27</v>
      </c>
      <c r="O160" s="2"/>
      <c r="Q160" t="s">
        <v>154</v>
      </c>
    </row>
    <row r="161" spans="1:17" x14ac:dyDescent="0.25">
      <c r="A161" s="7" t="s">
        <v>566</v>
      </c>
      <c r="B161" s="7">
        <v>147224</v>
      </c>
      <c r="C161" s="7">
        <v>148618</v>
      </c>
      <c r="D161" s="7" t="s">
        <v>15</v>
      </c>
      <c r="E161" s="7">
        <f t="shared" si="2"/>
        <v>464</v>
      </c>
      <c r="F161" s="7" t="s">
        <v>403</v>
      </c>
      <c r="G161" s="7" t="s">
        <v>856</v>
      </c>
      <c r="H161" t="s">
        <v>768</v>
      </c>
      <c r="I161" t="s">
        <v>155</v>
      </c>
      <c r="J161" s="4">
        <v>0.96</v>
      </c>
      <c r="K161" s="4">
        <v>0.29070000000000001</v>
      </c>
      <c r="L161">
        <v>1E-46</v>
      </c>
      <c r="O161" t="s">
        <v>156</v>
      </c>
      <c r="Q161" t="s">
        <v>157</v>
      </c>
    </row>
    <row r="162" spans="1:17" x14ac:dyDescent="0.25">
      <c r="A162" s="7" t="s">
        <v>567</v>
      </c>
      <c r="B162" s="7">
        <v>148863</v>
      </c>
      <c r="C162" s="7">
        <v>149123</v>
      </c>
      <c r="D162" s="7" t="s">
        <v>15</v>
      </c>
      <c r="E162" s="7">
        <f t="shared" si="2"/>
        <v>86</v>
      </c>
      <c r="F162" s="7"/>
      <c r="G162" s="7" t="s">
        <v>826</v>
      </c>
      <c r="H162" t="s">
        <v>769</v>
      </c>
      <c r="I162" t="s">
        <v>158</v>
      </c>
      <c r="J162" s="4">
        <v>0.67</v>
      </c>
      <c r="K162" s="4">
        <v>0.39660000000000001</v>
      </c>
      <c r="L162">
        <v>6E-10</v>
      </c>
    </row>
    <row r="163" spans="1:17" x14ac:dyDescent="0.25">
      <c r="A163" s="7" t="s">
        <v>568</v>
      </c>
      <c r="B163" s="7">
        <v>149254</v>
      </c>
      <c r="C163" s="7">
        <v>150078</v>
      </c>
      <c r="D163" s="7" t="s">
        <v>19</v>
      </c>
      <c r="E163" s="7">
        <f t="shared" si="2"/>
        <v>274</v>
      </c>
      <c r="F163" s="7"/>
      <c r="G163" s="7" t="s">
        <v>826</v>
      </c>
      <c r="H163" t="s">
        <v>770</v>
      </c>
      <c r="I163" t="s">
        <v>159</v>
      </c>
      <c r="J163" s="4">
        <v>0.93</v>
      </c>
      <c r="K163" s="4">
        <v>0.46329999999999999</v>
      </c>
      <c r="L163">
        <v>9.9999999999999993E-77</v>
      </c>
    </row>
    <row r="164" spans="1:17" x14ac:dyDescent="0.25">
      <c r="A164" s="7" t="s">
        <v>569</v>
      </c>
      <c r="B164" s="7">
        <v>150155</v>
      </c>
      <c r="C164" s="7">
        <v>150610</v>
      </c>
      <c r="D164" s="7" t="s">
        <v>15</v>
      </c>
      <c r="E164" s="7">
        <f t="shared" si="2"/>
        <v>151</v>
      </c>
      <c r="F164" s="7"/>
      <c r="G164" s="7" t="s">
        <v>810</v>
      </c>
      <c r="H164" t="s">
        <v>771</v>
      </c>
      <c r="I164" t="s">
        <v>202</v>
      </c>
      <c r="J164" s="4"/>
      <c r="K164" s="4"/>
    </row>
    <row r="165" spans="1:17" x14ac:dyDescent="0.25">
      <c r="A165" s="7" t="s">
        <v>570</v>
      </c>
      <c r="B165" s="7">
        <v>150622</v>
      </c>
      <c r="C165" s="7">
        <v>150792</v>
      </c>
      <c r="D165" s="7" t="s">
        <v>19</v>
      </c>
      <c r="E165" s="7">
        <f t="shared" si="2"/>
        <v>56</v>
      </c>
      <c r="F165" s="7"/>
      <c r="G165" s="7" t="s">
        <v>810</v>
      </c>
      <c r="H165" t="s">
        <v>772</v>
      </c>
      <c r="I165" t="s">
        <v>202</v>
      </c>
      <c r="J165" s="4"/>
      <c r="K165" s="4"/>
    </row>
    <row r="166" spans="1:17" x14ac:dyDescent="0.25">
      <c r="A166" s="7" t="s">
        <v>571</v>
      </c>
      <c r="B166" s="7">
        <v>150870</v>
      </c>
      <c r="C166" s="7">
        <v>153581</v>
      </c>
      <c r="D166" s="7" t="s">
        <v>19</v>
      </c>
      <c r="E166" s="7">
        <f t="shared" si="2"/>
        <v>903</v>
      </c>
      <c r="F166" s="7"/>
      <c r="G166" s="7" t="s">
        <v>857</v>
      </c>
      <c r="H166" t="s">
        <v>773</v>
      </c>
      <c r="I166" t="s">
        <v>160</v>
      </c>
      <c r="J166" s="4">
        <v>0.95</v>
      </c>
      <c r="K166" s="4">
        <v>0.32650000000000001</v>
      </c>
      <c r="L166">
        <v>3.0000000000000002E-140</v>
      </c>
      <c r="P166" s="2"/>
      <c r="Q166" t="s">
        <v>161</v>
      </c>
    </row>
    <row r="167" spans="1:17" x14ac:dyDescent="0.25">
      <c r="A167" s="7" t="s">
        <v>572</v>
      </c>
      <c r="B167" s="7">
        <v>153904</v>
      </c>
      <c r="C167" s="7">
        <v>154335</v>
      </c>
      <c r="D167" s="7" t="s">
        <v>15</v>
      </c>
      <c r="E167" s="7">
        <f t="shared" si="2"/>
        <v>143</v>
      </c>
      <c r="F167" s="7"/>
      <c r="G167" s="7" t="s">
        <v>810</v>
      </c>
      <c r="H167" t="s">
        <v>774</v>
      </c>
      <c r="I167" t="s">
        <v>202</v>
      </c>
      <c r="J167" s="4"/>
      <c r="K167" s="4"/>
    </row>
    <row r="168" spans="1:17" x14ac:dyDescent="0.25">
      <c r="A168" s="7" t="s">
        <v>573</v>
      </c>
      <c r="B168" s="7">
        <v>154570</v>
      </c>
      <c r="C168" s="7">
        <v>155319</v>
      </c>
      <c r="D168" s="7" t="s">
        <v>19</v>
      </c>
      <c r="E168" s="7">
        <f t="shared" si="2"/>
        <v>249</v>
      </c>
      <c r="F168" s="7"/>
      <c r="G168" s="7" t="s">
        <v>858</v>
      </c>
      <c r="H168" t="s">
        <v>775</v>
      </c>
      <c r="I168" t="s">
        <v>162</v>
      </c>
      <c r="J168" s="4">
        <v>0.96</v>
      </c>
      <c r="K168" s="4">
        <v>0.36330000000000001</v>
      </c>
      <c r="L168">
        <v>4.0000000000000001E-46</v>
      </c>
    </row>
    <row r="169" spans="1:17" x14ac:dyDescent="0.25">
      <c r="A169" s="7" t="s">
        <v>574</v>
      </c>
      <c r="B169" s="7">
        <v>155459</v>
      </c>
      <c r="C169" s="7">
        <v>156061</v>
      </c>
      <c r="D169" s="7" t="s">
        <v>15</v>
      </c>
      <c r="E169" s="7">
        <f t="shared" si="2"/>
        <v>200</v>
      </c>
      <c r="F169" s="7"/>
      <c r="G169" s="7" t="s">
        <v>826</v>
      </c>
      <c r="H169" t="s">
        <v>776</v>
      </c>
      <c r="I169" t="s">
        <v>163</v>
      </c>
      <c r="J169" s="4">
        <v>0.92</v>
      </c>
      <c r="K169" s="4">
        <v>0.29409999999999997</v>
      </c>
      <c r="L169">
        <v>2.9999999999999998E-14</v>
      </c>
    </row>
    <row r="170" spans="1:17" x14ac:dyDescent="0.25">
      <c r="A170" s="7" t="s">
        <v>575</v>
      </c>
      <c r="B170" s="7">
        <v>156198</v>
      </c>
      <c r="C170" s="7">
        <v>157310</v>
      </c>
      <c r="D170" s="7" t="s">
        <v>19</v>
      </c>
      <c r="E170" s="7">
        <f t="shared" si="2"/>
        <v>370</v>
      </c>
      <c r="F170" s="7"/>
      <c r="G170" s="7" t="s">
        <v>859</v>
      </c>
      <c r="H170" t="s">
        <v>608</v>
      </c>
      <c r="I170" t="s">
        <v>164</v>
      </c>
      <c r="J170" s="4">
        <v>0.74</v>
      </c>
      <c r="K170" s="4">
        <v>0.28370000000000001</v>
      </c>
      <c r="L170">
        <v>7.9999999999999993E-21</v>
      </c>
      <c r="O170" t="s">
        <v>57</v>
      </c>
      <c r="Q170" t="s">
        <v>165</v>
      </c>
    </row>
    <row r="171" spans="1:17" x14ac:dyDescent="0.25">
      <c r="A171" s="7" t="s">
        <v>576</v>
      </c>
      <c r="B171" s="7">
        <v>157447</v>
      </c>
      <c r="C171" s="7">
        <v>158910</v>
      </c>
      <c r="D171" s="7" t="s">
        <v>19</v>
      </c>
      <c r="E171" s="7">
        <f t="shared" si="2"/>
        <v>487</v>
      </c>
      <c r="F171" s="7"/>
      <c r="G171" s="7" t="s">
        <v>826</v>
      </c>
      <c r="H171" t="s">
        <v>777</v>
      </c>
      <c r="I171" t="s">
        <v>166</v>
      </c>
      <c r="J171" s="4">
        <v>0.79</v>
      </c>
      <c r="K171" s="4">
        <v>0.31719999999999998</v>
      </c>
      <c r="L171">
        <v>9.0000000000000003E-67</v>
      </c>
    </row>
    <row r="172" spans="1:17" x14ac:dyDescent="0.25">
      <c r="A172" s="7" t="s">
        <v>577</v>
      </c>
      <c r="B172" s="7">
        <v>158968</v>
      </c>
      <c r="C172" s="7">
        <v>159174</v>
      </c>
      <c r="D172" s="7" t="s">
        <v>15</v>
      </c>
      <c r="E172" s="7">
        <f t="shared" si="2"/>
        <v>68</v>
      </c>
      <c r="F172" s="7"/>
      <c r="G172" s="7" t="s">
        <v>810</v>
      </c>
      <c r="H172" t="s">
        <v>778</v>
      </c>
      <c r="I172" t="s">
        <v>202</v>
      </c>
      <c r="J172" s="4"/>
      <c r="K172" s="4"/>
    </row>
    <row r="173" spans="1:17" x14ac:dyDescent="0.25">
      <c r="A173" s="7" t="s">
        <v>578</v>
      </c>
      <c r="B173" s="7">
        <v>159227</v>
      </c>
      <c r="C173" s="7">
        <v>159946</v>
      </c>
      <c r="D173" s="7" t="s">
        <v>19</v>
      </c>
      <c r="E173" s="7">
        <f t="shared" si="2"/>
        <v>239</v>
      </c>
      <c r="F173" s="7"/>
      <c r="G173" s="7" t="s">
        <v>826</v>
      </c>
      <c r="H173" t="s">
        <v>779</v>
      </c>
      <c r="I173" t="s">
        <v>167</v>
      </c>
      <c r="J173" s="4">
        <v>0.81</v>
      </c>
      <c r="K173" s="4">
        <v>0.3604</v>
      </c>
      <c r="L173">
        <v>9.9999999999999996E-24</v>
      </c>
    </row>
    <row r="174" spans="1:17" x14ac:dyDescent="0.25">
      <c r="A174" s="7" t="s">
        <v>579</v>
      </c>
      <c r="B174" s="7">
        <v>159951</v>
      </c>
      <c r="C174" s="7">
        <v>160319</v>
      </c>
      <c r="D174" s="7" t="s">
        <v>19</v>
      </c>
      <c r="E174" s="7">
        <f t="shared" si="2"/>
        <v>122</v>
      </c>
      <c r="F174" s="7"/>
      <c r="G174" s="7" t="s">
        <v>810</v>
      </c>
      <c r="H174" t="s">
        <v>780</v>
      </c>
      <c r="I174" t="s">
        <v>202</v>
      </c>
      <c r="J174" s="4"/>
      <c r="K174" s="4"/>
    </row>
    <row r="175" spans="1:17" x14ac:dyDescent="0.25">
      <c r="A175" s="7" t="s">
        <v>580</v>
      </c>
      <c r="B175" s="7">
        <v>160324</v>
      </c>
      <c r="C175" s="7">
        <v>160854</v>
      </c>
      <c r="D175" s="7" t="s">
        <v>19</v>
      </c>
      <c r="E175" s="7">
        <f t="shared" si="2"/>
        <v>176</v>
      </c>
      <c r="F175" s="7"/>
      <c r="G175" s="7" t="s">
        <v>826</v>
      </c>
      <c r="H175" t="s">
        <v>781</v>
      </c>
      <c r="I175" t="s">
        <v>168</v>
      </c>
      <c r="J175" s="4">
        <v>0.99</v>
      </c>
      <c r="K175" s="4">
        <v>0.2994</v>
      </c>
      <c r="L175">
        <v>5.0000000000000004E-16</v>
      </c>
    </row>
    <row r="176" spans="1:17" x14ac:dyDescent="0.25">
      <c r="A176" s="7" t="s">
        <v>581</v>
      </c>
      <c r="B176" s="7">
        <v>160948</v>
      </c>
      <c r="C176" s="7">
        <v>161184</v>
      </c>
      <c r="D176" s="7" t="s">
        <v>19</v>
      </c>
      <c r="E176" s="7">
        <f t="shared" si="2"/>
        <v>78</v>
      </c>
      <c r="F176" s="7"/>
      <c r="G176" s="7" t="s">
        <v>810</v>
      </c>
      <c r="H176" t="s">
        <v>782</v>
      </c>
      <c r="I176" t="s">
        <v>202</v>
      </c>
      <c r="J176" s="4"/>
      <c r="K176" s="4"/>
    </row>
    <row r="177" spans="1:17" x14ac:dyDescent="0.25">
      <c r="A177" s="7" t="s">
        <v>582</v>
      </c>
      <c r="B177" s="7">
        <v>161282</v>
      </c>
      <c r="C177" s="7">
        <v>161485</v>
      </c>
      <c r="D177" s="7" t="s">
        <v>19</v>
      </c>
      <c r="E177" s="7">
        <f t="shared" si="2"/>
        <v>67</v>
      </c>
      <c r="F177" s="7"/>
      <c r="G177" s="7" t="s">
        <v>810</v>
      </c>
      <c r="H177" t="s">
        <v>783</v>
      </c>
      <c r="I177" t="s">
        <v>202</v>
      </c>
      <c r="J177" s="4"/>
      <c r="K177" s="4"/>
    </row>
    <row r="178" spans="1:17" x14ac:dyDescent="0.25">
      <c r="A178" s="7" t="s">
        <v>583</v>
      </c>
      <c r="B178" s="7">
        <v>161530</v>
      </c>
      <c r="C178" s="7">
        <v>162510</v>
      </c>
      <c r="D178" s="7" t="s">
        <v>15</v>
      </c>
      <c r="E178" s="7">
        <f t="shared" si="2"/>
        <v>326</v>
      </c>
      <c r="F178" s="7"/>
      <c r="G178" s="7" t="s">
        <v>860</v>
      </c>
      <c r="H178" t="s">
        <v>784</v>
      </c>
      <c r="I178" t="s">
        <v>169</v>
      </c>
      <c r="J178" s="4">
        <v>0.96</v>
      </c>
      <c r="K178" s="4">
        <v>0.6401</v>
      </c>
      <c r="L178">
        <v>6.0000000000000005E-154</v>
      </c>
      <c r="O178" t="s">
        <v>57</v>
      </c>
      <c r="Q178" t="s">
        <v>170</v>
      </c>
    </row>
    <row r="179" spans="1:17" x14ac:dyDescent="0.25">
      <c r="A179" s="7" t="s">
        <v>584</v>
      </c>
      <c r="B179" s="7">
        <v>162538</v>
      </c>
      <c r="C179" s="7">
        <v>162930</v>
      </c>
      <c r="D179" s="7" t="s">
        <v>15</v>
      </c>
      <c r="E179" s="7">
        <f t="shared" si="2"/>
        <v>130</v>
      </c>
      <c r="F179" s="7"/>
      <c r="G179" s="7" t="s">
        <v>810</v>
      </c>
      <c r="H179" t="s">
        <v>785</v>
      </c>
      <c r="I179" t="s">
        <v>202</v>
      </c>
      <c r="J179" s="4"/>
      <c r="K179" s="4"/>
    </row>
    <row r="180" spans="1:17" x14ac:dyDescent="0.25">
      <c r="A180" s="7" t="s">
        <v>585</v>
      </c>
      <c r="B180" s="7">
        <v>163084</v>
      </c>
      <c r="C180" s="7">
        <v>163857</v>
      </c>
      <c r="D180" s="7" t="s">
        <v>15</v>
      </c>
      <c r="E180" s="7">
        <f t="shared" si="2"/>
        <v>257</v>
      </c>
      <c r="F180" s="7"/>
      <c r="G180" s="7" t="s">
        <v>861</v>
      </c>
      <c r="H180" t="s">
        <v>786</v>
      </c>
      <c r="I180" t="s">
        <v>171</v>
      </c>
      <c r="J180" s="4">
        <v>0.92</v>
      </c>
      <c r="K180" s="4">
        <v>0.53590000000000004</v>
      </c>
      <c r="L180">
        <v>3.0000000000000001E-84</v>
      </c>
      <c r="O180" t="s">
        <v>150</v>
      </c>
      <c r="P180" s="2" t="s">
        <v>151</v>
      </c>
      <c r="Q180" t="s">
        <v>152</v>
      </c>
    </row>
    <row r="181" spans="1:17" x14ac:dyDescent="0.25">
      <c r="A181" s="7" t="s">
        <v>586</v>
      </c>
      <c r="B181" s="7">
        <v>163971</v>
      </c>
      <c r="C181" s="7">
        <v>164930</v>
      </c>
      <c r="D181" s="7" t="s">
        <v>19</v>
      </c>
      <c r="E181" s="7">
        <f t="shared" si="2"/>
        <v>319</v>
      </c>
      <c r="F181" s="7"/>
      <c r="G181" s="7" t="s">
        <v>862</v>
      </c>
      <c r="H181" t="s">
        <v>787</v>
      </c>
      <c r="I181" t="s">
        <v>172</v>
      </c>
      <c r="J181" s="4">
        <v>0.52</v>
      </c>
      <c r="K181" s="4">
        <v>0.33150000000000002</v>
      </c>
      <c r="L181">
        <v>3.9999999999999998E-20</v>
      </c>
      <c r="Q181" t="s">
        <v>173</v>
      </c>
    </row>
    <row r="182" spans="1:17" x14ac:dyDescent="0.25">
      <c r="A182" s="7" t="s">
        <v>587</v>
      </c>
      <c r="B182" s="7">
        <v>165076</v>
      </c>
      <c r="C182" s="7">
        <v>165465</v>
      </c>
      <c r="D182" s="7" t="s">
        <v>15</v>
      </c>
      <c r="E182" s="7">
        <f t="shared" si="2"/>
        <v>129</v>
      </c>
      <c r="F182" s="7"/>
      <c r="G182" s="7" t="s">
        <v>826</v>
      </c>
      <c r="H182" t="s">
        <v>788</v>
      </c>
      <c r="I182" t="s">
        <v>202</v>
      </c>
      <c r="J182" s="4"/>
      <c r="K182" s="4"/>
    </row>
    <row r="183" spans="1:17" x14ac:dyDescent="0.25">
      <c r="A183" s="7" t="s">
        <v>588</v>
      </c>
      <c r="B183" s="7">
        <v>165487</v>
      </c>
      <c r="C183" s="7">
        <v>165834</v>
      </c>
      <c r="D183" s="7" t="s">
        <v>19</v>
      </c>
      <c r="E183" s="7">
        <f t="shared" si="2"/>
        <v>115</v>
      </c>
      <c r="F183" s="7"/>
      <c r="G183" s="7" t="s">
        <v>810</v>
      </c>
      <c r="H183" t="s">
        <v>789</v>
      </c>
      <c r="I183" t="s">
        <v>202</v>
      </c>
      <c r="J183" s="4"/>
      <c r="K183" s="4"/>
    </row>
    <row r="184" spans="1:17" x14ac:dyDescent="0.25">
      <c r="A184" s="7" t="s">
        <v>589</v>
      </c>
      <c r="B184" s="7">
        <v>166011</v>
      </c>
      <c r="C184" s="7">
        <v>166952</v>
      </c>
      <c r="D184" s="7" t="s">
        <v>15</v>
      </c>
      <c r="E184" s="7">
        <f t="shared" si="2"/>
        <v>313</v>
      </c>
      <c r="F184" s="7"/>
      <c r="G184" s="7" t="s">
        <v>863</v>
      </c>
      <c r="H184" t="s">
        <v>790</v>
      </c>
      <c r="I184" t="s">
        <v>174</v>
      </c>
      <c r="J184" s="4">
        <v>0.97</v>
      </c>
      <c r="K184" s="4">
        <v>0.40189999999999998</v>
      </c>
      <c r="L184">
        <v>5E-71</v>
      </c>
      <c r="O184" t="s">
        <v>175</v>
      </c>
      <c r="Q184" t="s">
        <v>176</v>
      </c>
    </row>
    <row r="185" spans="1:17" x14ac:dyDescent="0.25">
      <c r="A185" s="7" t="s">
        <v>404</v>
      </c>
      <c r="B185" s="7">
        <v>167009</v>
      </c>
      <c r="C185" s="7">
        <v>168085</v>
      </c>
      <c r="D185" s="7" t="s">
        <v>15</v>
      </c>
      <c r="E185" s="7">
        <f t="shared" si="2"/>
        <v>358</v>
      </c>
      <c r="F185" s="7" t="s">
        <v>405</v>
      </c>
      <c r="G185" s="7" t="s">
        <v>864</v>
      </c>
      <c r="H185" t="s">
        <v>791</v>
      </c>
      <c r="I185" t="s">
        <v>177</v>
      </c>
      <c r="J185" s="4">
        <v>0.96</v>
      </c>
      <c r="K185" s="4">
        <v>0.30030000000000001</v>
      </c>
      <c r="L185">
        <v>2.0000000000000002E-30</v>
      </c>
      <c r="O185" t="s">
        <v>57</v>
      </c>
      <c r="Q185" t="s">
        <v>178</v>
      </c>
    </row>
    <row r="186" spans="1:17" x14ac:dyDescent="0.25">
      <c r="A186" s="7" t="s">
        <v>590</v>
      </c>
      <c r="B186" s="7">
        <v>168124</v>
      </c>
      <c r="C186" s="7">
        <v>169374</v>
      </c>
      <c r="D186" s="7" t="s">
        <v>19</v>
      </c>
      <c r="E186" s="7">
        <f t="shared" si="2"/>
        <v>416</v>
      </c>
      <c r="F186" s="7"/>
      <c r="G186" s="7" t="s">
        <v>865</v>
      </c>
      <c r="H186" t="s">
        <v>792</v>
      </c>
      <c r="I186" t="s">
        <v>179</v>
      </c>
      <c r="J186" s="4">
        <v>1</v>
      </c>
      <c r="K186" s="4">
        <v>0.4214</v>
      </c>
      <c r="L186">
        <v>1.0000000000000001E-122</v>
      </c>
      <c r="O186" s="2"/>
      <c r="Q186" t="s">
        <v>180</v>
      </c>
    </row>
    <row r="187" spans="1:17" x14ac:dyDescent="0.25">
      <c r="A187" s="7" t="s">
        <v>591</v>
      </c>
      <c r="B187" s="7">
        <v>169573</v>
      </c>
      <c r="C187" s="7">
        <v>170022</v>
      </c>
      <c r="D187" s="7" t="s">
        <v>19</v>
      </c>
      <c r="E187" s="7">
        <f t="shared" si="2"/>
        <v>149</v>
      </c>
      <c r="F187" s="7"/>
      <c r="G187" s="7" t="s">
        <v>826</v>
      </c>
      <c r="H187" t="s">
        <v>793</v>
      </c>
      <c r="I187" t="s">
        <v>181</v>
      </c>
      <c r="J187" s="4">
        <v>0.93</v>
      </c>
      <c r="K187" s="4">
        <v>0.26900000000000002</v>
      </c>
      <c r="L187">
        <v>6.0000000000000002E-6</v>
      </c>
    </row>
    <row r="188" spans="1:17" x14ac:dyDescent="0.25">
      <c r="A188" s="7" t="s">
        <v>592</v>
      </c>
      <c r="B188" s="7">
        <v>170025</v>
      </c>
      <c r="C188" s="7">
        <v>170555</v>
      </c>
      <c r="D188" s="7" t="s">
        <v>19</v>
      </c>
      <c r="E188" s="7">
        <f t="shared" si="2"/>
        <v>176</v>
      </c>
      <c r="F188" s="7"/>
      <c r="G188" s="7" t="s">
        <v>866</v>
      </c>
      <c r="H188" t="s">
        <v>794</v>
      </c>
      <c r="I188" t="s">
        <v>182</v>
      </c>
      <c r="J188" s="4">
        <v>0.98</v>
      </c>
      <c r="K188" s="4">
        <v>0.53759999999999997</v>
      </c>
      <c r="L188">
        <v>2.0000000000000001E-62</v>
      </c>
      <c r="O188" t="s">
        <v>57</v>
      </c>
      <c r="P188" s="2"/>
      <c r="Q188" t="s">
        <v>183</v>
      </c>
    </row>
    <row r="189" spans="1:17" x14ac:dyDescent="0.25">
      <c r="A189" s="7" t="s">
        <v>593</v>
      </c>
      <c r="B189" s="7">
        <v>170590</v>
      </c>
      <c r="C189" s="7">
        <v>172824</v>
      </c>
      <c r="D189" s="7" t="s">
        <v>15</v>
      </c>
      <c r="E189" s="7">
        <f t="shared" si="2"/>
        <v>744</v>
      </c>
      <c r="F189" s="7"/>
      <c r="G189" s="7" t="s">
        <v>810</v>
      </c>
      <c r="H189" t="s">
        <v>795</v>
      </c>
      <c r="I189" t="s">
        <v>184</v>
      </c>
      <c r="J189" s="4">
        <v>0.25</v>
      </c>
      <c r="K189" s="4">
        <v>0.24729999999999999</v>
      </c>
      <c r="L189">
        <v>1.9999999999999999E-6</v>
      </c>
    </row>
    <row r="190" spans="1:17" x14ac:dyDescent="0.25">
      <c r="A190" s="7" t="s">
        <v>594</v>
      </c>
      <c r="B190" s="7">
        <v>172919</v>
      </c>
      <c r="C190" s="7">
        <v>173935</v>
      </c>
      <c r="D190" s="7" t="s">
        <v>19</v>
      </c>
      <c r="E190" s="7">
        <f t="shared" si="2"/>
        <v>338</v>
      </c>
      <c r="F190" s="7"/>
      <c r="G190" s="7" t="s">
        <v>867</v>
      </c>
      <c r="H190" t="s">
        <v>796</v>
      </c>
      <c r="I190" t="s">
        <v>185</v>
      </c>
      <c r="J190" s="4">
        <v>0.83</v>
      </c>
      <c r="K190" s="4">
        <v>0.47249999999999998</v>
      </c>
      <c r="L190">
        <v>3.0000000000000001E-95</v>
      </c>
      <c r="O190" s="2"/>
      <c r="P190" s="2"/>
      <c r="Q190" t="s">
        <v>186</v>
      </c>
    </row>
    <row r="191" spans="1:17" x14ac:dyDescent="0.25">
      <c r="A191" s="7" t="s">
        <v>595</v>
      </c>
      <c r="B191" s="7">
        <v>174137</v>
      </c>
      <c r="C191" s="7">
        <v>174337</v>
      </c>
      <c r="D191" s="7" t="s">
        <v>15</v>
      </c>
      <c r="E191" s="7">
        <f t="shared" si="2"/>
        <v>66</v>
      </c>
      <c r="F191" s="7"/>
      <c r="G191" s="7" t="s">
        <v>810</v>
      </c>
      <c r="H191" t="s">
        <v>797</v>
      </c>
      <c r="I191" t="s">
        <v>202</v>
      </c>
      <c r="J191" s="4"/>
      <c r="K191" s="4"/>
    </row>
    <row r="192" spans="1:17" x14ac:dyDescent="0.25">
      <c r="A192" s="7" t="s">
        <v>596</v>
      </c>
      <c r="B192" s="7">
        <v>174460</v>
      </c>
      <c r="C192" s="7">
        <v>175773</v>
      </c>
      <c r="D192" s="7" t="s">
        <v>15</v>
      </c>
      <c r="E192" s="7">
        <f t="shared" si="2"/>
        <v>437</v>
      </c>
      <c r="F192" s="7"/>
      <c r="G192" s="7" t="s">
        <v>868</v>
      </c>
      <c r="H192" t="s">
        <v>798</v>
      </c>
      <c r="I192" t="s">
        <v>187</v>
      </c>
      <c r="J192" s="4">
        <v>0.97</v>
      </c>
      <c r="K192" s="4">
        <v>0.51280000000000003</v>
      </c>
      <c r="L192">
        <v>1.9999999999999999E-162</v>
      </c>
      <c r="O192" s="2"/>
      <c r="P192" s="2"/>
      <c r="Q192" t="s">
        <v>188</v>
      </c>
    </row>
    <row r="193" spans="1:17" x14ac:dyDescent="0.25">
      <c r="A193" s="7" t="s">
        <v>597</v>
      </c>
      <c r="B193" s="7">
        <v>175929</v>
      </c>
      <c r="C193" s="7">
        <v>176999</v>
      </c>
      <c r="D193" s="7" t="s">
        <v>19</v>
      </c>
      <c r="E193" s="7">
        <f t="shared" si="2"/>
        <v>356</v>
      </c>
      <c r="F193" s="7"/>
      <c r="G193" s="7" t="s">
        <v>810</v>
      </c>
      <c r="H193" t="s">
        <v>799</v>
      </c>
      <c r="I193" t="s">
        <v>202</v>
      </c>
      <c r="J193" s="4"/>
      <c r="K193" s="4"/>
    </row>
    <row r="194" spans="1:17" x14ac:dyDescent="0.25">
      <c r="A194" s="7" t="s">
        <v>598</v>
      </c>
      <c r="B194" s="7">
        <v>177014</v>
      </c>
      <c r="C194" s="7">
        <v>178261</v>
      </c>
      <c r="D194" s="7" t="s">
        <v>19</v>
      </c>
      <c r="E194" s="7">
        <f t="shared" si="2"/>
        <v>415</v>
      </c>
      <c r="F194" s="7"/>
      <c r="G194" s="7" t="s">
        <v>869</v>
      </c>
      <c r="H194" t="s">
        <v>800</v>
      </c>
      <c r="I194" t="s">
        <v>189</v>
      </c>
      <c r="J194" s="4">
        <v>0.87</v>
      </c>
      <c r="K194" s="4">
        <v>0.38890000000000002</v>
      </c>
      <c r="L194">
        <v>4.9999999999999999E-86</v>
      </c>
      <c r="Q194" t="s">
        <v>190</v>
      </c>
    </row>
    <row r="195" spans="1:17" x14ac:dyDescent="0.25">
      <c r="A195" s="7" t="s">
        <v>599</v>
      </c>
      <c r="B195" s="7">
        <v>178366</v>
      </c>
      <c r="C195" s="7">
        <v>180996</v>
      </c>
      <c r="D195" s="7" t="s">
        <v>15</v>
      </c>
      <c r="E195" s="7">
        <f t="shared" ref="E195:E201" si="3">(((C195-B195+1))/3)-1</f>
        <v>876</v>
      </c>
      <c r="F195" s="7"/>
      <c r="G195" s="7" t="s">
        <v>865</v>
      </c>
      <c r="H195" t="s">
        <v>801</v>
      </c>
      <c r="I195" t="s">
        <v>191</v>
      </c>
      <c r="J195" s="4">
        <v>0.99</v>
      </c>
      <c r="K195" s="4">
        <v>0.53380000000000005</v>
      </c>
      <c r="L195">
        <v>0</v>
      </c>
      <c r="O195" s="2"/>
      <c r="P195" s="2"/>
      <c r="Q195" t="s">
        <v>192</v>
      </c>
    </row>
    <row r="196" spans="1:17" x14ac:dyDescent="0.25">
      <c r="A196" s="7" t="s">
        <v>600</v>
      </c>
      <c r="B196" s="7">
        <v>181176</v>
      </c>
      <c r="C196" s="7">
        <v>181880</v>
      </c>
      <c r="D196" s="7" t="s">
        <v>19</v>
      </c>
      <c r="E196" s="7">
        <f t="shared" si="3"/>
        <v>234</v>
      </c>
      <c r="F196" s="7"/>
      <c r="G196" s="7" t="s">
        <v>810</v>
      </c>
      <c r="H196" t="s">
        <v>802</v>
      </c>
      <c r="I196" t="s">
        <v>202</v>
      </c>
      <c r="J196" s="4"/>
      <c r="K196" s="4"/>
    </row>
    <row r="197" spans="1:17" x14ac:dyDescent="0.25">
      <c r="A197" s="7" t="s">
        <v>601</v>
      </c>
      <c r="B197" s="7">
        <v>182073</v>
      </c>
      <c r="C197" s="7">
        <v>182997</v>
      </c>
      <c r="D197" s="7" t="s">
        <v>15</v>
      </c>
      <c r="E197" s="7">
        <v>308</v>
      </c>
      <c r="F197" s="7"/>
      <c r="G197" s="7" t="s">
        <v>810</v>
      </c>
      <c r="H197" t="s">
        <v>803</v>
      </c>
      <c r="I197" t="s">
        <v>193</v>
      </c>
      <c r="J197" s="4">
        <v>0.38</v>
      </c>
      <c r="K197" s="4">
        <v>0.28570000000000001</v>
      </c>
      <c r="L197">
        <v>0.12</v>
      </c>
    </row>
    <row r="198" spans="1:17" x14ac:dyDescent="0.25">
      <c r="A198" s="7" t="s">
        <v>602</v>
      </c>
      <c r="B198" s="7">
        <v>183117</v>
      </c>
      <c r="C198" s="7">
        <v>183401</v>
      </c>
      <c r="D198" s="7" t="s">
        <v>15</v>
      </c>
      <c r="E198" s="7">
        <f t="shared" si="3"/>
        <v>94</v>
      </c>
      <c r="F198" s="7"/>
      <c r="G198" s="7" t="s">
        <v>826</v>
      </c>
      <c r="H198" t="s">
        <v>804</v>
      </c>
      <c r="I198" t="s">
        <v>194</v>
      </c>
      <c r="J198" s="4">
        <v>0.96</v>
      </c>
      <c r="K198" s="4">
        <v>0.2717</v>
      </c>
      <c r="L198">
        <v>6.9999999999999997E-7</v>
      </c>
    </row>
    <row r="199" spans="1:17" x14ac:dyDescent="0.25">
      <c r="A199" s="7" t="s">
        <v>603</v>
      </c>
      <c r="B199" s="7">
        <v>183425</v>
      </c>
      <c r="C199" s="7">
        <v>184012</v>
      </c>
      <c r="D199" s="7" t="s">
        <v>15</v>
      </c>
      <c r="E199" s="7">
        <f t="shared" si="3"/>
        <v>195</v>
      </c>
      <c r="F199" s="7"/>
      <c r="G199" s="7" t="s">
        <v>826</v>
      </c>
      <c r="H199" t="s">
        <v>805</v>
      </c>
      <c r="I199" t="s">
        <v>195</v>
      </c>
      <c r="J199" s="4">
        <v>0.88</v>
      </c>
      <c r="K199" s="4">
        <v>0.45660000000000001</v>
      </c>
      <c r="L199">
        <v>3.0000000000000001E-45</v>
      </c>
    </row>
    <row r="200" spans="1:17" x14ac:dyDescent="0.25">
      <c r="A200" s="7" t="s">
        <v>604</v>
      </c>
      <c r="B200" s="7">
        <v>184177</v>
      </c>
      <c r="C200" s="7">
        <v>185307</v>
      </c>
      <c r="D200" s="7" t="s">
        <v>15</v>
      </c>
      <c r="E200" s="7">
        <f t="shared" si="3"/>
        <v>376</v>
      </c>
      <c r="F200" s="7"/>
      <c r="G200" s="7" t="s">
        <v>870</v>
      </c>
      <c r="H200" t="s">
        <v>806</v>
      </c>
      <c r="I200" t="s">
        <v>196</v>
      </c>
      <c r="J200" s="4">
        <v>0.97</v>
      </c>
      <c r="K200" s="4">
        <v>0.34150000000000003</v>
      </c>
      <c r="L200">
        <v>8.0000000000000002E-58</v>
      </c>
      <c r="O200" t="s">
        <v>197</v>
      </c>
      <c r="P200" s="2"/>
    </row>
    <row r="201" spans="1:17" x14ac:dyDescent="0.25">
      <c r="A201" s="7" t="s">
        <v>605</v>
      </c>
      <c r="B201" s="7">
        <v>185585</v>
      </c>
      <c r="C201" s="7">
        <v>186268</v>
      </c>
      <c r="D201" s="7" t="s">
        <v>19</v>
      </c>
      <c r="E201" s="7">
        <f t="shared" si="3"/>
        <v>227</v>
      </c>
      <c r="F201" s="7"/>
      <c r="G201" s="7" t="s">
        <v>810</v>
      </c>
      <c r="H201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Parry</dc:creator>
  <cp:lastModifiedBy>Rhys Parry</cp:lastModifiedBy>
  <dcterms:created xsi:type="dcterms:W3CDTF">2024-08-25T06:47:47Z</dcterms:created>
  <dcterms:modified xsi:type="dcterms:W3CDTF">2024-08-25T13:19:57Z</dcterms:modified>
</cp:coreProperties>
</file>