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CEY GONZALEZ\Desktop\"/>
    </mc:Choice>
  </mc:AlternateContent>
  <xr:revisionPtr revIDLastSave="0" documentId="8_{C2E3F431-783E-48BE-AF58-A74FFAB70F70}" xr6:coauthVersionLast="47" xr6:coauthVersionMax="47" xr10:uidLastSave="{00000000-0000-0000-0000-000000000000}"/>
  <bookViews>
    <workbookView xWindow="45" yWindow="600" windowWidth="11190" windowHeight="11385" xr2:uid="{5A67E4EB-A849-4721-9364-DB43DA73583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6" i="1" l="1"/>
  <c r="B65" i="1"/>
  <c r="B2" i="1"/>
</calcChain>
</file>

<file path=xl/sharedStrings.xml><?xml version="1.0" encoding="utf-8"?>
<sst xmlns="http://schemas.openxmlformats.org/spreadsheetml/2006/main" count="4" uniqueCount="4">
  <si>
    <t>Year</t>
  </si>
  <si>
    <t>White House Budget Submission</t>
  </si>
  <si>
    <t xml:space="preserve">Males Accepted in NASA Program </t>
  </si>
  <si>
    <t xml:space="preserve">Females Accepted in NASA Program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</si>
</sst>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>
    <font>
      <sz val="11"/>
      <color theme="1"/>
      <name val="Calibri"/>
      <family val="2"/>
      <scheme val="minor"/>
    </font>
    <font>
      <b/>
      <sz val="10"/>
      <name val="Arial"/>
    </font>
    <font>
      <b/>
      <sz val="12"/>
      <color theme="1"/>
      <name val="Times New Roman"/>
      <family val="1"/>
    </font>
    <font>
      <sz val="10"/>
      <name val="Arial"/>
    </font>
    <font>
      <sz val="12"/>
      <color theme="1"/>
      <name val="Times New Roman"/>
      <family val="1"/>
    </font>
    <font>
      <sz val="10"/>
      <name val="'Arial'"/>
    </font>
    <font>
      <sz val="10"/>
      <color rgb="FF000000"/>
      <name val="&quot;Times New Roman&quot;"/>
    </font>
    <font>
      <b/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164" fontId="3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164" fontId="5" fillId="0" borderId="0" xfId="0" applyNumberFormat="1" applyFont="1" applyAlignment="1">
      <alignment horizontal="center" wrapText="1"/>
    </xf>
    <xf numFmtId="3" fontId="6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esh/Downloads/Historical%20NASA%20%20and%20astro%20accep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SA budget by year"/>
      <sheetName val="NASA budget by year (adj for in"/>
      <sheetName val="NASA Req Vs. Appropriation Char"/>
      <sheetName val="NASA Budget Chart"/>
      <sheetName val="Spending Correlations"/>
      <sheetName val="FY 2023"/>
      <sheetName val="FY 2022"/>
      <sheetName val="FY 2021"/>
      <sheetName val="FY2020"/>
      <sheetName val="FY2019"/>
      <sheetName val="FY2018"/>
      <sheetName val="FY2017"/>
      <sheetName val="FY2016"/>
      <sheetName val="FY2015"/>
      <sheetName val="FY2014"/>
      <sheetName val="FY2013"/>
      <sheetName val="FY2012"/>
      <sheetName val="FY2011"/>
      <sheetName val="FY2010"/>
      <sheetName val="FY2009"/>
      <sheetName val="FY2008"/>
      <sheetName val="Major Programs"/>
      <sheetName val="U.S. Outlays and GDP"/>
      <sheetName val="Data Sources"/>
      <sheetName val="Data Inconsistencies"/>
      <sheetName val="Transition Quarter"/>
      <sheetName val="PWC"/>
      <sheetName val="NNSI"/>
    </sheetNames>
    <sheetDataSet>
      <sheetData sheetId="0"/>
      <sheetData sheetId="1"/>
      <sheetData sheetId="2" refreshError="1"/>
      <sheetData sheetId="3" refreshError="1"/>
      <sheetData sheetId="4"/>
      <sheetData sheetId="5">
        <row r="2">
          <cell r="B2">
            <v>25973.8</v>
          </cell>
        </row>
      </sheetData>
      <sheetData sheetId="6">
        <row r="2">
          <cell r="B2">
            <v>24801.5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149C-559D-40CA-B9E8-EEA7D6A5A0D1}">
  <dimension ref="A1:E70"/>
  <sheetViews>
    <sheetView tabSelected="1" topLeftCell="A3" workbookViewId="0">
      <selection activeCell="C3" sqref="C3"/>
    </sheetView>
  </sheetViews>
  <sheetFormatPr defaultRowHeight="15"/>
  <sheetData>
    <row r="1" spans="1:5" ht="64.5">
      <c r="A1" s="1" t="s">
        <v>0</v>
      </c>
      <c r="B1" s="1" t="s">
        <v>1</v>
      </c>
      <c r="C1" s="2" t="s">
        <v>2</v>
      </c>
      <c r="D1" s="2" t="s">
        <v>3</v>
      </c>
      <c r="E1" s="1"/>
    </row>
    <row r="2" spans="1:5">
      <c r="A2" s="1">
        <v>1959</v>
      </c>
      <c r="B2" s="3">
        <f>146.6+280</f>
        <v>426.6</v>
      </c>
      <c r="C2" s="4">
        <v>100</v>
      </c>
      <c r="D2" s="4">
        <v>0</v>
      </c>
      <c r="E2" s="4"/>
    </row>
    <row r="3" spans="1:5">
      <c r="A3" s="1">
        <v>1960</v>
      </c>
      <c r="B3" s="3">
        <v>508.3</v>
      </c>
      <c r="C3" s="4"/>
      <c r="D3" s="4"/>
      <c r="E3" s="4"/>
    </row>
    <row r="4" spans="1:5">
      <c r="A4" s="1">
        <v>1961</v>
      </c>
      <c r="B4" s="3">
        <v>964.6</v>
      </c>
      <c r="C4" s="4"/>
      <c r="D4" s="4"/>
      <c r="E4" s="4"/>
    </row>
    <row r="5" spans="1:5">
      <c r="A5" s="1">
        <v>1962</v>
      </c>
      <c r="B5" s="3">
        <v>1940.3</v>
      </c>
      <c r="C5" s="4">
        <v>100</v>
      </c>
      <c r="D5" s="4">
        <v>0</v>
      </c>
      <c r="E5" s="4"/>
    </row>
    <row r="6" spans="1:5">
      <c r="A6" s="1">
        <v>1963</v>
      </c>
      <c r="B6" s="3">
        <v>3787.3</v>
      </c>
      <c r="C6" s="4">
        <v>100</v>
      </c>
      <c r="D6" s="4">
        <v>0</v>
      </c>
      <c r="E6" s="4"/>
    </row>
    <row r="7" spans="1:5">
      <c r="A7" s="1">
        <v>1964</v>
      </c>
      <c r="B7" s="3">
        <v>5712</v>
      </c>
      <c r="C7" s="4"/>
      <c r="D7" s="4"/>
      <c r="E7" s="4"/>
    </row>
    <row r="8" spans="1:5">
      <c r="A8" s="1">
        <v>1965</v>
      </c>
      <c r="B8" s="3">
        <v>5445</v>
      </c>
      <c r="C8" s="4">
        <v>100</v>
      </c>
      <c r="D8" s="4">
        <v>0</v>
      </c>
      <c r="E8" s="4"/>
    </row>
    <row r="9" spans="1:5">
      <c r="A9" s="1">
        <v>1966</v>
      </c>
      <c r="B9" s="3">
        <v>5260</v>
      </c>
      <c r="C9" s="4">
        <v>100</v>
      </c>
      <c r="D9" s="4">
        <v>0</v>
      </c>
      <c r="E9" s="4"/>
    </row>
    <row r="10" spans="1:5">
      <c r="A10" s="1">
        <v>1967</v>
      </c>
      <c r="B10" s="3">
        <v>5012</v>
      </c>
      <c r="C10" s="4">
        <v>100</v>
      </c>
      <c r="D10" s="4">
        <v>0</v>
      </c>
      <c r="E10" s="4"/>
    </row>
    <row r="11" spans="1:5">
      <c r="A11" s="1">
        <v>1968</v>
      </c>
      <c r="B11" s="3">
        <v>5100</v>
      </c>
      <c r="C11" s="4"/>
      <c r="D11" s="4"/>
      <c r="E11" s="4"/>
    </row>
    <row r="12" spans="1:5">
      <c r="A12" s="1">
        <v>1969</v>
      </c>
      <c r="B12" s="3">
        <v>4370.3999999999996</v>
      </c>
      <c r="C12" s="4">
        <v>100</v>
      </c>
      <c r="D12" s="4">
        <v>0</v>
      </c>
      <c r="E12" s="4"/>
    </row>
    <row r="13" spans="1:5">
      <c r="A13" s="1">
        <v>1970</v>
      </c>
      <c r="B13" s="3">
        <v>3816.877</v>
      </c>
      <c r="C13" s="4"/>
      <c r="D13" s="4"/>
      <c r="E13" s="4"/>
    </row>
    <row r="14" spans="1:5">
      <c r="A14" s="1">
        <v>1971</v>
      </c>
      <c r="B14" s="3">
        <v>3376.944</v>
      </c>
      <c r="C14" s="4"/>
      <c r="D14" s="4"/>
      <c r="E14" s="4"/>
    </row>
    <row r="15" spans="1:5">
      <c r="A15" s="1">
        <v>1972</v>
      </c>
      <c r="B15" s="3">
        <v>3300.6350000000002</v>
      </c>
      <c r="C15" s="4"/>
      <c r="D15" s="4"/>
      <c r="E15" s="4"/>
    </row>
    <row r="16" spans="1:5">
      <c r="A16" s="1">
        <v>1973</v>
      </c>
      <c r="B16" s="3">
        <v>3407.65</v>
      </c>
      <c r="C16" s="4"/>
      <c r="D16" s="4"/>
      <c r="E16" s="4"/>
    </row>
    <row r="17" spans="1:5">
      <c r="A17" s="1">
        <v>1974</v>
      </c>
      <c r="B17" s="3">
        <v>3053.7860000000001</v>
      </c>
      <c r="C17" s="4"/>
      <c r="D17" s="4"/>
      <c r="E17" s="4"/>
    </row>
    <row r="18" spans="1:5">
      <c r="A18" s="1">
        <v>1975</v>
      </c>
      <c r="B18" s="3">
        <v>3267.1039999999998</v>
      </c>
      <c r="C18" s="4"/>
      <c r="D18" s="4"/>
      <c r="E18" s="4"/>
    </row>
    <row r="19" spans="1:5">
      <c r="A19" s="1">
        <v>1976</v>
      </c>
      <c r="B19" s="3">
        <v>3558.9859999999999</v>
      </c>
      <c r="C19" s="4"/>
      <c r="D19" s="4"/>
      <c r="E19" s="4"/>
    </row>
    <row r="20" spans="1:5">
      <c r="A20" s="1">
        <v>1977</v>
      </c>
      <c r="B20" s="3">
        <v>3728.777</v>
      </c>
      <c r="C20" s="4"/>
      <c r="D20" s="4"/>
      <c r="E20" s="4"/>
    </row>
    <row r="21" spans="1:5">
      <c r="A21" s="1">
        <v>1978</v>
      </c>
      <c r="B21" s="3">
        <v>4080.989</v>
      </c>
      <c r="C21" s="4">
        <v>83</v>
      </c>
      <c r="D21" s="4">
        <v>17</v>
      </c>
      <c r="E21" s="4"/>
    </row>
    <row r="22" spans="1:5">
      <c r="A22" s="1">
        <v>1979</v>
      </c>
      <c r="B22" s="3">
        <v>4585.1689999999999</v>
      </c>
      <c r="C22" s="4"/>
      <c r="D22" s="4"/>
      <c r="E22" s="4"/>
    </row>
    <row r="23" spans="1:5">
      <c r="A23" s="1">
        <v>1980</v>
      </c>
      <c r="B23" s="3">
        <v>5291.2860000000001</v>
      </c>
      <c r="C23" s="4">
        <v>89</v>
      </c>
      <c r="D23" s="4">
        <v>11</v>
      </c>
      <c r="E23" s="4"/>
    </row>
    <row r="24" spans="1:5">
      <c r="A24" s="1">
        <v>1981</v>
      </c>
      <c r="B24" s="3">
        <v>5736.6540000000005</v>
      </c>
      <c r="C24" s="4"/>
      <c r="D24" s="4"/>
      <c r="E24" s="4"/>
    </row>
    <row r="25" spans="1:5">
      <c r="A25" s="1">
        <v>1982</v>
      </c>
      <c r="B25" s="3">
        <v>6172.2</v>
      </c>
      <c r="C25" s="4"/>
      <c r="D25" s="4"/>
      <c r="E25" s="4"/>
    </row>
    <row r="26" spans="1:5">
      <c r="A26" s="1">
        <v>1983</v>
      </c>
      <c r="B26" s="3">
        <v>6612.9</v>
      </c>
      <c r="C26" s="4"/>
      <c r="D26" s="4"/>
      <c r="E26" s="4"/>
    </row>
    <row r="27" spans="1:5">
      <c r="A27" s="1">
        <v>1984</v>
      </c>
      <c r="B27" s="3">
        <v>7106.5</v>
      </c>
      <c r="C27" s="4">
        <v>83</v>
      </c>
      <c r="D27" s="4">
        <v>17</v>
      </c>
      <c r="E27" s="4"/>
    </row>
    <row r="28" spans="1:5">
      <c r="A28" s="1">
        <v>1985</v>
      </c>
      <c r="B28" s="3">
        <v>7491.4</v>
      </c>
      <c r="C28" s="4">
        <v>85</v>
      </c>
      <c r="D28" s="4">
        <v>15</v>
      </c>
      <c r="E28" s="4"/>
    </row>
    <row r="29" spans="1:5">
      <c r="A29" s="1">
        <v>1986</v>
      </c>
      <c r="B29" s="3">
        <v>7886</v>
      </c>
      <c r="C29" s="4"/>
      <c r="D29" s="4"/>
      <c r="E29" s="4"/>
    </row>
    <row r="30" spans="1:5">
      <c r="A30" s="1">
        <v>1987</v>
      </c>
      <c r="B30" s="3">
        <v>7694.4</v>
      </c>
      <c r="C30" s="4">
        <v>87</v>
      </c>
      <c r="D30" s="4">
        <v>13</v>
      </c>
      <c r="E30" s="4"/>
    </row>
    <row r="31" spans="1:5">
      <c r="A31" s="1">
        <v>1988</v>
      </c>
      <c r="B31" s="3">
        <v>9481</v>
      </c>
      <c r="C31" s="4"/>
      <c r="D31" s="4"/>
      <c r="E31" s="4"/>
    </row>
    <row r="32" spans="1:5">
      <c r="A32" s="1">
        <v>1989</v>
      </c>
      <c r="B32" s="3">
        <v>11488</v>
      </c>
      <c r="C32" s="4"/>
      <c r="D32" s="4"/>
      <c r="E32" s="4"/>
    </row>
    <row r="33" spans="1:5">
      <c r="A33" s="1">
        <v>1990</v>
      </c>
      <c r="B33" s="3">
        <v>13273.995000000001</v>
      </c>
      <c r="C33" s="4">
        <v>78</v>
      </c>
      <c r="D33" s="4">
        <v>22</v>
      </c>
      <c r="E33" s="4"/>
    </row>
    <row r="34" spans="1:5">
      <c r="A34" s="1">
        <v>1991</v>
      </c>
      <c r="B34" s="3">
        <v>15240.029</v>
      </c>
      <c r="C34" s="4"/>
      <c r="D34" s="4"/>
      <c r="E34" s="4"/>
    </row>
    <row r="35" spans="1:5">
      <c r="A35" s="1">
        <v>1992</v>
      </c>
      <c r="B35" s="3">
        <v>15722.694</v>
      </c>
      <c r="C35" s="4">
        <v>84</v>
      </c>
      <c r="D35" s="4">
        <v>16</v>
      </c>
      <c r="E35" s="4"/>
    </row>
    <row r="36" spans="1:5">
      <c r="A36" s="1">
        <v>1993</v>
      </c>
      <c r="B36" s="3">
        <v>14994</v>
      </c>
      <c r="C36" s="4"/>
      <c r="D36" s="4"/>
      <c r="E36" s="4"/>
    </row>
    <row r="37" spans="1:5">
      <c r="A37" s="1">
        <v>1994</v>
      </c>
      <c r="B37" s="3">
        <v>15266</v>
      </c>
      <c r="C37" s="4"/>
      <c r="D37" s="4"/>
      <c r="E37" s="4"/>
    </row>
    <row r="38" spans="1:5" ht="15.75">
      <c r="A38" s="1">
        <v>1995</v>
      </c>
      <c r="B38" s="3">
        <v>14300</v>
      </c>
      <c r="C38" s="5">
        <v>74</v>
      </c>
      <c r="D38" s="5">
        <v>26</v>
      </c>
      <c r="E38" s="4"/>
    </row>
    <row r="39" spans="1:5" ht="15.75">
      <c r="A39" s="1">
        <v>1996</v>
      </c>
      <c r="B39" s="3">
        <v>14300</v>
      </c>
      <c r="C39" s="5">
        <v>77</v>
      </c>
      <c r="D39" s="5">
        <v>23</v>
      </c>
      <c r="E39" s="4"/>
    </row>
    <row r="40" spans="1:5">
      <c r="A40" s="1">
        <v>1997</v>
      </c>
      <c r="B40" s="3">
        <v>13804.2</v>
      </c>
      <c r="C40" s="4"/>
      <c r="D40" s="4"/>
      <c r="E40" s="4"/>
    </row>
    <row r="41" spans="1:5" ht="15.75">
      <c r="A41" s="1">
        <v>1998</v>
      </c>
      <c r="B41" s="3">
        <v>13500</v>
      </c>
      <c r="C41" s="5">
        <v>88</v>
      </c>
      <c r="D41" s="5">
        <v>12</v>
      </c>
      <c r="E41" s="4"/>
    </row>
    <row r="42" spans="1:5">
      <c r="A42" s="1">
        <v>1999</v>
      </c>
      <c r="B42" s="3">
        <v>13465</v>
      </c>
      <c r="C42" s="4"/>
      <c r="D42" s="4"/>
      <c r="E42" s="4"/>
    </row>
    <row r="43" spans="1:5" ht="15.75">
      <c r="A43" s="1">
        <v>2000</v>
      </c>
      <c r="B43" s="3">
        <v>13578.4</v>
      </c>
      <c r="C43" s="5">
        <v>82</v>
      </c>
      <c r="D43" s="5">
        <v>18</v>
      </c>
      <c r="E43" s="4"/>
    </row>
    <row r="44" spans="1:5">
      <c r="A44" s="1">
        <v>2001</v>
      </c>
      <c r="B44" s="3">
        <v>14035.3</v>
      </c>
      <c r="C44" s="4"/>
      <c r="D44" s="4"/>
      <c r="E44" s="4"/>
    </row>
    <row r="45" spans="1:5">
      <c r="A45" s="1">
        <v>2002</v>
      </c>
      <c r="B45" s="3">
        <v>14511.4</v>
      </c>
      <c r="C45" s="4"/>
      <c r="D45" s="4"/>
      <c r="E45" s="4"/>
    </row>
    <row r="46" spans="1:5">
      <c r="A46" s="1">
        <v>2003</v>
      </c>
      <c r="B46" s="3">
        <v>15000</v>
      </c>
      <c r="C46" s="4"/>
      <c r="D46" s="4"/>
      <c r="E46" s="4"/>
    </row>
    <row r="47" spans="1:5" ht="15.75">
      <c r="A47" s="1">
        <v>2004</v>
      </c>
      <c r="B47" s="3">
        <v>15469</v>
      </c>
      <c r="C47" s="5">
        <v>82</v>
      </c>
      <c r="D47" s="5">
        <v>18</v>
      </c>
      <c r="E47" s="4"/>
    </row>
    <row r="48" spans="1:5">
      <c r="A48" s="1">
        <v>2005</v>
      </c>
      <c r="B48" s="3">
        <v>16224</v>
      </c>
      <c r="C48" s="4"/>
      <c r="D48" s="4"/>
      <c r="E48" s="4"/>
    </row>
    <row r="49" spans="1:5">
      <c r="A49" s="1">
        <v>2006</v>
      </c>
      <c r="B49" s="3">
        <v>16456.3</v>
      </c>
      <c r="C49" s="4"/>
      <c r="D49" s="4"/>
      <c r="E49" s="4"/>
    </row>
    <row r="50" spans="1:5">
      <c r="A50" s="1">
        <v>2007</v>
      </c>
      <c r="B50" s="3">
        <v>16792.3</v>
      </c>
      <c r="C50" s="4"/>
      <c r="D50" s="4"/>
      <c r="E50" s="4"/>
    </row>
    <row r="51" spans="1:5">
      <c r="A51" s="1">
        <v>2008</v>
      </c>
      <c r="B51" s="3">
        <v>17309.400000000001</v>
      </c>
      <c r="C51" s="4"/>
      <c r="D51" s="4"/>
      <c r="E51" s="4"/>
    </row>
    <row r="52" spans="1:5" ht="15.75">
      <c r="A52" s="1">
        <v>2009</v>
      </c>
      <c r="B52" s="3">
        <v>17614.2</v>
      </c>
      <c r="C52" s="5">
        <v>67</v>
      </c>
      <c r="D52" s="5">
        <v>33</v>
      </c>
      <c r="E52" s="4"/>
    </row>
    <row r="53" spans="1:5">
      <c r="A53" s="1">
        <v>2010</v>
      </c>
      <c r="B53" s="3">
        <v>18686</v>
      </c>
      <c r="C53" s="4"/>
      <c r="D53" s="4"/>
      <c r="E53" s="4"/>
    </row>
    <row r="54" spans="1:5">
      <c r="A54" s="1">
        <v>2011</v>
      </c>
      <c r="B54" s="3">
        <v>19000</v>
      </c>
      <c r="C54" s="4"/>
      <c r="D54" s="4"/>
      <c r="E54" s="4"/>
    </row>
    <row r="55" spans="1:5">
      <c r="A55" s="1">
        <v>2012</v>
      </c>
      <c r="B55" s="3">
        <v>18724.3</v>
      </c>
      <c r="C55" s="4"/>
      <c r="D55" s="4"/>
      <c r="E55" s="4"/>
    </row>
    <row r="56" spans="1:5">
      <c r="A56" s="1">
        <v>2013</v>
      </c>
      <c r="B56" s="3">
        <v>17711</v>
      </c>
      <c r="C56" s="4">
        <v>50</v>
      </c>
      <c r="D56" s="4">
        <v>50</v>
      </c>
      <c r="E56" s="4"/>
    </row>
    <row r="57" spans="1:5">
      <c r="A57" s="1">
        <v>2014</v>
      </c>
      <c r="B57" s="3">
        <v>17715</v>
      </c>
      <c r="C57" s="4"/>
      <c r="D57" s="4"/>
      <c r="E57" s="4"/>
    </row>
    <row r="58" spans="1:5">
      <c r="A58" s="1">
        <v>2015</v>
      </c>
      <c r="B58" s="3">
        <v>17460</v>
      </c>
      <c r="C58" s="4"/>
      <c r="D58" s="4"/>
      <c r="E58" s="4"/>
    </row>
    <row r="59" spans="1:5">
      <c r="A59" s="1">
        <v>2016</v>
      </c>
      <c r="B59" s="6">
        <v>18529.099999999999</v>
      </c>
      <c r="C59" s="4"/>
      <c r="D59" s="4"/>
      <c r="E59" s="4"/>
    </row>
    <row r="60" spans="1:5" ht="15.75">
      <c r="A60" s="1">
        <v>2017</v>
      </c>
      <c r="B60" s="3">
        <v>19025</v>
      </c>
      <c r="C60" s="5">
        <v>55</v>
      </c>
      <c r="D60" s="5">
        <v>45</v>
      </c>
      <c r="E60" s="4"/>
    </row>
    <row r="61" spans="1:5">
      <c r="A61" s="1">
        <v>2018</v>
      </c>
      <c r="B61" s="3">
        <v>19092</v>
      </c>
      <c r="C61" s="7">
        <v>0</v>
      </c>
      <c r="D61" s="7">
        <v>0</v>
      </c>
      <c r="E61" s="7"/>
    </row>
    <row r="62" spans="1:5">
      <c r="A62" s="1">
        <v>2019</v>
      </c>
      <c r="B62" s="3">
        <v>19892.2</v>
      </c>
      <c r="C62" s="7">
        <v>0</v>
      </c>
      <c r="D62" s="7">
        <v>0</v>
      </c>
      <c r="E62" s="7"/>
    </row>
    <row r="63" spans="1:5">
      <c r="A63" s="1">
        <v>2020</v>
      </c>
      <c r="B63" s="3">
        <v>22619</v>
      </c>
      <c r="C63" s="7">
        <v>0</v>
      </c>
      <c r="D63" s="7">
        <v>0</v>
      </c>
      <c r="E63" s="7"/>
    </row>
    <row r="64" spans="1:5">
      <c r="A64" s="1">
        <v>2021</v>
      </c>
      <c r="B64" s="3">
        <v>25246</v>
      </c>
      <c r="C64" s="7">
        <v>0</v>
      </c>
      <c r="D64" s="7">
        <v>0</v>
      </c>
      <c r="E64" s="7"/>
    </row>
    <row r="65" spans="1:5">
      <c r="A65" s="1">
        <v>2022</v>
      </c>
      <c r="B65" s="3">
        <f>'[1]FY 2022'!B2</f>
        <v>24801.5</v>
      </c>
      <c r="C65" s="7">
        <v>0</v>
      </c>
      <c r="D65" s="7">
        <v>0</v>
      </c>
      <c r="E65" s="7"/>
    </row>
    <row r="66" spans="1:5">
      <c r="A66" s="1">
        <v>2023</v>
      </c>
      <c r="B66" s="3">
        <f>'[1]FY 2023'!B2</f>
        <v>25973.8</v>
      </c>
      <c r="C66" s="7"/>
      <c r="D66" s="7"/>
      <c r="E66" s="7"/>
    </row>
    <row r="67" spans="1:5">
      <c r="A67" s="8">
        <v>2024</v>
      </c>
      <c r="B67" s="4"/>
      <c r="C67" s="7"/>
      <c r="D67" s="7"/>
      <c r="E67" s="7"/>
    </row>
    <row r="68" spans="1:5">
      <c r="A68" s="8">
        <v>2025</v>
      </c>
      <c r="B68" s="4"/>
      <c r="C68" s="7"/>
      <c r="D68" s="7"/>
      <c r="E68" s="7"/>
    </row>
    <row r="69" spans="1:5">
      <c r="A69" s="8">
        <v>2026</v>
      </c>
      <c r="B69" s="4"/>
      <c r="C69" s="7"/>
      <c r="D69" s="7"/>
      <c r="E69" s="7"/>
    </row>
    <row r="70" spans="1:5">
      <c r="A70" s="8">
        <v>2027</v>
      </c>
      <c r="B70" s="1"/>
      <c r="C70" s="7"/>
      <c r="D70" s="7"/>
      <c r="E7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elesha hunter</dc:creator>
  <cp:lastModifiedBy>STACEY GONZALEZ</cp:lastModifiedBy>
  <dcterms:created xsi:type="dcterms:W3CDTF">2022-05-14T16:55:17Z</dcterms:created>
  <dcterms:modified xsi:type="dcterms:W3CDTF">2022-05-16T23:59:08Z</dcterms:modified>
</cp:coreProperties>
</file>