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Worksheet Name" sheetId="1" r:id="rId1"/>
  </sheets>
</workbook>
</file>

<file path=xl/sharedStrings.xml><?xml version="1.0" encoding="utf-8"?>
<sst xmlns="http://schemas.openxmlformats.org/spreadsheetml/2006/main" count="28" uniqueCount="28">
  <si>
    <t>ANTONIO BATISTA JARDIM PARAISO</t>
  </si>
  <si>
    <t>RUA PEDRO SERCUNDINO PELISSARI, 750 - JD. PARAÍSO - Ponta Grossa- PR</t>
  </si>
  <si>
    <t>80.247.984/0001-49 20102897-37</t>
  </si>
  <si>
    <t>EMAIL</t>
  </si>
  <si>
    <t>batistamate@bol.com.br</t>
  </si>
  <si>
    <t>84030-560</t>
  </si>
  <si>
    <t>42-3226-4213</t>
  </si>
  <si>
    <t>Marcos</t>
  </si>
  <si>
    <t>Prazo 30/60/90 dias  BOLETO</t>
  </si>
  <si>
    <t>c/frete</t>
  </si>
  <si>
    <t>11,94%</t>
  </si>
  <si>
    <t>Total</t>
  </si>
  <si>
    <t>Código</t>
  </si>
  <si>
    <t>mts.</t>
  </si>
  <si>
    <t>embal</t>
  </si>
  <si>
    <t>Descrição</t>
  </si>
  <si>
    <t>un. mt</t>
  </si>
  <si>
    <t>C/ST</t>
  </si>
  <si>
    <t>com ST final</t>
  </si>
  <si>
    <t>146</t>
  </si>
  <si>
    <t>mts. Dreno Anelar PEAD 4" 100mm</t>
  </si>
  <si>
    <t>222</t>
  </si>
  <si>
    <t>mts. Camisa 4"</t>
  </si>
  <si>
    <t>219</t>
  </si>
  <si>
    <t>m2 manta 2,30x200mt</t>
  </si>
  <si>
    <t>GALVÃO</t>
  </si>
  <si>
    <t>42-99827-8677</t>
  </si>
  <si>
    <t>galvaoluiz3@gmail.com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</si>
</sst>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#,##0.00; (#,##.00); -" numFmtId="164"/>
    <numFmt formatCode="[$-409]m/d/yy" numFmtId="165"/>
    <numFmt formatCode="dd/mm/yyyy" numFmtId="166"/>
  </numFmts>
  <fonts count="2">
    <font>
      <sz val="12"/>
      <color rgb="FF000000"/>
      <name val="Calibri"/>
      <family val="1"/>
    </font>
    <font>
      <b/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14">
    <xf applyFont="1" fontId="0"/>
    <xf applyFont="1" fontId="0" applyAlignment="1">
      <alignment horizontal="right"/>
    </xf>
    <xf applyFont="1" fontId="0" applyAlignment="1">
      <alignment horizontal="center"/>
    </xf>
    <xf applyFont="1" fontId="1" applyNumberFormat="1" numFmtId="164"/>
    <xf applyFont="1" fontId="1"/>
    <xf applyFont="1" fontId="0" applyBorder="1" borderId="1"/>
    <xf applyFont="1" fontId="0" applyNumberFormat="1" numFmtId="165"/>
    <xf applyFont="1" fontId="0" applyNumberFormat="1" numFmtId="166"/>
    <xf applyFont="1" fontId="0" applyNumberFormat="1" numFmtId="166" applyAlignment="1">
      <alignment horizontal="right"/>
    </xf>
    <xf applyFont="1" fontId="0" applyBorder="1" borderId="1" applyNumberFormat="1" numFmtId="166" applyAlignment="1">
      <alignment horizontal="right"/>
    </xf>
    <xf applyFont="1" fontId="0" applyBorder="1" borderId="1" applyAlignment="1">
      <alignment horizontal="right"/>
    </xf>
    <xf applyFont="1" fontId="0" applyBorder="1" borderId="1" applyAlignment="1">
      <alignment horizontal="center"/>
    </xf>
    <xf applyFont="1" fontId="1" applyBorder="1" borderId="1" applyNumberFormat="1" numFmtId="164"/>
    <xf applyFont="1" fontId="1" applyBorder="1" borderId="1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5"/>
  <sheetViews>
    <sheetView showGridLines="1" workbookViewId="0" rightToLeft="0" zoomScale="100" zoomScaleNormal="100" zoomScalePageLayoutView="100"/>
  </sheetViews>
  <sheetFormatPr baseColWidth="10" defaultRowHeight="16"/>
  <cols>
    <col min="1" max="1" width="8" customWidth="1"/>
    <col min="2" max="2" width="8" customWidth="1"/>
    <col min="3" max="3" width="36" customWidth="1"/>
    <col min="4" max="4" width="8" customWidth="1"/>
    <col min="5" max="5" width="8" customWidth="1"/>
    <col min="6" max="6" width="12" customWidth="1"/>
  </cols>
  <sheetData>
    <row r="1" spans="1:6">
      <c r="A1" s="5" t="s">
        <v>0</v>
      </c>
      <c r="B1" s="5"/>
      <c r="C1" s="5"/>
      <c r="D1" s="5"/>
      <c r="E1" s="5"/>
      <c r="F1" s="9">
        <v>44692</v>
      </c>
    </row>
    <row r="2" spans="1:6">
      <c r="A2" s="5" t="s">
        <v>1</v>
      </c>
      <c r="B2" s="5"/>
      <c r="C2" s="5"/>
      <c r="D2" s="5"/>
      <c r="E2" s="5"/>
      <c r="F2" s="10" t="s">
        <v>5</v>
      </c>
    </row>
    <row r="3" spans="1:6">
      <c r="A3" s="5" t="s">
        <v>2</v>
      </c>
      <c r="B3" s="5"/>
      <c r="C3" s="5"/>
      <c r="D3" s="5"/>
      <c r="E3" s="5"/>
      <c r="F3" s="10" t="s">
        <v>6</v>
      </c>
    </row>
    <row r="4" spans="1:6">
      <c r="A4" s="5" t="s">
        <v>3</v>
      </c>
      <c r="B4" s="5"/>
      <c r="C4" s="5" t="s">
        <v>4</v>
      </c>
      <c r="D4" s="5"/>
      <c r="E4" s="5"/>
      <c r="F4" s="10" t="s">
        <v>7</v>
      </c>
    </row>
    <row r="5" spans="1:6">
      <c r="A5" s="5"/>
      <c r="B5" s="5" t="s">
        <v>13</v>
      </c>
      <c r="C5" s="5" t="s">
        <v>8</v>
      </c>
      <c r="D5" s="5"/>
      <c r="E5" s="11" t="s">
        <v>10</v>
      </c>
      <c r="F5" s="11" t="s">
        <v>11</v>
      </c>
    </row>
    <row r="6" spans="1:6">
      <c r="A6" s="5" t="s">
        <v>12</v>
      </c>
      <c r="B6" s="5" t="s">
        <v>14</v>
      </c>
      <c r="C6" s="11" t="s">
        <v>15</v>
      </c>
      <c r="D6" s="11" t="s">
        <v>16</v>
      </c>
      <c r="E6" s="11" t="s">
        <v>17</v>
      </c>
      <c r="F6" s="11" t="s">
        <v>18</v>
      </c>
    </row>
    <row r="7" spans="1:6">
      <c r="A7" s="11" t="s">
        <v>19</v>
      </c>
      <c r="B7" s="11" t="n">
        <v>50</v>
      </c>
      <c r="C7" s="5" t="s">
        <v>20</v>
      </c>
      <c r="D7" s="12" t="n">
        <v>6.4</v>
      </c>
      <c r="E7" s="12">
        <f>D7 * 1.1194</f>
      </c>
      <c r="F7" s="12">
        <f>E7 * B7</f>
      </c>
    </row>
    <row r="8" spans="1:6">
      <c r="A8" s="11" t="s">
        <v>21</v>
      </c>
      <c r="B8" s="11" t="n">
        <v>50</v>
      </c>
      <c r="C8" s="5" t="s">
        <v>22</v>
      </c>
      <c r="D8" s="12" t="n">
        <v>3.51</v>
      </c>
      <c r="E8" s="5"/>
      <c r="F8" s="12">
        <f>D8 * B8</f>
      </c>
    </row>
    <row r="9" spans="1:6">
      <c r="A9" s="11" t="s">
        <v>23</v>
      </c>
      <c r="B9" s="11" t="n">
        <v>460</v>
      </c>
      <c r="C9" s="5" t="s">
        <v>24</v>
      </c>
      <c r="D9" s="12" t="n">
        <v>3.63</v>
      </c>
      <c r="E9" s="5"/>
      <c r="F9" s="12">
        <f>D9 * B9</f>
      </c>
    </row>
    <row r="10" spans="1:6">
      <c r="A10" s="5"/>
      <c r="B10" s="5"/>
      <c r="C10" s="5"/>
      <c r="D10" s="5"/>
      <c r="E10" s="5"/>
      <c r="F10" s="12">
        <f>SUM(F7:F9)</f>
      </c>
    </row>
    <row r="11" spans="1:6">
      <c r="A11" s="5"/>
      <c r="B11" s="5"/>
      <c r="C11" s="5"/>
      <c r="D11" s="5"/>
      <c r="E11" s="5"/>
      <c r="F11" s="5"/>
    </row>
    <row r="12" spans="1:6">
      <c r="A12" s="5"/>
      <c r="B12" s="5"/>
      <c r="C12" s="13" t="s">
        <v>25</v>
      </c>
      <c r="D12" s="5"/>
      <c r="E12" s="5"/>
      <c r="F12" s="5"/>
    </row>
    <row r="13" spans="1:6">
      <c r="A13" s="5"/>
      <c r="B13" s="5"/>
      <c r="C13" s="13" t="s">
        <v>26</v>
      </c>
      <c r="D13" s="5"/>
      <c r="E13" s="5"/>
      <c r="F13" s="5"/>
    </row>
    <row r="14" spans="1:6">
      <c r="A14" s="5"/>
      <c r="B14" s="5"/>
      <c r="C14" s="5" t="s">
        <v>27</v>
      </c>
      <c r="D14" s="5"/>
      <c r="E14" s="5"/>
      <c r="F14" s="5"/>
    </row>
    <row r="15" spans="1:6">
      <c r="A15" s="5"/>
      <c r="B15" s="5"/>
      <c r="C15" s="5"/>
      <c r="D15" s="5"/>
      <c r="E15" s="5"/>
      <c r="F15" s="5"/>
    </row>
  </sheetData>
  <printOptions horizontalCentered="1"/>
  <pageMargins left="0.3" right="0.3" top="0.75" bottom="0.75" header="0.3" footer="0.3"/>
  <headerFooter>
    <oddHeader>&amp;24PEDIDO TUCANO&amp;24</oddHeader>
    <evenHeader>&amp;24&amp;PEDIDO TUCANO&amp;24</evenHeader>
    <firstHeader>&amp;24PEDIDO TUCANO&amp;24</firstHeader>
  </headerFooter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2022-05-11T17:43:25.698Z</dcterms:created>
  <dcterms:modified xsi:type="dcterms:W3CDTF">2022-05-11T17:43:25.698Z</dcterms:modified>
</cp:coreProperties>
</file>