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Worksheet Name" sheetId="1" r:id="rId1"/>
  </sheets>
</workbook>
</file>

<file path=xl/sharedStrings.xml><?xml version="1.0" encoding="utf-8"?>
<sst xmlns="http://schemas.openxmlformats.org/spreadsheetml/2006/main" count="17" uniqueCount="17">
  <si>
    <t>Comissão referente a 05 2022</t>
  </si>
  <si>
    <t>DEYSE</t>
  </si>
  <si>
    <t>PEDIDOS</t>
  </si>
  <si>
    <t>Sulflex</t>
  </si>
  <si>
    <t>com. 3%</t>
  </si>
  <si>
    <t>ANTONIO BATISTA JARDIM PARAISO</t>
  </si>
  <si>
    <t>Vassouras Esplanada</t>
  </si>
  <si>
    <t>com. 7.5%</t>
  </si>
  <si>
    <t>Portas Salete</t>
  </si>
  <si>
    <t>com. 2.5%</t>
  </si>
  <si>
    <t>CESAR ROBERTO ARAUJO</t>
  </si>
  <si>
    <t>SOMA</t>
  </si>
  <si>
    <t>Reserva Ferramentas</t>
  </si>
  <si>
    <t>com. 5%</t>
  </si>
  <si>
    <t>com. 6%</t>
  </si>
  <si>
    <t>A.C.LINS MATERIAIS DE CONSTRUÇÃO LTDA.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</si>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</sst>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.00); -" numFmtId="164"/>
  </numFmts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6">
    <xf applyFont="1" fontId="0"/>
    <xf applyFont="1" fontId="1" applyNumberFormat="1" numFmtId="164"/>
    <xf applyFont="1" fontId="1"/>
    <xf applyFont="1" fontId="0" applyBorder="1" borderId="1"/>
    <xf applyFont="1" fontId="1" applyBorder="1" borderId="1"/>
    <xf applyFont="1" fontId="1" applyBorder="1" borderId="1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6"/>
  <sheetViews>
    <sheetView showGridLines="1" workbookViewId="0" rightToLeft="0" zoomScale="100" zoomScaleNormal="100" zoomScalePageLayoutView="100"/>
  </sheetViews>
  <sheetFormatPr baseColWidth="10" defaultRowHeight="16"/>
  <cols>
    <col min="1" max="1" width="45" customWidth="1"/>
    <col min="2" max="2" width="12" customWidth="1"/>
    <col min="3" max="3" width="12" customWidth="1"/>
    <col min="4" max="4" width="12" customWidth="1"/>
  </cols>
  <sheetData>
    <row r="1" spans="1:4">
      <c r="A1" s="4" t="s">
        <v>0</v>
      </c>
      <c r="B1" s="3"/>
      <c r="C1" s="4" t="s">
        <v>1</v>
      </c>
      <c r="D1" s="3"/>
    </row>
    <row r="2" spans="1:4">
      <c r="A2" s="4" t="s">
        <v>2</v>
      </c>
      <c r="B2" s="3"/>
      <c r="C2" s="3"/>
      <c r="D2" s="3"/>
    </row>
    <row r="3" spans="1:4">
      <c r="A3" s="4" t="s">
        <v>3</v>
      </c>
      <c r="B3" s="3"/>
      <c r="C3" s="3" t="s">
        <v>4</v>
      </c>
      <c r="D3" s="3"/>
    </row>
    <row r="4" spans="1:4">
      <c r="A4" s="3" t="s">
        <v>5</v>
      </c>
      <c r="B4" s="5" t="n">
        <v>654</v>
      </c>
      <c r="C4" s="5">
        <f>=B4*3/100</f>
      </c>
      <c r="D4" s="3"/>
    </row>
    <row r="5" spans="1:4">
      <c r="A5" s="3"/>
      <c r="B5" s="5">
        <f>SUM(B4:B4)</f>
      </c>
      <c r="C5" s="5">
        <f>SUM(C4:C4)</f>
      </c>
      <c r="D5" s="5">
        <f>SUM(C4:C4)</f>
      </c>
    </row>
    <row r="6" spans="1:4">
      <c r="A6" s="3"/>
      <c r="B6" s="3"/>
      <c r="C6" s="3"/>
      <c r="D6" s="3"/>
    </row>
    <row r="7" spans="1:4">
      <c r="A7" s="4" t="s">
        <v>6</v>
      </c>
      <c r="B7" s="3"/>
      <c r="C7" s="3" t="s">
        <v>7</v>
      </c>
      <c r="D7" s="3"/>
    </row>
    <row r="8" spans="1:4">
      <c r="A8" s="3" t="s">
        <v>5</v>
      </c>
      <c r="B8" s="5" t="n">
        <v>57</v>
      </c>
      <c r="C8" s="5">
        <f>=B8*7.5/100</f>
      </c>
      <c r="D8" s="3"/>
    </row>
    <row r="9" spans="1:4">
      <c r="A9" s="3"/>
      <c r="B9" s="5">
        <f>SUM(B7:B8)</f>
      </c>
      <c r="C9" s="5">
        <f>SUM(C7:C8)</f>
      </c>
      <c r="D9" s="5">
        <f>SUM(C7:C8)</f>
      </c>
    </row>
    <row r="10" spans="1:4">
      <c r="A10" s="3"/>
      <c r="B10" s="3"/>
      <c r="C10" s="3"/>
      <c r="D10" s="3"/>
    </row>
    <row r="11" spans="1:4">
      <c r="A11" s="4" t="s">
        <v>8</v>
      </c>
      <c r="B11" s="3"/>
      <c r="C11" s="3" t="s">
        <v>9</v>
      </c>
      <c r="D11" s="3"/>
    </row>
    <row r="12" spans="1:4">
      <c r="A12" s="3" t="s">
        <v>5</v>
      </c>
      <c r="B12" s="5" t="n">
        <v>180</v>
      </c>
      <c r="C12" s="5">
        <f>=B12*2.5/100</f>
      </c>
      <c r="D12" s="3"/>
    </row>
    <row r="13" spans="1:4">
      <c r="A13" s="3" t="s">
        <v>5</v>
      </c>
      <c r="B13" s="5" t="n">
        <v>210</v>
      </c>
      <c r="C13" s="5">
        <f>=B13*2.5/100</f>
      </c>
      <c r="D13" s="3"/>
    </row>
    <row r="14" spans="1:4">
      <c r="A14" s="3" t="s">
        <v>10</v>
      </c>
      <c r="B14" s="5" t="n">
        <v>2109</v>
      </c>
      <c r="C14" s="5">
        <f>=B14*2.5/100</f>
      </c>
      <c r="D14" s="3"/>
    </row>
    <row r="15" spans="1:4">
      <c r="A15" s="3"/>
      <c r="B15" s="5">
        <f>SUM(B11:B14)</f>
      </c>
      <c r="C15" s="5">
        <f>SUM(C11:C14)</f>
      </c>
      <c r="D15" s="5">
        <f>SUM(C11:C14)</f>
      </c>
    </row>
    <row r="16" spans="1:4">
      <c r="A16" s="3"/>
      <c r="B16" s="3"/>
      <c r="C16" s="3"/>
      <c r="D16" s="3"/>
    </row>
    <row r="17" spans="1:4">
      <c r="A17" s="4" t="s">
        <v>11</v>
      </c>
      <c r="B17" s="3"/>
      <c r="C17" s="3"/>
      <c r="D17" s="4" t="n">
        <v>86.37</v>
      </c>
    </row>
    <row r="18" spans="1:4">
      <c r="A18" s="3"/>
      <c r="B18" s="3"/>
      <c r="C18" s="3"/>
      <c r="D18" s="3"/>
    </row>
    <row r="19" spans="1:4">
      <c r="A19" s="4" t="s">
        <v>12</v>
      </c>
      <c r="B19" s="3"/>
      <c r="C19" s="3" t="s">
        <v>13</v>
      </c>
      <c r="D19" s="3"/>
    </row>
    <row r="20" spans="1:4">
      <c r="A20" s="3"/>
      <c r="B20" s="5">
        <f>SUM(B17:B19)</f>
      </c>
      <c r="C20" s="5">
        <f>SUM(C17:C19)</f>
      </c>
      <c r="D20" s="5">
        <f>SUM(C17:C19)</f>
      </c>
    </row>
    <row r="21" spans="1:4">
      <c r="A21" s="3"/>
      <c r="B21" s="3"/>
      <c r="C21" s="3"/>
      <c r="D21" s="3"/>
    </row>
    <row r="22" spans="1:4">
      <c r="A22" s="3"/>
      <c r="B22" s="3"/>
      <c r="C22" s="3" t="s">
        <v>14</v>
      </c>
      <c r="D22" s="3"/>
    </row>
    <row r="23" spans="1:4">
      <c r="A23" s="3" t="s">
        <v>15</v>
      </c>
      <c r="B23" s="5" t="n">
        <v>260</v>
      </c>
      <c r="C23" s="5">
        <f>=B23*6/100</f>
      </c>
      <c r="D23" s="3"/>
    </row>
    <row r="24" spans="1:4">
      <c r="A24" s="3"/>
      <c r="B24" s="5">
        <f>SUM(B22:B23)</f>
      </c>
      <c r="C24" s="5">
        <f>SUM(C22:C23)</f>
      </c>
      <c r="D24" s="5">
        <f>SUM(C22:C23)</f>
      </c>
    </row>
    <row r="25" spans="1:4">
      <c r="A25" s="3"/>
      <c r="B25" s="3"/>
      <c r="C25" s="3"/>
      <c r="D25" s="3"/>
    </row>
    <row r="26" spans="1:6">
      <c r="A26" s="4" t="s">
        <v>16</v>
      </c>
      <c r="B26" s="3"/>
      <c r="C26" s="3"/>
      <c r="D26" s="4" t="n">
        <v>70.77000000000001</v>
      </c>
      <c r="E26" s="1" t="n">
        <v>439.03</v>
      </c>
      <c r="F26" s="2">
        <f>=D26-E26</f>
      </c>
    </row>
  </sheetData>
  <printOptions horizontalCentered="1"/>
  <pageMargins left="0.3" right="0.3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2022-05-10T14:19:36.244Z</dcterms:created>
  <dcterms:modified xsi:type="dcterms:W3CDTF">2022-05-10T14:19:36.244Z</dcterms:modified>
</cp:coreProperties>
</file>