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8140" windowHeight="1246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3" i="1"/>
</calcChain>
</file>

<file path=xl/sharedStrings.xml><?xml version="1.0" encoding="utf-8"?>
<sst xmlns="http://schemas.openxmlformats.org/spreadsheetml/2006/main" count="87" uniqueCount="87">
  <si>
    <t>Samples</t>
  </si>
  <si>
    <t>P5 No</t>
  </si>
  <si>
    <t>P7 No</t>
  </si>
  <si>
    <t>P5 Seq</t>
  </si>
  <si>
    <t>P7 Seq</t>
  </si>
  <si>
    <t>Column Control</t>
  </si>
  <si>
    <t>Adipose Tissue Control</t>
  </si>
  <si>
    <t>Label</t>
  </si>
  <si>
    <t>Col</t>
  </si>
  <si>
    <t>AT</t>
  </si>
  <si>
    <t>AT+Mock 1:50</t>
  </si>
  <si>
    <t>AT+Mock 1:100</t>
  </si>
  <si>
    <t>AT+Mock 1:1,000,000</t>
  </si>
  <si>
    <t>AT+Mock 1:100,000</t>
  </si>
  <si>
    <t>AT+Mock 1:10,000</t>
  </si>
  <si>
    <t>AT+Mock 1:1,000</t>
  </si>
  <si>
    <t>negative control</t>
  </si>
  <si>
    <t>patient 1 blood</t>
  </si>
  <si>
    <t>patient 2 blood</t>
  </si>
  <si>
    <t>patient 1 stool</t>
  </si>
  <si>
    <t>patient 2 stool</t>
  </si>
  <si>
    <t>patient 1 AT</t>
  </si>
  <si>
    <t>patient 2 AT</t>
  </si>
  <si>
    <t>Isolation Control</t>
  </si>
  <si>
    <t>10²</t>
  </si>
  <si>
    <t>10³</t>
  </si>
  <si>
    <r>
      <t>10</t>
    </r>
    <r>
      <rPr>
        <vertAlign val="superscript"/>
        <sz val="11"/>
        <color theme="1"/>
        <rFont val="Calibri"/>
        <family val="2"/>
        <scheme val="minor"/>
      </rPr>
      <t>6</t>
    </r>
  </si>
  <si>
    <r>
      <t>10</t>
    </r>
    <r>
      <rPr>
        <vertAlign val="superscript"/>
        <sz val="11"/>
        <color theme="1"/>
        <rFont val="Calibri"/>
        <family val="2"/>
        <scheme val="minor"/>
      </rPr>
      <t>5</t>
    </r>
  </si>
  <si>
    <r>
      <t>10</t>
    </r>
    <r>
      <rPr>
        <vertAlign val="superscript"/>
        <sz val="11"/>
        <color theme="1"/>
        <rFont val="Calibri"/>
        <family val="2"/>
        <scheme val="minor"/>
      </rPr>
      <t>4</t>
    </r>
  </si>
  <si>
    <t>neg</t>
  </si>
  <si>
    <t>b1</t>
  </si>
  <si>
    <t>b2</t>
  </si>
  <si>
    <t>s2</t>
  </si>
  <si>
    <t>s1</t>
  </si>
  <si>
    <t>at1</t>
  </si>
  <si>
    <t>at2</t>
  </si>
  <si>
    <t>h1</t>
  </si>
  <si>
    <t>h2</t>
  </si>
  <si>
    <t>l1</t>
  </si>
  <si>
    <t>l2</t>
  </si>
  <si>
    <t>0</t>
  </si>
  <si>
    <t>AACGGCGC</t>
  </si>
  <si>
    <t>AATCGTAG</t>
  </si>
  <si>
    <t>ACCAAGAT</t>
  </si>
  <si>
    <t>ACTCAATT</t>
  </si>
  <si>
    <t>AGAACTCT</t>
  </si>
  <si>
    <t>AGAGTAGA</t>
  </si>
  <si>
    <t>CAACTCGT</t>
  </si>
  <si>
    <t>CAGTCCTG</t>
  </si>
  <si>
    <t>CCGGCGCA</t>
  </si>
  <si>
    <t>CTCGTTCC</t>
  </si>
  <si>
    <t>GCTATTAT</t>
  </si>
  <si>
    <t>GGAATCGT</t>
  </si>
  <si>
    <t>GGATATCA</t>
  </si>
  <si>
    <t>GGTTACTC</t>
  </si>
  <si>
    <t>GTCTCATA</t>
  </si>
  <si>
    <t>GTTACGGC</t>
  </si>
  <si>
    <t>TATTGAAG</t>
  </si>
  <si>
    <t>TCTCGGCC</t>
  </si>
  <si>
    <t>TTAGTATA</t>
  </si>
  <si>
    <t>TTGAAGAG</t>
  </si>
  <si>
    <t>copies/µl</t>
  </si>
  <si>
    <t>total</t>
  </si>
  <si>
    <t>CTGGTT</t>
  </si>
  <si>
    <t>CTCTAC</t>
  </si>
  <si>
    <t>TAGTGC</t>
  </si>
  <si>
    <t>AAGCAC</t>
  </si>
  <si>
    <t>TGACTC</t>
  </si>
  <si>
    <t>TACGAC</t>
  </si>
  <si>
    <t>CATGCT</t>
  </si>
  <si>
    <t>CACTGT</t>
  </si>
  <si>
    <t>TTCTCC</t>
  </si>
  <si>
    <t>CTCTGA</t>
  </si>
  <si>
    <t>AGGCTT</t>
  </si>
  <si>
    <t>TCTACG</t>
  </si>
  <si>
    <t>ACTGTG</t>
  </si>
  <si>
    <t>TGAGGT</t>
  </si>
  <si>
    <t>CCTTCT</t>
  </si>
  <si>
    <t>GGTCAA</t>
  </si>
  <si>
    <t>TGCCAA</t>
  </si>
  <si>
    <t>TCACCA</t>
  </si>
  <si>
    <t>GATCGT</t>
  </si>
  <si>
    <t>CTCACT</t>
  </si>
  <si>
    <t>Hepatology High 1</t>
  </si>
  <si>
    <t>Hepatology High 2</t>
  </si>
  <si>
    <t>Hepatology Low 1</t>
  </si>
  <si>
    <t>Hepatology 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</si>
</sst>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20" sqref="A20"/>
    </sheetView>
  </sheetViews>
  <sheetFormatPr baseColWidth="10" defaultRowHeight="15" x14ac:dyDescent="0.25"/>
  <cols>
    <col min="1" max="1" width="21.5703125" bestFit="1" customWidth="1"/>
    <col min="2" max="2" width="5.7109375" style="1" bestFit="1" customWidth="1"/>
  </cols>
  <sheetData>
    <row r="1" spans="1:8" x14ac:dyDescent="0.25">
      <c r="A1" t="s">
        <v>0</v>
      </c>
      <c r="B1" s="1" t="s">
        <v>7</v>
      </c>
      <c r="C1" t="s">
        <v>1</v>
      </c>
      <c r="D1" t="s">
        <v>2</v>
      </c>
      <c r="E1" t="s">
        <v>3</v>
      </c>
      <c r="F1" t="s">
        <v>4</v>
      </c>
      <c r="G1" t="s">
        <v>61</v>
      </c>
      <c r="H1" t="s">
        <v>62</v>
      </c>
    </row>
    <row r="2" spans="1:8" x14ac:dyDescent="0.25">
      <c r="A2" t="s">
        <v>5</v>
      </c>
      <c r="B2" s="1" t="s">
        <v>8</v>
      </c>
      <c r="C2">
        <v>500</v>
      </c>
      <c r="D2">
        <v>72</v>
      </c>
      <c r="E2" t="s">
        <v>41</v>
      </c>
      <c r="F2" s="2" t="s">
        <v>71</v>
      </c>
      <c r="G2" s="3">
        <v>3935126781.6302161</v>
      </c>
      <c r="H2" s="3">
        <v>94443042759.125183</v>
      </c>
    </row>
    <row r="3" spans="1:8" x14ac:dyDescent="0.25">
      <c r="A3" t="s">
        <v>6</v>
      </c>
      <c r="B3" s="1" t="s">
        <v>9</v>
      </c>
      <c r="C3">
        <f>C2+1</f>
        <v>501</v>
      </c>
      <c r="D3">
        <v>80</v>
      </c>
      <c r="E3" t="s">
        <v>42</v>
      </c>
      <c r="F3" s="2" t="s">
        <v>81</v>
      </c>
      <c r="G3" s="3">
        <v>23857816056.985283</v>
      </c>
      <c r="H3" s="3">
        <v>572587585367.64673</v>
      </c>
    </row>
    <row r="4" spans="1:8" x14ac:dyDescent="0.25">
      <c r="A4" t="s">
        <v>10</v>
      </c>
      <c r="B4" s="1">
        <v>50</v>
      </c>
      <c r="C4">
        <f t="shared" ref="C4:C21" si="0">C3+1</f>
        <v>502</v>
      </c>
      <c r="D4">
        <v>66</v>
      </c>
      <c r="E4" t="s">
        <v>43</v>
      </c>
      <c r="F4" s="2" t="s">
        <v>65</v>
      </c>
      <c r="G4" s="3">
        <v>9163838114.6236134</v>
      </c>
      <c r="H4" s="3">
        <v>219932114750.96674</v>
      </c>
    </row>
    <row r="5" spans="1:8" x14ac:dyDescent="0.25">
      <c r="A5" t="s">
        <v>11</v>
      </c>
      <c r="B5" s="1" t="s">
        <v>24</v>
      </c>
      <c r="C5">
        <f t="shared" si="0"/>
        <v>503</v>
      </c>
      <c r="D5">
        <v>39</v>
      </c>
      <c r="E5" t="s">
        <v>44</v>
      </c>
      <c r="F5" s="2" t="s">
        <v>64</v>
      </c>
      <c r="G5" s="3">
        <v>20344098480.733982</v>
      </c>
      <c r="H5" s="3">
        <v>488258363537.6156</v>
      </c>
    </row>
    <row r="6" spans="1:8" x14ac:dyDescent="0.25">
      <c r="A6" t="s">
        <v>15</v>
      </c>
      <c r="B6" s="1" t="s">
        <v>25</v>
      </c>
      <c r="C6">
        <f t="shared" si="0"/>
        <v>504</v>
      </c>
      <c r="D6">
        <v>63</v>
      </c>
      <c r="E6" t="s">
        <v>45</v>
      </c>
      <c r="F6" s="2" t="s">
        <v>63</v>
      </c>
      <c r="G6" s="3">
        <v>6667628895.5246811</v>
      </c>
      <c r="H6" s="3">
        <v>160023093492.59235</v>
      </c>
    </row>
    <row r="7" spans="1:8" ht="17.25" x14ac:dyDescent="0.25">
      <c r="A7" t="s">
        <v>14</v>
      </c>
      <c r="B7" s="1" t="s">
        <v>28</v>
      </c>
      <c r="C7">
        <f t="shared" si="0"/>
        <v>505</v>
      </c>
      <c r="D7">
        <v>70</v>
      </c>
      <c r="E7" t="s">
        <v>46</v>
      </c>
      <c r="F7" s="2" t="s">
        <v>68</v>
      </c>
      <c r="G7" s="3">
        <v>8114154984.2450867</v>
      </c>
      <c r="H7" s="3">
        <v>194739719621.88208</v>
      </c>
    </row>
    <row r="8" spans="1:8" ht="17.25" x14ac:dyDescent="0.25">
      <c r="A8" t="s">
        <v>13</v>
      </c>
      <c r="B8" s="1" t="s">
        <v>27</v>
      </c>
      <c r="C8">
        <f t="shared" si="0"/>
        <v>506</v>
      </c>
      <c r="D8">
        <v>74</v>
      </c>
      <c r="E8" t="s">
        <v>47</v>
      </c>
      <c r="F8" s="2" t="s">
        <v>67</v>
      </c>
      <c r="G8" s="3">
        <v>13632583300.496841</v>
      </c>
      <c r="H8" s="3">
        <v>327181999211.92419</v>
      </c>
    </row>
    <row r="9" spans="1:8" ht="17.25" x14ac:dyDescent="0.25">
      <c r="A9" t="s">
        <v>12</v>
      </c>
      <c r="B9" s="1" t="s">
        <v>26</v>
      </c>
      <c r="C9">
        <f t="shared" si="0"/>
        <v>507</v>
      </c>
      <c r="D9">
        <v>68</v>
      </c>
      <c r="E9" t="s">
        <v>48</v>
      </c>
      <c r="F9" s="2" t="s">
        <v>66</v>
      </c>
      <c r="G9" s="3">
        <v>21108723942.775539</v>
      </c>
      <c r="H9" s="3">
        <v>506609374626.61292</v>
      </c>
    </row>
    <row r="10" spans="1:8" x14ac:dyDescent="0.25">
      <c r="A10" t="s">
        <v>16</v>
      </c>
      <c r="B10" s="1" t="s">
        <v>29</v>
      </c>
      <c r="C10">
        <f t="shared" si="0"/>
        <v>508</v>
      </c>
      <c r="D10">
        <v>76</v>
      </c>
      <c r="E10" t="s">
        <v>49</v>
      </c>
      <c r="F10" s="2" t="s">
        <v>72</v>
      </c>
      <c r="G10" s="3">
        <v>13355062665.824348</v>
      </c>
      <c r="H10" s="3">
        <v>320521503979.78436</v>
      </c>
    </row>
    <row r="11" spans="1:8" x14ac:dyDescent="0.25">
      <c r="A11" t="s">
        <v>17</v>
      </c>
      <c r="B11" s="1" t="s">
        <v>30</v>
      </c>
      <c r="C11">
        <f t="shared" si="0"/>
        <v>509</v>
      </c>
      <c r="D11">
        <v>1</v>
      </c>
      <c r="E11" t="s">
        <v>50</v>
      </c>
      <c r="F11" s="2" t="s">
        <v>70</v>
      </c>
      <c r="G11" s="3">
        <v>19717867291.018196</v>
      </c>
      <c r="H11" s="3">
        <v>473228814984.43671</v>
      </c>
    </row>
    <row r="12" spans="1:8" x14ac:dyDescent="0.25">
      <c r="A12" t="s">
        <v>18</v>
      </c>
      <c r="B12" s="1" t="s">
        <v>31</v>
      </c>
      <c r="C12">
        <f t="shared" si="0"/>
        <v>510</v>
      </c>
      <c r="D12">
        <v>73</v>
      </c>
      <c r="E12" t="s">
        <v>51</v>
      </c>
      <c r="F12" s="2" t="s">
        <v>69</v>
      </c>
      <c r="G12" s="3">
        <v>18082901168.372105</v>
      </c>
      <c r="H12" s="3">
        <v>433989628040.93054</v>
      </c>
    </row>
    <row r="13" spans="1:8" x14ac:dyDescent="0.25">
      <c r="A13" t="s">
        <v>19</v>
      </c>
      <c r="B13" s="1" t="s">
        <v>33</v>
      </c>
      <c r="C13">
        <f t="shared" si="0"/>
        <v>511</v>
      </c>
      <c r="D13">
        <v>77</v>
      </c>
      <c r="E13" t="s">
        <v>52</v>
      </c>
      <c r="F13" s="2" t="s">
        <v>75</v>
      </c>
      <c r="G13" s="3">
        <v>3121167486.6951981</v>
      </c>
      <c r="H13" s="3">
        <v>74908019680.684753</v>
      </c>
    </row>
    <row r="14" spans="1:8" x14ac:dyDescent="0.25">
      <c r="A14" t="s">
        <v>20</v>
      </c>
      <c r="B14" s="1" t="s">
        <v>32</v>
      </c>
      <c r="C14">
        <f t="shared" si="0"/>
        <v>512</v>
      </c>
      <c r="D14">
        <v>75</v>
      </c>
      <c r="E14" t="s">
        <v>53</v>
      </c>
      <c r="F14" s="2" t="s">
        <v>74</v>
      </c>
      <c r="G14" s="3">
        <v>35996868068.095306</v>
      </c>
      <c r="H14" s="3">
        <v>863924833634.28735</v>
      </c>
    </row>
    <row r="15" spans="1:8" x14ac:dyDescent="0.25">
      <c r="A15" t="s">
        <v>21</v>
      </c>
      <c r="B15" s="1" t="s">
        <v>34</v>
      </c>
      <c r="C15">
        <f t="shared" si="0"/>
        <v>513</v>
      </c>
      <c r="D15">
        <v>69</v>
      </c>
      <c r="E15" t="s">
        <v>54</v>
      </c>
      <c r="F15" s="2" t="s">
        <v>73</v>
      </c>
      <c r="G15" s="3">
        <v>38534297633.733841</v>
      </c>
      <c r="H15" s="3">
        <v>924823143209.61218</v>
      </c>
    </row>
    <row r="16" spans="1:8" x14ac:dyDescent="0.25">
      <c r="A16" t="s">
        <v>22</v>
      </c>
      <c r="B16" s="1" t="s">
        <v>35</v>
      </c>
      <c r="C16">
        <f t="shared" si="0"/>
        <v>514</v>
      </c>
      <c r="D16">
        <v>71</v>
      </c>
      <c r="E16" t="s">
        <v>55</v>
      </c>
      <c r="F16" s="2" t="s">
        <v>78</v>
      </c>
      <c r="G16" s="3">
        <v>15070169142.664053</v>
      </c>
      <c r="H16" s="3">
        <v>361684059423.93726</v>
      </c>
    </row>
    <row r="17" spans="1:8" x14ac:dyDescent="0.25">
      <c r="A17" t="s">
        <v>83</v>
      </c>
      <c r="B17" s="1" t="s">
        <v>36</v>
      </c>
      <c r="C17">
        <f t="shared" si="0"/>
        <v>515</v>
      </c>
      <c r="D17">
        <v>79</v>
      </c>
      <c r="E17" t="s">
        <v>56</v>
      </c>
      <c r="F17" s="2" t="s">
        <v>77</v>
      </c>
      <c r="G17" s="3">
        <v>27099092220.279987</v>
      </c>
      <c r="H17" s="3">
        <v>650378213286.71973</v>
      </c>
    </row>
    <row r="18" spans="1:8" x14ac:dyDescent="0.25">
      <c r="A18" t="s">
        <v>84</v>
      </c>
      <c r="B18" s="1" t="s">
        <v>37</v>
      </c>
      <c r="C18">
        <f t="shared" si="0"/>
        <v>516</v>
      </c>
      <c r="D18">
        <v>67</v>
      </c>
      <c r="E18" t="s">
        <v>57</v>
      </c>
      <c r="F18" s="2" t="s">
        <v>76</v>
      </c>
      <c r="G18" s="3">
        <v>30284344616.977837</v>
      </c>
      <c r="H18" s="3">
        <v>726824270807.46802</v>
      </c>
    </row>
    <row r="19" spans="1:8" x14ac:dyDescent="0.25">
      <c r="A19" t="s">
        <v>85</v>
      </c>
      <c r="B19" s="1" t="s">
        <v>38</v>
      </c>
      <c r="C19">
        <f t="shared" si="0"/>
        <v>517</v>
      </c>
      <c r="D19">
        <v>65</v>
      </c>
      <c r="E19" t="s">
        <v>58</v>
      </c>
      <c r="F19" s="2" t="s">
        <v>82</v>
      </c>
      <c r="G19" s="3">
        <v>19280734825.866295</v>
      </c>
      <c r="H19" s="3">
        <v>462737635820.79108</v>
      </c>
    </row>
    <row r="20" spans="1:8" x14ac:dyDescent="0.25">
      <c r="A20" t="s">
        <v>86</v>
      </c>
      <c r="B20" s="1" t="s">
        <v>39</v>
      </c>
      <c r="C20">
        <f t="shared" si="0"/>
        <v>518</v>
      </c>
      <c r="D20">
        <v>64</v>
      </c>
      <c r="E20" t="s">
        <v>59</v>
      </c>
      <c r="F20" s="2" t="s">
        <v>80</v>
      </c>
      <c r="G20" s="3">
        <v>15701692815.713509</v>
      </c>
      <c r="H20" s="3">
        <v>376840627577.12421</v>
      </c>
    </row>
    <row r="21" spans="1:8" x14ac:dyDescent="0.25">
      <c r="A21" t="s">
        <v>23</v>
      </c>
      <c r="B21" s="1" t="s">
        <v>40</v>
      </c>
      <c r="C21">
        <f t="shared" si="0"/>
        <v>519</v>
      </c>
      <c r="D21">
        <v>78</v>
      </c>
      <c r="E21" t="s">
        <v>60</v>
      </c>
      <c r="F21" s="2" t="s">
        <v>79</v>
      </c>
      <c r="G21" s="3">
        <v>4102793333.0344691</v>
      </c>
      <c r="H21" s="3">
        <v>98467039992.827255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Universitätsklinikum Leipzig AöR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Scheffler, Lucas</dc:creator>
  <cp:lastModifiedBy>Scheffler, Lucas</cp:lastModifiedBy>
  <dcterms:created xsi:type="dcterms:W3CDTF">2017-03-28T15:04:13Z</dcterms:created>
  <dcterms:modified xsi:type="dcterms:W3CDTF">2017-03-28T16:45:01Z</dcterms:modified>
</cp:coreProperties>
</file>