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rhuer\OneDrive\Escritorio\COCO\data\"/>
    </mc:Choice>
  </mc:AlternateContent>
  <xr:revisionPtr revIDLastSave="0" documentId="13_ncr:1_{75D71237-EC37-4893-B756-1018F52F1EA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</sheets>
  <definedNames>
    <definedName name="_xlnm._FilterDatabase" localSheetId="3" hidden="1">Abril!$A$1:$E$1</definedName>
    <definedName name="_xlnm._FilterDatabase" localSheetId="0" hidden="1">Enero!$A$1:$E$1</definedName>
    <definedName name="_xlnm._FilterDatabase" localSheetId="1" hidden="1">Febrero!$A$1:$E$1</definedName>
    <definedName name="_xlnm._FilterDatabase" localSheetId="2" hidden="1">Marzo!$A$1:$E$1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21" i="1"/>
  <c r="D22" i="1"/>
  <c r="D30" i="1" l="1"/>
</calcChain>
</file>

<file path=xl/sharedStrings.xml><?xml version="1.0" encoding="utf-8"?>
<sst xmlns="http://schemas.openxmlformats.org/spreadsheetml/2006/main" count="72" uniqueCount="13">
  <si>
    <t>Póliza</t>
  </si>
  <si>
    <t>Inicio Vigencia</t>
  </si>
  <si>
    <t>Fin Vigencia</t>
  </si>
  <si>
    <t>Prima Neta</t>
  </si>
  <si>
    <t>TIPO</t>
  </si>
  <si>
    <t>RENOVACIÓN</t>
  </si>
  <si>
    <t>NUEVO</t>
  </si>
  <si>
    <t>Caso</t>
  </si>
  <si>
    <t>InicioVigencia</t>
  </si>
  <si>
    <t>FinVigencia</t>
  </si>
  <si>
    <t>PrimaNeta</t>
  </si>
  <si>
    <t>Siniestralidad</t>
  </si>
  <si>
    <t>Poliza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</si>
</sst>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3" fontId="0" fillId="0" borderId="0" xfId="1" applyFont="1" applyAlignment="1"/>
    <xf numFmtId="43" fontId="0" fillId="0" borderId="0" xfId="1" applyFont="1"/>
    <xf numFmtId="4" fontId="0" fillId="0" borderId="0" xfId="0" applyNumberFormat="1"/>
    <xf numFmtId="9" fontId="0" fillId="0" borderId="0" xfId="2" applyFont="1"/>
    <xf numFmtId="43" fontId="0" fillId="0" borderId="0" xfId="0" applyNumberFormat="1"/>
    <xf numFmtId="3" fontId="0" fillId="0" borderId="0" xfId="0" applyNumberFormat="1"/>
    <xf numFmtId="9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57" workbookViewId="0">
      <selection activeCell="E87" sqref="E87"/>
    </sheetView>
  </sheetViews>
  <sheetFormatPr baseColWidth="10" defaultColWidth="8.77734375" defaultRowHeight="14.4" x14ac:dyDescent="0.3"/>
  <cols>
    <col min="2" max="2" width="12.5546875" bestFit="1" customWidth="1"/>
    <col min="3" max="3" width="10.5546875" bestFit="1" customWidth="1"/>
    <col min="4" max="4" width="13.77734375" bestFit="1" customWidth="1"/>
    <col min="5" max="5" width="11.77734375" bestFit="1" customWidth="1"/>
    <col min="7" max="7" width="14.77734375" bestFit="1" customWidth="1"/>
    <col min="8" max="8" width="13.77734375" bestFit="1" customWidth="1"/>
  </cols>
  <sheetData>
    <row r="1" spans="1:8" x14ac:dyDescent="0.3">
      <c r="A1" t="s">
        <v>12</v>
      </c>
      <c r="B1" t="s">
        <v>8</v>
      </c>
      <c r="C1" t="s">
        <v>9</v>
      </c>
      <c r="D1" t="s">
        <v>10</v>
      </c>
      <c r="E1" t="s">
        <v>11</v>
      </c>
    </row>
    <row r="2" spans="1:8" x14ac:dyDescent="0.3">
      <c r="A2">
        <v>3300</v>
      </c>
      <c r="B2" s="1">
        <v>45768</v>
      </c>
      <c r="C2" s="1">
        <v>46022</v>
      </c>
      <c r="D2" s="3">
        <v>326036.90000000002</v>
      </c>
      <c r="E2" s="5">
        <v>0.2</v>
      </c>
      <c r="G2" s="6"/>
      <c r="H2" s="3"/>
    </row>
    <row r="3" spans="1:8" x14ac:dyDescent="0.3">
      <c r="A3">
        <v>3299</v>
      </c>
      <c r="B3" s="1">
        <v>45778</v>
      </c>
      <c r="C3" s="1">
        <v>46143</v>
      </c>
      <c r="D3" s="3">
        <v>20900000</v>
      </c>
      <c r="E3" s="5">
        <v>0.3</v>
      </c>
    </row>
    <row r="4" spans="1:8" x14ac:dyDescent="0.3">
      <c r="A4">
        <v>3298</v>
      </c>
      <c r="B4" s="1">
        <v>45770</v>
      </c>
      <c r="C4" s="1">
        <v>46135</v>
      </c>
      <c r="D4" s="3">
        <v>2952382.48</v>
      </c>
      <c r="E4" s="5">
        <v>0</v>
      </c>
    </row>
    <row r="5" spans="1:8" x14ac:dyDescent="0.3">
      <c r="A5">
        <v>3297</v>
      </c>
      <c r="B5" s="1">
        <v>45778</v>
      </c>
      <c r="C5" s="1">
        <v>46143</v>
      </c>
      <c r="D5" s="3">
        <v>1941687.43</v>
      </c>
      <c r="E5" s="5">
        <v>0.2</v>
      </c>
    </row>
    <row r="6" spans="1:8" x14ac:dyDescent="0.3">
      <c r="A6">
        <v>3296</v>
      </c>
      <c r="B6" s="1">
        <v>45765</v>
      </c>
      <c r="C6" s="1">
        <v>46130</v>
      </c>
      <c r="D6" s="3">
        <v>389871.2</v>
      </c>
      <c r="E6" s="5">
        <v>1</v>
      </c>
    </row>
    <row r="7" spans="1:8" x14ac:dyDescent="0.3">
      <c r="A7">
        <v>3295</v>
      </c>
      <c r="B7" s="1">
        <v>45694</v>
      </c>
      <c r="C7" s="1">
        <v>46059</v>
      </c>
      <c r="D7" s="3">
        <v>12784</v>
      </c>
      <c r="E7" s="5">
        <v>0</v>
      </c>
    </row>
    <row r="8" spans="1:8" x14ac:dyDescent="0.3">
      <c r="A8">
        <v>3294</v>
      </c>
      <c r="B8" s="1">
        <v>45757</v>
      </c>
      <c r="C8" s="1">
        <v>46122</v>
      </c>
      <c r="D8" s="3">
        <v>591989.06999999995</v>
      </c>
      <c r="E8" s="5">
        <v>0</v>
      </c>
    </row>
    <row r="9" spans="1:8" x14ac:dyDescent="0.3">
      <c r="A9">
        <v>3293</v>
      </c>
      <c r="B9" s="1">
        <v>45748</v>
      </c>
      <c r="C9" s="1">
        <v>46022</v>
      </c>
      <c r="D9" s="3">
        <v>597112.85</v>
      </c>
      <c r="E9" s="5">
        <v>0.8</v>
      </c>
    </row>
    <row r="10" spans="1:8" x14ac:dyDescent="0.3">
      <c r="A10">
        <v>3292</v>
      </c>
      <c r="B10" s="1">
        <v>45718</v>
      </c>
      <c r="C10" s="1">
        <v>45779</v>
      </c>
      <c r="D10" s="3">
        <v>798350.08</v>
      </c>
      <c r="E10" s="5">
        <v>0.3</v>
      </c>
    </row>
    <row r="11" spans="1:8" x14ac:dyDescent="0.3">
      <c r="A11">
        <v>3291</v>
      </c>
      <c r="B11" s="1">
        <v>45729</v>
      </c>
      <c r="C11" s="1">
        <v>46022</v>
      </c>
      <c r="D11" s="3">
        <v>249941.05</v>
      </c>
      <c r="E11" s="5">
        <v>0.5</v>
      </c>
    </row>
    <row r="12" spans="1:8" x14ac:dyDescent="0.3">
      <c r="A12">
        <v>3290</v>
      </c>
      <c r="B12" s="1">
        <v>45745</v>
      </c>
      <c r="C12" s="1">
        <v>46110</v>
      </c>
      <c r="D12" s="3">
        <v>1260939.3</v>
      </c>
      <c r="E12" s="5">
        <v>0.4</v>
      </c>
    </row>
    <row r="13" spans="1:8" x14ac:dyDescent="0.3">
      <c r="A13">
        <v>3289</v>
      </c>
      <c r="B13" s="1">
        <v>45722</v>
      </c>
      <c r="C13" s="1">
        <v>46087</v>
      </c>
      <c r="D13" s="3">
        <v>70551</v>
      </c>
      <c r="E13" s="5">
        <v>0.5</v>
      </c>
    </row>
    <row r="14" spans="1:8" x14ac:dyDescent="0.3">
      <c r="A14">
        <v>3288</v>
      </c>
      <c r="B14" s="1">
        <v>45713</v>
      </c>
      <c r="C14" s="1">
        <v>46022</v>
      </c>
      <c r="D14" s="3">
        <v>174700.14</v>
      </c>
      <c r="E14" s="5">
        <v>0.5</v>
      </c>
    </row>
    <row r="15" spans="1:8" x14ac:dyDescent="0.3">
      <c r="A15">
        <v>3287</v>
      </c>
      <c r="B15" s="1">
        <v>45708</v>
      </c>
      <c r="C15" s="1">
        <v>46073</v>
      </c>
      <c r="D15" s="3">
        <v>127181.84</v>
      </c>
      <c r="E15" s="5">
        <v>0.2</v>
      </c>
    </row>
    <row r="16" spans="1:8" x14ac:dyDescent="0.3">
      <c r="A16">
        <v>3286</v>
      </c>
      <c r="B16" s="1">
        <v>45716</v>
      </c>
      <c r="C16" s="1">
        <v>46081</v>
      </c>
      <c r="D16" s="3">
        <v>648517.30000000005</v>
      </c>
      <c r="E16" s="5">
        <v>0.4</v>
      </c>
    </row>
    <row r="17" spans="1:5" x14ac:dyDescent="0.3">
      <c r="A17">
        <v>3285</v>
      </c>
      <c r="B17" s="1">
        <v>45708</v>
      </c>
      <c r="C17" s="1">
        <v>46073</v>
      </c>
      <c r="D17" s="3">
        <v>125136</v>
      </c>
      <c r="E17" s="5">
        <v>0</v>
      </c>
    </row>
    <row r="18" spans="1:5" x14ac:dyDescent="0.3">
      <c r="A18">
        <v>3284</v>
      </c>
      <c r="B18" s="1">
        <v>45681</v>
      </c>
      <c r="C18" s="1">
        <v>46046</v>
      </c>
      <c r="D18" s="3">
        <v>16759</v>
      </c>
      <c r="E18" s="5">
        <v>0.3</v>
      </c>
    </row>
    <row r="19" spans="1:5" x14ac:dyDescent="0.3">
      <c r="A19">
        <v>3283</v>
      </c>
      <c r="B19" s="1">
        <v>45689</v>
      </c>
      <c r="C19" s="1">
        <v>46054</v>
      </c>
      <c r="D19" s="3">
        <v>590907</v>
      </c>
      <c r="E19" s="5">
        <v>0.3</v>
      </c>
    </row>
    <row r="20" spans="1:5" x14ac:dyDescent="0.3">
      <c r="A20">
        <v>3282</v>
      </c>
      <c r="B20" s="1">
        <v>45688</v>
      </c>
      <c r="C20" s="1">
        <v>46053</v>
      </c>
      <c r="D20" s="3">
        <v>2302432</v>
      </c>
      <c r="E20" s="5">
        <v>0.3</v>
      </c>
    </row>
    <row r="21" spans="1:5" x14ac:dyDescent="0.3">
      <c r="A21">
        <v>3281</v>
      </c>
      <c r="B21" s="1">
        <v>45688</v>
      </c>
      <c r="C21" s="1">
        <v>46053</v>
      </c>
      <c r="D21" s="3">
        <f>555972.75+16188</f>
        <v>572160.75</v>
      </c>
      <c r="E21" s="5">
        <v>0.2</v>
      </c>
    </row>
    <row r="22" spans="1:5" x14ac:dyDescent="0.3">
      <c r="A22">
        <v>3280</v>
      </c>
      <c r="B22" s="1">
        <v>45688</v>
      </c>
      <c r="C22" s="1">
        <v>46053</v>
      </c>
      <c r="D22" s="3">
        <f>14029350.39+2139024</f>
        <v>16168374.390000001</v>
      </c>
      <c r="E22" s="5">
        <v>0.4</v>
      </c>
    </row>
    <row r="23" spans="1:5" x14ac:dyDescent="0.3">
      <c r="A23">
        <v>3279</v>
      </c>
      <c r="B23" s="1">
        <v>45689</v>
      </c>
      <c r="C23" s="1">
        <v>46022</v>
      </c>
      <c r="D23" s="3">
        <v>18162273.890000001</v>
      </c>
      <c r="E23" s="5">
        <v>0.5</v>
      </c>
    </row>
    <row r="24" spans="1:5" x14ac:dyDescent="0.3">
      <c r="A24">
        <v>3278</v>
      </c>
      <c r="B24" s="1">
        <v>45689</v>
      </c>
      <c r="C24" s="1">
        <v>46022</v>
      </c>
      <c r="D24" s="3">
        <v>1337531.79</v>
      </c>
      <c r="E24" s="5">
        <v>0</v>
      </c>
    </row>
    <row r="25" spans="1:5" x14ac:dyDescent="0.3">
      <c r="A25">
        <v>3277</v>
      </c>
      <c r="B25" s="1">
        <v>45689</v>
      </c>
      <c r="C25" s="1">
        <v>46022</v>
      </c>
      <c r="D25" s="3">
        <v>655676.82999999996</v>
      </c>
      <c r="E25" s="5">
        <v>0.6</v>
      </c>
    </row>
    <row r="26" spans="1:5" x14ac:dyDescent="0.3">
      <c r="A26">
        <v>3276</v>
      </c>
      <c r="B26" s="1">
        <v>45689</v>
      </c>
      <c r="C26" s="1">
        <v>46022</v>
      </c>
      <c r="D26" s="3">
        <v>48990000</v>
      </c>
      <c r="E26" s="5">
        <v>0</v>
      </c>
    </row>
    <row r="27" spans="1:5" x14ac:dyDescent="0.3">
      <c r="A27">
        <v>3275</v>
      </c>
      <c r="B27" s="1">
        <v>45689</v>
      </c>
      <c r="C27" s="1">
        <v>46054</v>
      </c>
      <c r="D27" s="3">
        <v>14859.5</v>
      </c>
      <c r="E27" s="5">
        <v>0.4</v>
      </c>
    </row>
    <row r="28" spans="1:5" x14ac:dyDescent="0.3">
      <c r="A28">
        <v>3274</v>
      </c>
      <c r="B28" s="1">
        <v>45672</v>
      </c>
      <c r="C28" s="1">
        <v>46037</v>
      </c>
      <c r="D28" s="3">
        <v>13658</v>
      </c>
      <c r="E28" s="5">
        <v>0</v>
      </c>
    </row>
    <row r="29" spans="1:5" x14ac:dyDescent="0.3">
      <c r="A29">
        <v>3270</v>
      </c>
      <c r="B29" s="1">
        <v>45658</v>
      </c>
      <c r="C29" s="1">
        <v>46023</v>
      </c>
      <c r="D29" s="3">
        <v>1947172.6</v>
      </c>
      <c r="E29" s="5">
        <v>0</v>
      </c>
    </row>
    <row r="30" spans="1:5" x14ac:dyDescent="0.3">
      <c r="A30">
        <v>3269</v>
      </c>
      <c r="B30" s="1">
        <v>45658</v>
      </c>
      <c r="C30" s="1">
        <v>46022</v>
      </c>
      <c r="D30" s="3">
        <f>229487.18+1035186.4</f>
        <v>1264673.58</v>
      </c>
      <c r="E30" s="5">
        <v>0.4</v>
      </c>
    </row>
    <row r="31" spans="1:5" x14ac:dyDescent="0.3">
      <c r="A31">
        <v>3268</v>
      </c>
      <c r="B31" s="1">
        <v>45658</v>
      </c>
      <c r="C31" s="1">
        <v>45737</v>
      </c>
      <c r="D31" s="3">
        <v>143337.25</v>
      </c>
      <c r="E31" s="5">
        <v>0.4</v>
      </c>
    </row>
    <row r="32" spans="1:5" x14ac:dyDescent="0.3">
      <c r="A32">
        <v>3264</v>
      </c>
      <c r="B32" s="1">
        <v>45658</v>
      </c>
      <c r="C32" s="1">
        <v>46022</v>
      </c>
      <c r="D32" s="3">
        <v>497890</v>
      </c>
      <c r="E32" s="5">
        <v>0.5</v>
      </c>
    </row>
    <row r="33" spans="1:5" x14ac:dyDescent="0.3">
      <c r="A33">
        <v>3194</v>
      </c>
      <c r="B33" s="1">
        <v>45748</v>
      </c>
      <c r="C33" s="1">
        <v>46113</v>
      </c>
      <c r="D33" s="3">
        <v>1539761.76</v>
      </c>
      <c r="E33" s="5">
        <v>0.9</v>
      </c>
    </row>
    <row r="34" spans="1:5" x14ac:dyDescent="0.3">
      <c r="A34">
        <v>3178</v>
      </c>
      <c r="B34" s="1">
        <v>45689</v>
      </c>
      <c r="C34" s="1">
        <v>45716</v>
      </c>
      <c r="D34" s="3">
        <v>222919.34</v>
      </c>
      <c r="E34" s="5">
        <v>0.5</v>
      </c>
    </row>
    <row r="35" spans="1:5" x14ac:dyDescent="0.3">
      <c r="A35">
        <v>3178</v>
      </c>
      <c r="B35" s="1">
        <v>45717</v>
      </c>
      <c r="C35" s="1">
        <v>45747</v>
      </c>
      <c r="D35" s="3">
        <v>222919.34</v>
      </c>
      <c r="E35" s="5">
        <v>0</v>
      </c>
    </row>
    <row r="36" spans="1:5" x14ac:dyDescent="0.3">
      <c r="A36">
        <v>3173</v>
      </c>
      <c r="B36" s="1">
        <v>45748</v>
      </c>
      <c r="C36" s="1">
        <v>46022</v>
      </c>
      <c r="D36" s="3">
        <v>5118000</v>
      </c>
      <c r="E36" s="5">
        <v>0.5</v>
      </c>
    </row>
    <row r="37" spans="1:5" x14ac:dyDescent="0.3">
      <c r="A37">
        <v>3154</v>
      </c>
      <c r="B37" s="1">
        <v>45676</v>
      </c>
      <c r="C37" s="1">
        <v>46041</v>
      </c>
      <c r="D37" s="3">
        <v>8327.7800000000007</v>
      </c>
      <c r="E37" s="5">
        <v>0.4</v>
      </c>
    </row>
    <row r="38" spans="1:5" x14ac:dyDescent="0.3">
      <c r="A38">
        <v>3153</v>
      </c>
      <c r="B38" s="1">
        <v>45660</v>
      </c>
      <c r="C38" s="1">
        <v>46025</v>
      </c>
      <c r="D38" s="3">
        <v>43518</v>
      </c>
      <c r="E38" s="5">
        <v>0.3</v>
      </c>
    </row>
    <row r="39" spans="1:5" x14ac:dyDescent="0.3">
      <c r="A39">
        <v>3151</v>
      </c>
      <c r="B39" s="1">
        <v>45665</v>
      </c>
      <c r="C39" s="1">
        <v>46030</v>
      </c>
      <c r="D39" s="3">
        <v>25191</v>
      </c>
      <c r="E39" s="5">
        <v>0.3</v>
      </c>
    </row>
    <row r="40" spans="1:5" x14ac:dyDescent="0.3">
      <c r="A40">
        <v>3131</v>
      </c>
      <c r="B40" s="1">
        <v>45658</v>
      </c>
      <c r="C40" s="1">
        <v>46023</v>
      </c>
      <c r="D40" s="3">
        <v>528628.12</v>
      </c>
      <c r="E40" s="5">
        <v>1</v>
      </c>
    </row>
    <row r="41" spans="1:5" x14ac:dyDescent="0.3">
      <c r="A41">
        <v>3124</v>
      </c>
      <c r="B41" s="1">
        <v>45717</v>
      </c>
      <c r="C41" s="1">
        <v>46082</v>
      </c>
      <c r="D41" s="3">
        <v>5089995.45</v>
      </c>
      <c r="E41" s="5">
        <v>0.3</v>
      </c>
    </row>
    <row r="42" spans="1:5" x14ac:dyDescent="0.3">
      <c r="A42">
        <v>3065</v>
      </c>
      <c r="B42" s="1">
        <v>45766</v>
      </c>
      <c r="C42" s="1">
        <v>46131</v>
      </c>
      <c r="D42" s="3">
        <v>1460554</v>
      </c>
      <c r="E42" s="5">
        <v>0.5</v>
      </c>
    </row>
    <row r="43" spans="1:5" x14ac:dyDescent="0.3">
      <c r="A43">
        <v>3055</v>
      </c>
      <c r="B43" s="1">
        <v>45738</v>
      </c>
      <c r="C43" s="1">
        <v>46103</v>
      </c>
      <c r="D43" s="3">
        <v>268278</v>
      </c>
      <c r="E43" s="5">
        <v>0.5</v>
      </c>
    </row>
    <row r="44" spans="1:5" x14ac:dyDescent="0.3">
      <c r="A44">
        <v>3050</v>
      </c>
      <c r="B44" s="1">
        <v>45729</v>
      </c>
      <c r="C44" s="1">
        <v>46094</v>
      </c>
      <c r="D44" s="3">
        <v>123606.23</v>
      </c>
      <c r="E44" s="5">
        <v>0.4</v>
      </c>
    </row>
    <row r="45" spans="1:5" x14ac:dyDescent="0.3">
      <c r="A45">
        <v>3046</v>
      </c>
      <c r="B45" s="1">
        <v>45698</v>
      </c>
      <c r="C45" s="1">
        <v>46063</v>
      </c>
      <c r="D45" s="3">
        <v>9704</v>
      </c>
      <c r="E45" s="5">
        <v>0.4</v>
      </c>
    </row>
    <row r="46" spans="1:5" x14ac:dyDescent="0.3">
      <c r="A46">
        <v>3045</v>
      </c>
      <c r="B46" s="1">
        <v>45717</v>
      </c>
      <c r="C46" s="1">
        <v>46082</v>
      </c>
      <c r="D46" s="3">
        <v>86548.5</v>
      </c>
      <c r="E46" s="5">
        <v>0.4</v>
      </c>
    </row>
    <row r="47" spans="1:5" x14ac:dyDescent="0.3">
      <c r="A47">
        <v>3045</v>
      </c>
      <c r="B47" s="1">
        <v>45717</v>
      </c>
      <c r="C47" s="1">
        <v>46082</v>
      </c>
      <c r="D47" s="3">
        <v>86548.5</v>
      </c>
      <c r="E47" s="5">
        <v>0.4</v>
      </c>
    </row>
    <row r="48" spans="1:5" x14ac:dyDescent="0.3">
      <c r="A48">
        <v>3041</v>
      </c>
      <c r="B48" s="1">
        <v>45658</v>
      </c>
      <c r="C48" s="1">
        <v>46022</v>
      </c>
      <c r="D48" s="3">
        <v>14485.64</v>
      </c>
      <c r="E48" s="5">
        <v>0.3</v>
      </c>
    </row>
    <row r="49" spans="1:5" x14ac:dyDescent="0.3">
      <c r="A49">
        <v>3038</v>
      </c>
      <c r="B49" s="1">
        <v>45727</v>
      </c>
      <c r="C49" s="1">
        <v>46092</v>
      </c>
      <c r="D49" s="3">
        <v>450667.54</v>
      </c>
      <c r="E49" s="5">
        <v>0.2</v>
      </c>
    </row>
    <row r="50" spans="1:5" x14ac:dyDescent="0.3">
      <c r="A50">
        <v>3030</v>
      </c>
      <c r="B50" s="1">
        <v>45696</v>
      </c>
      <c r="C50" s="1">
        <v>46061</v>
      </c>
      <c r="D50" s="3">
        <v>3397676.71</v>
      </c>
      <c r="E50" s="5">
        <v>0.8</v>
      </c>
    </row>
    <row r="51" spans="1:5" x14ac:dyDescent="0.3">
      <c r="A51">
        <v>3026</v>
      </c>
      <c r="B51" s="1">
        <v>45710</v>
      </c>
      <c r="C51" s="1">
        <v>46075</v>
      </c>
      <c r="D51" s="3">
        <v>457634.36</v>
      </c>
      <c r="E51" s="5">
        <v>0.9</v>
      </c>
    </row>
    <row r="52" spans="1:5" x14ac:dyDescent="0.3">
      <c r="A52">
        <v>3022</v>
      </c>
      <c r="B52" s="1">
        <v>45688</v>
      </c>
      <c r="C52" s="1">
        <v>45747</v>
      </c>
      <c r="D52" s="3">
        <v>18243.13</v>
      </c>
      <c r="E52" s="5">
        <v>0.5</v>
      </c>
    </row>
    <row r="53" spans="1:5" x14ac:dyDescent="0.3">
      <c r="A53">
        <v>3021</v>
      </c>
      <c r="B53" s="1">
        <v>45717</v>
      </c>
      <c r="C53" s="1">
        <v>46022</v>
      </c>
      <c r="D53" s="3">
        <v>6897826.6699999999</v>
      </c>
      <c r="E53" s="5">
        <v>0.3</v>
      </c>
    </row>
    <row r="54" spans="1:5" x14ac:dyDescent="0.3">
      <c r="A54">
        <v>3019</v>
      </c>
      <c r="B54" s="1">
        <v>45687</v>
      </c>
      <c r="C54" s="1">
        <v>46052</v>
      </c>
      <c r="D54" s="3">
        <v>82910</v>
      </c>
      <c r="E54" s="5">
        <v>1</v>
      </c>
    </row>
    <row r="55" spans="1:5" x14ac:dyDescent="0.3">
      <c r="A55">
        <v>3008</v>
      </c>
      <c r="B55" s="1">
        <v>45658</v>
      </c>
      <c r="C55" s="1">
        <v>46023</v>
      </c>
      <c r="D55" s="3">
        <v>855226.33</v>
      </c>
      <c r="E55" s="5">
        <v>0.4</v>
      </c>
    </row>
    <row r="56" spans="1:5" x14ac:dyDescent="0.3">
      <c r="A56">
        <v>3004</v>
      </c>
      <c r="B56" s="1">
        <v>45688</v>
      </c>
      <c r="C56" s="1">
        <v>45716</v>
      </c>
      <c r="D56" s="3">
        <v>125994.21</v>
      </c>
      <c r="E56" s="5">
        <v>0.5</v>
      </c>
    </row>
    <row r="57" spans="1:5" x14ac:dyDescent="0.3">
      <c r="A57">
        <v>3004</v>
      </c>
      <c r="B57" s="1">
        <v>45716</v>
      </c>
      <c r="C57" s="1">
        <v>45747</v>
      </c>
      <c r="D57" s="3">
        <v>316425.18</v>
      </c>
      <c r="E57" s="5">
        <v>0.4</v>
      </c>
    </row>
    <row r="58" spans="1:5" x14ac:dyDescent="0.3">
      <c r="A58">
        <v>3002</v>
      </c>
      <c r="B58" s="1">
        <v>45658</v>
      </c>
      <c r="C58" s="1">
        <v>46023</v>
      </c>
      <c r="D58" s="2">
        <v>315537</v>
      </c>
      <c r="E58" s="5">
        <v>0.6</v>
      </c>
    </row>
    <row r="59" spans="1:5" x14ac:dyDescent="0.3">
      <c r="A59">
        <v>2970</v>
      </c>
      <c r="B59" s="1">
        <v>45737</v>
      </c>
      <c r="C59" s="1">
        <v>46102</v>
      </c>
      <c r="D59" s="3">
        <v>759624.38</v>
      </c>
      <c r="E59" s="5">
        <v>0.3</v>
      </c>
    </row>
    <row r="60" spans="1:5" x14ac:dyDescent="0.3">
      <c r="A60">
        <v>2966</v>
      </c>
      <c r="B60" s="1">
        <v>45689</v>
      </c>
      <c r="C60" s="1">
        <v>45889</v>
      </c>
      <c r="D60" s="3">
        <v>61804.02</v>
      </c>
      <c r="E60" s="5">
        <v>0</v>
      </c>
    </row>
    <row r="61" spans="1:5" x14ac:dyDescent="0.3">
      <c r="A61">
        <v>2925</v>
      </c>
      <c r="B61" s="1">
        <v>45747</v>
      </c>
      <c r="C61" s="1">
        <v>45777</v>
      </c>
      <c r="D61" s="3">
        <v>435293.5</v>
      </c>
      <c r="E61" s="5">
        <v>0.5</v>
      </c>
    </row>
    <row r="62" spans="1:5" x14ac:dyDescent="0.3">
      <c r="A62">
        <v>2921</v>
      </c>
      <c r="B62" s="1">
        <v>45775</v>
      </c>
      <c r="C62" s="1">
        <v>46140</v>
      </c>
      <c r="D62" s="3">
        <v>39284</v>
      </c>
      <c r="E62" s="5">
        <v>0.4</v>
      </c>
    </row>
    <row r="63" spans="1:5" x14ac:dyDescent="0.3">
      <c r="A63">
        <v>2919</v>
      </c>
      <c r="B63" s="1">
        <v>45768</v>
      </c>
      <c r="C63" s="1">
        <v>46133</v>
      </c>
      <c r="D63" s="3">
        <v>398566.77</v>
      </c>
      <c r="E63" s="5">
        <v>0.8</v>
      </c>
    </row>
    <row r="64" spans="1:5" x14ac:dyDescent="0.3">
      <c r="A64">
        <v>2905</v>
      </c>
      <c r="B64" s="1">
        <v>45747</v>
      </c>
      <c r="C64" s="1">
        <v>46112</v>
      </c>
      <c r="D64" s="3">
        <v>109051.25</v>
      </c>
      <c r="E64" s="5">
        <v>0.5</v>
      </c>
    </row>
    <row r="65" spans="1:5" x14ac:dyDescent="0.3">
      <c r="A65">
        <v>2904</v>
      </c>
      <c r="B65" s="1">
        <v>45721</v>
      </c>
      <c r="C65" s="1">
        <v>46086</v>
      </c>
      <c r="D65" s="3">
        <v>77033.7</v>
      </c>
      <c r="E65" s="5">
        <v>0.3</v>
      </c>
    </row>
    <row r="66" spans="1:5" x14ac:dyDescent="0.3">
      <c r="A66">
        <v>2717</v>
      </c>
      <c r="B66" s="1">
        <v>45770</v>
      </c>
      <c r="C66" s="1">
        <v>46135</v>
      </c>
      <c r="D66" s="3">
        <v>4443370</v>
      </c>
      <c r="E66" s="5">
        <v>1</v>
      </c>
    </row>
    <row r="67" spans="1:5" x14ac:dyDescent="0.3">
      <c r="A67">
        <v>2680</v>
      </c>
      <c r="B67" s="1">
        <v>45688</v>
      </c>
      <c r="C67" s="1">
        <v>46053</v>
      </c>
      <c r="D67" s="3">
        <v>30000</v>
      </c>
      <c r="E67" s="5">
        <v>0.4</v>
      </c>
    </row>
    <row r="68" spans="1:5" x14ac:dyDescent="0.3">
      <c r="A68">
        <v>2672</v>
      </c>
      <c r="B68" s="1">
        <v>45677</v>
      </c>
      <c r="C68" s="1">
        <v>46042</v>
      </c>
      <c r="D68" s="3">
        <v>76147</v>
      </c>
      <c r="E68" s="5">
        <v>1</v>
      </c>
    </row>
    <row r="69" spans="1:5" x14ac:dyDescent="0.3">
      <c r="A69">
        <v>2566</v>
      </c>
      <c r="B69" s="1">
        <v>45717</v>
      </c>
      <c r="C69" s="1">
        <v>46082</v>
      </c>
      <c r="D69" s="3">
        <v>124836</v>
      </c>
      <c r="E69" s="5">
        <v>0.2</v>
      </c>
    </row>
    <row r="70" spans="1:5" x14ac:dyDescent="0.3">
      <c r="A70">
        <v>2566</v>
      </c>
      <c r="B70" s="1">
        <v>45717</v>
      </c>
      <c r="C70" s="1">
        <v>46082</v>
      </c>
      <c r="D70" s="3">
        <v>124836</v>
      </c>
      <c r="E70" s="5">
        <v>1</v>
      </c>
    </row>
    <row r="71" spans="1:5" x14ac:dyDescent="0.3">
      <c r="A71">
        <v>2560</v>
      </c>
      <c r="B71" s="1">
        <v>45702</v>
      </c>
      <c r="C71" s="1">
        <v>46067</v>
      </c>
      <c r="D71" s="3">
        <v>1262701.19</v>
      </c>
      <c r="E71" s="5">
        <v>0.4</v>
      </c>
    </row>
    <row r="72" spans="1:5" x14ac:dyDescent="0.3">
      <c r="A72">
        <v>2473</v>
      </c>
      <c r="B72" s="1">
        <v>45717</v>
      </c>
      <c r="C72" s="1">
        <v>46082</v>
      </c>
      <c r="D72" s="3">
        <v>265229.25</v>
      </c>
      <c r="E72" s="5">
        <v>0.2</v>
      </c>
    </row>
    <row r="73" spans="1:5" x14ac:dyDescent="0.3">
      <c r="A73">
        <v>2460</v>
      </c>
      <c r="B73" s="1">
        <v>45747</v>
      </c>
      <c r="C73" s="1">
        <v>45930</v>
      </c>
      <c r="D73" s="3">
        <v>12904875.779999999</v>
      </c>
      <c r="E73" s="5">
        <v>0.2</v>
      </c>
    </row>
    <row r="74" spans="1:5" x14ac:dyDescent="0.3">
      <c r="A74">
        <v>2458</v>
      </c>
      <c r="B74" s="1">
        <v>45699</v>
      </c>
      <c r="C74" s="1">
        <v>46064</v>
      </c>
      <c r="D74" s="3">
        <v>979045.6</v>
      </c>
      <c r="E74" s="5">
        <v>0.5</v>
      </c>
    </row>
    <row r="75" spans="1:5" x14ac:dyDescent="0.3">
      <c r="A75">
        <v>2453</v>
      </c>
      <c r="B75" s="1">
        <v>45733</v>
      </c>
      <c r="C75" s="1">
        <v>46098</v>
      </c>
      <c r="D75" s="3">
        <v>7160</v>
      </c>
      <c r="E75" s="5">
        <v>0.4</v>
      </c>
    </row>
    <row r="76" spans="1:5" x14ac:dyDescent="0.3">
      <c r="A76">
        <v>2331</v>
      </c>
      <c r="B76" s="1">
        <v>45744</v>
      </c>
      <c r="C76" s="1">
        <v>46109</v>
      </c>
      <c r="D76" s="3">
        <v>8310</v>
      </c>
      <c r="E76" s="5">
        <v>0.9</v>
      </c>
    </row>
    <row r="77" spans="1:5" x14ac:dyDescent="0.3">
      <c r="A77">
        <v>1519</v>
      </c>
      <c r="B77" s="1">
        <v>45697</v>
      </c>
      <c r="C77" s="1">
        <v>46062</v>
      </c>
      <c r="D77" s="3">
        <v>22534.35</v>
      </c>
      <c r="E77" s="5">
        <v>0.5</v>
      </c>
    </row>
    <row r="78" spans="1:5" x14ac:dyDescent="0.3">
      <c r="A78">
        <v>1460</v>
      </c>
      <c r="B78" s="1">
        <v>45786</v>
      </c>
      <c r="C78" s="1">
        <v>46151</v>
      </c>
      <c r="D78" s="3">
        <v>124590</v>
      </c>
      <c r="E78" s="5">
        <v>1</v>
      </c>
    </row>
    <row r="79" spans="1:5" x14ac:dyDescent="0.3">
      <c r="A79">
        <v>1431</v>
      </c>
      <c r="B79" s="1">
        <v>45678</v>
      </c>
      <c r="C79" s="1">
        <v>45678</v>
      </c>
      <c r="D79" s="3">
        <v>11506.4</v>
      </c>
      <c r="E79" s="5">
        <v>1</v>
      </c>
    </row>
    <row r="80" spans="1:5" x14ac:dyDescent="0.3">
      <c r="A80">
        <v>1430</v>
      </c>
      <c r="B80" s="1">
        <v>45678</v>
      </c>
      <c r="C80" s="1">
        <v>46043</v>
      </c>
      <c r="D80" s="3">
        <v>17236.099999999999</v>
      </c>
      <c r="E80" s="5">
        <v>0</v>
      </c>
    </row>
    <row r="81" spans="1:5" x14ac:dyDescent="0.3">
      <c r="A81">
        <v>1217</v>
      </c>
      <c r="B81" s="1">
        <v>45762</v>
      </c>
      <c r="C81" s="1">
        <v>46127</v>
      </c>
      <c r="D81" s="3">
        <v>429288</v>
      </c>
      <c r="E81" s="5">
        <v>0</v>
      </c>
    </row>
    <row r="82" spans="1:5" x14ac:dyDescent="0.3">
      <c r="A82">
        <v>861</v>
      </c>
      <c r="B82" s="1">
        <v>45751</v>
      </c>
      <c r="C82" s="1">
        <v>46116</v>
      </c>
      <c r="D82" s="3">
        <v>53434.84</v>
      </c>
      <c r="E82" s="5">
        <v>0.2</v>
      </c>
    </row>
    <row r="83" spans="1:5" x14ac:dyDescent="0.3">
      <c r="A83">
        <v>857</v>
      </c>
      <c r="B83" s="1">
        <v>45768</v>
      </c>
      <c r="C83" s="1">
        <v>46133</v>
      </c>
      <c r="D83" s="3">
        <v>208153.5</v>
      </c>
      <c r="E83" s="5">
        <v>0.9</v>
      </c>
    </row>
    <row r="84" spans="1:5" x14ac:dyDescent="0.3">
      <c r="A84">
        <v>537</v>
      </c>
      <c r="B84" s="1">
        <v>45695</v>
      </c>
      <c r="C84" s="1">
        <v>46060</v>
      </c>
      <c r="D84" s="3">
        <v>98936.5</v>
      </c>
      <c r="E84" s="5">
        <v>0.3</v>
      </c>
    </row>
    <row r="85" spans="1:5" x14ac:dyDescent="0.3">
      <c r="A85">
        <v>341</v>
      </c>
      <c r="B85" s="1">
        <v>45703</v>
      </c>
      <c r="C85" s="1">
        <v>46068</v>
      </c>
      <c r="D85" s="3">
        <v>17483</v>
      </c>
      <c r="E85" s="5">
        <v>0.6</v>
      </c>
    </row>
    <row r="86" spans="1:5" x14ac:dyDescent="0.3">
      <c r="A86">
        <v>260</v>
      </c>
      <c r="B86" s="1">
        <v>45839</v>
      </c>
      <c r="C86" s="1">
        <v>46204</v>
      </c>
      <c r="D86" s="7">
        <v>50000</v>
      </c>
      <c r="E86" s="8">
        <v>0.3</v>
      </c>
    </row>
    <row r="87" spans="1:5" x14ac:dyDescent="0.3">
      <c r="A87">
        <v>253</v>
      </c>
      <c r="B87" s="1">
        <v>45808</v>
      </c>
      <c r="C87" s="1">
        <v>46173</v>
      </c>
      <c r="D87" s="4">
        <v>60000</v>
      </c>
      <c r="E87" s="8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B87B-9695-4F3F-BDF5-AE8F1C76072E}">
  <dimension ref="A1:G19"/>
  <sheetViews>
    <sheetView workbookViewId="0">
      <selection activeCell="B32" sqref="B32"/>
    </sheetView>
  </sheetViews>
  <sheetFormatPr baseColWidth="10" defaultRowHeight="14.4" x14ac:dyDescent="0.3"/>
  <cols>
    <col min="4" max="4" width="12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3291</v>
      </c>
      <c r="B2" s="1">
        <v>45729</v>
      </c>
      <c r="C2" s="1">
        <v>46022</v>
      </c>
      <c r="D2" s="1">
        <v>249941.05</v>
      </c>
      <c r="E2" t="s">
        <v>6</v>
      </c>
      <c r="G2" t="s">
        <v>7</v>
      </c>
    </row>
    <row r="3" spans="1:7" x14ac:dyDescent="0.3">
      <c r="A3">
        <v>3287</v>
      </c>
      <c r="B3" s="1">
        <v>45708</v>
      </c>
      <c r="C3" s="1">
        <v>46073</v>
      </c>
      <c r="D3" s="4">
        <v>127181.84</v>
      </c>
      <c r="E3" t="s">
        <v>6</v>
      </c>
    </row>
    <row r="4" spans="1:7" x14ac:dyDescent="0.3">
      <c r="A4">
        <v>3285</v>
      </c>
      <c r="B4" s="1">
        <v>45708</v>
      </c>
      <c r="C4" s="1">
        <v>46073</v>
      </c>
      <c r="D4" s="3">
        <v>125136</v>
      </c>
      <c r="E4" t="s">
        <v>6</v>
      </c>
    </row>
    <row r="5" spans="1:7" x14ac:dyDescent="0.3">
      <c r="A5">
        <v>3284</v>
      </c>
      <c r="B5" s="1">
        <v>45681</v>
      </c>
      <c r="C5" s="1">
        <v>46046</v>
      </c>
      <c r="D5" s="4">
        <v>16759</v>
      </c>
      <c r="E5" t="s">
        <v>6</v>
      </c>
    </row>
    <row r="6" spans="1:7" x14ac:dyDescent="0.3">
      <c r="A6">
        <v>3124</v>
      </c>
      <c r="B6" s="1">
        <v>45717</v>
      </c>
      <c r="C6" s="1">
        <v>46082</v>
      </c>
      <c r="D6" s="4">
        <v>5089995.45</v>
      </c>
      <c r="E6" t="s">
        <v>5</v>
      </c>
    </row>
    <row r="7" spans="1:7" x14ac:dyDescent="0.3">
      <c r="A7">
        <v>3045</v>
      </c>
      <c r="B7" s="1">
        <v>45717</v>
      </c>
      <c r="C7" s="1">
        <v>46082</v>
      </c>
      <c r="D7" s="4">
        <v>86548.5</v>
      </c>
      <c r="E7" t="s">
        <v>5</v>
      </c>
    </row>
    <row r="8" spans="1:7" x14ac:dyDescent="0.3">
      <c r="A8">
        <v>3026</v>
      </c>
      <c r="B8" s="1">
        <v>45710</v>
      </c>
      <c r="C8" s="1">
        <v>46075</v>
      </c>
      <c r="D8" s="4">
        <v>457634.36</v>
      </c>
      <c r="E8" t="s">
        <v>5</v>
      </c>
    </row>
    <row r="9" spans="1:7" x14ac:dyDescent="0.3">
      <c r="A9">
        <v>3021</v>
      </c>
      <c r="B9" s="1">
        <v>45717</v>
      </c>
      <c r="C9" s="1">
        <v>46022</v>
      </c>
      <c r="D9" s="4">
        <v>6897826.6699999999</v>
      </c>
      <c r="E9" t="s">
        <v>5</v>
      </c>
    </row>
    <row r="10" spans="1:7" x14ac:dyDescent="0.3">
      <c r="A10">
        <v>3004</v>
      </c>
      <c r="B10" s="1">
        <v>45716</v>
      </c>
      <c r="C10" s="1">
        <v>45747</v>
      </c>
      <c r="D10" s="4">
        <v>316425.18</v>
      </c>
      <c r="E10" t="s">
        <v>5</v>
      </c>
    </row>
    <row r="11" spans="1:7" x14ac:dyDescent="0.3">
      <c r="A11">
        <v>2970</v>
      </c>
      <c r="B11" s="1">
        <v>45737</v>
      </c>
      <c r="C11" s="1">
        <v>46102</v>
      </c>
      <c r="D11" s="4">
        <v>759624.38</v>
      </c>
      <c r="E11" t="s">
        <v>5</v>
      </c>
    </row>
    <row r="12" spans="1:7" x14ac:dyDescent="0.3">
      <c r="A12">
        <v>2904</v>
      </c>
      <c r="B12" s="1">
        <v>45721</v>
      </c>
      <c r="C12" s="1">
        <v>46086</v>
      </c>
      <c r="D12" s="4">
        <v>77033.7</v>
      </c>
      <c r="E12" t="s">
        <v>5</v>
      </c>
    </row>
    <row r="13" spans="1:7" x14ac:dyDescent="0.3">
      <c r="A13">
        <v>2566</v>
      </c>
      <c r="B13" s="1">
        <v>45717</v>
      </c>
      <c r="C13" s="1">
        <v>46082</v>
      </c>
      <c r="D13" s="4">
        <v>124836</v>
      </c>
      <c r="E13" t="s">
        <v>5</v>
      </c>
    </row>
    <row r="14" spans="1:7" x14ac:dyDescent="0.3">
      <c r="A14">
        <v>2566</v>
      </c>
      <c r="B14" s="1">
        <v>45717</v>
      </c>
      <c r="C14" s="1">
        <v>46082</v>
      </c>
      <c r="D14" s="4">
        <v>124836</v>
      </c>
      <c r="E14" t="s">
        <v>5</v>
      </c>
    </row>
    <row r="15" spans="1:7" x14ac:dyDescent="0.3">
      <c r="A15">
        <v>2473</v>
      </c>
      <c r="B15" s="1">
        <v>45717</v>
      </c>
      <c r="C15" s="1">
        <v>46082</v>
      </c>
      <c r="D15" s="4">
        <v>265229.25</v>
      </c>
      <c r="E15" t="s">
        <v>5</v>
      </c>
    </row>
    <row r="16" spans="1:7" x14ac:dyDescent="0.3">
      <c r="A16">
        <v>1519</v>
      </c>
      <c r="B16" s="1">
        <v>45697</v>
      </c>
      <c r="C16" s="1">
        <v>46062</v>
      </c>
      <c r="D16" s="4">
        <v>22534.35</v>
      </c>
      <c r="E16" t="s">
        <v>5</v>
      </c>
    </row>
    <row r="17" spans="1:5" x14ac:dyDescent="0.3">
      <c r="A17">
        <v>537</v>
      </c>
      <c r="B17" s="1">
        <v>45695</v>
      </c>
      <c r="C17" s="1">
        <v>46060</v>
      </c>
      <c r="D17" s="4">
        <v>98936.5</v>
      </c>
      <c r="E17" t="s">
        <v>5</v>
      </c>
    </row>
    <row r="18" spans="1:5" x14ac:dyDescent="0.3">
      <c r="A18">
        <v>341</v>
      </c>
      <c r="B18" s="1">
        <v>45703</v>
      </c>
      <c r="C18" s="1">
        <v>46068</v>
      </c>
      <c r="D18" s="4">
        <v>17483</v>
      </c>
      <c r="E18" t="s">
        <v>5</v>
      </c>
    </row>
    <row r="19" spans="1:5" x14ac:dyDescent="0.3">
      <c r="A19">
        <v>3294</v>
      </c>
      <c r="B19" s="1">
        <v>45757</v>
      </c>
      <c r="C19" s="1">
        <v>46122</v>
      </c>
      <c r="D19" s="4">
        <v>591989.06999999995</v>
      </c>
      <c r="E19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F47F-BA35-4777-9370-C947D54710DD}">
  <dimension ref="A1:E17"/>
  <sheetViews>
    <sheetView workbookViewId="0">
      <selection activeCell="A2" sqref="A2:E17"/>
    </sheetView>
  </sheetViews>
  <sheetFormatPr baseColWidth="10" defaultRowHeight="14.4" x14ac:dyDescent="0.3"/>
  <cols>
    <col min="4" max="4" width="13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3296</v>
      </c>
      <c r="B2" s="1">
        <v>45765</v>
      </c>
      <c r="C2" s="1">
        <v>46130</v>
      </c>
      <c r="D2" s="4">
        <v>389871.2</v>
      </c>
      <c r="E2" t="s">
        <v>6</v>
      </c>
    </row>
    <row r="3" spans="1:5" x14ac:dyDescent="0.3">
      <c r="A3">
        <v>3295</v>
      </c>
      <c r="B3" s="1">
        <v>45694</v>
      </c>
      <c r="C3" s="1">
        <v>46059</v>
      </c>
      <c r="D3" s="4">
        <v>12784</v>
      </c>
      <c r="E3" t="s">
        <v>6</v>
      </c>
    </row>
    <row r="4" spans="1:5" x14ac:dyDescent="0.3">
      <c r="A4">
        <v>3290</v>
      </c>
      <c r="B4" s="1">
        <v>45745</v>
      </c>
      <c r="C4" s="1">
        <v>46110</v>
      </c>
      <c r="D4" s="4">
        <v>1260939.3</v>
      </c>
      <c r="E4" t="s">
        <v>6</v>
      </c>
    </row>
    <row r="5" spans="1:5" x14ac:dyDescent="0.3">
      <c r="A5">
        <v>3289</v>
      </c>
      <c r="B5" s="1">
        <v>45722</v>
      </c>
      <c r="C5" s="1">
        <v>46087</v>
      </c>
      <c r="D5" s="3">
        <v>70551</v>
      </c>
      <c r="E5" t="s">
        <v>6</v>
      </c>
    </row>
    <row r="6" spans="1:5" x14ac:dyDescent="0.3">
      <c r="A6">
        <v>3288</v>
      </c>
      <c r="B6" s="1">
        <v>45713</v>
      </c>
      <c r="C6" s="1">
        <v>46022</v>
      </c>
      <c r="D6" s="4">
        <v>174700.14</v>
      </c>
      <c r="E6" t="s">
        <v>6</v>
      </c>
    </row>
    <row r="7" spans="1:5" x14ac:dyDescent="0.3">
      <c r="A7">
        <v>3065</v>
      </c>
      <c r="B7" s="1">
        <v>45766</v>
      </c>
      <c r="C7" s="1">
        <v>46131</v>
      </c>
      <c r="D7" s="4">
        <v>1460554</v>
      </c>
      <c r="E7" t="s">
        <v>5</v>
      </c>
    </row>
    <row r="8" spans="1:5" x14ac:dyDescent="0.3">
      <c r="A8">
        <v>3045</v>
      </c>
      <c r="B8" s="1">
        <v>45717</v>
      </c>
      <c r="C8" s="1">
        <v>46082</v>
      </c>
      <c r="D8" s="4">
        <v>86548.5</v>
      </c>
      <c r="E8" t="s">
        <v>5</v>
      </c>
    </row>
    <row r="9" spans="1:5" x14ac:dyDescent="0.3">
      <c r="A9">
        <v>3038</v>
      </c>
      <c r="B9" s="1">
        <v>45727</v>
      </c>
      <c r="C9" s="1">
        <v>46092</v>
      </c>
      <c r="D9" s="3">
        <v>450667.54</v>
      </c>
      <c r="E9" t="s">
        <v>5</v>
      </c>
    </row>
    <row r="10" spans="1:5" x14ac:dyDescent="0.3">
      <c r="A10">
        <v>2966</v>
      </c>
      <c r="B10" s="1">
        <v>45689</v>
      </c>
      <c r="C10" s="1">
        <v>45889</v>
      </c>
      <c r="D10" s="3">
        <v>61804.02</v>
      </c>
      <c r="E10" t="s">
        <v>5</v>
      </c>
    </row>
    <row r="11" spans="1:5" x14ac:dyDescent="0.3">
      <c r="A11">
        <v>2925</v>
      </c>
      <c r="B11" s="1">
        <v>45747</v>
      </c>
      <c r="C11" s="1">
        <v>45777</v>
      </c>
      <c r="D11" s="4">
        <v>435293.5</v>
      </c>
      <c r="E11" t="s">
        <v>5</v>
      </c>
    </row>
    <row r="12" spans="1:5" x14ac:dyDescent="0.3">
      <c r="A12">
        <v>2905</v>
      </c>
      <c r="B12" s="1">
        <v>45747</v>
      </c>
      <c r="C12" s="1">
        <v>46112</v>
      </c>
      <c r="D12" s="4">
        <v>109051.25</v>
      </c>
      <c r="E12" t="s">
        <v>5</v>
      </c>
    </row>
    <row r="13" spans="1:5" x14ac:dyDescent="0.3">
      <c r="A13">
        <v>2460</v>
      </c>
      <c r="B13" s="1">
        <v>45747</v>
      </c>
      <c r="C13" s="1">
        <v>45930</v>
      </c>
      <c r="D13" s="3">
        <v>12904875.779999999</v>
      </c>
      <c r="E13" t="s">
        <v>5</v>
      </c>
    </row>
    <row r="14" spans="1:5" x14ac:dyDescent="0.3">
      <c r="A14">
        <v>2453</v>
      </c>
      <c r="B14" s="1">
        <v>45733</v>
      </c>
      <c r="C14" s="1">
        <v>46098</v>
      </c>
      <c r="D14" s="3">
        <v>7160</v>
      </c>
      <c r="E14" t="s">
        <v>5</v>
      </c>
    </row>
    <row r="15" spans="1:5" x14ac:dyDescent="0.3">
      <c r="A15">
        <v>2331</v>
      </c>
      <c r="B15" s="1">
        <v>45744</v>
      </c>
      <c r="C15" s="1">
        <v>46109</v>
      </c>
      <c r="D15" s="4">
        <v>8310</v>
      </c>
      <c r="E15" t="s">
        <v>5</v>
      </c>
    </row>
    <row r="16" spans="1:5" x14ac:dyDescent="0.3">
      <c r="A16">
        <v>857</v>
      </c>
      <c r="B16" s="1">
        <v>45768</v>
      </c>
      <c r="C16" s="1">
        <v>46133</v>
      </c>
      <c r="D16" s="4">
        <v>208153.5</v>
      </c>
      <c r="E16" t="s">
        <v>5</v>
      </c>
    </row>
    <row r="17" spans="1:5" x14ac:dyDescent="0.3">
      <c r="A17">
        <v>3297</v>
      </c>
      <c r="B17" s="1">
        <v>45778</v>
      </c>
      <c r="C17" s="1">
        <v>46143</v>
      </c>
      <c r="D17" s="4">
        <v>1941687.43</v>
      </c>
      <c r="E17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E646-7F52-406C-8B66-63F59F427D7E}">
  <dimension ref="A1:E18"/>
  <sheetViews>
    <sheetView workbookViewId="0">
      <selection activeCell="A2" sqref="A2:E18"/>
    </sheetView>
  </sheetViews>
  <sheetFormatPr baseColWidth="10" defaultRowHeight="14.4" x14ac:dyDescent="0.3"/>
  <cols>
    <col min="4" max="4" width="12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3299</v>
      </c>
      <c r="B2" s="1">
        <v>45778</v>
      </c>
      <c r="C2" s="1">
        <v>46143</v>
      </c>
      <c r="D2" s="4">
        <v>20900000</v>
      </c>
      <c r="E2" t="s">
        <v>6</v>
      </c>
    </row>
    <row r="3" spans="1:5" x14ac:dyDescent="0.3">
      <c r="A3">
        <v>3298</v>
      </c>
      <c r="B3" s="1">
        <v>45770</v>
      </c>
      <c r="C3" s="1">
        <v>46135</v>
      </c>
      <c r="D3" s="4">
        <v>2952382.48</v>
      </c>
      <c r="E3" t="s">
        <v>6</v>
      </c>
    </row>
    <row r="4" spans="1:5" x14ac:dyDescent="0.3">
      <c r="A4">
        <v>3293</v>
      </c>
      <c r="B4" s="1">
        <v>45748</v>
      </c>
      <c r="C4" s="1">
        <v>46022</v>
      </c>
      <c r="D4" s="4">
        <v>597112.85</v>
      </c>
      <c r="E4" t="s">
        <v>6</v>
      </c>
    </row>
    <row r="5" spans="1:5" x14ac:dyDescent="0.3">
      <c r="A5">
        <v>3292</v>
      </c>
      <c r="B5" s="1">
        <v>45718</v>
      </c>
      <c r="C5" s="1">
        <v>45779</v>
      </c>
      <c r="D5" s="3">
        <v>798350.08</v>
      </c>
      <c r="E5" t="s">
        <v>6</v>
      </c>
    </row>
    <row r="6" spans="1:5" x14ac:dyDescent="0.3">
      <c r="A6">
        <v>3194</v>
      </c>
      <c r="B6" s="1">
        <v>45748</v>
      </c>
      <c r="C6" s="1">
        <v>46113</v>
      </c>
      <c r="D6" s="3">
        <f>128313.48*12</f>
        <v>1539761.76</v>
      </c>
      <c r="E6" t="s">
        <v>5</v>
      </c>
    </row>
    <row r="7" spans="1:5" x14ac:dyDescent="0.3">
      <c r="A7">
        <v>3178</v>
      </c>
      <c r="B7" s="1">
        <v>45689</v>
      </c>
      <c r="C7" s="1">
        <v>45716</v>
      </c>
      <c r="D7" s="4">
        <v>222919.34</v>
      </c>
      <c r="E7" t="s">
        <v>5</v>
      </c>
    </row>
    <row r="8" spans="1:5" x14ac:dyDescent="0.3">
      <c r="A8">
        <v>3178</v>
      </c>
      <c r="B8" s="1">
        <v>45717</v>
      </c>
      <c r="C8" s="1">
        <v>45747</v>
      </c>
      <c r="D8" s="4">
        <v>222919.34</v>
      </c>
      <c r="E8" t="s">
        <v>5</v>
      </c>
    </row>
    <row r="9" spans="1:5" x14ac:dyDescent="0.3">
      <c r="A9">
        <v>3173</v>
      </c>
      <c r="B9" s="1">
        <v>45748</v>
      </c>
      <c r="C9" s="1">
        <v>46022</v>
      </c>
      <c r="D9" s="4">
        <v>5118000</v>
      </c>
      <c r="E9" t="s">
        <v>5</v>
      </c>
    </row>
    <row r="10" spans="1:5" x14ac:dyDescent="0.3">
      <c r="A10">
        <v>3055</v>
      </c>
      <c r="B10" s="1">
        <v>45738</v>
      </c>
      <c r="C10" s="1">
        <v>46103</v>
      </c>
      <c r="D10" s="4">
        <v>268278</v>
      </c>
      <c r="E10" t="s">
        <v>5</v>
      </c>
    </row>
    <row r="11" spans="1:5" x14ac:dyDescent="0.3">
      <c r="A11">
        <v>3050</v>
      </c>
      <c r="B11" s="1">
        <v>45729</v>
      </c>
      <c r="C11" s="1">
        <v>46094</v>
      </c>
      <c r="D11" s="4">
        <v>123606.23</v>
      </c>
      <c r="E11" t="s">
        <v>5</v>
      </c>
    </row>
    <row r="12" spans="1:5" x14ac:dyDescent="0.3">
      <c r="A12">
        <v>2921</v>
      </c>
      <c r="B12" s="1">
        <v>45775</v>
      </c>
      <c r="C12" s="1">
        <v>46140</v>
      </c>
      <c r="D12" s="4">
        <v>39284</v>
      </c>
      <c r="E12" t="s">
        <v>5</v>
      </c>
    </row>
    <row r="13" spans="1:5" x14ac:dyDescent="0.3">
      <c r="A13">
        <v>2919</v>
      </c>
      <c r="B13" s="1">
        <v>45768</v>
      </c>
      <c r="C13" s="1">
        <v>46133</v>
      </c>
      <c r="D13" s="4">
        <v>398566.77</v>
      </c>
      <c r="E13" t="s">
        <v>5</v>
      </c>
    </row>
    <row r="14" spans="1:5" x14ac:dyDescent="0.3">
      <c r="A14">
        <v>2717</v>
      </c>
      <c r="B14" s="1">
        <v>45770</v>
      </c>
      <c r="C14" s="1">
        <v>46135</v>
      </c>
      <c r="D14" s="4">
        <v>4443370</v>
      </c>
      <c r="E14" t="s">
        <v>5</v>
      </c>
    </row>
    <row r="15" spans="1:5" x14ac:dyDescent="0.3">
      <c r="A15">
        <v>1460</v>
      </c>
      <c r="B15" s="1">
        <v>45786</v>
      </c>
      <c r="C15" s="1">
        <v>46151</v>
      </c>
      <c r="D15" s="4">
        <v>124590</v>
      </c>
      <c r="E15" t="s">
        <v>5</v>
      </c>
    </row>
    <row r="16" spans="1:5" x14ac:dyDescent="0.3">
      <c r="A16">
        <v>1217</v>
      </c>
      <c r="B16" s="1">
        <v>45762</v>
      </c>
      <c r="C16" s="1">
        <v>46127</v>
      </c>
      <c r="D16" s="4">
        <v>429288</v>
      </c>
      <c r="E16" t="s">
        <v>5</v>
      </c>
    </row>
    <row r="17" spans="1:5" x14ac:dyDescent="0.3">
      <c r="A17">
        <v>861</v>
      </c>
      <c r="B17" s="1">
        <v>45751</v>
      </c>
      <c r="C17" s="1">
        <v>46116</v>
      </c>
      <c r="D17" s="4">
        <v>53434.84</v>
      </c>
      <c r="E17" t="s">
        <v>5</v>
      </c>
    </row>
    <row r="18" spans="1:5" x14ac:dyDescent="0.3">
      <c r="A18">
        <v>3300</v>
      </c>
      <c r="B18" s="1">
        <v>45768</v>
      </c>
      <c r="C18" s="1">
        <v>46022</v>
      </c>
      <c r="D18" s="4">
        <v>326036.90000000002</v>
      </c>
      <c r="E1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Abril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Alejandro Huerta Cruz</dc:creator>
  <cp:lastModifiedBy>RODRIGO ALEJANDRO HUERTA CRUZ</cp:lastModifiedBy>
  <dcterms:created xsi:type="dcterms:W3CDTF">2015-06-05T18:19:34Z</dcterms:created>
  <dcterms:modified xsi:type="dcterms:W3CDTF">2025-05-11T02:16:21Z</dcterms:modified>
</cp:coreProperties>
</file>