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vt/Dev/BiSUNAOpenCL/results/"/>
    </mc:Choice>
  </mc:AlternateContent>
  <xr:revisionPtr revIDLastSave="0" documentId="13_ncr:1_{9BCDCD0F-5FAE-604A-B4C9-7B46BA5C5F32}" xr6:coauthVersionLast="37" xr6:coauthVersionMax="37" xr10:uidLastSave="{00000000-0000-0000-0000-000000000000}"/>
  <bookViews>
    <workbookView xWindow="-38400" yWindow="2860" windowWidth="38400" windowHeight="21140" activeTab="1" xr2:uid="{DE3548C4-FDD8-E942-B840-C87F182DD8E1}"/>
  </bookViews>
  <sheets>
    <sheet name="Summary" sheetId="4" r:id="rId1"/>
    <sheet name="Sheet1" sheetId="5" r:id="rId2"/>
    <sheet name="CPU-Mountain-Float" sheetId="3" r:id="rId3"/>
    <sheet name="CPU-Mountain-Bin" sheetId="1" r:id="rId4"/>
    <sheet name="FPGA-Mountain-Bin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4" l="1"/>
  <c r="K18" i="4"/>
  <c r="I18" i="4"/>
  <c r="G18" i="4"/>
  <c r="E18" i="4"/>
  <c r="E13" i="4"/>
  <c r="E14" i="4"/>
  <c r="E27" i="4"/>
  <c r="C14" i="4"/>
  <c r="T5" i="4" l="1"/>
  <c r="T6" i="4"/>
  <c r="T7" i="4"/>
  <c r="T8" i="4"/>
  <c r="C33" i="4"/>
  <c r="C30" i="4"/>
  <c r="C27" i="4"/>
  <c r="L33" i="4"/>
  <c r="L30" i="4"/>
  <c r="L27" i="4"/>
  <c r="J33" i="4"/>
  <c r="J30" i="4"/>
  <c r="J27" i="4"/>
  <c r="L14" i="4"/>
  <c r="J14" i="4"/>
  <c r="L13" i="4"/>
  <c r="K13" i="4"/>
  <c r="J13" i="4"/>
  <c r="I13" i="4"/>
  <c r="H13" i="4"/>
  <c r="G13" i="4"/>
  <c r="F13" i="4"/>
  <c r="D13" i="4"/>
  <c r="C13" i="4"/>
  <c r="D14" i="4"/>
  <c r="E19" i="4" s="1"/>
  <c r="F14" i="4"/>
  <c r="G14" i="4"/>
  <c r="G19" i="4" s="1"/>
  <c r="H14" i="4"/>
  <c r="H33" i="4"/>
  <c r="H30" i="4"/>
  <c r="H27" i="4"/>
  <c r="F33" i="4"/>
  <c r="F30" i="4"/>
  <c r="F27" i="4"/>
  <c r="D33" i="4"/>
  <c r="D30" i="4"/>
  <c r="D27" i="4"/>
  <c r="M13" i="4"/>
  <c r="M14" i="4"/>
  <c r="M19" i="4" s="1"/>
  <c r="K14" i="4"/>
  <c r="K19" i="4" s="1"/>
  <c r="I14" i="4"/>
  <c r="I19" i="4" s="1"/>
  <c r="E33" i="4"/>
  <c r="G33" i="4"/>
  <c r="G30" i="4"/>
  <c r="G27" i="4"/>
  <c r="I27" i="4"/>
  <c r="I33" i="4"/>
  <c r="M33" i="4"/>
  <c r="K33" i="4"/>
  <c r="I30" i="4"/>
  <c r="E30" i="4"/>
  <c r="M30" i="4"/>
  <c r="M27" i="4"/>
  <c r="K27" i="4"/>
  <c r="K30" i="4"/>
  <c r="AC215" i="2" l="1"/>
  <c r="T215" i="2"/>
  <c r="K215" i="2"/>
  <c r="E215" i="2"/>
  <c r="AC214" i="2"/>
  <c r="W214" i="2"/>
  <c r="Q214" i="2"/>
  <c r="E214" i="2"/>
  <c r="AA213" i="2"/>
  <c r="O213" i="2"/>
  <c r="L213" i="2"/>
  <c r="C213" i="2"/>
  <c r="AD212" i="2"/>
  <c r="AA212" i="2"/>
  <c r="R212" i="2"/>
  <c r="O212" i="2"/>
  <c r="F212" i="2"/>
  <c r="C212" i="2"/>
  <c r="AD210" i="2"/>
  <c r="AD213" i="2" s="1"/>
  <c r="AC210" i="2"/>
  <c r="AA210" i="2"/>
  <c r="Z210" i="2"/>
  <c r="Z215" i="2" s="1"/>
  <c r="X210" i="2"/>
  <c r="X213" i="2" s="1"/>
  <c r="W210" i="2"/>
  <c r="W215" i="2" s="1"/>
  <c r="U210" i="2"/>
  <c r="U213" i="2" s="1"/>
  <c r="T210" i="2"/>
  <c r="R210" i="2"/>
  <c r="R213" i="2" s="1"/>
  <c r="Q210" i="2"/>
  <c r="Q215" i="2" s="1"/>
  <c r="O210" i="2"/>
  <c r="N210" i="2"/>
  <c r="N215" i="2" s="1"/>
  <c r="L210" i="2"/>
  <c r="K210" i="2"/>
  <c r="I210" i="2"/>
  <c r="I213" i="2" s="1"/>
  <c r="H210" i="2"/>
  <c r="H215" i="2" s="1"/>
  <c r="F210" i="2"/>
  <c r="F213" i="2" s="1"/>
  <c r="E210" i="2"/>
  <c r="C210" i="2"/>
  <c r="B210" i="2"/>
  <c r="B215" i="2" s="1"/>
  <c r="AD209" i="2"/>
  <c r="AC209" i="2"/>
  <c r="AA209" i="2"/>
  <c r="Z209" i="2"/>
  <c r="Z214" i="2" s="1"/>
  <c r="X209" i="2"/>
  <c r="X212" i="2" s="1"/>
  <c r="W209" i="2"/>
  <c r="U209" i="2"/>
  <c r="U212" i="2" s="1"/>
  <c r="T209" i="2"/>
  <c r="T214" i="2" s="1"/>
  <c r="R209" i="2"/>
  <c r="Q209" i="2"/>
  <c r="O209" i="2"/>
  <c r="N209" i="2"/>
  <c r="N214" i="2" s="1"/>
  <c r="L209" i="2"/>
  <c r="L212" i="2" s="1"/>
  <c r="K209" i="2"/>
  <c r="K214" i="2" s="1"/>
  <c r="I209" i="2"/>
  <c r="I212" i="2" s="1"/>
  <c r="H209" i="2"/>
  <c r="H214" i="2" s="1"/>
  <c r="F209" i="2"/>
  <c r="E209" i="2"/>
  <c r="C209" i="2"/>
  <c r="B209" i="2"/>
  <c r="B214" i="2" s="1"/>
  <c r="W103" i="2"/>
  <c r="V103" i="2"/>
  <c r="B105" i="2"/>
  <c r="V105" i="2" s="1"/>
  <c r="T106" i="2"/>
  <c r="R106" i="2"/>
  <c r="P106" i="2"/>
  <c r="N106" i="2"/>
  <c r="L106" i="2"/>
  <c r="J106" i="2"/>
  <c r="H106" i="2"/>
  <c r="F106" i="2"/>
  <c r="D106" i="2"/>
  <c r="B106" i="2"/>
  <c r="W106" i="2" s="1"/>
  <c r="T105" i="2"/>
  <c r="R105" i="2"/>
  <c r="P105" i="2"/>
  <c r="N105" i="2"/>
  <c r="L105" i="2"/>
  <c r="J105" i="2"/>
  <c r="H105" i="2"/>
  <c r="F105" i="2"/>
  <c r="D105" i="2"/>
  <c r="B210" i="3"/>
  <c r="B215" i="3" s="1"/>
  <c r="C210" i="3"/>
  <c r="C209" i="3"/>
  <c r="C212" i="3" s="1"/>
  <c r="E209" i="3"/>
  <c r="B209" i="3"/>
  <c r="B214" i="3" s="1"/>
  <c r="N215" i="3"/>
  <c r="AC214" i="3"/>
  <c r="T214" i="3"/>
  <c r="E214" i="3"/>
  <c r="R213" i="3"/>
  <c r="O213" i="3"/>
  <c r="AD212" i="3"/>
  <c r="AA212" i="3"/>
  <c r="U212" i="3"/>
  <c r="F212" i="3"/>
  <c r="AD210" i="3"/>
  <c r="AD213" i="3" s="1"/>
  <c r="AC210" i="3"/>
  <c r="AC215" i="3" s="1"/>
  <c r="AA210" i="3"/>
  <c r="AA213" i="3" s="1"/>
  <c r="Z210" i="3"/>
  <c r="Z215" i="3" s="1"/>
  <c r="X210" i="3"/>
  <c r="X213" i="3" s="1"/>
  <c r="W210" i="3"/>
  <c r="W215" i="3" s="1"/>
  <c r="U210" i="3"/>
  <c r="U213" i="3" s="1"/>
  <c r="T210" i="3"/>
  <c r="T215" i="3" s="1"/>
  <c r="R210" i="3"/>
  <c r="Q210" i="3"/>
  <c r="Q215" i="3" s="1"/>
  <c r="O210" i="3"/>
  <c r="N210" i="3"/>
  <c r="L210" i="3"/>
  <c r="L213" i="3" s="1"/>
  <c r="K210" i="3"/>
  <c r="K215" i="3" s="1"/>
  <c r="I210" i="3"/>
  <c r="I213" i="3" s="1"/>
  <c r="H210" i="3"/>
  <c r="H215" i="3" s="1"/>
  <c r="F210" i="3"/>
  <c r="F213" i="3" s="1"/>
  <c r="E210" i="3"/>
  <c r="E215" i="3" s="1"/>
  <c r="C213" i="3"/>
  <c r="AD209" i="3"/>
  <c r="AC209" i="3"/>
  <c r="AA209" i="3"/>
  <c r="Z209" i="3"/>
  <c r="Z214" i="3" s="1"/>
  <c r="X209" i="3"/>
  <c r="X212" i="3" s="1"/>
  <c r="W209" i="3"/>
  <c r="W214" i="3" s="1"/>
  <c r="U209" i="3"/>
  <c r="T209" i="3"/>
  <c r="R209" i="3"/>
  <c r="R212" i="3" s="1"/>
  <c r="Q209" i="3"/>
  <c r="Q214" i="3" s="1"/>
  <c r="O209" i="3"/>
  <c r="O212" i="3" s="1"/>
  <c r="N209" i="3"/>
  <c r="N214" i="3" s="1"/>
  <c r="L209" i="3"/>
  <c r="L212" i="3" s="1"/>
  <c r="K209" i="3"/>
  <c r="K214" i="3" s="1"/>
  <c r="I209" i="3"/>
  <c r="I212" i="3" s="1"/>
  <c r="H209" i="3"/>
  <c r="H214" i="3" s="1"/>
  <c r="F209" i="3"/>
  <c r="AD215" i="1"/>
  <c r="AA215" i="1"/>
  <c r="X215" i="1"/>
  <c r="U215" i="1"/>
  <c r="R215" i="1"/>
  <c r="O215" i="1"/>
  <c r="L215" i="1"/>
  <c r="I215" i="1"/>
  <c r="F215" i="1"/>
  <c r="C215" i="1"/>
  <c r="W103" i="3"/>
  <c r="V103" i="3"/>
  <c r="T106" i="3"/>
  <c r="R106" i="3"/>
  <c r="P106" i="3"/>
  <c r="N106" i="3"/>
  <c r="L106" i="3"/>
  <c r="J106" i="3"/>
  <c r="H106" i="3"/>
  <c r="F106" i="3"/>
  <c r="D106" i="3"/>
  <c r="B105" i="3"/>
  <c r="B106" i="3"/>
  <c r="T105" i="3"/>
  <c r="R105" i="3"/>
  <c r="P105" i="3"/>
  <c r="N105" i="3"/>
  <c r="L105" i="3"/>
  <c r="J105" i="3"/>
  <c r="H105" i="3"/>
  <c r="F105" i="3"/>
  <c r="D105" i="3"/>
  <c r="AG217" i="1"/>
  <c r="AF217" i="1"/>
  <c r="AG216" i="1"/>
  <c r="AF216" i="1"/>
  <c r="AG214" i="1"/>
  <c r="AF214" i="1"/>
  <c r="AC217" i="1"/>
  <c r="AC216" i="1"/>
  <c r="Z217" i="1"/>
  <c r="Z216" i="1"/>
  <c r="W217" i="1"/>
  <c r="W216" i="1"/>
  <c r="T217" i="1"/>
  <c r="T216" i="1"/>
  <c r="Q217" i="1"/>
  <c r="Q216" i="1"/>
  <c r="N217" i="1"/>
  <c r="N216" i="1"/>
  <c r="K217" i="1"/>
  <c r="K216" i="1"/>
  <c r="H217" i="1"/>
  <c r="H216" i="1"/>
  <c r="E217" i="1"/>
  <c r="E216" i="1"/>
  <c r="B217" i="1"/>
  <c r="B216" i="1"/>
  <c r="AD214" i="1"/>
  <c r="AA214" i="1"/>
  <c r="X214" i="1"/>
  <c r="U214" i="1"/>
  <c r="R214" i="1"/>
  <c r="O214" i="1"/>
  <c r="L214" i="1"/>
  <c r="I214" i="1"/>
  <c r="F214" i="1"/>
  <c r="C214" i="1"/>
  <c r="AD212" i="1"/>
  <c r="AC212" i="1"/>
  <c r="AD211" i="1"/>
  <c r="AC211" i="1"/>
  <c r="AA212" i="1"/>
  <c r="Z212" i="1"/>
  <c r="AA211" i="1"/>
  <c r="Z211" i="1"/>
  <c r="X212" i="1"/>
  <c r="W212" i="1"/>
  <c r="X211" i="1"/>
  <c r="W211" i="1"/>
  <c r="U212" i="1"/>
  <c r="T212" i="1"/>
  <c r="U211" i="1"/>
  <c r="T211" i="1"/>
  <c r="R212" i="1"/>
  <c r="Q212" i="1"/>
  <c r="R211" i="1"/>
  <c r="Q211" i="1"/>
  <c r="O212" i="1"/>
  <c r="N212" i="1"/>
  <c r="O211" i="1"/>
  <c r="N211" i="1"/>
  <c r="L212" i="1"/>
  <c r="K212" i="1"/>
  <c r="L211" i="1"/>
  <c r="K211" i="1"/>
  <c r="I212" i="1"/>
  <c r="H212" i="1"/>
  <c r="I211" i="1"/>
  <c r="H211" i="1"/>
  <c r="F212" i="1"/>
  <c r="E212" i="1"/>
  <c r="F211" i="1"/>
  <c r="E211" i="1"/>
  <c r="C212" i="1"/>
  <c r="B212" i="1"/>
  <c r="B211" i="1"/>
  <c r="C211" i="1"/>
  <c r="W107" i="1"/>
  <c r="W106" i="1"/>
  <c r="V107" i="1"/>
  <c r="V106" i="1"/>
  <c r="W104" i="1"/>
  <c r="V104" i="1"/>
  <c r="T107" i="1"/>
  <c r="T106" i="1"/>
  <c r="R107" i="1"/>
  <c r="R106" i="1"/>
  <c r="P107" i="1"/>
  <c r="P106" i="1"/>
  <c r="N107" i="1"/>
  <c r="N106" i="1"/>
  <c r="L107" i="1"/>
  <c r="L106" i="1"/>
  <c r="J107" i="1"/>
  <c r="J106" i="1"/>
  <c r="H107" i="1"/>
  <c r="H106" i="1"/>
  <c r="F107" i="1"/>
  <c r="F106" i="1"/>
  <c r="D107" i="1"/>
  <c r="D106" i="1"/>
  <c r="B107" i="1"/>
  <c r="B106" i="1"/>
  <c r="AG215" i="2" l="1"/>
  <c r="AF215" i="2"/>
  <c r="AG213" i="2"/>
  <c r="AG214" i="2"/>
  <c r="AF214" i="2"/>
  <c r="AG212" i="2"/>
  <c r="AF212" i="2"/>
  <c r="AF213" i="2"/>
  <c r="W105" i="2"/>
  <c r="V106" i="2"/>
  <c r="AG215" i="3"/>
  <c r="AF215" i="3"/>
  <c r="AG212" i="3"/>
  <c r="AG213" i="3"/>
  <c r="AF213" i="3"/>
  <c r="AG214" i="3"/>
  <c r="AF214" i="3"/>
  <c r="AF212" i="3"/>
  <c r="AF215" i="1"/>
  <c r="AG215" i="1"/>
  <c r="W106" i="3"/>
  <c r="V105" i="3"/>
  <c r="W105" i="3"/>
  <c r="V106" i="3"/>
</calcChain>
</file>

<file path=xl/sharedStrings.xml><?xml version="1.0" encoding="utf-8"?>
<sst xmlns="http://schemas.openxmlformats.org/spreadsheetml/2006/main" count="214" uniqueCount="119">
  <si>
    <t>Max</t>
  </si>
  <si>
    <t>secs</t>
  </si>
  <si>
    <t>min</t>
  </si>
  <si>
    <t>max</t>
  </si>
  <si>
    <t>Min</t>
  </si>
  <si>
    <t>IBRS)</t>
  </si>
  <si>
    <t>ProcessNeurons</t>
  </si>
  <si>
    <t>Output Read</t>
  </si>
  <si>
    <t>sec</t>
  </si>
  <si>
    <t>Exe Type</t>
  </si>
  <si>
    <t>Float</t>
  </si>
  <si>
    <t>Binary</t>
  </si>
  <si>
    <t>Environment</t>
  </si>
  <si>
    <t>Total time</t>
  </si>
  <si>
    <t>Process Neurons</t>
  </si>
  <si>
    <t>TDP</t>
  </si>
  <si>
    <t>Frequency</t>
  </si>
  <si>
    <t>CPU</t>
  </si>
  <si>
    <t>FPGA</t>
  </si>
  <si>
    <t>Accelerator</t>
  </si>
  <si>
    <t>Mountain Car</t>
  </si>
  <si>
    <t>Copy</t>
  </si>
  <si>
    <t>Duplicated Input</t>
  </si>
  <si>
    <t>Nchain</t>
  </si>
  <si>
    <t>Roulette</t>
  </si>
  <si>
    <t>3.5GHz</t>
  </si>
  <si>
    <t>3.2W</t>
  </si>
  <si>
    <t>~65W</t>
  </si>
  <si>
    <t>117 MHz</t>
  </si>
  <si>
    <t>Generations</t>
  </si>
  <si>
    <t>Best score</t>
  </si>
  <si>
    <t>12h</t>
  </si>
  <si>
    <t>4.4s</t>
  </si>
  <si>
    <t>Total time original</t>
  </si>
  <si>
    <t>Total time line</t>
  </si>
  <si>
    <t>Process Neurons calc</t>
  </si>
  <si>
    <t>Total time calc</t>
  </si>
  <si>
    <t>File</t>
  </si>
  <si>
    <t>Roulette-FPGA</t>
  </si>
  <si>
    <t>This considered the largest it took to process neurons</t>
  </si>
  <si>
    <t>NOTES</t>
  </si>
  <si>
    <t>Output Read line</t>
  </si>
  <si>
    <t>Output Read calc</t>
  </si>
  <si>
    <t>Process Neurons line</t>
  </si>
  <si>
    <t>Process Neurons and Output Read is expressed in micro secs in the logs</t>
  </si>
  <si>
    <t>Nchain-FPGA</t>
  </si>
  <si>
    <t>3h</t>
  </si>
  <si>
    <t>2.5s</t>
  </si>
  <si>
    <t>MountainCar-FPGA</t>
  </si>
  <si>
    <t>2h</t>
  </si>
  <si>
    <t>281s</t>
  </si>
  <si>
    <t>41ms</t>
  </si>
  <si>
    <t>51ms</t>
  </si>
  <si>
    <t>147ms</t>
  </si>
  <si>
    <t>4s</t>
  </si>
  <si>
    <t>6min</t>
  </si>
  <si>
    <t>Duplicated-FPGA</t>
  </si>
  <si>
    <t>Copy-FPGA</t>
  </si>
  <si>
    <t>5.5s</t>
  </si>
  <si>
    <t>123ms</t>
  </si>
  <si>
    <t>Frequency FPGA</t>
  </si>
  <si>
    <t>Process / TDP</t>
  </si>
  <si>
    <t>Process / Freq</t>
  </si>
  <si>
    <t>MountainCar-CPU</t>
  </si>
  <si>
    <t>14min</t>
  </si>
  <si>
    <t>198ms</t>
  </si>
  <si>
    <t>15ms</t>
  </si>
  <si>
    <t>223ms</t>
  </si>
  <si>
    <t>12ms</t>
  </si>
  <si>
    <t>Copy-CPU</t>
  </si>
  <si>
    <t>Duplicated-CPU</t>
  </si>
  <si>
    <t>2.8min</t>
  </si>
  <si>
    <t>2.5min</t>
  </si>
  <si>
    <t>337ms</t>
  </si>
  <si>
    <t>11ms</t>
  </si>
  <si>
    <t>54min</t>
  </si>
  <si>
    <t>167ms</t>
  </si>
  <si>
    <t>7.4ms</t>
  </si>
  <si>
    <t>Roulette-CPU</t>
  </si>
  <si>
    <t>Nchain-CPU</t>
  </si>
  <si>
    <t>53min</t>
  </si>
  <si>
    <t>104ms</t>
  </si>
  <si>
    <t>3.9ms</t>
  </si>
  <si>
    <t>MoutainCar-CPU-Float</t>
  </si>
  <si>
    <t>133ms</t>
  </si>
  <si>
    <t>10ms</t>
  </si>
  <si>
    <t>Logic Utilization</t>
  </si>
  <si>
    <t>ALUTs</t>
  </si>
  <si>
    <t>Dedicated Logic Registers</t>
  </si>
  <si>
    <t>Memory Blocks</t>
  </si>
  <si>
    <t>DSP Blocks</t>
  </si>
  <si>
    <t>Compiles</t>
  </si>
  <si>
    <t>No</t>
  </si>
  <si>
    <t>Yes</t>
  </si>
  <si>
    <t>*</t>
  </si>
  <si>
    <t>Gain</t>
  </si>
  <si>
    <t>58x</t>
  </si>
  <si>
    <t>Binary Resource Utilization</t>
  </si>
  <si>
    <t>Float AOC Resource Utilization</t>
  </si>
  <si>
    <t>FPGA vs CPU Freq</t>
  </si>
  <si>
    <t>FPGA vs CPU TDP</t>
  </si>
  <si>
    <t>VCU1525</t>
  </si>
  <si>
    <t>Device</t>
  </si>
  <si>
    <t xml:space="preserve">Intel HD </t>
  </si>
  <si>
    <t>GPU</t>
  </si>
  <si>
    <t>Single Task</t>
  </si>
  <si>
    <t>NDRange</t>
  </si>
  <si>
    <t>Intel i7</t>
  </si>
  <si>
    <t>Thread (8)</t>
  </si>
  <si>
    <t>135sec</t>
  </si>
  <si>
    <t>~300MHz</t>
  </si>
  <si>
    <t>600sec</t>
  </si>
  <si>
    <t>85W</t>
  </si>
  <si>
    <t>75W</t>
  </si>
  <si>
    <t>35sec</t>
  </si>
  <si>
    <t>~1050MHz</t>
  </si>
  <si>
    <t>2sec</t>
  </si>
  <si>
    <t>~3GHz</t>
  </si>
  <si>
    <t>Mountain Car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</si>
</sst>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1" fontId="0" fillId="0" borderId="2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0" xfId="0" applyBorder="1"/>
    <xf numFmtId="2" fontId="1" fillId="0" borderId="22" xfId="0" applyNumberFormat="1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0" xfId="0" applyNumberFormat="1"/>
    <xf numFmtId="9" fontId="0" fillId="0" borderId="1" xfId="0" applyNumberFormat="1" applyBorder="1"/>
    <xf numFmtId="10" fontId="0" fillId="0" borderId="15" xfId="0" applyNumberFormat="1" applyBorder="1" applyAlignment="1">
      <alignment horizontal="right"/>
    </xf>
    <xf numFmtId="9" fontId="0" fillId="0" borderId="7" xfId="0" applyNumberFormat="1" applyBorder="1"/>
    <xf numFmtId="2" fontId="0" fillId="0" borderId="15" xfId="1" applyNumberFormat="1" applyFont="1" applyBorder="1" applyAlignment="1">
      <alignment horizontal="right"/>
    </xf>
    <xf numFmtId="0" fontId="0" fillId="0" borderId="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25400</xdr:colOff>
      <xdr:row>21</xdr:row>
      <xdr:rowOff>38100</xdr:rowOff>
    </xdr:from>
    <xdr:to>
      <xdr:col>27</xdr:col>
      <xdr:colOff>12700</xdr:colOff>
      <xdr:row>32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22D31F-EF75-9743-A998-B7889A30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00" y="3746500"/>
          <a:ext cx="6489700" cy="2222500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35</xdr:row>
      <xdr:rowOff>25400</xdr:rowOff>
    </xdr:from>
    <xdr:to>
      <xdr:col>27</xdr:col>
      <xdr:colOff>152400</xdr:colOff>
      <xdr:row>60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2AC432-1CC9-5041-A701-844C1F1A4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00" y="6578600"/>
          <a:ext cx="6629400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ADE4-6642-9146-BE97-0122C0A71E0E}">
  <dimension ref="B2:V35"/>
  <sheetViews>
    <sheetView workbookViewId="0">
      <selection activeCell="H32" sqref="H32"/>
    </sheetView>
  </sheetViews>
  <sheetFormatPr baseColWidth="10" defaultRowHeight="16" x14ac:dyDescent="0.2"/>
  <cols>
    <col min="2" max="2" width="15" customWidth="1"/>
    <col min="3" max="4" width="11" bestFit="1" customWidth="1"/>
    <col min="5" max="5" width="12.1640625" bestFit="1" customWidth="1"/>
    <col min="6" max="7" width="11" bestFit="1" customWidth="1"/>
    <col min="8" max="9" width="10.83203125" customWidth="1"/>
    <col min="10" max="10" width="11.83203125" bestFit="1" customWidth="1"/>
    <col min="11" max="11" width="12.83203125" bestFit="1" customWidth="1"/>
    <col min="12" max="12" width="11.83203125" bestFit="1" customWidth="1"/>
    <col min="13" max="13" width="12.83203125" bestFit="1" customWidth="1"/>
    <col min="17" max="17" width="21.5" customWidth="1"/>
    <col min="18" max="20" width="8.83203125" customWidth="1"/>
    <col min="22" max="22" width="20.33203125" bestFit="1" customWidth="1"/>
  </cols>
  <sheetData>
    <row r="2" spans="2:22" ht="17" thickBot="1" x14ac:dyDescent="0.25"/>
    <row r="3" spans="2:22" ht="17" thickBot="1" x14ac:dyDescent="0.25">
      <c r="B3" s="15" t="s">
        <v>12</v>
      </c>
      <c r="C3" s="43" t="s">
        <v>20</v>
      </c>
      <c r="D3" s="44"/>
      <c r="E3" s="45"/>
      <c r="F3" s="43" t="s">
        <v>21</v>
      </c>
      <c r="G3" s="45"/>
      <c r="H3" s="43" t="s">
        <v>22</v>
      </c>
      <c r="I3" s="45"/>
      <c r="J3" s="43" t="s">
        <v>24</v>
      </c>
      <c r="K3" s="45"/>
      <c r="L3" s="43" t="s">
        <v>23</v>
      </c>
      <c r="M3" s="45"/>
    </row>
    <row r="4" spans="2:22" x14ac:dyDescent="0.2">
      <c r="B4" s="14" t="s">
        <v>9</v>
      </c>
      <c r="C4" s="20" t="s">
        <v>10</v>
      </c>
      <c r="D4" s="21" t="s">
        <v>11</v>
      </c>
      <c r="E4" s="22" t="s">
        <v>11</v>
      </c>
      <c r="F4" s="20" t="s">
        <v>11</v>
      </c>
      <c r="G4" s="22" t="s">
        <v>11</v>
      </c>
      <c r="H4" s="23" t="s">
        <v>11</v>
      </c>
      <c r="I4" s="24" t="s">
        <v>11</v>
      </c>
      <c r="J4" s="23" t="s">
        <v>11</v>
      </c>
      <c r="K4" s="24" t="s">
        <v>11</v>
      </c>
      <c r="L4" s="23" t="s">
        <v>11</v>
      </c>
      <c r="M4" s="24" t="s">
        <v>11</v>
      </c>
      <c r="Q4" s="3" t="s">
        <v>9</v>
      </c>
      <c r="R4" s="4" t="s">
        <v>10</v>
      </c>
      <c r="S4" s="5" t="s">
        <v>11</v>
      </c>
      <c r="T4" s="11" t="s">
        <v>95</v>
      </c>
    </row>
    <row r="5" spans="2:22" x14ac:dyDescent="0.2">
      <c r="B5" s="12" t="s">
        <v>19</v>
      </c>
      <c r="C5" s="16" t="s">
        <v>17</v>
      </c>
      <c r="D5" s="17" t="s">
        <v>17</v>
      </c>
      <c r="E5" s="18" t="s">
        <v>18</v>
      </c>
      <c r="F5" s="16" t="s">
        <v>17</v>
      </c>
      <c r="G5" s="18" t="s">
        <v>18</v>
      </c>
      <c r="H5" s="16" t="s">
        <v>17</v>
      </c>
      <c r="I5" s="18" t="s">
        <v>18</v>
      </c>
      <c r="J5" s="16" t="s">
        <v>17</v>
      </c>
      <c r="K5" s="18" t="s">
        <v>18</v>
      </c>
      <c r="L5" s="16" t="s">
        <v>17</v>
      </c>
      <c r="M5" s="18" t="s">
        <v>18</v>
      </c>
      <c r="Q5" s="6" t="s">
        <v>86</v>
      </c>
      <c r="R5" s="38">
        <v>1.74</v>
      </c>
      <c r="S5" s="40">
        <v>0.26</v>
      </c>
      <c r="T5" s="41" t="str">
        <f>TEXT(R5/S5,"#x")</f>
        <v>7x</v>
      </c>
    </row>
    <row r="6" spans="2:22" x14ac:dyDescent="0.2">
      <c r="B6" s="12" t="s">
        <v>29</v>
      </c>
      <c r="C6" s="16">
        <v>100</v>
      </c>
      <c r="D6" s="17">
        <v>100</v>
      </c>
      <c r="E6" s="18">
        <v>100</v>
      </c>
      <c r="F6" s="16">
        <v>1000</v>
      </c>
      <c r="G6" s="18">
        <v>1000</v>
      </c>
      <c r="H6" s="16">
        <v>1000</v>
      </c>
      <c r="I6" s="18">
        <v>1000</v>
      </c>
      <c r="J6" s="16">
        <v>1000</v>
      </c>
      <c r="K6" s="18">
        <v>1000</v>
      </c>
      <c r="L6" s="16">
        <v>100</v>
      </c>
      <c r="M6" s="18">
        <v>100</v>
      </c>
      <c r="Q6" s="6" t="s">
        <v>87</v>
      </c>
      <c r="R6" s="38">
        <v>1.27</v>
      </c>
      <c r="S6" s="40">
        <v>0.26</v>
      </c>
      <c r="T6" s="41" t="str">
        <f>TEXT(R6/S6,"#x")</f>
        <v>5x</v>
      </c>
      <c r="U6" t="s">
        <v>94</v>
      </c>
    </row>
    <row r="7" spans="2:22" x14ac:dyDescent="0.2">
      <c r="B7" s="12" t="s">
        <v>30</v>
      </c>
      <c r="C7" s="16">
        <v>-86</v>
      </c>
      <c r="D7" s="17">
        <v>-86</v>
      </c>
      <c r="E7" s="18">
        <v>-85</v>
      </c>
      <c r="F7" s="16">
        <v>3</v>
      </c>
      <c r="G7" s="18">
        <v>3</v>
      </c>
      <c r="H7" s="16">
        <v>2</v>
      </c>
      <c r="I7" s="2">
        <v>2</v>
      </c>
      <c r="J7" s="16">
        <v>345</v>
      </c>
      <c r="K7" s="18">
        <v>345</v>
      </c>
      <c r="L7" s="16">
        <v>4692</v>
      </c>
      <c r="M7" s="18">
        <v>4762</v>
      </c>
      <c r="Q7" s="6" t="s">
        <v>88</v>
      </c>
      <c r="R7" s="38">
        <v>0.61</v>
      </c>
      <c r="S7" s="40">
        <v>0.14000000000000001</v>
      </c>
      <c r="T7" s="41" t="str">
        <f>TEXT(R7/S7,"#x")</f>
        <v>4x</v>
      </c>
    </row>
    <row r="8" spans="2:22" x14ac:dyDescent="0.2">
      <c r="B8" s="12" t="s">
        <v>13</v>
      </c>
      <c r="C8" s="16" t="s">
        <v>64</v>
      </c>
      <c r="D8" s="17" t="s">
        <v>64</v>
      </c>
      <c r="E8" s="18" t="s">
        <v>49</v>
      </c>
      <c r="F8" s="16" t="s">
        <v>71</v>
      </c>
      <c r="G8" s="18" t="s">
        <v>55</v>
      </c>
      <c r="H8" s="16" t="s">
        <v>72</v>
      </c>
      <c r="I8" s="18" t="s">
        <v>55</v>
      </c>
      <c r="J8" s="16" t="s">
        <v>75</v>
      </c>
      <c r="K8" s="18" t="s">
        <v>31</v>
      </c>
      <c r="L8" s="16" t="s">
        <v>80</v>
      </c>
      <c r="M8" s="18" t="s">
        <v>46</v>
      </c>
      <c r="Q8" s="6" t="s">
        <v>89</v>
      </c>
      <c r="R8" s="38">
        <v>0.69</v>
      </c>
      <c r="S8" s="40">
        <v>0.26</v>
      </c>
      <c r="T8" s="41" t="str">
        <f>TEXT(R8/S8,"#x")</f>
        <v>3x</v>
      </c>
      <c r="V8" s="37"/>
    </row>
    <row r="9" spans="2:22" x14ac:dyDescent="0.2">
      <c r="B9" s="12" t="s">
        <v>14</v>
      </c>
      <c r="C9" s="16" t="s">
        <v>84</v>
      </c>
      <c r="D9" s="17" t="s">
        <v>65</v>
      </c>
      <c r="E9" s="18" t="s">
        <v>50</v>
      </c>
      <c r="F9" s="16" t="s">
        <v>67</v>
      </c>
      <c r="G9" s="18" t="s">
        <v>58</v>
      </c>
      <c r="H9" s="16" t="s">
        <v>73</v>
      </c>
      <c r="I9" s="18" t="s">
        <v>54</v>
      </c>
      <c r="J9" s="16" t="s">
        <v>76</v>
      </c>
      <c r="K9" s="18" t="s">
        <v>32</v>
      </c>
      <c r="L9" s="16" t="s">
        <v>81</v>
      </c>
      <c r="M9" s="18" t="s">
        <v>47</v>
      </c>
      <c r="Q9" s="6" t="s">
        <v>90</v>
      </c>
      <c r="R9" s="38">
        <v>0.57999999999999996</v>
      </c>
      <c r="S9" s="7">
        <v>0</v>
      </c>
      <c r="T9" s="39" t="s">
        <v>96</v>
      </c>
    </row>
    <row r="10" spans="2:22" ht="17" thickBot="1" x14ac:dyDescent="0.25">
      <c r="B10" s="12" t="s">
        <v>7</v>
      </c>
      <c r="C10" s="16" t="s">
        <v>85</v>
      </c>
      <c r="D10" s="17" t="s">
        <v>66</v>
      </c>
      <c r="E10" s="18" t="s">
        <v>52</v>
      </c>
      <c r="F10" s="16" t="s">
        <v>68</v>
      </c>
      <c r="G10" s="18" t="s">
        <v>59</v>
      </c>
      <c r="H10" s="16" t="s">
        <v>74</v>
      </c>
      <c r="I10" s="18" t="s">
        <v>53</v>
      </c>
      <c r="J10" s="16" t="s">
        <v>77</v>
      </c>
      <c r="K10" s="18" t="s">
        <v>52</v>
      </c>
      <c r="L10" s="16" t="s">
        <v>82</v>
      </c>
      <c r="M10" s="18" t="s">
        <v>51</v>
      </c>
      <c r="Q10" s="8" t="s">
        <v>91</v>
      </c>
      <c r="R10" s="9" t="s">
        <v>92</v>
      </c>
      <c r="S10" s="10" t="s">
        <v>93</v>
      </c>
      <c r="T10" s="13" t="s">
        <v>11</v>
      </c>
    </row>
    <row r="11" spans="2:22" x14ac:dyDescent="0.2">
      <c r="B11" s="12" t="s">
        <v>15</v>
      </c>
      <c r="C11" s="16" t="s">
        <v>27</v>
      </c>
      <c r="D11" s="17" t="s">
        <v>27</v>
      </c>
      <c r="E11" s="18" t="s">
        <v>26</v>
      </c>
      <c r="F11" s="16" t="s">
        <v>27</v>
      </c>
      <c r="G11" s="18" t="s">
        <v>26</v>
      </c>
      <c r="H11" s="16" t="s">
        <v>27</v>
      </c>
      <c r="I11" s="18" t="s">
        <v>26</v>
      </c>
      <c r="J11" s="16" t="s">
        <v>27</v>
      </c>
      <c r="K11" s="18" t="s">
        <v>26</v>
      </c>
      <c r="L11" s="16" t="s">
        <v>27</v>
      </c>
      <c r="M11" s="18" t="s">
        <v>26</v>
      </c>
    </row>
    <row r="12" spans="2:22" x14ac:dyDescent="0.2">
      <c r="B12" s="12" t="s">
        <v>16</v>
      </c>
      <c r="C12" s="16" t="s">
        <v>25</v>
      </c>
      <c r="D12" s="17" t="s">
        <v>25</v>
      </c>
      <c r="E12" s="18" t="s">
        <v>28</v>
      </c>
      <c r="F12" s="19" t="s">
        <v>25</v>
      </c>
      <c r="G12" s="18" t="s">
        <v>28</v>
      </c>
      <c r="H12" s="19" t="s">
        <v>25</v>
      </c>
      <c r="I12" s="18" t="s">
        <v>28</v>
      </c>
      <c r="J12" s="19" t="s">
        <v>25</v>
      </c>
      <c r="K12" s="18" t="s">
        <v>28</v>
      </c>
      <c r="L12" s="19" t="s">
        <v>25</v>
      </c>
      <c r="M12" s="18" t="s">
        <v>28</v>
      </c>
    </row>
    <row r="13" spans="2:22" x14ac:dyDescent="0.2">
      <c r="B13" s="25" t="s">
        <v>61</v>
      </c>
      <c r="C13" s="36">
        <f t="shared" ref="C13:M13" si="0">C28/(C22*1000)</f>
        <v>2.04772</v>
      </c>
      <c r="D13" s="29">
        <f t="shared" si="0"/>
        <v>3.0557584615384612</v>
      </c>
      <c r="E13" s="26">
        <f t="shared" si="0"/>
        <v>88001.388562499997</v>
      </c>
      <c r="F13" s="30">
        <f t="shared" si="0"/>
        <v>3.4370353846153843</v>
      </c>
      <c r="G13" s="31">
        <f t="shared" si="0"/>
        <v>1712.766625</v>
      </c>
      <c r="H13" s="33">
        <f t="shared" si="0"/>
        <v>5.1965784615384614</v>
      </c>
      <c r="I13" s="31">
        <f t="shared" si="0"/>
        <v>1273.4642187500001</v>
      </c>
      <c r="J13" s="35">
        <f t="shared" si="0"/>
        <v>2.5790415384615386</v>
      </c>
      <c r="K13" s="26">
        <f t="shared" si="0"/>
        <v>1378.6822500000001</v>
      </c>
      <c r="L13" s="35">
        <f t="shared" si="0"/>
        <v>1.6049969230769232</v>
      </c>
      <c r="M13" s="26">
        <f t="shared" si="0"/>
        <v>785.49740625000004</v>
      </c>
    </row>
    <row r="14" spans="2:22" ht="17" thickBot="1" x14ac:dyDescent="0.25">
      <c r="B14" s="13" t="s">
        <v>62</v>
      </c>
      <c r="C14" s="32">
        <f t="shared" ref="C14:M14" si="1">C28/(C23*1000)</f>
        <v>3.8029085714285711E-2</v>
      </c>
      <c r="D14" s="32">
        <f t="shared" si="1"/>
        <v>5.6749799999999996E-2</v>
      </c>
      <c r="E14" s="27">
        <f t="shared" si="1"/>
        <v>2395.6141505742235</v>
      </c>
      <c r="F14" s="28">
        <f t="shared" si="1"/>
        <v>6.3830657142857142E-2</v>
      </c>
      <c r="G14" s="27">
        <f t="shared" si="1"/>
        <v>46.6257184176946</v>
      </c>
      <c r="H14" s="28">
        <f t="shared" si="1"/>
        <v>9.6507885714285702E-2</v>
      </c>
      <c r="I14" s="27">
        <f t="shared" si="1"/>
        <v>34.666826882177794</v>
      </c>
      <c r="J14" s="28">
        <f t="shared" si="1"/>
        <v>4.7896485714285716E-2</v>
      </c>
      <c r="K14" s="27">
        <f t="shared" si="1"/>
        <v>37.531120374308806</v>
      </c>
      <c r="L14" s="28">
        <f t="shared" si="1"/>
        <v>2.9807085714285714E-2</v>
      </c>
      <c r="M14" s="27">
        <f t="shared" si="1"/>
        <v>21.383170565716718</v>
      </c>
    </row>
    <row r="18" spans="2:21" x14ac:dyDescent="0.2">
      <c r="B18" t="s">
        <v>100</v>
      </c>
      <c r="E18">
        <f>E13/D13</f>
        <v>28798.542054333233</v>
      </c>
      <c r="G18">
        <f>G13/F13</f>
        <v>498.32673607800643</v>
      </c>
      <c r="I18">
        <f>I13/H13</f>
        <v>245.05821054667334</v>
      </c>
      <c r="K18">
        <f>K13/J13</f>
        <v>534.57155669637552</v>
      </c>
      <c r="M18">
        <f>M13/L13</f>
        <v>489.40742188099091</v>
      </c>
    </row>
    <row r="19" spans="2:21" x14ac:dyDescent="0.2">
      <c r="B19" t="s">
        <v>99</v>
      </c>
      <c r="E19">
        <f>E14/D14</f>
        <v>42213.613978802103</v>
      </c>
      <c r="G19">
        <f>G14/F14</f>
        <v>730.45963342259233</v>
      </c>
      <c r="I19">
        <f>I14/H14</f>
        <v>359.21237550276362</v>
      </c>
      <c r="K19">
        <f>K14/J14</f>
        <v>783.58818636906142</v>
      </c>
      <c r="M19">
        <f>M14/L14</f>
        <v>717.38548245487664</v>
      </c>
    </row>
    <row r="21" spans="2:21" x14ac:dyDescent="0.2">
      <c r="O21" t="s">
        <v>40</v>
      </c>
      <c r="U21" t="s">
        <v>98</v>
      </c>
    </row>
    <row r="22" spans="2:21" x14ac:dyDescent="0.2">
      <c r="B22" t="s">
        <v>15</v>
      </c>
      <c r="C22">
        <v>65</v>
      </c>
      <c r="D22">
        <v>65</v>
      </c>
      <c r="E22">
        <v>3.2</v>
      </c>
      <c r="F22">
        <v>65</v>
      </c>
      <c r="G22">
        <v>3.2</v>
      </c>
      <c r="H22">
        <v>65</v>
      </c>
      <c r="I22">
        <v>3.2</v>
      </c>
      <c r="J22">
        <v>65</v>
      </c>
      <c r="K22">
        <v>3.2</v>
      </c>
      <c r="L22">
        <v>65</v>
      </c>
      <c r="M22">
        <v>3.2</v>
      </c>
    </row>
    <row r="23" spans="2:21" x14ac:dyDescent="0.2">
      <c r="B23" t="s">
        <v>60</v>
      </c>
      <c r="C23">
        <v>3500</v>
      </c>
      <c r="D23">
        <v>3500</v>
      </c>
      <c r="E23">
        <v>117.55</v>
      </c>
      <c r="F23">
        <v>3500</v>
      </c>
      <c r="G23">
        <v>117.55</v>
      </c>
      <c r="H23">
        <v>3500</v>
      </c>
      <c r="I23">
        <v>117.55</v>
      </c>
      <c r="J23">
        <v>3500</v>
      </c>
      <c r="K23">
        <v>117.55</v>
      </c>
      <c r="L23">
        <v>3500</v>
      </c>
      <c r="M23">
        <v>117.55</v>
      </c>
    </row>
    <row r="24" spans="2:21" x14ac:dyDescent="0.2">
      <c r="B24" t="s">
        <v>37</v>
      </c>
      <c r="C24" t="s">
        <v>83</v>
      </c>
      <c r="D24" t="s">
        <v>63</v>
      </c>
      <c r="E24" t="s">
        <v>48</v>
      </c>
      <c r="F24" t="s">
        <v>69</v>
      </c>
      <c r="G24" t="s">
        <v>57</v>
      </c>
      <c r="H24" t="s">
        <v>70</v>
      </c>
      <c r="I24" t="s">
        <v>56</v>
      </c>
      <c r="J24" t="s">
        <v>78</v>
      </c>
      <c r="K24" t="s">
        <v>38</v>
      </c>
      <c r="L24" t="s">
        <v>79</v>
      </c>
      <c r="M24" t="s">
        <v>45</v>
      </c>
    </row>
    <row r="25" spans="2:21" x14ac:dyDescent="0.2">
      <c r="B25" t="s">
        <v>33</v>
      </c>
      <c r="C25">
        <v>833</v>
      </c>
      <c r="D25">
        <v>863</v>
      </c>
      <c r="E25">
        <v>6618</v>
      </c>
      <c r="F25">
        <v>172</v>
      </c>
      <c r="G25">
        <v>372</v>
      </c>
      <c r="H25">
        <v>150</v>
      </c>
      <c r="I25">
        <v>395</v>
      </c>
      <c r="J25">
        <v>3274</v>
      </c>
      <c r="K25">
        <v>44336</v>
      </c>
      <c r="L25">
        <v>3188</v>
      </c>
      <c r="M25">
        <v>12991</v>
      </c>
    </row>
    <row r="26" spans="2:21" x14ac:dyDescent="0.2">
      <c r="B26" t="s">
        <v>34</v>
      </c>
      <c r="C26">
        <v>402</v>
      </c>
      <c r="D26">
        <v>402</v>
      </c>
      <c r="E26">
        <v>437</v>
      </c>
      <c r="F26">
        <v>3102</v>
      </c>
      <c r="G26">
        <v>7299</v>
      </c>
      <c r="H26">
        <v>3102</v>
      </c>
      <c r="I26">
        <v>7301</v>
      </c>
      <c r="J26">
        <v>3102</v>
      </c>
      <c r="K26">
        <v>3137</v>
      </c>
      <c r="L26">
        <v>402</v>
      </c>
      <c r="M26">
        <v>437</v>
      </c>
    </row>
    <row r="27" spans="2:21" x14ac:dyDescent="0.2">
      <c r="B27" t="s">
        <v>36</v>
      </c>
      <c r="C27">
        <f>C25/60</f>
        <v>13.883333333333333</v>
      </c>
      <c r="D27">
        <f>D25/60</f>
        <v>14.383333333333333</v>
      </c>
      <c r="E27">
        <f>E25/60/60</f>
        <v>1.8383333333333334</v>
      </c>
      <c r="F27">
        <f>F25/60</f>
        <v>2.8666666666666667</v>
      </c>
      <c r="G27">
        <f>G25/60</f>
        <v>6.2</v>
      </c>
      <c r="H27">
        <f>H25/60</f>
        <v>2.5</v>
      </c>
      <c r="I27">
        <f>I25/60</f>
        <v>6.583333333333333</v>
      </c>
      <c r="J27">
        <f>J25/60</f>
        <v>54.56666666666667</v>
      </c>
      <c r="K27">
        <f>K25/60/60</f>
        <v>12.315555555555555</v>
      </c>
      <c r="L27">
        <f>L25/60</f>
        <v>53.133333333333333</v>
      </c>
      <c r="M27">
        <f>M25/60/60</f>
        <v>3.6086111111111112</v>
      </c>
    </row>
    <row r="28" spans="2:21" x14ac:dyDescent="0.2">
      <c r="B28" t="s">
        <v>14</v>
      </c>
      <c r="C28">
        <v>133101.79999999999</v>
      </c>
      <c r="D28">
        <v>198624.3</v>
      </c>
      <c r="E28">
        <v>281604443.39999998</v>
      </c>
      <c r="F28">
        <v>223407.3</v>
      </c>
      <c r="G28">
        <v>5480853.2000000002</v>
      </c>
      <c r="H28">
        <v>337777.6</v>
      </c>
      <c r="I28">
        <v>4075085.5</v>
      </c>
      <c r="J28">
        <v>167637.70000000001</v>
      </c>
      <c r="K28">
        <v>4411783.2</v>
      </c>
      <c r="L28">
        <v>104324.8</v>
      </c>
      <c r="M28">
        <v>2513591.7000000002</v>
      </c>
      <c r="O28" t="s">
        <v>39</v>
      </c>
    </row>
    <row r="29" spans="2:21" x14ac:dyDescent="0.2">
      <c r="B29" t="s">
        <v>43</v>
      </c>
      <c r="C29">
        <v>894</v>
      </c>
      <c r="D29">
        <v>893</v>
      </c>
      <c r="E29">
        <v>986</v>
      </c>
      <c r="F29">
        <v>5131</v>
      </c>
      <c r="G29">
        <v>5481</v>
      </c>
      <c r="H29">
        <v>5060</v>
      </c>
      <c r="I29">
        <v>5019</v>
      </c>
      <c r="J29">
        <v>3994</v>
      </c>
      <c r="K29">
        <v>5862</v>
      </c>
      <c r="L29">
        <v>918</v>
      </c>
      <c r="M29">
        <v>990</v>
      </c>
    </row>
    <row r="30" spans="2:21" x14ac:dyDescent="0.2">
      <c r="B30" t="s">
        <v>35</v>
      </c>
      <c r="C30">
        <f>C28/1000</f>
        <v>133.1018</v>
      </c>
      <c r="D30">
        <f>D28/1000</f>
        <v>198.62429999999998</v>
      </c>
      <c r="E30">
        <f>E28/1000/1000</f>
        <v>281.60444339999998</v>
      </c>
      <c r="F30">
        <f>F28/1000</f>
        <v>223.40729999999999</v>
      </c>
      <c r="G30">
        <f>G28/1000/1000</f>
        <v>5.4808532000000003</v>
      </c>
      <c r="H30">
        <f>H28/1000</f>
        <v>337.77759999999995</v>
      </c>
      <c r="I30">
        <f>I28/1000/1000</f>
        <v>4.0750855000000001</v>
      </c>
      <c r="J30">
        <f>J28/1000</f>
        <v>167.63770000000002</v>
      </c>
      <c r="K30">
        <f>K28/1000/1000</f>
        <v>4.4117831999999995</v>
      </c>
      <c r="L30">
        <f>L28/1000</f>
        <v>104.3248</v>
      </c>
      <c r="M30">
        <f>M28/1000/1000</f>
        <v>2.5135917000000005</v>
      </c>
    </row>
    <row r="31" spans="2:21" x14ac:dyDescent="0.2">
      <c r="B31" t="s">
        <v>7</v>
      </c>
      <c r="C31">
        <v>10300.700000000001</v>
      </c>
      <c r="D31">
        <v>15730.2</v>
      </c>
      <c r="E31">
        <v>51224.2</v>
      </c>
      <c r="F31">
        <v>12842.1</v>
      </c>
      <c r="G31" s="34">
        <v>123910.1</v>
      </c>
      <c r="H31" s="34">
        <v>11273.3</v>
      </c>
      <c r="I31">
        <v>147612.5</v>
      </c>
      <c r="J31">
        <v>7459.3</v>
      </c>
      <c r="K31">
        <v>51197.8</v>
      </c>
      <c r="L31">
        <v>3922.9</v>
      </c>
      <c r="M31">
        <v>41960.1</v>
      </c>
      <c r="O31" t="s">
        <v>44</v>
      </c>
    </row>
    <row r="32" spans="2:21" x14ac:dyDescent="0.2">
      <c r="B32" t="s">
        <v>41</v>
      </c>
      <c r="C32">
        <v>578</v>
      </c>
      <c r="D32">
        <v>757</v>
      </c>
      <c r="E32">
        <v>810</v>
      </c>
      <c r="F32">
        <v>6611</v>
      </c>
      <c r="G32">
        <v>3373</v>
      </c>
      <c r="H32">
        <v>6272</v>
      </c>
      <c r="I32">
        <v>5395</v>
      </c>
      <c r="J32">
        <v>6826</v>
      </c>
      <c r="K32">
        <v>3462</v>
      </c>
      <c r="L32">
        <v>662</v>
      </c>
      <c r="M32">
        <v>986</v>
      </c>
    </row>
    <row r="33" spans="2:21" x14ac:dyDescent="0.2">
      <c r="B33" t="s">
        <v>42</v>
      </c>
      <c r="C33">
        <f t="shared" ref="C33:M33" si="2">C31/1000</f>
        <v>10.300700000000001</v>
      </c>
      <c r="D33">
        <f t="shared" si="2"/>
        <v>15.7302</v>
      </c>
      <c r="E33">
        <f t="shared" si="2"/>
        <v>51.224199999999996</v>
      </c>
      <c r="F33">
        <f t="shared" si="2"/>
        <v>12.8421</v>
      </c>
      <c r="G33">
        <f t="shared" si="2"/>
        <v>123.9101</v>
      </c>
      <c r="H33">
        <f t="shared" si="2"/>
        <v>11.273299999999999</v>
      </c>
      <c r="I33">
        <f t="shared" si="2"/>
        <v>147.61250000000001</v>
      </c>
      <c r="J33">
        <f t="shared" si="2"/>
        <v>7.4592999999999998</v>
      </c>
      <c r="K33">
        <f t="shared" si="2"/>
        <v>51.197800000000001</v>
      </c>
      <c r="L33">
        <f t="shared" si="2"/>
        <v>3.9229000000000003</v>
      </c>
      <c r="M33">
        <f t="shared" si="2"/>
        <v>41.960099999999997</v>
      </c>
    </row>
    <row r="35" spans="2:21" x14ac:dyDescent="0.2">
      <c r="U35" t="s">
        <v>97</v>
      </c>
    </row>
  </sheetData>
  <mergeCells count="5">
    <mergeCell ref="C3:E3"/>
    <mergeCell ref="F3:G3"/>
    <mergeCell ref="H3:I3"/>
    <mergeCell ref="L3:M3"/>
    <mergeCell ref="J3:K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1AC73-B227-DC42-A1C9-65A6B14ADA9B}">
  <dimension ref="B1:H10"/>
  <sheetViews>
    <sheetView tabSelected="1" workbookViewId="0">
      <selection activeCell="C1" sqref="C1"/>
    </sheetView>
  </sheetViews>
  <sheetFormatPr baseColWidth="10" defaultRowHeight="16" x14ac:dyDescent="0.2"/>
  <sheetData>
    <row r="1" spans="2:8" x14ac:dyDescent="0.2">
      <c r="C1" t="s">
        <v>118</v>
      </c>
    </row>
    <row r="3" spans="2:8" x14ac:dyDescent="0.2">
      <c r="B3" s="42" t="s">
        <v>102</v>
      </c>
      <c r="C3" s="42" t="s">
        <v>101</v>
      </c>
      <c r="D3" s="42" t="s">
        <v>103</v>
      </c>
      <c r="E3" s="42" t="s">
        <v>101</v>
      </c>
      <c r="F3" s="42" t="s">
        <v>103</v>
      </c>
      <c r="G3" s="42"/>
      <c r="H3" s="42" t="s">
        <v>107</v>
      </c>
    </row>
    <row r="4" spans="2:8" x14ac:dyDescent="0.2">
      <c r="B4" s="42" t="s">
        <v>9</v>
      </c>
      <c r="C4" s="42" t="s">
        <v>105</v>
      </c>
      <c r="D4" s="42" t="s">
        <v>105</v>
      </c>
      <c r="E4" s="42" t="s">
        <v>106</v>
      </c>
      <c r="F4" s="42" t="s">
        <v>106</v>
      </c>
      <c r="G4" s="42"/>
      <c r="H4" s="42" t="s">
        <v>108</v>
      </c>
    </row>
    <row r="5" spans="2:8" x14ac:dyDescent="0.2">
      <c r="B5" s="42" t="s">
        <v>19</v>
      </c>
      <c r="C5" s="42" t="s">
        <v>18</v>
      </c>
      <c r="D5" s="42" t="s">
        <v>104</v>
      </c>
      <c r="E5" s="42" t="s">
        <v>18</v>
      </c>
      <c r="F5" s="42" t="s">
        <v>104</v>
      </c>
      <c r="G5" s="42"/>
      <c r="H5" s="42" t="s">
        <v>17</v>
      </c>
    </row>
    <row r="6" spans="2:8" x14ac:dyDescent="0.2">
      <c r="B6" s="42" t="s">
        <v>29</v>
      </c>
      <c r="C6" s="42">
        <v>100</v>
      </c>
      <c r="D6" s="42">
        <v>100</v>
      </c>
      <c r="E6" s="42">
        <v>100</v>
      </c>
      <c r="F6" s="42">
        <v>100</v>
      </c>
      <c r="G6" s="42"/>
      <c r="H6" s="42">
        <v>100</v>
      </c>
    </row>
    <row r="7" spans="2:8" x14ac:dyDescent="0.2">
      <c r="B7" s="42" t="s">
        <v>30</v>
      </c>
      <c r="C7" s="42">
        <v>-1000</v>
      </c>
      <c r="D7" s="42">
        <v>-541</v>
      </c>
      <c r="E7" s="42">
        <v>-1001</v>
      </c>
      <c r="F7" s="42">
        <v>-351</v>
      </c>
      <c r="G7" s="42"/>
      <c r="H7" s="42">
        <v>-203</v>
      </c>
    </row>
    <row r="8" spans="2:8" x14ac:dyDescent="0.2">
      <c r="B8" s="42" t="s">
        <v>13</v>
      </c>
      <c r="C8" s="42" t="s">
        <v>109</v>
      </c>
      <c r="D8" s="42" t="s">
        <v>111</v>
      </c>
      <c r="E8" s="42" t="s">
        <v>109</v>
      </c>
      <c r="F8" s="42" t="s">
        <v>114</v>
      </c>
      <c r="G8" s="42"/>
      <c r="H8" s="42" t="s">
        <v>116</v>
      </c>
    </row>
    <row r="9" spans="2:8" x14ac:dyDescent="0.2">
      <c r="B9" s="42" t="s">
        <v>15</v>
      </c>
      <c r="C9" s="42" t="s">
        <v>113</v>
      </c>
      <c r="D9" s="42" t="s">
        <v>112</v>
      </c>
      <c r="E9" s="42" t="s">
        <v>113</v>
      </c>
      <c r="F9" s="42" t="s">
        <v>112</v>
      </c>
      <c r="G9" s="42"/>
      <c r="H9" s="42" t="s">
        <v>112</v>
      </c>
    </row>
    <row r="10" spans="2:8" x14ac:dyDescent="0.2">
      <c r="B10" s="42" t="s">
        <v>16</v>
      </c>
      <c r="C10" s="42" t="s">
        <v>110</v>
      </c>
      <c r="D10" s="42" t="s">
        <v>115</v>
      </c>
      <c r="E10" s="42" t="s">
        <v>110</v>
      </c>
      <c r="F10" s="42" t="s">
        <v>115</v>
      </c>
      <c r="G10" s="42"/>
      <c r="H10" s="42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F23-73AA-5A44-8B1A-63CD119A59DA}">
  <dimension ref="A2:AG215"/>
  <sheetViews>
    <sheetView workbookViewId="0">
      <selection activeCell="F128" sqref="F128"/>
    </sheetView>
  </sheetViews>
  <sheetFormatPr baseColWidth="10" defaultRowHeight="16" x14ac:dyDescent="0.2"/>
  <cols>
    <col min="1" max="78" width="8.5" customWidth="1"/>
  </cols>
  <sheetData>
    <row r="2" spans="1:20" x14ac:dyDescent="0.2">
      <c r="A2">
        <v>0</v>
      </c>
      <c r="B2">
        <v>-1001</v>
      </c>
      <c r="D2">
        <v>-194</v>
      </c>
      <c r="F2">
        <v>-1001</v>
      </c>
      <c r="H2">
        <v>-1001</v>
      </c>
      <c r="J2">
        <v>-1001</v>
      </c>
      <c r="L2">
        <v>-712</v>
      </c>
      <c r="N2">
        <v>-1001</v>
      </c>
      <c r="P2">
        <v>-1001</v>
      </c>
      <c r="R2">
        <v>-1001</v>
      </c>
      <c r="T2">
        <v>-1001</v>
      </c>
    </row>
    <row r="3" spans="1:20" x14ac:dyDescent="0.2">
      <c r="A3">
        <v>1</v>
      </c>
      <c r="B3">
        <v>-170</v>
      </c>
      <c r="D3">
        <v>-170</v>
      </c>
      <c r="F3">
        <v>-735</v>
      </c>
      <c r="H3">
        <v>-172</v>
      </c>
      <c r="J3">
        <v>-170</v>
      </c>
      <c r="L3">
        <v>-175</v>
      </c>
      <c r="N3">
        <v>-1001</v>
      </c>
      <c r="P3">
        <v>-170</v>
      </c>
      <c r="R3">
        <v>-1001</v>
      </c>
      <c r="T3">
        <v>-170</v>
      </c>
    </row>
    <row r="4" spans="1:20" x14ac:dyDescent="0.2">
      <c r="A4">
        <v>2</v>
      </c>
      <c r="B4">
        <v>-170</v>
      </c>
      <c r="D4">
        <v>-170</v>
      </c>
      <c r="F4">
        <v>-170</v>
      </c>
      <c r="H4">
        <v>-170</v>
      </c>
      <c r="J4">
        <v>-170</v>
      </c>
      <c r="L4">
        <v>-175</v>
      </c>
      <c r="N4">
        <v>-170</v>
      </c>
      <c r="P4">
        <v>-169</v>
      </c>
      <c r="R4">
        <v>-1001</v>
      </c>
      <c r="T4">
        <v>-148</v>
      </c>
    </row>
    <row r="5" spans="1:20" x14ac:dyDescent="0.2">
      <c r="A5">
        <v>3</v>
      </c>
      <c r="B5">
        <v>-170</v>
      </c>
      <c r="D5">
        <v>-170</v>
      </c>
      <c r="F5">
        <v>-170</v>
      </c>
      <c r="H5">
        <v>-126</v>
      </c>
      <c r="J5">
        <v>-170</v>
      </c>
      <c r="L5">
        <v>-175</v>
      </c>
      <c r="N5">
        <v>-170</v>
      </c>
      <c r="P5">
        <v>-169</v>
      </c>
      <c r="R5">
        <v>-1001</v>
      </c>
      <c r="T5">
        <v>-148</v>
      </c>
    </row>
    <row r="6" spans="1:20" x14ac:dyDescent="0.2">
      <c r="A6">
        <v>4</v>
      </c>
      <c r="B6">
        <v>-170</v>
      </c>
      <c r="D6">
        <v>-170</v>
      </c>
      <c r="F6">
        <v>-170</v>
      </c>
      <c r="H6">
        <v>-126</v>
      </c>
      <c r="J6">
        <v>-170</v>
      </c>
      <c r="L6">
        <v>-170</v>
      </c>
      <c r="N6">
        <v>-170</v>
      </c>
      <c r="P6">
        <v>-169</v>
      </c>
      <c r="R6">
        <v>-171</v>
      </c>
      <c r="T6">
        <v>-148</v>
      </c>
    </row>
    <row r="7" spans="1:20" x14ac:dyDescent="0.2">
      <c r="A7">
        <v>5</v>
      </c>
      <c r="B7">
        <v>-170</v>
      </c>
      <c r="D7">
        <v>-170</v>
      </c>
      <c r="F7">
        <v>-170</v>
      </c>
      <c r="H7">
        <v>-126</v>
      </c>
      <c r="J7">
        <v>-170</v>
      </c>
      <c r="L7">
        <v>-170</v>
      </c>
      <c r="N7">
        <v>-170</v>
      </c>
      <c r="P7">
        <v>-169</v>
      </c>
      <c r="R7">
        <v>-171</v>
      </c>
      <c r="T7">
        <v>-126</v>
      </c>
    </row>
    <row r="8" spans="1:20" x14ac:dyDescent="0.2">
      <c r="A8">
        <v>6</v>
      </c>
      <c r="B8">
        <v>-170</v>
      </c>
      <c r="D8">
        <v>-157</v>
      </c>
      <c r="F8">
        <v>-170</v>
      </c>
      <c r="H8">
        <v>-126</v>
      </c>
      <c r="J8">
        <v>-170</v>
      </c>
      <c r="L8">
        <v>-170</v>
      </c>
      <c r="N8">
        <v>-170</v>
      </c>
      <c r="P8">
        <v>-169</v>
      </c>
      <c r="R8">
        <v>-171</v>
      </c>
      <c r="T8">
        <v>-126</v>
      </c>
    </row>
    <row r="9" spans="1:20" x14ac:dyDescent="0.2">
      <c r="A9">
        <v>7</v>
      </c>
      <c r="B9">
        <v>-170</v>
      </c>
      <c r="D9">
        <v>-157</v>
      </c>
      <c r="F9">
        <v>-170</v>
      </c>
      <c r="H9">
        <v>-126</v>
      </c>
      <c r="J9">
        <v>-170</v>
      </c>
      <c r="L9">
        <v>-170</v>
      </c>
      <c r="N9">
        <v>-170</v>
      </c>
      <c r="P9">
        <v>-169</v>
      </c>
      <c r="R9">
        <v>-171</v>
      </c>
      <c r="T9">
        <v>-126</v>
      </c>
    </row>
    <row r="10" spans="1:20" x14ac:dyDescent="0.2">
      <c r="A10">
        <v>8</v>
      </c>
      <c r="B10">
        <v>-170</v>
      </c>
      <c r="D10">
        <v>-157</v>
      </c>
      <c r="F10">
        <v>-170</v>
      </c>
      <c r="H10">
        <v>-126</v>
      </c>
      <c r="J10">
        <v>-170</v>
      </c>
      <c r="L10">
        <v>-126</v>
      </c>
      <c r="N10">
        <v>-169</v>
      </c>
      <c r="P10">
        <v>-169</v>
      </c>
      <c r="R10">
        <v>-171</v>
      </c>
      <c r="T10">
        <v>-126</v>
      </c>
    </row>
    <row r="11" spans="1:20" x14ac:dyDescent="0.2">
      <c r="A11">
        <v>9</v>
      </c>
      <c r="B11">
        <v>-170</v>
      </c>
      <c r="D11">
        <v>-157</v>
      </c>
      <c r="F11">
        <v>-125</v>
      </c>
      <c r="H11">
        <v>-126</v>
      </c>
      <c r="J11">
        <v>-170</v>
      </c>
      <c r="L11">
        <v>-126</v>
      </c>
      <c r="N11">
        <v>-169</v>
      </c>
      <c r="P11">
        <v>-126</v>
      </c>
      <c r="R11">
        <v>-170</v>
      </c>
      <c r="T11">
        <v>-126</v>
      </c>
    </row>
    <row r="12" spans="1:20" x14ac:dyDescent="0.2">
      <c r="A12">
        <v>10</v>
      </c>
      <c r="B12">
        <v>-169</v>
      </c>
      <c r="D12">
        <v>-157</v>
      </c>
      <c r="F12">
        <v>-125</v>
      </c>
      <c r="H12">
        <v>-126</v>
      </c>
      <c r="J12">
        <v>-170</v>
      </c>
      <c r="L12">
        <v>-126</v>
      </c>
      <c r="N12">
        <v>-165</v>
      </c>
      <c r="P12">
        <v>-126</v>
      </c>
      <c r="R12">
        <v>-154</v>
      </c>
      <c r="T12">
        <v>-126</v>
      </c>
    </row>
    <row r="13" spans="1:20" x14ac:dyDescent="0.2">
      <c r="A13">
        <v>11</v>
      </c>
      <c r="B13">
        <v>-169</v>
      </c>
      <c r="D13">
        <v>-157</v>
      </c>
      <c r="F13">
        <v>-125</v>
      </c>
      <c r="H13">
        <v>-126</v>
      </c>
      <c r="J13">
        <v>-160</v>
      </c>
      <c r="L13">
        <v>-126</v>
      </c>
      <c r="N13">
        <v>-165</v>
      </c>
      <c r="P13">
        <v>-126</v>
      </c>
      <c r="R13">
        <v>-154</v>
      </c>
      <c r="T13">
        <v>-126</v>
      </c>
    </row>
    <row r="14" spans="1:20" x14ac:dyDescent="0.2">
      <c r="A14">
        <v>12</v>
      </c>
      <c r="B14">
        <v>-169</v>
      </c>
      <c r="D14">
        <v>-157</v>
      </c>
      <c r="F14">
        <v>-125</v>
      </c>
      <c r="H14">
        <v>-126</v>
      </c>
      <c r="J14">
        <v>-160</v>
      </c>
      <c r="L14">
        <v>-126</v>
      </c>
      <c r="N14">
        <v>-165</v>
      </c>
      <c r="P14">
        <v>-126</v>
      </c>
      <c r="R14">
        <v>-154</v>
      </c>
      <c r="T14">
        <v>-126</v>
      </c>
    </row>
    <row r="15" spans="1:20" x14ac:dyDescent="0.2">
      <c r="A15">
        <v>13</v>
      </c>
      <c r="B15">
        <v>-168</v>
      </c>
      <c r="D15">
        <v>-157</v>
      </c>
      <c r="F15">
        <v>-125</v>
      </c>
      <c r="H15">
        <v>-126</v>
      </c>
      <c r="J15">
        <v>-160</v>
      </c>
      <c r="L15">
        <v>-126</v>
      </c>
      <c r="N15">
        <v>-126</v>
      </c>
      <c r="P15">
        <v>-126</v>
      </c>
      <c r="R15">
        <v>-154</v>
      </c>
      <c r="T15">
        <v>-126</v>
      </c>
    </row>
    <row r="16" spans="1:20" x14ac:dyDescent="0.2">
      <c r="A16">
        <v>14</v>
      </c>
      <c r="B16">
        <v>-168</v>
      </c>
      <c r="D16">
        <v>-157</v>
      </c>
      <c r="F16">
        <v>-125</v>
      </c>
      <c r="H16">
        <v>-126</v>
      </c>
      <c r="J16">
        <v>-160</v>
      </c>
      <c r="L16">
        <v>-126</v>
      </c>
      <c r="N16">
        <v>-126</v>
      </c>
      <c r="P16">
        <v>-126</v>
      </c>
      <c r="R16">
        <v>-126</v>
      </c>
      <c r="T16">
        <v>-126</v>
      </c>
    </row>
    <row r="17" spans="1:20" x14ac:dyDescent="0.2">
      <c r="A17">
        <v>15</v>
      </c>
      <c r="B17">
        <v>-126</v>
      </c>
      <c r="D17">
        <v>-157</v>
      </c>
      <c r="F17">
        <v>-125</v>
      </c>
      <c r="H17">
        <v>-126</v>
      </c>
      <c r="J17">
        <v>-160</v>
      </c>
      <c r="L17">
        <v>-126</v>
      </c>
      <c r="N17">
        <v>-126</v>
      </c>
      <c r="P17">
        <v>-126</v>
      </c>
      <c r="R17">
        <v>-126</v>
      </c>
      <c r="T17">
        <v>-126</v>
      </c>
    </row>
    <row r="18" spans="1:20" x14ac:dyDescent="0.2">
      <c r="A18">
        <v>16</v>
      </c>
      <c r="B18">
        <v>-126</v>
      </c>
      <c r="D18">
        <v>-126</v>
      </c>
      <c r="F18">
        <v>-125</v>
      </c>
      <c r="H18">
        <v>-126</v>
      </c>
      <c r="J18">
        <v>-160</v>
      </c>
      <c r="L18">
        <v>-126</v>
      </c>
      <c r="N18">
        <v>-123</v>
      </c>
      <c r="P18">
        <v>-126</v>
      </c>
      <c r="R18">
        <v>-126</v>
      </c>
      <c r="T18">
        <v>-126</v>
      </c>
    </row>
    <row r="19" spans="1:20" x14ac:dyDescent="0.2">
      <c r="A19">
        <v>17</v>
      </c>
      <c r="B19">
        <v>-125</v>
      </c>
      <c r="D19">
        <v>-126</v>
      </c>
      <c r="F19">
        <v>-125</v>
      </c>
      <c r="H19">
        <v>-125</v>
      </c>
      <c r="J19">
        <v>-158</v>
      </c>
      <c r="L19">
        <v>-126</v>
      </c>
      <c r="N19">
        <v>-123</v>
      </c>
      <c r="P19">
        <v>-126</v>
      </c>
      <c r="R19">
        <v>-126</v>
      </c>
      <c r="T19">
        <v>-126</v>
      </c>
    </row>
    <row r="20" spans="1:20" x14ac:dyDescent="0.2">
      <c r="A20">
        <v>18</v>
      </c>
      <c r="B20">
        <v>-125</v>
      </c>
      <c r="D20">
        <v>-126</v>
      </c>
      <c r="F20">
        <v>-125</v>
      </c>
      <c r="H20">
        <v>-125</v>
      </c>
      <c r="J20">
        <v>-158</v>
      </c>
      <c r="L20">
        <v>-126</v>
      </c>
      <c r="N20">
        <v>-123</v>
      </c>
      <c r="P20">
        <v>-126</v>
      </c>
      <c r="R20">
        <v>-126</v>
      </c>
      <c r="T20">
        <v>-126</v>
      </c>
    </row>
    <row r="21" spans="1:20" x14ac:dyDescent="0.2">
      <c r="A21">
        <v>19</v>
      </c>
      <c r="B21">
        <v>-125</v>
      </c>
      <c r="D21">
        <v>-126</v>
      </c>
      <c r="F21">
        <v>-125</v>
      </c>
      <c r="H21">
        <v>-126</v>
      </c>
      <c r="J21">
        <v>-151</v>
      </c>
      <c r="L21">
        <v>-126</v>
      </c>
      <c r="N21">
        <v>-123</v>
      </c>
      <c r="P21">
        <v>-126</v>
      </c>
      <c r="R21">
        <v>-126</v>
      </c>
      <c r="T21">
        <v>-126</v>
      </c>
    </row>
    <row r="22" spans="1:20" x14ac:dyDescent="0.2">
      <c r="A22">
        <v>20</v>
      </c>
      <c r="B22">
        <v>-125</v>
      </c>
      <c r="D22">
        <v>-126</v>
      </c>
      <c r="F22">
        <v>-125</v>
      </c>
      <c r="H22">
        <v>-126</v>
      </c>
      <c r="J22">
        <v>-151</v>
      </c>
      <c r="L22">
        <v>-125</v>
      </c>
      <c r="N22">
        <v>-123</v>
      </c>
      <c r="P22">
        <v>-126</v>
      </c>
      <c r="R22">
        <v>-126</v>
      </c>
      <c r="T22">
        <v>-126</v>
      </c>
    </row>
    <row r="23" spans="1:20" x14ac:dyDescent="0.2">
      <c r="A23">
        <v>21</v>
      </c>
      <c r="B23">
        <v>-125</v>
      </c>
      <c r="D23">
        <v>-126</v>
      </c>
      <c r="F23">
        <v>-125</v>
      </c>
      <c r="H23">
        <v>-126</v>
      </c>
      <c r="J23">
        <v>-151</v>
      </c>
      <c r="L23">
        <v>-125</v>
      </c>
      <c r="N23">
        <v>-123</v>
      </c>
      <c r="P23">
        <v>-126</v>
      </c>
      <c r="R23">
        <v>-126</v>
      </c>
      <c r="T23">
        <v>-126</v>
      </c>
    </row>
    <row r="24" spans="1:20" x14ac:dyDescent="0.2">
      <c r="A24">
        <v>22</v>
      </c>
      <c r="B24">
        <v>-125</v>
      </c>
      <c r="D24">
        <v>-124</v>
      </c>
      <c r="F24">
        <v>-125</v>
      </c>
      <c r="H24">
        <v>-126</v>
      </c>
      <c r="J24">
        <v>-151</v>
      </c>
      <c r="L24">
        <v>-125</v>
      </c>
      <c r="N24">
        <v>-123</v>
      </c>
      <c r="P24">
        <v>-126</v>
      </c>
      <c r="R24">
        <v>-126</v>
      </c>
      <c r="T24">
        <v>-126</v>
      </c>
    </row>
    <row r="25" spans="1:20" x14ac:dyDescent="0.2">
      <c r="A25">
        <v>23</v>
      </c>
      <c r="B25">
        <v>-125</v>
      </c>
      <c r="D25">
        <v>-124</v>
      </c>
      <c r="F25">
        <v>-125</v>
      </c>
      <c r="H25">
        <v>-126</v>
      </c>
      <c r="J25">
        <v>-151</v>
      </c>
      <c r="L25">
        <v>-125</v>
      </c>
      <c r="N25">
        <v>-123</v>
      </c>
      <c r="P25">
        <v>-126</v>
      </c>
      <c r="R25">
        <v>-125</v>
      </c>
      <c r="T25">
        <v>-126</v>
      </c>
    </row>
    <row r="26" spans="1:20" x14ac:dyDescent="0.2">
      <c r="A26">
        <v>24</v>
      </c>
      <c r="B26">
        <v>-125</v>
      </c>
      <c r="D26">
        <v>-124</v>
      </c>
      <c r="F26">
        <v>-126</v>
      </c>
      <c r="H26">
        <v>-121</v>
      </c>
      <c r="J26">
        <v>-147</v>
      </c>
      <c r="L26">
        <v>-125</v>
      </c>
      <c r="N26">
        <v>-123</v>
      </c>
      <c r="P26">
        <v>-126</v>
      </c>
      <c r="R26">
        <v>-125</v>
      </c>
      <c r="T26">
        <v>-126</v>
      </c>
    </row>
    <row r="27" spans="1:20" x14ac:dyDescent="0.2">
      <c r="A27">
        <v>25</v>
      </c>
      <c r="B27">
        <v>-125</v>
      </c>
      <c r="D27">
        <v>-124</v>
      </c>
      <c r="F27">
        <v>-126</v>
      </c>
      <c r="H27">
        <v>-121</v>
      </c>
      <c r="J27">
        <v>-147</v>
      </c>
      <c r="L27">
        <v>-125</v>
      </c>
      <c r="N27">
        <v>-123</v>
      </c>
      <c r="P27">
        <v>-126</v>
      </c>
      <c r="R27">
        <v>-125</v>
      </c>
      <c r="T27">
        <v>-126</v>
      </c>
    </row>
    <row r="28" spans="1:20" x14ac:dyDescent="0.2">
      <c r="A28">
        <v>26</v>
      </c>
      <c r="B28">
        <v>-125</v>
      </c>
      <c r="D28">
        <v>-118</v>
      </c>
      <c r="F28">
        <v>-126</v>
      </c>
      <c r="H28">
        <v>-121</v>
      </c>
      <c r="J28">
        <v>-147</v>
      </c>
      <c r="L28">
        <v>-125</v>
      </c>
      <c r="N28">
        <v>-123</v>
      </c>
      <c r="P28">
        <v>-126</v>
      </c>
      <c r="R28">
        <v>-125</v>
      </c>
      <c r="T28">
        <v>-126</v>
      </c>
    </row>
    <row r="29" spans="1:20" x14ac:dyDescent="0.2">
      <c r="A29">
        <v>27</v>
      </c>
      <c r="B29">
        <v>-125</v>
      </c>
      <c r="D29">
        <v>-118</v>
      </c>
      <c r="F29">
        <v>-125</v>
      </c>
      <c r="H29">
        <v>-121</v>
      </c>
      <c r="J29">
        <v>-126</v>
      </c>
      <c r="L29">
        <v>-125</v>
      </c>
      <c r="N29">
        <v>-123</v>
      </c>
      <c r="P29">
        <v>-126</v>
      </c>
      <c r="R29">
        <v>-123</v>
      </c>
      <c r="T29">
        <v>-126</v>
      </c>
    </row>
    <row r="30" spans="1:20" x14ac:dyDescent="0.2">
      <c r="A30">
        <v>28</v>
      </c>
      <c r="B30">
        <v>-125</v>
      </c>
      <c r="D30">
        <v>-118</v>
      </c>
      <c r="F30">
        <v>-125</v>
      </c>
      <c r="H30">
        <v>-121</v>
      </c>
      <c r="J30">
        <v>-126</v>
      </c>
      <c r="L30">
        <v>-125</v>
      </c>
      <c r="N30">
        <v>-123</v>
      </c>
      <c r="P30">
        <v>-126</v>
      </c>
      <c r="R30">
        <v>-123</v>
      </c>
      <c r="T30">
        <v>-126</v>
      </c>
    </row>
    <row r="31" spans="1:20" x14ac:dyDescent="0.2">
      <c r="A31">
        <v>29</v>
      </c>
      <c r="B31">
        <v>-125</v>
      </c>
      <c r="D31">
        <v>-118</v>
      </c>
      <c r="F31">
        <v>-125</v>
      </c>
      <c r="H31">
        <v>-121</v>
      </c>
      <c r="J31">
        <v>-126</v>
      </c>
      <c r="L31">
        <v>-125</v>
      </c>
      <c r="N31">
        <v>-123</v>
      </c>
      <c r="P31">
        <v>-126</v>
      </c>
      <c r="R31">
        <v>-123</v>
      </c>
      <c r="T31">
        <v>-126</v>
      </c>
    </row>
    <row r="32" spans="1:20" x14ac:dyDescent="0.2">
      <c r="A32">
        <v>30</v>
      </c>
      <c r="B32">
        <v>-125</v>
      </c>
      <c r="D32">
        <v>-118</v>
      </c>
      <c r="F32">
        <v>-125</v>
      </c>
      <c r="H32">
        <v>-121</v>
      </c>
      <c r="J32">
        <v>-126</v>
      </c>
      <c r="L32">
        <v>-125</v>
      </c>
      <c r="N32">
        <v>-123</v>
      </c>
      <c r="P32">
        <v>-126</v>
      </c>
      <c r="R32">
        <v>-123</v>
      </c>
      <c r="T32">
        <v>-126</v>
      </c>
    </row>
    <row r="33" spans="1:20" x14ac:dyDescent="0.2">
      <c r="A33">
        <v>31</v>
      </c>
      <c r="B33">
        <v>-125</v>
      </c>
      <c r="D33">
        <v>-118</v>
      </c>
      <c r="F33">
        <v>-125</v>
      </c>
      <c r="H33">
        <v>-121</v>
      </c>
      <c r="J33">
        <v>-126</v>
      </c>
      <c r="L33">
        <v>-125</v>
      </c>
      <c r="N33">
        <v>-123</v>
      </c>
      <c r="P33">
        <v>-126</v>
      </c>
      <c r="R33">
        <v>-123</v>
      </c>
      <c r="T33">
        <v>-126</v>
      </c>
    </row>
    <row r="34" spans="1:20" x14ac:dyDescent="0.2">
      <c r="A34">
        <v>32</v>
      </c>
      <c r="B34">
        <v>-125</v>
      </c>
      <c r="D34">
        <v>-118</v>
      </c>
      <c r="F34">
        <v>-125</v>
      </c>
      <c r="H34">
        <v>-121</v>
      </c>
      <c r="J34">
        <v>-126</v>
      </c>
      <c r="L34">
        <v>-125</v>
      </c>
      <c r="N34">
        <v>-123</v>
      </c>
      <c r="P34">
        <v>-126</v>
      </c>
      <c r="R34">
        <v>-123</v>
      </c>
      <c r="T34">
        <v>-125</v>
      </c>
    </row>
    <row r="35" spans="1:20" x14ac:dyDescent="0.2">
      <c r="A35">
        <v>33</v>
      </c>
      <c r="B35">
        <v>-125</v>
      </c>
      <c r="D35">
        <v>-118</v>
      </c>
      <c r="F35">
        <v>-125</v>
      </c>
      <c r="H35">
        <v>-121</v>
      </c>
      <c r="J35">
        <v>-126</v>
      </c>
      <c r="L35">
        <v>-125</v>
      </c>
      <c r="N35">
        <v>-123</v>
      </c>
      <c r="P35">
        <v>-126</v>
      </c>
      <c r="R35">
        <v>-123</v>
      </c>
      <c r="T35">
        <v>-125</v>
      </c>
    </row>
    <row r="36" spans="1:20" x14ac:dyDescent="0.2">
      <c r="A36">
        <v>34</v>
      </c>
      <c r="B36">
        <v>-125</v>
      </c>
      <c r="D36">
        <v>-118</v>
      </c>
      <c r="F36">
        <v>-125</v>
      </c>
      <c r="H36">
        <v>-121</v>
      </c>
      <c r="J36">
        <v>-126</v>
      </c>
      <c r="L36">
        <v>-125</v>
      </c>
      <c r="N36">
        <v>-123</v>
      </c>
      <c r="P36">
        <v>-126</v>
      </c>
      <c r="R36">
        <v>-123</v>
      </c>
      <c r="T36">
        <v>-125</v>
      </c>
    </row>
    <row r="37" spans="1:20" x14ac:dyDescent="0.2">
      <c r="A37">
        <v>35</v>
      </c>
      <c r="B37">
        <v>-123</v>
      </c>
      <c r="D37">
        <v>-118</v>
      </c>
      <c r="F37">
        <v>-125</v>
      </c>
      <c r="H37">
        <v>-119</v>
      </c>
      <c r="J37">
        <v>-125</v>
      </c>
      <c r="L37">
        <v>-125</v>
      </c>
      <c r="N37">
        <v>-122</v>
      </c>
      <c r="P37">
        <v>-126</v>
      </c>
      <c r="R37">
        <v>-123</v>
      </c>
      <c r="T37">
        <v>-124</v>
      </c>
    </row>
    <row r="38" spans="1:20" x14ac:dyDescent="0.2">
      <c r="A38">
        <v>36</v>
      </c>
      <c r="B38">
        <v>-123</v>
      </c>
      <c r="D38">
        <v>-118</v>
      </c>
      <c r="F38">
        <v>-125</v>
      </c>
      <c r="H38">
        <v>-119</v>
      </c>
      <c r="J38">
        <v>-125</v>
      </c>
      <c r="L38">
        <v>-125</v>
      </c>
      <c r="N38">
        <v>-122</v>
      </c>
      <c r="P38">
        <v>-126</v>
      </c>
      <c r="R38">
        <v>-123</v>
      </c>
      <c r="T38">
        <v>-124</v>
      </c>
    </row>
    <row r="39" spans="1:20" x14ac:dyDescent="0.2">
      <c r="A39">
        <v>37</v>
      </c>
      <c r="B39">
        <v>-123</v>
      </c>
      <c r="D39">
        <v>-118</v>
      </c>
      <c r="F39">
        <v>-125</v>
      </c>
      <c r="H39">
        <v>-118</v>
      </c>
      <c r="J39">
        <v>-125</v>
      </c>
      <c r="L39">
        <v>-125</v>
      </c>
      <c r="N39">
        <v>-122</v>
      </c>
      <c r="P39">
        <v>-126</v>
      </c>
      <c r="R39">
        <v>-123</v>
      </c>
      <c r="T39">
        <v>-123</v>
      </c>
    </row>
    <row r="40" spans="1:20" x14ac:dyDescent="0.2">
      <c r="A40">
        <v>38</v>
      </c>
      <c r="B40">
        <v>-123</v>
      </c>
      <c r="D40">
        <v>-118</v>
      </c>
      <c r="F40">
        <v>-125</v>
      </c>
      <c r="H40">
        <v>-118</v>
      </c>
      <c r="J40">
        <v>-125</v>
      </c>
      <c r="L40">
        <v>-125</v>
      </c>
      <c r="N40">
        <v>-122</v>
      </c>
      <c r="P40">
        <v>-126</v>
      </c>
      <c r="R40">
        <v>-123</v>
      </c>
      <c r="T40">
        <v>-123</v>
      </c>
    </row>
    <row r="41" spans="1:20" x14ac:dyDescent="0.2">
      <c r="A41">
        <v>39</v>
      </c>
      <c r="B41">
        <v>-123</v>
      </c>
      <c r="D41">
        <v>-118</v>
      </c>
      <c r="F41">
        <v>-125</v>
      </c>
      <c r="H41">
        <v>-118</v>
      </c>
      <c r="J41">
        <v>-125</v>
      </c>
      <c r="L41">
        <v>-125</v>
      </c>
      <c r="N41">
        <v>-122</v>
      </c>
      <c r="P41">
        <v>-126</v>
      </c>
      <c r="R41">
        <v>-154</v>
      </c>
      <c r="T41">
        <v>-118</v>
      </c>
    </row>
    <row r="42" spans="1:20" x14ac:dyDescent="0.2">
      <c r="A42">
        <v>40</v>
      </c>
      <c r="B42">
        <v>-123</v>
      </c>
      <c r="D42">
        <v>-118</v>
      </c>
      <c r="F42">
        <v>-125</v>
      </c>
      <c r="H42">
        <v>-118</v>
      </c>
      <c r="J42">
        <v>-119</v>
      </c>
      <c r="L42">
        <v>-125</v>
      </c>
      <c r="N42">
        <v>-122</v>
      </c>
      <c r="P42">
        <v>-126</v>
      </c>
      <c r="R42">
        <v>-154</v>
      </c>
      <c r="T42">
        <v>-118</v>
      </c>
    </row>
    <row r="43" spans="1:20" x14ac:dyDescent="0.2">
      <c r="A43">
        <v>41</v>
      </c>
      <c r="B43">
        <v>-123</v>
      </c>
      <c r="D43">
        <v>-118</v>
      </c>
      <c r="F43">
        <v>-125</v>
      </c>
      <c r="H43">
        <v>-118</v>
      </c>
      <c r="J43">
        <v>-119</v>
      </c>
      <c r="L43">
        <v>-125</v>
      </c>
      <c r="N43">
        <v>-122</v>
      </c>
      <c r="P43">
        <v>-126</v>
      </c>
      <c r="R43">
        <v>-154</v>
      </c>
      <c r="T43">
        <v>-118</v>
      </c>
    </row>
    <row r="44" spans="1:20" x14ac:dyDescent="0.2">
      <c r="A44">
        <v>42</v>
      </c>
      <c r="B44">
        <v>-123</v>
      </c>
      <c r="D44">
        <v>-118</v>
      </c>
      <c r="F44">
        <v>-125</v>
      </c>
      <c r="H44">
        <v>-118</v>
      </c>
      <c r="J44">
        <v>-119</v>
      </c>
      <c r="L44">
        <v>-125</v>
      </c>
      <c r="N44">
        <v>-122</v>
      </c>
      <c r="P44">
        <v>-125</v>
      </c>
      <c r="R44">
        <v>-154</v>
      </c>
      <c r="T44">
        <v>-118</v>
      </c>
    </row>
    <row r="45" spans="1:20" x14ac:dyDescent="0.2">
      <c r="A45">
        <v>43</v>
      </c>
      <c r="B45">
        <v>-123</v>
      </c>
      <c r="D45">
        <v>-118</v>
      </c>
      <c r="F45">
        <v>-125</v>
      </c>
      <c r="H45">
        <v>-118</v>
      </c>
      <c r="J45">
        <v>-119</v>
      </c>
      <c r="L45">
        <v>-125</v>
      </c>
      <c r="N45">
        <v>-122</v>
      </c>
      <c r="P45">
        <v>-125</v>
      </c>
      <c r="R45">
        <v>-154</v>
      </c>
      <c r="T45">
        <v>-118</v>
      </c>
    </row>
    <row r="46" spans="1:20" x14ac:dyDescent="0.2">
      <c r="A46">
        <v>44</v>
      </c>
      <c r="B46">
        <v>-123</v>
      </c>
      <c r="D46">
        <v>-118</v>
      </c>
      <c r="F46">
        <v>-124</v>
      </c>
      <c r="H46">
        <v>-118</v>
      </c>
      <c r="J46">
        <v>-117</v>
      </c>
      <c r="L46">
        <v>-125</v>
      </c>
      <c r="N46">
        <v>-122</v>
      </c>
      <c r="P46">
        <v>-125</v>
      </c>
      <c r="R46">
        <v>-154</v>
      </c>
      <c r="T46">
        <v>-118</v>
      </c>
    </row>
    <row r="47" spans="1:20" x14ac:dyDescent="0.2">
      <c r="A47">
        <v>45</v>
      </c>
      <c r="B47">
        <v>-123</v>
      </c>
      <c r="D47">
        <v>-118</v>
      </c>
      <c r="F47">
        <v>-124</v>
      </c>
      <c r="H47">
        <v>-118</v>
      </c>
      <c r="J47">
        <v>-117</v>
      </c>
      <c r="L47">
        <v>-125</v>
      </c>
      <c r="N47">
        <v>-122</v>
      </c>
      <c r="P47">
        <v>-125</v>
      </c>
      <c r="R47">
        <v>-154</v>
      </c>
      <c r="T47">
        <v>-118</v>
      </c>
    </row>
    <row r="48" spans="1:20" x14ac:dyDescent="0.2">
      <c r="A48">
        <v>46</v>
      </c>
      <c r="B48">
        <v>-123</v>
      </c>
      <c r="D48">
        <v>-118</v>
      </c>
      <c r="F48">
        <v>-124</v>
      </c>
      <c r="H48">
        <v>-118</v>
      </c>
      <c r="J48">
        <v>-117</v>
      </c>
      <c r="L48">
        <v>-125</v>
      </c>
      <c r="N48">
        <v>-122</v>
      </c>
      <c r="P48">
        <v>-125</v>
      </c>
      <c r="R48">
        <v>-154</v>
      </c>
      <c r="T48">
        <v>-118</v>
      </c>
    </row>
    <row r="49" spans="1:22" x14ac:dyDescent="0.2">
      <c r="A49">
        <v>47</v>
      </c>
      <c r="B49">
        <v>-123</v>
      </c>
      <c r="D49">
        <v>-118</v>
      </c>
      <c r="F49">
        <v>-124</v>
      </c>
      <c r="H49">
        <v>-118</v>
      </c>
      <c r="J49">
        <v>-117</v>
      </c>
      <c r="L49">
        <v>-125</v>
      </c>
      <c r="N49">
        <v>-122</v>
      </c>
      <c r="P49">
        <v>-125</v>
      </c>
      <c r="R49">
        <v>-154</v>
      </c>
      <c r="T49">
        <v>-118</v>
      </c>
    </row>
    <row r="50" spans="1:22" x14ac:dyDescent="0.2">
      <c r="A50">
        <v>48</v>
      </c>
      <c r="B50">
        <v>-123</v>
      </c>
      <c r="D50">
        <v>-118</v>
      </c>
      <c r="F50">
        <v>-124</v>
      </c>
      <c r="H50">
        <v>-118</v>
      </c>
      <c r="J50">
        <v>-117</v>
      </c>
      <c r="L50">
        <v>-125</v>
      </c>
      <c r="N50">
        <v>-122</v>
      </c>
      <c r="P50">
        <v>-125</v>
      </c>
      <c r="R50">
        <v>-154</v>
      </c>
      <c r="T50">
        <v>-118</v>
      </c>
    </row>
    <row r="51" spans="1:22" x14ac:dyDescent="0.2">
      <c r="A51">
        <v>49</v>
      </c>
      <c r="B51">
        <v>-123</v>
      </c>
      <c r="D51">
        <v>-118</v>
      </c>
      <c r="F51">
        <v>-124</v>
      </c>
      <c r="H51">
        <v>-118</v>
      </c>
      <c r="J51">
        <v>-117</v>
      </c>
      <c r="L51">
        <v>-125</v>
      </c>
      <c r="N51">
        <v>-122</v>
      </c>
      <c r="P51">
        <v>-125</v>
      </c>
      <c r="R51">
        <v>-154</v>
      </c>
      <c r="T51">
        <v>-118</v>
      </c>
    </row>
    <row r="52" spans="1:22" x14ac:dyDescent="0.2">
      <c r="A52">
        <v>50</v>
      </c>
      <c r="B52">
        <v>-118</v>
      </c>
      <c r="D52">
        <v>-118</v>
      </c>
      <c r="F52">
        <v>-124</v>
      </c>
      <c r="H52">
        <v>-118</v>
      </c>
      <c r="J52">
        <v>-117</v>
      </c>
      <c r="L52">
        <v>-125</v>
      </c>
      <c r="N52">
        <v>-122</v>
      </c>
      <c r="P52">
        <v>-125</v>
      </c>
      <c r="R52">
        <v>-154</v>
      </c>
      <c r="T52">
        <v>-118</v>
      </c>
    </row>
    <row r="53" spans="1:22" x14ac:dyDescent="0.2">
      <c r="A53">
        <v>51</v>
      </c>
      <c r="B53">
        <v>-118</v>
      </c>
      <c r="D53">
        <v>-118</v>
      </c>
      <c r="F53">
        <v>-124</v>
      </c>
      <c r="H53">
        <v>-118</v>
      </c>
      <c r="J53">
        <v>-117</v>
      </c>
      <c r="L53">
        <v>-125</v>
      </c>
      <c r="N53">
        <v>-122</v>
      </c>
      <c r="P53">
        <v>-125</v>
      </c>
      <c r="R53">
        <v>-154</v>
      </c>
      <c r="T53">
        <v>-118</v>
      </c>
    </row>
    <row r="54" spans="1:22" x14ac:dyDescent="0.2">
      <c r="A54">
        <v>52</v>
      </c>
      <c r="B54">
        <v>-118</v>
      </c>
      <c r="D54">
        <v>-118</v>
      </c>
      <c r="F54">
        <v>-124</v>
      </c>
      <c r="H54">
        <v>-118</v>
      </c>
      <c r="J54">
        <v>-117</v>
      </c>
      <c r="L54">
        <v>-125</v>
      </c>
      <c r="N54">
        <v>-122</v>
      </c>
      <c r="P54">
        <v>-125</v>
      </c>
      <c r="R54">
        <v>-154</v>
      </c>
      <c r="T54">
        <v>-118</v>
      </c>
    </row>
    <row r="55" spans="1:22" x14ac:dyDescent="0.2">
      <c r="A55">
        <v>53</v>
      </c>
      <c r="B55">
        <v>-118</v>
      </c>
      <c r="D55">
        <v>-117</v>
      </c>
      <c r="F55">
        <v>-124</v>
      </c>
      <c r="H55">
        <v>-118</v>
      </c>
      <c r="J55">
        <v>-117</v>
      </c>
      <c r="L55">
        <v>-125</v>
      </c>
      <c r="N55">
        <v>-122</v>
      </c>
      <c r="P55">
        <v>-125</v>
      </c>
      <c r="R55">
        <v>-154</v>
      </c>
      <c r="T55">
        <v>-118</v>
      </c>
    </row>
    <row r="56" spans="1:22" x14ac:dyDescent="0.2">
      <c r="A56">
        <v>54</v>
      </c>
      <c r="B56">
        <v>-118</v>
      </c>
      <c r="D56">
        <v>-117</v>
      </c>
      <c r="F56">
        <v>-124</v>
      </c>
      <c r="H56">
        <v>-118</v>
      </c>
      <c r="J56">
        <v>-117</v>
      </c>
      <c r="L56">
        <v>-125</v>
      </c>
      <c r="N56">
        <v>-122</v>
      </c>
      <c r="P56">
        <v>-125</v>
      </c>
      <c r="R56">
        <v>-154</v>
      </c>
      <c r="T56">
        <v>-118</v>
      </c>
    </row>
    <row r="57" spans="1:22" x14ac:dyDescent="0.2">
      <c r="A57">
        <v>55</v>
      </c>
      <c r="B57">
        <v>-117</v>
      </c>
      <c r="D57">
        <v>-117</v>
      </c>
      <c r="F57">
        <v>-124</v>
      </c>
      <c r="H57">
        <v>-118</v>
      </c>
      <c r="J57">
        <v>-117</v>
      </c>
      <c r="L57">
        <v>-125</v>
      </c>
      <c r="N57">
        <v>-122</v>
      </c>
      <c r="P57">
        <v>-125</v>
      </c>
      <c r="R57">
        <v>-127</v>
      </c>
      <c r="T57">
        <v>-118</v>
      </c>
    </row>
    <row r="58" spans="1:22" x14ac:dyDescent="0.2">
      <c r="A58">
        <v>56</v>
      </c>
      <c r="B58">
        <v>-117</v>
      </c>
      <c r="D58">
        <v>-117</v>
      </c>
      <c r="F58">
        <v>-124</v>
      </c>
      <c r="H58">
        <v>-121</v>
      </c>
      <c r="J58">
        <v>-117</v>
      </c>
      <c r="L58">
        <v>-125</v>
      </c>
      <c r="N58">
        <v>-122</v>
      </c>
      <c r="P58">
        <v>-125</v>
      </c>
      <c r="R58">
        <v>-126</v>
      </c>
      <c r="T58">
        <v>-118</v>
      </c>
    </row>
    <row r="59" spans="1:22" x14ac:dyDescent="0.2">
      <c r="A59">
        <v>57</v>
      </c>
      <c r="B59">
        <v>-117</v>
      </c>
      <c r="D59">
        <v>-117</v>
      </c>
      <c r="F59">
        <v>-124</v>
      </c>
      <c r="H59">
        <v>-121</v>
      </c>
      <c r="J59">
        <v>-117</v>
      </c>
      <c r="L59">
        <v>-125</v>
      </c>
      <c r="N59">
        <v>-122</v>
      </c>
      <c r="P59">
        <v>-125</v>
      </c>
      <c r="R59">
        <v>-126</v>
      </c>
      <c r="T59">
        <v>-118</v>
      </c>
    </row>
    <row r="60" spans="1:22" x14ac:dyDescent="0.2">
      <c r="A60">
        <v>58</v>
      </c>
      <c r="B60">
        <v>-117</v>
      </c>
      <c r="D60">
        <v>-117</v>
      </c>
      <c r="F60">
        <v>-124</v>
      </c>
      <c r="H60">
        <v>-121</v>
      </c>
      <c r="J60">
        <v>-117</v>
      </c>
      <c r="L60">
        <v>-125</v>
      </c>
      <c r="N60">
        <v>-122</v>
      </c>
      <c r="P60">
        <v>-125</v>
      </c>
      <c r="R60">
        <v>-126</v>
      </c>
      <c r="T60">
        <v>-118</v>
      </c>
      <c r="V60" s="1"/>
    </row>
    <row r="61" spans="1:22" x14ac:dyDescent="0.2">
      <c r="A61">
        <v>59</v>
      </c>
      <c r="B61">
        <v>-117</v>
      </c>
      <c r="D61">
        <v>-117</v>
      </c>
      <c r="F61">
        <v>-124</v>
      </c>
      <c r="H61">
        <v>-121</v>
      </c>
      <c r="J61">
        <v>-117</v>
      </c>
      <c r="L61">
        <v>-125</v>
      </c>
      <c r="N61">
        <v>-122</v>
      </c>
      <c r="P61">
        <v>-125</v>
      </c>
      <c r="R61">
        <v>-126</v>
      </c>
      <c r="T61">
        <v>-118</v>
      </c>
    </row>
    <row r="62" spans="1:22" x14ac:dyDescent="0.2">
      <c r="A62">
        <v>60</v>
      </c>
      <c r="B62">
        <v>-117</v>
      </c>
      <c r="D62">
        <v>-117</v>
      </c>
      <c r="F62">
        <v>-124</v>
      </c>
      <c r="H62">
        <v>-125</v>
      </c>
      <c r="J62">
        <v>-117</v>
      </c>
      <c r="L62">
        <v>-125</v>
      </c>
      <c r="N62">
        <v>-122</v>
      </c>
      <c r="P62">
        <v>-125</v>
      </c>
      <c r="R62">
        <v>-126</v>
      </c>
      <c r="T62">
        <v>-118</v>
      </c>
    </row>
    <row r="63" spans="1:22" x14ac:dyDescent="0.2">
      <c r="A63">
        <v>61</v>
      </c>
      <c r="B63">
        <v>-117</v>
      </c>
      <c r="D63">
        <v>-117</v>
      </c>
      <c r="F63">
        <v>-122</v>
      </c>
      <c r="H63">
        <v>-125</v>
      </c>
      <c r="J63">
        <v>-117</v>
      </c>
      <c r="L63">
        <v>-125</v>
      </c>
      <c r="N63">
        <v>-122</v>
      </c>
      <c r="P63">
        <v>-125</v>
      </c>
      <c r="R63">
        <v>-126</v>
      </c>
      <c r="T63">
        <v>-116</v>
      </c>
    </row>
    <row r="64" spans="1:22" x14ac:dyDescent="0.2">
      <c r="A64">
        <v>62</v>
      </c>
      <c r="B64">
        <v>-117</v>
      </c>
      <c r="D64">
        <v>-117</v>
      </c>
      <c r="F64">
        <v>-122</v>
      </c>
      <c r="H64">
        <v>-125</v>
      </c>
      <c r="J64">
        <v>-117</v>
      </c>
      <c r="L64">
        <v>-125</v>
      </c>
      <c r="N64">
        <v>-122</v>
      </c>
      <c r="P64">
        <v>-125</v>
      </c>
      <c r="R64">
        <v>-126</v>
      </c>
      <c r="T64">
        <v>-116</v>
      </c>
    </row>
    <row r="65" spans="1:20" x14ac:dyDescent="0.2">
      <c r="A65">
        <v>63</v>
      </c>
      <c r="B65">
        <v>-117</v>
      </c>
      <c r="D65">
        <v>-117</v>
      </c>
      <c r="F65">
        <v>-122</v>
      </c>
      <c r="H65">
        <v>-125</v>
      </c>
      <c r="J65">
        <v>-117</v>
      </c>
      <c r="L65">
        <v>-125</v>
      </c>
      <c r="N65">
        <v>-122</v>
      </c>
      <c r="P65">
        <v>-125</v>
      </c>
      <c r="R65">
        <v>-126</v>
      </c>
      <c r="T65">
        <v>-116</v>
      </c>
    </row>
    <row r="66" spans="1:20" x14ac:dyDescent="0.2">
      <c r="A66">
        <v>64</v>
      </c>
      <c r="B66">
        <v>-117</v>
      </c>
      <c r="D66">
        <v>-117</v>
      </c>
      <c r="F66">
        <v>-122</v>
      </c>
      <c r="H66">
        <v>-125</v>
      </c>
      <c r="J66">
        <v>-117</v>
      </c>
      <c r="L66">
        <v>-125</v>
      </c>
      <c r="N66">
        <v>-122</v>
      </c>
      <c r="P66">
        <v>-125</v>
      </c>
      <c r="R66">
        <v>-126</v>
      </c>
      <c r="T66">
        <v>-116</v>
      </c>
    </row>
    <row r="67" spans="1:20" x14ac:dyDescent="0.2">
      <c r="A67">
        <v>65</v>
      </c>
      <c r="B67">
        <v>-117</v>
      </c>
      <c r="D67">
        <v>-117</v>
      </c>
      <c r="F67">
        <v>-122</v>
      </c>
      <c r="H67">
        <v>-125</v>
      </c>
      <c r="J67">
        <v>-117</v>
      </c>
      <c r="L67">
        <v>-125</v>
      </c>
      <c r="N67">
        <v>-122</v>
      </c>
      <c r="P67">
        <v>-125</v>
      </c>
      <c r="R67">
        <v>-126</v>
      </c>
      <c r="T67">
        <v>-116</v>
      </c>
    </row>
    <row r="68" spans="1:20" x14ac:dyDescent="0.2">
      <c r="A68">
        <v>66</v>
      </c>
      <c r="B68">
        <v>-117</v>
      </c>
      <c r="D68">
        <v>-117</v>
      </c>
      <c r="F68">
        <v>-122</v>
      </c>
      <c r="H68">
        <v>-125</v>
      </c>
      <c r="J68">
        <v>-117</v>
      </c>
      <c r="L68">
        <v>-125</v>
      </c>
      <c r="N68">
        <v>-122</v>
      </c>
      <c r="P68">
        <v>-125</v>
      </c>
      <c r="R68">
        <v>-126</v>
      </c>
      <c r="T68">
        <v>-116</v>
      </c>
    </row>
    <row r="69" spans="1:20" x14ac:dyDescent="0.2">
      <c r="A69">
        <v>67</v>
      </c>
      <c r="B69">
        <v>-117</v>
      </c>
      <c r="D69">
        <v>-117</v>
      </c>
      <c r="F69">
        <v>-122</v>
      </c>
      <c r="H69">
        <v>-125</v>
      </c>
      <c r="J69">
        <v>-117</v>
      </c>
      <c r="L69">
        <v>-125</v>
      </c>
      <c r="N69">
        <v>-122</v>
      </c>
      <c r="P69">
        <v>-125</v>
      </c>
      <c r="R69">
        <v>-126</v>
      </c>
      <c r="T69">
        <v>-116</v>
      </c>
    </row>
    <row r="70" spans="1:20" x14ac:dyDescent="0.2">
      <c r="A70">
        <v>68</v>
      </c>
      <c r="B70">
        <v>-117</v>
      </c>
      <c r="D70">
        <v>-117</v>
      </c>
      <c r="F70">
        <v>-122</v>
      </c>
      <c r="H70">
        <v>-125</v>
      </c>
      <c r="J70">
        <v>-117</v>
      </c>
      <c r="L70">
        <v>-125</v>
      </c>
      <c r="N70">
        <v>-122</v>
      </c>
      <c r="P70">
        <v>-125</v>
      </c>
      <c r="R70">
        <v>-126</v>
      </c>
      <c r="T70">
        <v>-116</v>
      </c>
    </row>
    <row r="71" spans="1:20" x14ac:dyDescent="0.2">
      <c r="A71">
        <v>69</v>
      </c>
      <c r="B71">
        <v>-123</v>
      </c>
      <c r="D71">
        <v>-117</v>
      </c>
      <c r="F71">
        <v>-122</v>
      </c>
      <c r="H71">
        <v>-125</v>
      </c>
      <c r="J71">
        <v>-117</v>
      </c>
      <c r="L71">
        <v>-124</v>
      </c>
      <c r="N71">
        <v>-122</v>
      </c>
      <c r="P71">
        <v>-125</v>
      </c>
      <c r="R71">
        <v>-126</v>
      </c>
      <c r="T71">
        <v>-116</v>
      </c>
    </row>
    <row r="72" spans="1:20" x14ac:dyDescent="0.2">
      <c r="A72">
        <v>70</v>
      </c>
      <c r="B72">
        <v>-118</v>
      </c>
      <c r="D72">
        <v>-117</v>
      </c>
      <c r="F72">
        <v>-122</v>
      </c>
      <c r="H72">
        <v>-125</v>
      </c>
      <c r="J72">
        <v>-117</v>
      </c>
      <c r="L72">
        <v>-124</v>
      </c>
      <c r="N72">
        <v>-122</v>
      </c>
      <c r="P72">
        <v>-125</v>
      </c>
      <c r="R72">
        <v>-126</v>
      </c>
      <c r="T72">
        <v>-116</v>
      </c>
    </row>
    <row r="73" spans="1:20" x14ac:dyDescent="0.2">
      <c r="A73">
        <v>71</v>
      </c>
      <c r="B73">
        <v>-118</v>
      </c>
      <c r="D73">
        <v>-117</v>
      </c>
      <c r="F73">
        <v>-122</v>
      </c>
      <c r="H73">
        <v>-125</v>
      </c>
      <c r="J73">
        <v>-117</v>
      </c>
      <c r="L73">
        <v>-124</v>
      </c>
      <c r="N73">
        <v>-121</v>
      </c>
      <c r="P73">
        <v>-125</v>
      </c>
      <c r="R73">
        <v>-126</v>
      </c>
      <c r="T73">
        <v>-116</v>
      </c>
    </row>
    <row r="74" spans="1:20" x14ac:dyDescent="0.2">
      <c r="A74">
        <v>72</v>
      </c>
      <c r="B74">
        <v>-118</v>
      </c>
      <c r="D74">
        <v>-117</v>
      </c>
      <c r="F74">
        <v>-120</v>
      </c>
      <c r="H74">
        <v>-125</v>
      </c>
      <c r="J74">
        <v>-117</v>
      </c>
      <c r="L74">
        <v>-124</v>
      </c>
      <c r="N74">
        <v>-121</v>
      </c>
      <c r="P74">
        <v>-119</v>
      </c>
      <c r="R74">
        <v>-126</v>
      </c>
      <c r="T74">
        <v>-116</v>
      </c>
    </row>
    <row r="75" spans="1:20" x14ac:dyDescent="0.2">
      <c r="A75">
        <v>73</v>
      </c>
      <c r="B75">
        <v>-118</v>
      </c>
      <c r="D75">
        <v>-117</v>
      </c>
      <c r="F75">
        <v>-120</v>
      </c>
      <c r="H75">
        <v>-125</v>
      </c>
      <c r="J75">
        <v>-117</v>
      </c>
      <c r="L75">
        <v>-124</v>
      </c>
      <c r="N75">
        <v>-121</v>
      </c>
      <c r="P75">
        <v>-119</v>
      </c>
      <c r="R75">
        <v>-126</v>
      </c>
      <c r="T75">
        <v>-116</v>
      </c>
    </row>
    <row r="76" spans="1:20" x14ac:dyDescent="0.2">
      <c r="A76">
        <v>74</v>
      </c>
      <c r="B76">
        <v>-118</v>
      </c>
      <c r="D76">
        <v>-117</v>
      </c>
      <c r="F76">
        <v>-120</v>
      </c>
      <c r="H76">
        <v>-125</v>
      </c>
      <c r="J76">
        <v>-117</v>
      </c>
      <c r="L76">
        <v>-124</v>
      </c>
      <c r="N76">
        <v>-121</v>
      </c>
      <c r="P76">
        <v>-119</v>
      </c>
      <c r="R76">
        <v>-125</v>
      </c>
      <c r="T76">
        <v>-116</v>
      </c>
    </row>
    <row r="77" spans="1:20" x14ac:dyDescent="0.2">
      <c r="A77">
        <v>75</v>
      </c>
      <c r="B77">
        <v>-118</v>
      </c>
      <c r="D77">
        <v>-117</v>
      </c>
      <c r="F77">
        <v>-120</v>
      </c>
      <c r="H77">
        <v>-124</v>
      </c>
      <c r="J77">
        <v>-117</v>
      </c>
      <c r="L77">
        <v>-124</v>
      </c>
      <c r="N77">
        <v>-121</v>
      </c>
      <c r="P77">
        <v>-119</v>
      </c>
      <c r="R77">
        <v>-125</v>
      </c>
      <c r="T77">
        <v>-116</v>
      </c>
    </row>
    <row r="78" spans="1:20" x14ac:dyDescent="0.2">
      <c r="A78">
        <v>76</v>
      </c>
      <c r="B78">
        <v>-118</v>
      </c>
      <c r="D78">
        <v>-117</v>
      </c>
      <c r="F78">
        <v>-120</v>
      </c>
      <c r="H78">
        <v>-124</v>
      </c>
      <c r="J78">
        <v>-117</v>
      </c>
      <c r="L78">
        <v>-124</v>
      </c>
      <c r="N78">
        <v>-121</v>
      </c>
      <c r="P78">
        <v>-119</v>
      </c>
      <c r="R78">
        <v>-125</v>
      </c>
      <c r="T78">
        <v>-116</v>
      </c>
    </row>
    <row r="79" spans="1:20" x14ac:dyDescent="0.2">
      <c r="A79">
        <v>77</v>
      </c>
      <c r="B79">
        <v>-118</v>
      </c>
      <c r="D79">
        <v>-117</v>
      </c>
      <c r="F79">
        <v>-120</v>
      </c>
      <c r="H79">
        <v>-124</v>
      </c>
      <c r="J79">
        <v>-117</v>
      </c>
      <c r="L79">
        <v>-124</v>
      </c>
      <c r="N79">
        <v>-121</v>
      </c>
      <c r="P79">
        <v>-119</v>
      </c>
      <c r="R79">
        <v>-125</v>
      </c>
      <c r="T79">
        <v>-116</v>
      </c>
    </row>
    <row r="80" spans="1:20" x14ac:dyDescent="0.2">
      <c r="A80">
        <v>78</v>
      </c>
      <c r="B80">
        <v>-118</v>
      </c>
      <c r="D80">
        <v>-115</v>
      </c>
      <c r="F80">
        <v>-120</v>
      </c>
      <c r="H80">
        <v>-124</v>
      </c>
      <c r="J80">
        <v>-117</v>
      </c>
      <c r="L80">
        <v>-124</v>
      </c>
      <c r="N80">
        <v>-120</v>
      </c>
      <c r="P80">
        <v>-119</v>
      </c>
      <c r="R80">
        <v>-125</v>
      </c>
      <c r="T80">
        <v>-116</v>
      </c>
    </row>
    <row r="81" spans="1:20" x14ac:dyDescent="0.2">
      <c r="A81">
        <v>79</v>
      </c>
      <c r="B81">
        <v>-118</v>
      </c>
      <c r="D81">
        <v>-115</v>
      </c>
      <c r="F81">
        <v>-120</v>
      </c>
      <c r="H81">
        <v>-124</v>
      </c>
      <c r="J81">
        <v>-117</v>
      </c>
      <c r="L81">
        <v>-124</v>
      </c>
      <c r="N81">
        <v>-120</v>
      </c>
      <c r="P81">
        <v>-113</v>
      </c>
      <c r="R81">
        <v>-125</v>
      </c>
      <c r="T81">
        <v>-116</v>
      </c>
    </row>
    <row r="82" spans="1:20" x14ac:dyDescent="0.2">
      <c r="A82">
        <v>80</v>
      </c>
      <c r="B82">
        <v>-118</v>
      </c>
      <c r="D82">
        <v>-115</v>
      </c>
      <c r="F82">
        <v>-120</v>
      </c>
      <c r="H82">
        <v>-124</v>
      </c>
      <c r="J82">
        <v>-117</v>
      </c>
      <c r="L82">
        <v>-121</v>
      </c>
      <c r="N82">
        <v>-113</v>
      </c>
      <c r="P82">
        <v>-113</v>
      </c>
      <c r="R82">
        <v>-125</v>
      </c>
      <c r="T82">
        <v>-116</v>
      </c>
    </row>
    <row r="83" spans="1:20" x14ac:dyDescent="0.2">
      <c r="A83">
        <v>81</v>
      </c>
      <c r="B83">
        <v>-118</v>
      </c>
      <c r="D83">
        <v>-115</v>
      </c>
      <c r="F83">
        <v>-120</v>
      </c>
      <c r="H83">
        <v>-124</v>
      </c>
      <c r="J83">
        <v>-117</v>
      </c>
      <c r="L83">
        <v>-121</v>
      </c>
      <c r="N83">
        <v>-113</v>
      </c>
      <c r="P83">
        <v>-113</v>
      </c>
      <c r="R83">
        <v>-125</v>
      </c>
      <c r="T83">
        <v>-116</v>
      </c>
    </row>
    <row r="84" spans="1:20" x14ac:dyDescent="0.2">
      <c r="A84">
        <v>82</v>
      </c>
      <c r="B84">
        <v>-118</v>
      </c>
      <c r="D84">
        <v>-112</v>
      </c>
      <c r="F84">
        <v>-120</v>
      </c>
      <c r="H84">
        <v>-124</v>
      </c>
      <c r="J84">
        <v>-117</v>
      </c>
      <c r="L84">
        <v>-121</v>
      </c>
      <c r="N84">
        <v>-113</v>
      </c>
      <c r="P84">
        <v>-113</v>
      </c>
      <c r="R84">
        <v>-125</v>
      </c>
      <c r="T84">
        <v>-116</v>
      </c>
    </row>
    <row r="85" spans="1:20" x14ac:dyDescent="0.2">
      <c r="A85">
        <v>83</v>
      </c>
      <c r="B85">
        <v>-118</v>
      </c>
      <c r="D85">
        <v>-112</v>
      </c>
      <c r="F85">
        <v>-120</v>
      </c>
      <c r="H85">
        <v>-124</v>
      </c>
      <c r="J85">
        <v>-117</v>
      </c>
      <c r="L85">
        <v>-121</v>
      </c>
      <c r="N85">
        <v>-113</v>
      </c>
      <c r="P85">
        <v>-113</v>
      </c>
      <c r="R85">
        <v>-123</v>
      </c>
      <c r="T85">
        <v>-116</v>
      </c>
    </row>
    <row r="86" spans="1:20" x14ac:dyDescent="0.2">
      <c r="A86">
        <v>84</v>
      </c>
      <c r="B86">
        <v>-118</v>
      </c>
      <c r="D86">
        <v>-112</v>
      </c>
      <c r="F86">
        <v>-120</v>
      </c>
      <c r="H86">
        <v>-118</v>
      </c>
      <c r="J86">
        <v>-117</v>
      </c>
      <c r="L86">
        <v>-121</v>
      </c>
      <c r="N86">
        <v>-113</v>
      </c>
      <c r="P86">
        <v>-113</v>
      </c>
      <c r="R86">
        <v>-123</v>
      </c>
      <c r="T86">
        <v>-116</v>
      </c>
    </row>
    <row r="87" spans="1:20" x14ac:dyDescent="0.2">
      <c r="A87">
        <v>85</v>
      </c>
      <c r="B87">
        <v>-118</v>
      </c>
      <c r="D87">
        <v>-112</v>
      </c>
      <c r="F87">
        <v>-120</v>
      </c>
      <c r="H87">
        <v>-118</v>
      </c>
      <c r="J87">
        <v>-116</v>
      </c>
      <c r="L87">
        <v>-121</v>
      </c>
      <c r="N87">
        <v>-113</v>
      </c>
      <c r="P87">
        <v>-113</v>
      </c>
      <c r="R87">
        <v>-123</v>
      </c>
      <c r="T87">
        <v>-116</v>
      </c>
    </row>
    <row r="88" spans="1:20" x14ac:dyDescent="0.2">
      <c r="A88">
        <v>86</v>
      </c>
      <c r="B88">
        <v>-118</v>
      </c>
      <c r="D88">
        <v>-112</v>
      </c>
      <c r="F88">
        <v>-120</v>
      </c>
      <c r="H88">
        <v>-117</v>
      </c>
      <c r="J88">
        <v>-111</v>
      </c>
      <c r="L88">
        <v>-121</v>
      </c>
      <c r="N88">
        <v>-113</v>
      </c>
      <c r="P88">
        <v>-113</v>
      </c>
      <c r="R88">
        <v>-123</v>
      </c>
      <c r="T88">
        <v>-116</v>
      </c>
    </row>
    <row r="89" spans="1:20" x14ac:dyDescent="0.2">
      <c r="A89">
        <v>87</v>
      </c>
      <c r="B89">
        <v>-118</v>
      </c>
      <c r="D89">
        <v>-112</v>
      </c>
      <c r="F89">
        <v>-120</v>
      </c>
      <c r="H89">
        <v>-117</v>
      </c>
      <c r="J89">
        <v>-111</v>
      </c>
      <c r="L89">
        <v>-121</v>
      </c>
      <c r="N89">
        <v>-113</v>
      </c>
      <c r="P89">
        <v>-113</v>
      </c>
      <c r="R89">
        <v>-123</v>
      </c>
      <c r="T89">
        <v>-116</v>
      </c>
    </row>
    <row r="90" spans="1:20" x14ac:dyDescent="0.2">
      <c r="A90">
        <v>88</v>
      </c>
      <c r="B90">
        <v>-118</v>
      </c>
      <c r="D90">
        <v>-112</v>
      </c>
      <c r="F90">
        <v>-120</v>
      </c>
      <c r="H90">
        <v>-117</v>
      </c>
      <c r="J90">
        <v>-111</v>
      </c>
      <c r="L90">
        <v>-121</v>
      </c>
      <c r="N90">
        <v>-113</v>
      </c>
      <c r="P90">
        <v>-113</v>
      </c>
      <c r="R90">
        <v>-123</v>
      </c>
      <c r="T90">
        <v>-116</v>
      </c>
    </row>
    <row r="91" spans="1:20" x14ac:dyDescent="0.2">
      <c r="A91">
        <v>89</v>
      </c>
      <c r="B91">
        <v>-118</v>
      </c>
      <c r="D91">
        <v>-112</v>
      </c>
      <c r="F91">
        <v>-120</v>
      </c>
      <c r="H91">
        <v>-117</v>
      </c>
      <c r="J91">
        <v>-111</v>
      </c>
      <c r="L91">
        <v>-121</v>
      </c>
      <c r="N91">
        <v>-113</v>
      </c>
      <c r="P91">
        <v>-113</v>
      </c>
      <c r="R91">
        <v>-123</v>
      </c>
      <c r="T91">
        <v>-116</v>
      </c>
    </row>
    <row r="92" spans="1:20" x14ac:dyDescent="0.2">
      <c r="A92">
        <v>90</v>
      </c>
      <c r="B92">
        <v>-118</v>
      </c>
      <c r="D92">
        <v>-112</v>
      </c>
      <c r="F92">
        <v>-118</v>
      </c>
      <c r="H92">
        <v>-117</v>
      </c>
      <c r="J92">
        <v>-111</v>
      </c>
      <c r="L92">
        <v>-121</v>
      </c>
      <c r="N92">
        <v>-113</v>
      </c>
      <c r="P92">
        <v>-113</v>
      </c>
      <c r="R92">
        <v>-120</v>
      </c>
      <c r="T92">
        <v>-116</v>
      </c>
    </row>
    <row r="93" spans="1:20" x14ac:dyDescent="0.2">
      <c r="A93">
        <v>91</v>
      </c>
      <c r="B93">
        <v>-118</v>
      </c>
      <c r="D93">
        <v>-112</v>
      </c>
      <c r="F93">
        <v>-118</v>
      </c>
      <c r="H93">
        <v>-117</v>
      </c>
      <c r="J93">
        <v>-111</v>
      </c>
      <c r="L93">
        <v>-121</v>
      </c>
      <c r="N93">
        <v>-113</v>
      </c>
      <c r="P93">
        <v>-113</v>
      </c>
      <c r="R93">
        <v>-120</v>
      </c>
      <c r="T93">
        <v>-116</v>
      </c>
    </row>
    <row r="94" spans="1:20" x14ac:dyDescent="0.2">
      <c r="A94">
        <v>92</v>
      </c>
      <c r="B94">
        <v>-112</v>
      </c>
      <c r="D94">
        <v>-112</v>
      </c>
      <c r="F94">
        <v>-118</v>
      </c>
      <c r="H94">
        <v>-117</v>
      </c>
      <c r="J94">
        <v>-111</v>
      </c>
      <c r="L94">
        <v>-121</v>
      </c>
      <c r="N94">
        <v>-113</v>
      </c>
      <c r="P94">
        <v>-113</v>
      </c>
      <c r="R94">
        <v>-117</v>
      </c>
      <c r="T94">
        <v>-116</v>
      </c>
    </row>
    <row r="95" spans="1:20" x14ac:dyDescent="0.2">
      <c r="A95">
        <v>93</v>
      </c>
      <c r="B95">
        <v>-112</v>
      </c>
      <c r="D95">
        <v>-108</v>
      </c>
      <c r="F95">
        <v>-118</v>
      </c>
      <c r="H95">
        <v>-117</v>
      </c>
      <c r="J95">
        <v>-111</v>
      </c>
      <c r="L95">
        <v>-121</v>
      </c>
      <c r="N95">
        <v>-113</v>
      </c>
      <c r="P95">
        <v>-113</v>
      </c>
      <c r="R95">
        <v>-117</v>
      </c>
      <c r="T95">
        <v>-116</v>
      </c>
    </row>
    <row r="96" spans="1:20" x14ac:dyDescent="0.2">
      <c r="A96">
        <v>94</v>
      </c>
      <c r="B96">
        <v>-112</v>
      </c>
      <c r="D96">
        <v>-108</v>
      </c>
      <c r="F96">
        <v>-118</v>
      </c>
      <c r="H96">
        <v>-117</v>
      </c>
      <c r="J96">
        <v>-111</v>
      </c>
      <c r="L96">
        <v>-121</v>
      </c>
      <c r="N96">
        <v>-113</v>
      </c>
      <c r="P96">
        <v>-113</v>
      </c>
      <c r="R96">
        <v>-117</v>
      </c>
      <c r="T96">
        <v>-116</v>
      </c>
    </row>
    <row r="97" spans="1:30" x14ac:dyDescent="0.2">
      <c r="A97">
        <v>95</v>
      </c>
      <c r="B97">
        <v>-112</v>
      </c>
      <c r="D97">
        <v>-108</v>
      </c>
      <c r="F97">
        <v>-118</v>
      </c>
      <c r="H97">
        <v>-117</v>
      </c>
      <c r="J97">
        <v>-111</v>
      </c>
      <c r="L97">
        <v>-121</v>
      </c>
      <c r="N97">
        <v>-113</v>
      </c>
      <c r="P97">
        <v>-113</v>
      </c>
      <c r="R97">
        <v>-117</v>
      </c>
      <c r="T97">
        <v>-116</v>
      </c>
    </row>
    <row r="98" spans="1:30" x14ac:dyDescent="0.2">
      <c r="A98">
        <v>96</v>
      </c>
      <c r="B98">
        <v>-112</v>
      </c>
      <c r="D98">
        <v>-108</v>
      </c>
      <c r="F98">
        <v>-118</v>
      </c>
      <c r="H98">
        <v>-117</v>
      </c>
      <c r="J98">
        <v>-111</v>
      </c>
      <c r="L98">
        <v>-121</v>
      </c>
      <c r="N98">
        <v>-113</v>
      </c>
      <c r="P98">
        <v>-113</v>
      </c>
      <c r="R98">
        <v>-117</v>
      </c>
      <c r="T98">
        <v>-116</v>
      </c>
    </row>
    <row r="99" spans="1:30" x14ac:dyDescent="0.2">
      <c r="A99">
        <v>97</v>
      </c>
      <c r="B99">
        <v>-112</v>
      </c>
      <c r="D99">
        <v>-107</v>
      </c>
      <c r="F99">
        <v>-118</v>
      </c>
      <c r="H99">
        <v>-117</v>
      </c>
      <c r="J99">
        <v>-111</v>
      </c>
      <c r="L99">
        <v>-121</v>
      </c>
      <c r="N99">
        <v>-113</v>
      </c>
      <c r="P99">
        <v>-113</v>
      </c>
      <c r="R99">
        <v>-117</v>
      </c>
      <c r="T99">
        <v>-116</v>
      </c>
    </row>
    <row r="100" spans="1:30" x14ac:dyDescent="0.2">
      <c r="A100">
        <v>98</v>
      </c>
      <c r="B100">
        <v>-112</v>
      </c>
      <c r="D100">
        <v>-107</v>
      </c>
      <c r="F100">
        <v>-118</v>
      </c>
      <c r="H100">
        <v>-117</v>
      </c>
      <c r="J100">
        <v>-111</v>
      </c>
      <c r="L100">
        <v>-121</v>
      </c>
      <c r="N100">
        <v>-113</v>
      </c>
      <c r="P100">
        <v>-113</v>
      </c>
      <c r="R100">
        <v>-117</v>
      </c>
      <c r="T100">
        <v>-116</v>
      </c>
    </row>
    <row r="101" spans="1:30" x14ac:dyDescent="0.2">
      <c r="A101">
        <v>99</v>
      </c>
      <c r="B101">
        <v>-112</v>
      </c>
      <c r="D101">
        <v>-107</v>
      </c>
      <c r="F101">
        <v>-118</v>
      </c>
      <c r="H101">
        <v>-117</v>
      </c>
      <c r="J101">
        <v>-111</v>
      </c>
      <c r="L101">
        <v>-121</v>
      </c>
      <c r="N101">
        <v>-113</v>
      </c>
      <c r="P101">
        <v>-113</v>
      </c>
      <c r="R101">
        <v>-117</v>
      </c>
      <c r="T101">
        <v>-116</v>
      </c>
    </row>
    <row r="102" spans="1:30" x14ac:dyDescent="0.2">
      <c r="V102" t="s">
        <v>4</v>
      </c>
      <c r="W102" t="s">
        <v>0</v>
      </c>
    </row>
    <row r="103" spans="1:30" x14ac:dyDescent="0.2">
      <c r="A103" t="s">
        <v>8</v>
      </c>
      <c r="B103">
        <v>18</v>
      </c>
      <c r="D103">
        <v>21</v>
      </c>
      <c r="F103">
        <v>27</v>
      </c>
      <c r="H103">
        <v>21</v>
      </c>
      <c r="J103">
        <v>19</v>
      </c>
      <c r="L103">
        <v>19</v>
      </c>
      <c r="N103">
        <v>24</v>
      </c>
      <c r="P103">
        <v>24</v>
      </c>
      <c r="R103">
        <v>23</v>
      </c>
      <c r="T103">
        <v>24</v>
      </c>
      <c r="V103">
        <f>MIN(B103:T103)</f>
        <v>18</v>
      </c>
      <c r="W103">
        <f>MAX(B103:T103)</f>
        <v>27</v>
      </c>
    </row>
    <row r="105" spans="1:30" x14ac:dyDescent="0.2">
      <c r="A105" t="s">
        <v>2</v>
      </c>
      <c r="B105">
        <f>MIN(B2:B101)</f>
        <v>-1001</v>
      </c>
      <c r="D105">
        <f>MIN(D2:D101)</f>
        <v>-194</v>
      </c>
      <c r="F105">
        <f>MIN(F2:F101)</f>
        <v>-1001</v>
      </c>
      <c r="H105">
        <f>MIN(H2:H101)</f>
        <v>-1001</v>
      </c>
      <c r="I105" s="1"/>
      <c r="J105">
        <f>MIN(J2:J101)</f>
        <v>-1001</v>
      </c>
      <c r="K105" s="1"/>
      <c r="L105">
        <f>MIN(L2:L101)</f>
        <v>-712</v>
      </c>
      <c r="M105" s="1"/>
      <c r="N105">
        <f>MIN(N2:N101)</f>
        <v>-1001</v>
      </c>
      <c r="P105">
        <f>MIN(P2:P101)</f>
        <v>-1001</v>
      </c>
      <c r="R105">
        <f>MIN(R2:R101)</f>
        <v>-1001</v>
      </c>
      <c r="T105">
        <f>MIN(T2:T101)</f>
        <v>-1001</v>
      </c>
      <c r="V105">
        <f>MIN(B105:T105)</f>
        <v>-1001</v>
      </c>
      <c r="W105">
        <f>MAX(B105:T105)</f>
        <v>-194</v>
      </c>
    </row>
    <row r="106" spans="1:30" x14ac:dyDescent="0.2">
      <c r="A106" t="s">
        <v>3</v>
      </c>
      <c r="B106">
        <f>MAX(B2:B101)</f>
        <v>-112</v>
      </c>
      <c r="D106">
        <f>MAX(D2:D101)</f>
        <v>-107</v>
      </c>
      <c r="F106">
        <f>MAX(F2:F101)</f>
        <v>-118</v>
      </c>
      <c r="H106">
        <f>MAX(H2:H101)</f>
        <v>-117</v>
      </c>
      <c r="I106" s="1"/>
      <c r="J106">
        <f>MAX(J2:J101)</f>
        <v>-111</v>
      </c>
      <c r="K106" s="1"/>
      <c r="L106">
        <f>MAX(L2:L101)</f>
        <v>-121</v>
      </c>
      <c r="M106" s="1"/>
      <c r="N106">
        <f>MAX(N2:N101)</f>
        <v>-113</v>
      </c>
      <c r="P106">
        <f>MAX(P2:P101)</f>
        <v>-113</v>
      </c>
      <c r="R106">
        <f>MAX(R2:R101)</f>
        <v>-117</v>
      </c>
      <c r="T106">
        <f>MAX(T2:T101)</f>
        <v>-116</v>
      </c>
      <c r="V106">
        <f>MIN(B106:T106)</f>
        <v>-121</v>
      </c>
      <c r="W106">
        <f>MAX(B106:T106)</f>
        <v>-107</v>
      </c>
    </row>
    <row r="108" spans="1:30" x14ac:dyDescent="0.2">
      <c r="A108">
        <v>0</v>
      </c>
      <c r="B108">
        <v>82858.2</v>
      </c>
      <c r="C108">
        <v>428.2</v>
      </c>
      <c r="E108">
        <v>75092</v>
      </c>
      <c r="F108">
        <v>370</v>
      </c>
      <c r="H108">
        <v>82622.8</v>
      </c>
      <c r="I108">
        <v>386.1</v>
      </c>
      <c r="K108">
        <v>86599.3</v>
      </c>
      <c r="L108">
        <v>442</v>
      </c>
      <c r="N108">
        <v>81157</v>
      </c>
      <c r="O108">
        <v>384</v>
      </c>
      <c r="Q108">
        <v>77615.899999999994</v>
      </c>
      <c r="R108">
        <v>397.7</v>
      </c>
      <c r="T108">
        <v>71200.399999999994</v>
      </c>
      <c r="U108">
        <v>383</v>
      </c>
      <c r="W108">
        <v>95518.2</v>
      </c>
      <c r="X108">
        <v>342.9</v>
      </c>
      <c r="Z108">
        <v>94703.5</v>
      </c>
      <c r="AA108">
        <v>412.3</v>
      </c>
      <c r="AC108">
        <v>72934</v>
      </c>
      <c r="AD108">
        <v>396.9</v>
      </c>
    </row>
    <row r="109" spans="1:30" x14ac:dyDescent="0.2">
      <c r="A109">
        <v>1</v>
      </c>
      <c r="B109">
        <v>76764.100000000006</v>
      </c>
      <c r="C109">
        <v>480.5</v>
      </c>
      <c r="E109">
        <v>73935.5</v>
      </c>
      <c r="F109">
        <v>384</v>
      </c>
      <c r="H109">
        <v>68823.600000000006</v>
      </c>
      <c r="I109">
        <v>479.1</v>
      </c>
      <c r="K109">
        <v>82694.5</v>
      </c>
      <c r="L109">
        <v>462.7</v>
      </c>
      <c r="N109">
        <v>91484.3</v>
      </c>
      <c r="O109">
        <v>397.6</v>
      </c>
      <c r="Q109">
        <v>84173.3</v>
      </c>
      <c r="R109">
        <v>367.7</v>
      </c>
      <c r="T109">
        <v>75224</v>
      </c>
      <c r="U109">
        <v>377.8</v>
      </c>
      <c r="W109">
        <v>94444.9</v>
      </c>
      <c r="X109">
        <v>406.7</v>
      </c>
      <c r="Z109">
        <v>83733</v>
      </c>
      <c r="AA109">
        <v>376.3</v>
      </c>
      <c r="AC109">
        <v>72016.7</v>
      </c>
      <c r="AD109">
        <v>377</v>
      </c>
    </row>
    <row r="110" spans="1:30" x14ac:dyDescent="0.2">
      <c r="A110">
        <v>2</v>
      </c>
      <c r="B110">
        <v>95683.6</v>
      </c>
      <c r="C110">
        <v>450.1</v>
      </c>
      <c r="E110">
        <v>77056.7</v>
      </c>
      <c r="F110">
        <v>413.8</v>
      </c>
      <c r="H110">
        <v>87294.8</v>
      </c>
      <c r="I110">
        <v>399.1</v>
      </c>
      <c r="K110">
        <v>87522.3</v>
      </c>
      <c r="L110">
        <v>393.5</v>
      </c>
      <c r="N110">
        <v>105214.7</v>
      </c>
      <c r="O110">
        <v>427.2</v>
      </c>
      <c r="Q110">
        <v>86201.8</v>
      </c>
      <c r="R110">
        <v>409</v>
      </c>
      <c r="T110">
        <v>73018.8</v>
      </c>
      <c r="U110">
        <v>359.6</v>
      </c>
      <c r="W110">
        <v>106260.2</v>
      </c>
      <c r="X110">
        <v>415</v>
      </c>
      <c r="Z110">
        <v>79682.100000000006</v>
      </c>
      <c r="AA110">
        <v>549.5</v>
      </c>
      <c r="AC110">
        <v>77309</v>
      </c>
      <c r="AD110">
        <v>379.7</v>
      </c>
    </row>
    <row r="111" spans="1:30" x14ac:dyDescent="0.2">
      <c r="A111">
        <v>3</v>
      </c>
      <c r="B111">
        <v>89016.7</v>
      </c>
      <c r="C111">
        <v>425.8</v>
      </c>
      <c r="E111">
        <v>68983.899999999994</v>
      </c>
      <c r="F111">
        <v>389.1</v>
      </c>
      <c r="H111">
        <v>74923.100000000006</v>
      </c>
      <c r="I111">
        <v>413.6</v>
      </c>
      <c r="K111">
        <v>81676.3</v>
      </c>
      <c r="L111">
        <v>429.5</v>
      </c>
      <c r="N111">
        <v>109058.8</v>
      </c>
      <c r="O111">
        <v>388.5</v>
      </c>
      <c r="Q111">
        <v>76885.5</v>
      </c>
      <c r="R111">
        <v>372</v>
      </c>
      <c r="T111">
        <v>79980.399999999994</v>
      </c>
      <c r="U111">
        <v>345.8</v>
      </c>
      <c r="W111">
        <v>98157.3</v>
      </c>
      <c r="X111">
        <v>405.6</v>
      </c>
      <c r="Z111">
        <v>81737.5</v>
      </c>
      <c r="AA111">
        <v>605.6</v>
      </c>
      <c r="AC111">
        <v>83783.8</v>
      </c>
      <c r="AD111">
        <v>393.2</v>
      </c>
    </row>
    <row r="112" spans="1:30" x14ac:dyDescent="0.2">
      <c r="A112">
        <v>4</v>
      </c>
      <c r="B112">
        <v>73330.2</v>
      </c>
      <c r="C112">
        <v>418</v>
      </c>
      <c r="E112">
        <v>65182.3</v>
      </c>
      <c r="F112">
        <v>356.8</v>
      </c>
      <c r="H112">
        <v>72075.3</v>
      </c>
      <c r="I112">
        <v>437.3</v>
      </c>
      <c r="K112">
        <v>82742.600000000006</v>
      </c>
      <c r="L112">
        <v>417.6</v>
      </c>
      <c r="N112">
        <v>128694.9</v>
      </c>
      <c r="O112">
        <v>410.1</v>
      </c>
      <c r="Q112">
        <v>91139.6</v>
      </c>
      <c r="R112">
        <v>373.6</v>
      </c>
      <c r="T112">
        <v>89408.3</v>
      </c>
      <c r="U112">
        <v>333.6</v>
      </c>
      <c r="W112">
        <v>115523.4</v>
      </c>
      <c r="X112">
        <v>387.7</v>
      </c>
      <c r="Z112">
        <v>79652.899999999994</v>
      </c>
      <c r="AA112">
        <v>607.29999999999995</v>
      </c>
      <c r="AC112">
        <v>101744.1</v>
      </c>
      <c r="AD112">
        <v>395.1</v>
      </c>
    </row>
    <row r="113" spans="1:30" x14ac:dyDescent="0.2">
      <c r="A113">
        <v>5</v>
      </c>
      <c r="B113">
        <v>71650.399999999994</v>
      </c>
      <c r="C113">
        <v>512</v>
      </c>
      <c r="E113">
        <v>54732.1</v>
      </c>
      <c r="F113">
        <v>321</v>
      </c>
      <c r="H113">
        <v>74408.5</v>
      </c>
      <c r="I113">
        <v>360.7</v>
      </c>
      <c r="K113">
        <v>80801.5</v>
      </c>
      <c r="L113">
        <v>382.8</v>
      </c>
      <c r="N113">
        <v>116043.1</v>
      </c>
      <c r="O113">
        <v>374.2</v>
      </c>
      <c r="Q113">
        <v>104312.8</v>
      </c>
      <c r="R113">
        <v>417.1</v>
      </c>
      <c r="T113">
        <v>91693.2</v>
      </c>
      <c r="U113">
        <v>323.60000000000002</v>
      </c>
      <c r="W113">
        <v>110559</v>
      </c>
      <c r="X113">
        <v>376.9</v>
      </c>
      <c r="Z113">
        <v>85307</v>
      </c>
      <c r="AA113">
        <v>626.4</v>
      </c>
      <c r="AC113">
        <v>107644</v>
      </c>
      <c r="AD113">
        <v>427.2</v>
      </c>
    </row>
    <row r="114" spans="1:30" x14ac:dyDescent="0.2">
      <c r="A114">
        <v>6</v>
      </c>
      <c r="B114">
        <v>82120.100000000006</v>
      </c>
      <c r="C114">
        <v>481</v>
      </c>
      <c r="E114">
        <v>74915.899999999994</v>
      </c>
      <c r="F114">
        <v>316.89999999999998</v>
      </c>
      <c r="H114">
        <v>88822.9</v>
      </c>
      <c r="I114">
        <v>349.6</v>
      </c>
      <c r="K114">
        <v>79956.2</v>
      </c>
      <c r="L114">
        <v>408.2</v>
      </c>
      <c r="N114">
        <v>116294.6</v>
      </c>
      <c r="O114">
        <v>392.8</v>
      </c>
      <c r="Q114">
        <v>87367</v>
      </c>
      <c r="R114">
        <v>366.1</v>
      </c>
      <c r="T114">
        <v>79377.8</v>
      </c>
      <c r="U114">
        <v>318</v>
      </c>
      <c r="W114">
        <v>101010.6</v>
      </c>
      <c r="X114">
        <v>396.3</v>
      </c>
      <c r="Z114">
        <v>78581.3</v>
      </c>
      <c r="AA114">
        <v>401.2</v>
      </c>
      <c r="AC114">
        <v>99316.7</v>
      </c>
      <c r="AD114">
        <v>403.3</v>
      </c>
    </row>
    <row r="115" spans="1:30" x14ac:dyDescent="0.2">
      <c r="A115">
        <v>7</v>
      </c>
      <c r="B115">
        <v>84349.6</v>
      </c>
      <c r="C115">
        <v>427.3</v>
      </c>
      <c r="E115">
        <v>74540.600000000006</v>
      </c>
      <c r="F115">
        <v>421.8</v>
      </c>
      <c r="H115">
        <v>88534.2</v>
      </c>
      <c r="I115">
        <v>404.6</v>
      </c>
      <c r="K115">
        <v>89854.3</v>
      </c>
      <c r="L115">
        <v>387.6</v>
      </c>
      <c r="N115">
        <v>112482.7</v>
      </c>
      <c r="O115">
        <v>397.2</v>
      </c>
      <c r="Q115">
        <v>120059.9</v>
      </c>
      <c r="R115">
        <v>408.8</v>
      </c>
      <c r="T115">
        <v>79138.5</v>
      </c>
      <c r="U115">
        <v>338.9</v>
      </c>
      <c r="W115">
        <v>115662.8</v>
      </c>
      <c r="X115">
        <v>465</v>
      </c>
      <c r="Z115">
        <v>80518</v>
      </c>
      <c r="AA115">
        <v>393.7</v>
      </c>
      <c r="AC115">
        <v>102323.8</v>
      </c>
      <c r="AD115">
        <v>358.6</v>
      </c>
    </row>
    <row r="116" spans="1:30" x14ac:dyDescent="0.2">
      <c r="A116">
        <v>8</v>
      </c>
      <c r="B116">
        <v>91852</v>
      </c>
      <c r="C116">
        <v>559</v>
      </c>
      <c r="E116">
        <v>87896.3</v>
      </c>
      <c r="F116">
        <v>362</v>
      </c>
      <c r="H116">
        <v>76602.600000000006</v>
      </c>
      <c r="I116">
        <v>439</v>
      </c>
      <c r="K116">
        <v>84008</v>
      </c>
      <c r="L116">
        <v>392.7</v>
      </c>
      <c r="N116">
        <v>136155.1</v>
      </c>
      <c r="O116">
        <v>435.5</v>
      </c>
      <c r="Q116">
        <v>146968.5</v>
      </c>
      <c r="R116">
        <v>441.2</v>
      </c>
      <c r="T116">
        <v>108132.8</v>
      </c>
      <c r="U116">
        <v>350.9</v>
      </c>
      <c r="W116">
        <v>115266.7</v>
      </c>
      <c r="X116">
        <v>411.3</v>
      </c>
      <c r="Z116">
        <v>71630.600000000006</v>
      </c>
      <c r="AA116">
        <v>381.7</v>
      </c>
      <c r="AC116">
        <v>113669.1</v>
      </c>
      <c r="AD116">
        <v>396.5</v>
      </c>
    </row>
    <row r="117" spans="1:30" x14ac:dyDescent="0.2">
      <c r="A117">
        <v>9</v>
      </c>
      <c r="B117">
        <v>82074.3</v>
      </c>
      <c r="C117">
        <v>447.3</v>
      </c>
      <c r="E117">
        <v>80607</v>
      </c>
      <c r="F117">
        <v>335.2</v>
      </c>
      <c r="H117">
        <v>86979.8</v>
      </c>
      <c r="I117">
        <v>488.5</v>
      </c>
      <c r="K117">
        <v>88273.2</v>
      </c>
      <c r="L117">
        <v>429</v>
      </c>
      <c r="N117">
        <v>135062.6</v>
      </c>
      <c r="O117">
        <v>440.5</v>
      </c>
      <c r="Q117">
        <v>129146.3</v>
      </c>
      <c r="R117">
        <v>420.3</v>
      </c>
      <c r="T117">
        <v>95030.399999999994</v>
      </c>
      <c r="U117">
        <v>376.6</v>
      </c>
      <c r="W117">
        <v>133346</v>
      </c>
      <c r="X117">
        <v>421.9</v>
      </c>
      <c r="Z117">
        <v>83565.8</v>
      </c>
      <c r="AA117">
        <v>397.6</v>
      </c>
      <c r="AC117">
        <v>105433.3</v>
      </c>
      <c r="AD117">
        <v>382.7</v>
      </c>
    </row>
    <row r="118" spans="1:30" x14ac:dyDescent="0.2">
      <c r="A118">
        <v>10</v>
      </c>
      <c r="B118">
        <v>94412.1</v>
      </c>
      <c r="C118">
        <v>421.1</v>
      </c>
      <c r="E118">
        <v>85676.7</v>
      </c>
      <c r="F118">
        <v>339.3</v>
      </c>
      <c r="H118">
        <v>71261</v>
      </c>
      <c r="I118">
        <v>350.2</v>
      </c>
      <c r="K118">
        <v>83863.3</v>
      </c>
      <c r="L118">
        <v>406.9</v>
      </c>
      <c r="N118">
        <v>121970.5</v>
      </c>
      <c r="O118">
        <v>402.7</v>
      </c>
      <c r="Q118">
        <v>123458.4</v>
      </c>
      <c r="R118">
        <v>441.4</v>
      </c>
      <c r="T118">
        <v>94320.5</v>
      </c>
      <c r="U118">
        <v>377.6</v>
      </c>
      <c r="W118">
        <v>121264.2</v>
      </c>
      <c r="X118">
        <v>410.3</v>
      </c>
      <c r="Z118">
        <v>86624.3</v>
      </c>
      <c r="AA118">
        <v>377.1</v>
      </c>
      <c r="AC118">
        <v>107939.5</v>
      </c>
      <c r="AD118">
        <v>397.8</v>
      </c>
    </row>
    <row r="119" spans="1:30" x14ac:dyDescent="0.2">
      <c r="A119">
        <v>11</v>
      </c>
      <c r="B119">
        <v>91309.9</v>
      </c>
      <c r="C119">
        <v>442.7</v>
      </c>
      <c r="E119">
        <v>98548.1</v>
      </c>
      <c r="F119">
        <v>368.5</v>
      </c>
      <c r="H119">
        <v>73690.899999999994</v>
      </c>
      <c r="I119">
        <v>372.8</v>
      </c>
      <c r="K119">
        <v>87877.2</v>
      </c>
      <c r="L119">
        <v>418.7</v>
      </c>
      <c r="N119">
        <v>121989.2</v>
      </c>
      <c r="O119">
        <v>397.1</v>
      </c>
      <c r="Q119">
        <v>104061</v>
      </c>
      <c r="R119">
        <v>421.2</v>
      </c>
      <c r="T119">
        <v>90364.5</v>
      </c>
      <c r="U119">
        <v>320.2</v>
      </c>
      <c r="W119">
        <v>123234</v>
      </c>
      <c r="X119">
        <v>403.4</v>
      </c>
      <c r="Z119">
        <v>78886.3</v>
      </c>
      <c r="AA119">
        <v>343</v>
      </c>
      <c r="AC119">
        <v>102885.2</v>
      </c>
      <c r="AD119">
        <v>460.6</v>
      </c>
    </row>
    <row r="120" spans="1:30" x14ac:dyDescent="0.2">
      <c r="A120">
        <v>12</v>
      </c>
      <c r="B120">
        <v>98848.1</v>
      </c>
      <c r="C120">
        <v>516.1</v>
      </c>
      <c r="E120">
        <v>107059.3</v>
      </c>
      <c r="F120">
        <v>408.2</v>
      </c>
      <c r="H120">
        <v>81900.399999999994</v>
      </c>
      <c r="I120">
        <v>405.8</v>
      </c>
      <c r="K120">
        <v>90482</v>
      </c>
      <c r="L120">
        <v>436.5</v>
      </c>
      <c r="N120">
        <v>101003.3</v>
      </c>
      <c r="O120">
        <v>374.4</v>
      </c>
      <c r="Q120">
        <v>100591.8</v>
      </c>
      <c r="R120">
        <v>422.6</v>
      </c>
      <c r="T120">
        <v>98878.6</v>
      </c>
      <c r="U120">
        <v>423.2</v>
      </c>
      <c r="W120">
        <v>121801.60000000001</v>
      </c>
      <c r="X120">
        <v>406.4</v>
      </c>
      <c r="Z120">
        <v>78642.5</v>
      </c>
      <c r="AA120">
        <v>369.5</v>
      </c>
      <c r="AC120">
        <v>95481.8</v>
      </c>
      <c r="AD120">
        <v>403</v>
      </c>
    </row>
    <row r="121" spans="1:30" x14ac:dyDescent="0.2">
      <c r="A121">
        <v>13</v>
      </c>
      <c r="B121">
        <v>104173.3</v>
      </c>
      <c r="C121">
        <v>452.2</v>
      </c>
      <c r="E121">
        <v>102914.3</v>
      </c>
      <c r="F121">
        <v>403.9</v>
      </c>
      <c r="H121">
        <v>76273.3</v>
      </c>
      <c r="I121">
        <v>367.7</v>
      </c>
      <c r="K121">
        <v>103631.8</v>
      </c>
      <c r="L121">
        <v>491.9</v>
      </c>
      <c r="N121">
        <v>107691.6</v>
      </c>
      <c r="O121">
        <v>373</v>
      </c>
      <c r="Q121">
        <v>121889.8</v>
      </c>
      <c r="R121">
        <v>427.5</v>
      </c>
      <c r="T121">
        <v>105225.9</v>
      </c>
      <c r="U121">
        <v>374.5</v>
      </c>
      <c r="W121">
        <v>106864.7</v>
      </c>
      <c r="X121">
        <v>397.6</v>
      </c>
      <c r="Z121">
        <v>74852</v>
      </c>
      <c r="AA121">
        <v>373.7</v>
      </c>
      <c r="AC121">
        <v>99788</v>
      </c>
      <c r="AD121">
        <v>423.7</v>
      </c>
    </row>
    <row r="122" spans="1:30" x14ac:dyDescent="0.2">
      <c r="A122">
        <v>14</v>
      </c>
      <c r="B122">
        <v>111121.2</v>
      </c>
      <c r="C122">
        <v>472.7</v>
      </c>
      <c r="E122">
        <v>119225.2</v>
      </c>
      <c r="F122">
        <v>373</v>
      </c>
      <c r="H122">
        <v>84196.7</v>
      </c>
      <c r="I122">
        <v>434.3</v>
      </c>
      <c r="K122">
        <v>99789.1</v>
      </c>
      <c r="L122">
        <v>421.2</v>
      </c>
      <c r="N122">
        <v>104250.7</v>
      </c>
      <c r="O122">
        <v>390.4</v>
      </c>
      <c r="Q122">
        <v>119266.1</v>
      </c>
      <c r="R122">
        <v>454.3</v>
      </c>
      <c r="T122">
        <v>93142.7</v>
      </c>
      <c r="U122">
        <v>375.4</v>
      </c>
      <c r="W122">
        <v>130991.7</v>
      </c>
      <c r="X122">
        <v>432.3</v>
      </c>
      <c r="Z122">
        <v>77964.899999999994</v>
      </c>
      <c r="AA122">
        <v>337.2</v>
      </c>
      <c r="AC122">
        <v>109985.9</v>
      </c>
      <c r="AD122">
        <v>444.6</v>
      </c>
    </row>
    <row r="123" spans="1:30" x14ac:dyDescent="0.2">
      <c r="A123">
        <v>15</v>
      </c>
      <c r="B123">
        <v>100744.1</v>
      </c>
      <c r="C123">
        <v>468.3</v>
      </c>
      <c r="E123">
        <v>118285.1</v>
      </c>
      <c r="F123">
        <v>397</v>
      </c>
      <c r="H123">
        <v>97332.6</v>
      </c>
      <c r="I123">
        <v>434.1</v>
      </c>
      <c r="K123">
        <v>94877.3</v>
      </c>
      <c r="L123">
        <v>535.9</v>
      </c>
      <c r="N123">
        <v>109364.5</v>
      </c>
      <c r="O123">
        <v>391</v>
      </c>
      <c r="Q123">
        <v>129315</v>
      </c>
      <c r="R123">
        <v>441.4</v>
      </c>
      <c r="T123">
        <v>109566.39999999999</v>
      </c>
      <c r="U123">
        <v>373.2</v>
      </c>
      <c r="W123">
        <v>127903.2</v>
      </c>
      <c r="X123">
        <v>395.9</v>
      </c>
      <c r="Z123">
        <v>79522</v>
      </c>
      <c r="AA123">
        <v>371.4</v>
      </c>
      <c r="AC123">
        <v>110026.8</v>
      </c>
      <c r="AD123">
        <v>482</v>
      </c>
    </row>
    <row r="124" spans="1:30" x14ac:dyDescent="0.2">
      <c r="A124">
        <v>16</v>
      </c>
      <c r="B124">
        <v>98229.6</v>
      </c>
      <c r="C124">
        <v>529.6</v>
      </c>
      <c r="E124">
        <v>102035.5</v>
      </c>
      <c r="F124">
        <v>403.3</v>
      </c>
      <c r="H124">
        <v>88102.8</v>
      </c>
      <c r="I124">
        <v>442.3</v>
      </c>
      <c r="K124">
        <v>86572.7</v>
      </c>
      <c r="L124">
        <v>427.9</v>
      </c>
      <c r="N124">
        <v>105756</v>
      </c>
      <c r="O124">
        <v>426.3</v>
      </c>
      <c r="Q124">
        <v>116822.6</v>
      </c>
      <c r="R124">
        <v>427.3</v>
      </c>
      <c r="T124">
        <v>105753.3</v>
      </c>
      <c r="U124">
        <v>382.4</v>
      </c>
      <c r="W124">
        <v>132912.79999999999</v>
      </c>
      <c r="X124">
        <v>468.4</v>
      </c>
      <c r="Z124">
        <v>81046.600000000006</v>
      </c>
      <c r="AA124">
        <v>407.6</v>
      </c>
      <c r="AC124">
        <v>104365.9</v>
      </c>
      <c r="AD124">
        <v>600.9</v>
      </c>
    </row>
    <row r="125" spans="1:30" x14ac:dyDescent="0.2">
      <c r="A125">
        <v>17</v>
      </c>
      <c r="B125">
        <v>102383.9</v>
      </c>
      <c r="C125">
        <v>500.8</v>
      </c>
      <c r="E125">
        <v>123051.2</v>
      </c>
      <c r="F125">
        <v>379</v>
      </c>
      <c r="H125">
        <v>91351.5</v>
      </c>
      <c r="I125">
        <v>496.6</v>
      </c>
      <c r="K125">
        <v>93555.199999999997</v>
      </c>
      <c r="L125">
        <v>391.3</v>
      </c>
      <c r="N125">
        <v>100488.6</v>
      </c>
      <c r="O125">
        <v>405.6</v>
      </c>
      <c r="Q125">
        <v>124467.1</v>
      </c>
      <c r="R125">
        <v>381.5</v>
      </c>
      <c r="T125">
        <v>105533.5</v>
      </c>
      <c r="U125">
        <v>327</v>
      </c>
      <c r="W125">
        <v>135501.9</v>
      </c>
      <c r="X125">
        <v>378.7</v>
      </c>
      <c r="Z125">
        <v>84597.7</v>
      </c>
      <c r="AA125">
        <v>381.2</v>
      </c>
      <c r="AC125">
        <v>103793.3</v>
      </c>
      <c r="AD125">
        <v>452.2</v>
      </c>
    </row>
    <row r="126" spans="1:30" x14ac:dyDescent="0.2">
      <c r="A126">
        <v>18</v>
      </c>
      <c r="B126">
        <v>96852</v>
      </c>
      <c r="C126">
        <v>445</v>
      </c>
      <c r="E126">
        <v>117643.5</v>
      </c>
      <c r="F126">
        <v>360</v>
      </c>
      <c r="H126">
        <v>99419.6</v>
      </c>
      <c r="I126">
        <v>376</v>
      </c>
      <c r="K126">
        <v>81692.100000000006</v>
      </c>
      <c r="L126">
        <v>454.5</v>
      </c>
      <c r="N126">
        <v>99609.4</v>
      </c>
      <c r="O126">
        <v>421.8</v>
      </c>
      <c r="Q126">
        <v>118701.8</v>
      </c>
      <c r="R126">
        <v>404.6</v>
      </c>
      <c r="T126">
        <v>116797.8</v>
      </c>
      <c r="U126">
        <v>369.1</v>
      </c>
      <c r="W126">
        <v>134101.1</v>
      </c>
      <c r="X126">
        <v>364.8</v>
      </c>
      <c r="Z126">
        <v>84418.2</v>
      </c>
      <c r="AA126">
        <v>370.3</v>
      </c>
      <c r="AC126">
        <v>109011.9</v>
      </c>
      <c r="AD126">
        <v>416</v>
      </c>
    </row>
    <row r="127" spans="1:30" x14ac:dyDescent="0.2">
      <c r="A127">
        <v>19</v>
      </c>
      <c r="B127">
        <v>106720.1</v>
      </c>
      <c r="C127">
        <v>550.4</v>
      </c>
      <c r="E127">
        <v>121607.8</v>
      </c>
      <c r="F127">
        <v>388</v>
      </c>
      <c r="H127">
        <v>88272.1</v>
      </c>
      <c r="I127">
        <v>389.9</v>
      </c>
      <c r="K127">
        <v>97194</v>
      </c>
      <c r="L127">
        <v>491.4</v>
      </c>
      <c r="N127">
        <v>114475.7</v>
      </c>
      <c r="O127">
        <v>416.7</v>
      </c>
      <c r="Q127">
        <v>118591.8</v>
      </c>
      <c r="R127">
        <v>412.7</v>
      </c>
      <c r="T127">
        <v>123976.2</v>
      </c>
      <c r="U127">
        <v>396.6</v>
      </c>
      <c r="W127">
        <v>134928.29999999999</v>
      </c>
      <c r="X127">
        <v>378.3</v>
      </c>
      <c r="Z127">
        <v>68387.399999999994</v>
      </c>
      <c r="AA127">
        <v>353</v>
      </c>
      <c r="AC127">
        <v>108465.60000000001</v>
      </c>
      <c r="AD127">
        <v>522.6</v>
      </c>
    </row>
    <row r="128" spans="1:30" x14ac:dyDescent="0.2">
      <c r="A128">
        <v>20</v>
      </c>
      <c r="B128">
        <v>105202.3</v>
      </c>
      <c r="C128">
        <v>503.8</v>
      </c>
      <c r="E128">
        <v>114346.3</v>
      </c>
      <c r="F128">
        <v>505.9</v>
      </c>
      <c r="H128">
        <v>96377.9</v>
      </c>
      <c r="I128">
        <v>384.5</v>
      </c>
      <c r="K128">
        <v>105666.4</v>
      </c>
      <c r="L128">
        <v>394.7</v>
      </c>
      <c r="N128">
        <v>112665.9</v>
      </c>
      <c r="O128">
        <v>376.9</v>
      </c>
      <c r="Q128">
        <v>108456.4</v>
      </c>
      <c r="R128">
        <v>414.8</v>
      </c>
      <c r="T128">
        <v>115820.5</v>
      </c>
      <c r="U128">
        <v>352.3</v>
      </c>
      <c r="W128">
        <v>145681.60000000001</v>
      </c>
      <c r="X128">
        <v>416.7</v>
      </c>
      <c r="Z128">
        <v>61430.3</v>
      </c>
      <c r="AA128">
        <v>339.5</v>
      </c>
      <c r="AC128">
        <v>111297.2</v>
      </c>
      <c r="AD128">
        <v>627.4</v>
      </c>
    </row>
    <row r="129" spans="1:30" x14ac:dyDescent="0.2">
      <c r="A129">
        <v>21</v>
      </c>
      <c r="B129">
        <v>108081</v>
      </c>
      <c r="C129">
        <v>471.2</v>
      </c>
      <c r="E129">
        <v>116495.3</v>
      </c>
      <c r="F129">
        <v>421.2</v>
      </c>
      <c r="H129">
        <v>92815.5</v>
      </c>
      <c r="I129">
        <v>407.4</v>
      </c>
      <c r="K129">
        <v>104288.2</v>
      </c>
      <c r="L129">
        <v>382.1</v>
      </c>
      <c r="N129">
        <v>110999.3</v>
      </c>
      <c r="O129">
        <v>439.8</v>
      </c>
      <c r="Q129">
        <v>102198.5</v>
      </c>
      <c r="R129">
        <v>372.3</v>
      </c>
      <c r="T129">
        <v>119520.5</v>
      </c>
      <c r="U129">
        <v>389.2</v>
      </c>
      <c r="W129">
        <v>142227.29999999999</v>
      </c>
      <c r="X129">
        <v>489</v>
      </c>
      <c r="Z129">
        <v>62719.7</v>
      </c>
      <c r="AA129">
        <v>417</v>
      </c>
      <c r="AC129">
        <v>106651.4</v>
      </c>
      <c r="AD129">
        <v>601.9</v>
      </c>
    </row>
    <row r="130" spans="1:30" x14ac:dyDescent="0.2">
      <c r="A130">
        <v>22</v>
      </c>
      <c r="B130">
        <v>100952.5</v>
      </c>
      <c r="C130">
        <v>494.4</v>
      </c>
      <c r="E130">
        <v>108901.5</v>
      </c>
      <c r="F130">
        <v>389.9</v>
      </c>
      <c r="H130">
        <v>98877.6</v>
      </c>
      <c r="I130">
        <v>410.1</v>
      </c>
      <c r="K130">
        <v>112353.3</v>
      </c>
      <c r="L130">
        <v>403.1</v>
      </c>
      <c r="N130">
        <v>99314.6</v>
      </c>
      <c r="O130">
        <v>453.1</v>
      </c>
      <c r="Q130">
        <v>100988.2</v>
      </c>
      <c r="R130">
        <v>374.9</v>
      </c>
      <c r="T130">
        <v>130895.4</v>
      </c>
      <c r="U130">
        <v>372.9</v>
      </c>
      <c r="W130">
        <v>137658.5</v>
      </c>
      <c r="X130">
        <v>426.2</v>
      </c>
      <c r="Z130">
        <v>56892</v>
      </c>
      <c r="AA130">
        <v>367.4</v>
      </c>
      <c r="AC130">
        <v>108647.8</v>
      </c>
      <c r="AD130">
        <v>595.70000000000005</v>
      </c>
    </row>
    <row r="131" spans="1:30" x14ac:dyDescent="0.2">
      <c r="A131">
        <v>23</v>
      </c>
      <c r="B131">
        <v>110149.5</v>
      </c>
      <c r="C131">
        <v>441.5</v>
      </c>
      <c r="E131">
        <v>112046.39999999999</v>
      </c>
      <c r="F131">
        <v>383.7</v>
      </c>
      <c r="H131">
        <v>91278.399999999994</v>
      </c>
      <c r="I131">
        <v>406.6</v>
      </c>
      <c r="K131">
        <v>102754.2</v>
      </c>
      <c r="L131">
        <v>400.4</v>
      </c>
      <c r="N131">
        <v>105951.9</v>
      </c>
      <c r="O131">
        <v>413</v>
      </c>
      <c r="Q131">
        <v>117972.6</v>
      </c>
      <c r="R131">
        <v>444.1</v>
      </c>
      <c r="T131">
        <v>121197.3</v>
      </c>
      <c r="U131">
        <v>373.4</v>
      </c>
      <c r="W131">
        <v>136586.29999999999</v>
      </c>
      <c r="X131">
        <v>402.6</v>
      </c>
      <c r="Z131">
        <v>59864.4</v>
      </c>
      <c r="AA131">
        <v>346.1</v>
      </c>
      <c r="AC131">
        <v>115263.6</v>
      </c>
      <c r="AD131">
        <v>896.4</v>
      </c>
    </row>
    <row r="132" spans="1:30" x14ac:dyDescent="0.2">
      <c r="A132">
        <v>24</v>
      </c>
      <c r="B132">
        <v>100713.7</v>
      </c>
      <c r="C132">
        <v>478.3</v>
      </c>
      <c r="E132">
        <v>114478.1</v>
      </c>
      <c r="F132">
        <v>432.9</v>
      </c>
      <c r="H132">
        <v>104457.1</v>
      </c>
      <c r="I132">
        <v>412.7</v>
      </c>
      <c r="K132">
        <v>109635.6</v>
      </c>
      <c r="L132">
        <v>389.3</v>
      </c>
      <c r="N132">
        <v>106432.5</v>
      </c>
      <c r="O132">
        <v>392.8</v>
      </c>
      <c r="Q132">
        <v>108184.4</v>
      </c>
      <c r="R132">
        <v>459.4</v>
      </c>
      <c r="T132">
        <v>129215.5</v>
      </c>
      <c r="U132">
        <v>358</v>
      </c>
      <c r="W132">
        <v>142937.5</v>
      </c>
      <c r="X132">
        <v>440.7</v>
      </c>
      <c r="Z132">
        <v>56035.8</v>
      </c>
      <c r="AA132">
        <v>345</v>
      </c>
      <c r="AC132">
        <v>103538.8</v>
      </c>
      <c r="AD132">
        <v>555</v>
      </c>
    </row>
    <row r="133" spans="1:30" x14ac:dyDescent="0.2">
      <c r="A133">
        <v>25</v>
      </c>
      <c r="B133">
        <v>105214.2</v>
      </c>
      <c r="C133">
        <v>572.20000000000005</v>
      </c>
      <c r="E133">
        <v>117980.7</v>
      </c>
      <c r="F133">
        <v>353.2</v>
      </c>
      <c r="H133">
        <v>99608.2</v>
      </c>
      <c r="I133">
        <v>390.3</v>
      </c>
      <c r="K133">
        <v>106438.7</v>
      </c>
      <c r="L133">
        <v>387.9</v>
      </c>
      <c r="N133">
        <v>117654.6</v>
      </c>
      <c r="O133">
        <v>463.7</v>
      </c>
      <c r="Q133">
        <v>108596.5</v>
      </c>
      <c r="R133">
        <v>419.2</v>
      </c>
      <c r="T133">
        <v>125345.7</v>
      </c>
      <c r="U133">
        <v>388.2</v>
      </c>
      <c r="W133">
        <v>139679.5</v>
      </c>
      <c r="X133">
        <v>404.1</v>
      </c>
      <c r="Z133">
        <v>67753.600000000006</v>
      </c>
      <c r="AA133">
        <v>373.2</v>
      </c>
      <c r="AC133">
        <v>101564.3</v>
      </c>
      <c r="AD133">
        <v>557.70000000000005</v>
      </c>
    </row>
    <row r="134" spans="1:30" x14ac:dyDescent="0.2">
      <c r="A134">
        <v>26</v>
      </c>
      <c r="B134">
        <v>108582.9</v>
      </c>
      <c r="C134">
        <v>433.9</v>
      </c>
      <c r="E134">
        <v>112091.5</v>
      </c>
      <c r="F134">
        <v>344.1</v>
      </c>
      <c r="H134">
        <v>104056.6</v>
      </c>
      <c r="I134">
        <v>410.5</v>
      </c>
      <c r="K134">
        <v>121447.6</v>
      </c>
      <c r="L134">
        <v>433.4</v>
      </c>
      <c r="N134">
        <v>104015</v>
      </c>
      <c r="O134">
        <v>396.5</v>
      </c>
      <c r="Q134">
        <v>114282.3</v>
      </c>
      <c r="R134">
        <v>439.1</v>
      </c>
      <c r="T134">
        <v>112950.2</v>
      </c>
      <c r="U134">
        <v>363.9</v>
      </c>
      <c r="W134">
        <v>147387.1</v>
      </c>
      <c r="X134">
        <v>388.6</v>
      </c>
      <c r="Z134">
        <v>79299.399999999994</v>
      </c>
      <c r="AA134">
        <v>355.6</v>
      </c>
      <c r="AC134">
        <v>103178.7</v>
      </c>
      <c r="AD134">
        <v>649.29999999999995</v>
      </c>
    </row>
    <row r="135" spans="1:30" x14ac:dyDescent="0.2">
      <c r="A135">
        <v>27</v>
      </c>
      <c r="B135">
        <v>110727.8</v>
      </c>
      <c r="C135">
        <v>475.2</v>
      </c>
      <c r="E135">
        <v>110695.6</v>
      </c>
      <c r="F135">
        <v>389.1</v>
      </c>
      <c r="H135">
        <v>91313.600000000006</v>
      </c>
      <c r="I135">
        <v>430.4</v>
      </c>
      <c r="K135">
        <v>108758.1</v>
      </c>
      <c r="L135">
        <v>424.2</v>
      </c>
      <c r="N135">
        <v>104274.4</v>
      </c>
      <c r="O135">
        <v>417.6</v>
      </c>
      <c r="Q135">
        <v>118524.1</v>
      </c>
      <c r="R135">
        <v>363.8</v>
      </c>
      <c r="T135">
        <v>119557.4</v>
      </c>
      <c r="U135">
        <v>534</v>
      </c>
      <c r="W135">
        <v>138777.9</v>
      </c>
      <c r="X135">
        <v>403.1</v>
      </c>
      <c r="Z135">
        <v>70981.8</v>
      </c>
      <c r="AA135">
        <v>358.1</v>
      </c>
      <c r="AC135">
        <v>107620.8</v>
      </c>
      <c r="AD135">
        <v>539</v>
      </c>
    </row>
    <row r="136" spans="1:30" x14ac:dyDescent="0.2">
      <c r="A136">
        <v>28</v>
      </c>
      <c r="B136">
        <v>122853.1</v>
      </c>
      <c r="C136">
        <v>422.2</v>
      </c>
      <c r="E136">
        <v>113886.3</v>
      </c>
      <c r="F136">
        <v>483.4</v>
      </c>
      <c r="H136">
        <v>105698.9</v>
      </c>
      <c r="I136">
        <v>372.6</v>
      </c>
      <c r="K136">
        <v>127060.4</v>
      </c>
      <c r="L136">
        <v>431.8</v>
      </c>
      <c r="N136">
        <v>104329.9</v>
      </c>
      <c r="O136">
        <v>437.5</v>
      </c>
      <c r="Q136">
        <v>120523.1</v>
      </c>
      <c r="R136">
        <v>437.5</v>
      </c>
      <c r="T136">
        <v>120962.3</v>
      </c>
      <c r="U136">
        <v>422.7</v>
      </c>
      <c r="W136">
        <v>135985.20000000001</v>
      </c>
      <c r="X136">
        <v>369.7</v>
      </c>
      <c r="Z136">
        <v>67982.899999999994</v>
      </c>
      <c r="AA136">
        <v>398.9</v>
      </c>
      <c r="AC136">
        <v>103632</v>
      </c>
      <c r="AD136">
        <v>619.5</v>
      </c>
    </row>
    <row r="137" spans="1:30" x14ac:dyDescent="0.2">
      <c r="A137">
        <v>29</v>
      </c>
      <c r="B137">
        <v>121671.9</v>
      </c>
      <c r="C137">
        <v>487.7</v>
      </c>
      <c r="E137">
        <v>129197.1</v>
      </c>
      <c r="F137">
        <v>407.8</v>
      </c>
      <c r="H137">
        <v>97811.199999999997</v>
      </c>
      <c r="I137">
        <v>386.9</v>
      </c>
      <c r="K137">
        <v>110173.7</v>
      </c>
      <c r="L137">
        <v>381.1</v>
      </c>
      <c r="N137">
        <v>80268.600000000006</v>
      </c>
      <c r="O137">
        <v>391.7</v>
      </c>
      <c r="Q137">
        <v>120813.6</v>
      </c>
      <c r="R137">
        <v>384.5</v>
      </c>
      <c r="T137">
        <v>127661</v>
      </c>
      <c r="U137">
        <v>393.2</v>
      </c>
      <c r="W137">
        <v>133178</v>
      </c>
      <c r="X137">
        <v>389</v>
      </c>
      <c r="Z137">
        <v>89890</v>
      </c>
      <c r="AA137">
        <v>408</v>
      </c>
      <c r="AC137">
        <v>110574.7</v>
      </c>
      <c r="AD137">
        <v>597.6</v>
      </c>
    </row>
    <row r="138" spans="1:30" x14ac:dyDescent="0.2">
      <c r="A138">
        <v>30</v>
      </c>
      <c r="B138">
        <v>125570.1</v>
      </c>
      <c r="C138">
        <v>478.8</v>
      </c>
      <c r="E138">
        <v>122811.6</v>
      </c>
      <c r="F138">
        <v>439</v>
      </c>
      <c r="H138">
        <v>81947.8</v>
      </c>
      <c r="I138">
        <v>341.1</v>
      </c>
      <c r="K138">
        <v>117779.2</v>
      </c>
      <c r="L138">
        <v>447.7</v>
      </c>
      <c r="N138">
        <v>83693.8</v>
      </c>
      <c r="O138">
        <v>434.4</v>
      </c>
      <c r="Q138">
        <v>111079.3</v>
      </c>
      <c r="R138">
        <v>524.79999999999995</v>
      </c>
      <c r="T138">
        <v>109290.3</v>
      </c>
      <c r="U138">
        <v>365.7</v>
      </c>
      <c r="W138">
        <v>143487.4</v>
      </c>
      <c r="X138">
        <v>417.4</v>
      </c>
      <c r="Z138">
        <v>91828.2</v>
      </c>
      <c r="AA138">
        <v>348.2</v>
      </c>
      <c r="AC138">
        <v>122530.2</v>
      </c>
      <c r="AD138">
        <v>634.1</v>
      </c>
    </row>
    <row r="139" spans="1:30" x14ac:dyDescent="0.2">
      <c r="A139">
        <v>31</v>
      </c>
      <c r="B139">
        <v>121416.5</v>
      </c>
      <c r="C139">
        <v>486.3</v>
      </c>
      <c r="E139">
        <v>120770.1</v>
      </c>
      <c r="F139">
        <v>395</v>
      </c>
      <c r="H139">
        <v>101756.3</v>
      </c>
      <c r="I139">
        <v>454.7</v>
      </c>
      <c r="K139">
        <v>119005.2</v>
      </c>
      <c r="L139">
        <v>421.1</v>
      </c>
      <c r="N139">
        <v>80260.600000000006</v>
      </c>
      <c r="O139">
        <v>386</v>
      </c>
      <c r="Q139">
        <v>109316.8</v>
      </c>
      <c r="R139">
        <v>384.4</v>
      </c>
      <c r="T139">
        <v>127761</v>
      </c>
      <c r="U139">
        <v>365.2</v>
      </c>
      <c r="W139">
        <v>143801.4</v>
      </c>
      <c r="X139">
        <v>428.9</v>
      </c>
      <c r="Z139">
        <v>110855.3</v>
      </c>
      <c r="AA139">
        <v>418.9</v>
      </c>
      <c r="AC139">
        <v>120735.5</v>
      </c>
      <c r="AD139">
        <v>532.9</v>
      </c>
    </row>
    <row r="140" spans="1:30" x14ac:dyDescent="0.2">
      <c r="A140">
        <v>32</v>
      </c>
      <c r="B140">
        <v>111254.7</v>
      </c>
      <c r="C140">
        <v>624.70000000000005</v>
      </c>
      <c r="E140">
        <v>113580.6</v>
      </c>
      <c r="F140">
        <v>422.7</v>
      </c>
      <c r="H140">
        <v>88015.3</v>
      </c>
      <c r="I140">
        <v>396.4</v>
      </c>
      <c r="K140">
        <v>131287.79999999999</v>
      </c>
      <c r="L140">
        <v>496.7</v>
      </c>
      <c r="N140">
        <v>92159.4</v>
      </c>
      <c r="O140">
        <v>392.7</v>
      </c>
      <c r="Q140">
        <v>98411.8</v>
      </c>
      <c r="R140">
        <v>389.5</v>
      </c>
      <c r="T140">
        <v>124892.2</v>
      </c>
      <c r="U140">
        <v>362.7</v>
      </c>
      <c r="W140">
        <v>143189.6</v>
      </c>
      <c r="X140">
        <v>414.2</v>
      </c>
      <c r="Z140">
        <v>117406</v>
      </c>
      <c r="AA140">
        <v>555</v>
      </c>
      <c r="AC140">
        <v>127861.4</v>
      </c>
      <c r="AD140">
        <v>559.29999999999995</v>
      </c>
    </row>
    <row r="141" spans="1:30" x14ac:dyDescent="0.2">
      <c r="A141">
        <v>33</v>
      </c>
      <c r="B141">
        <v>125088.5</v>
      </c>
      <c r="C141">
        <v>451.9</v>
      </c>
      <c r="E141">
        <v>134963.4</v>
      </c>
      <c r="F141">
        <v>410.1</v>
      </c>
      <c r="H141">
        <v>92768.1</v>
      </c>
      <c r="I141">
        <v>368.6</v>
      </c>
      <c r="K141">
        <v>115688</v>
      </c>
      <c r="L141">
        <v>390.6</v>
      </c>
      <c r="N141">
        <v>83790.399999999994</v>
      </c>
      <c r="O141">
        <v>436.1</v>
      </c>
      <c r="Q141">
        <v>106001</v>
      </c>
      <c r="R141">
        <v>390.1</v>
      </c>
      <c r="T141">
        <v>128240</v>
      </c>
      <c r="U141">
        <v>419</v>
      </c>
      <c r="W141">
        <v>146718.20000000001</v>
      </c>
      <c r="X141">
        <v>425.1</v>
      </c>
      <c r="Z141">
        <v>107685.1</v>
      </c>
      <c r="AA141">
        <v>438.5</v>
      </c>
      <c r="AC141">
        <v>136469.9</v>
      </c>
      <c r="AD141">
        <v>609.9</v>
      </c>
    </row>
    <row r="142" spans="1:30" x14ac:dyDescent="0.2">
      <c r="A142">
        <v>34</v>
      </c>
      <c r="B142">
        <v>120450.8</v>
      </c>
      <c r="C142">
        <v>463.3</v>
      </c>
      <c r="E142">
        <v>129315.9</v>
      </c>
      <c r="F142">
        <v>398.3</v>
      </c>
      <c r="H142">
        <v>90544.5</v>
      </c>
      <c r="I142">
        <v>375.8</v>
      </c>
      <c r="K142">
        <v>129372.1</v>
      </c>
      <c r="L142">
        <v>418.4</v>
      </c>
      <c r="N142">
        <v>89359.8</v>
      </c>
      <c r="O142">
        <v>447.4</v>
      </c>
      <c r="Q142">
        <v>118939.6</v>
      </c>
      <c r="R142">
        <v>364</v>
      </c>
      <c r="T142">
        <v>139366.29999999999</v>
      </c>
      <c r="U142">
        <v>405.5</v>
      </c>
      <c r="W142">
        <v>136548.70000000001</v>
      </c>
      <c r="X142">
        <v>403</v>
      </c>
      <c r="Z142">
        <v>94222.399999999994</v>
      </c>
      <c r="AA142">
        <v>356.6</v>
      </c>
      <c r="AC142">
        <v>132403.29999999999</v>
      </c>
      <c r="AD142">
        <v>587.29999999999995</v>
      </c>
    </row>
    <row r="143" spans="1:30" x14ac:dyDescent="0.2">
      <c r="A143">
        <v>35</v>
      </c>
      <c r="B143">
        <v>111302.9</v>
      </c>
      <c r="C143">
        <v>456.7</v>
      </c>
      <c r="E143">
        <v>123961.2</v>
      </c>
      <c r="F143">
        <v>434.2</v>
      </c>
      <c r="H143">
        <v>101486.39999999999</v>
      </c>
      <c r="I143">
        <v>411.2</v>
      </c>
      <c r="K143">
        <v>128871.5</v>
      </c>
      <c r="L143">
        <v>406.1</v>
      </c>
      <c r="N143">
        <v>89064.4</v>
      </c>
      <c r="O143">
        <v>370.8</v>
      </c>
      <c r="Q143">
        <v>121946.3</v>
      </c>
      <c r="R143">
        <v>501.2</v>
      </c>
      <c r="T143">
        <v>135236.79999999999</v>
      </c>
      <c r="U143">
        <v>371.7</v>
      </c>
      <c r="W143">
        <v>158534</v>
      </c>
      <c r="X143">
        <v>458.6</v>
      </c>
      <c r="Z143">
        <v>101453.9</v>
      </c>
      <c r="AA143">
        <v>417.8</v>
      </c>
      <c r="AC143">
        <v>138598.39999999999</v>
      </c>
      <c r="AD143">
        <v>575.79999999999995</v>
      </c>
    </row>
    <row r="144" spans="1:30" x14ac:dyDescent="0.2">
      <c r="A144">
        <v>36</v>
      </c>
      <c r="B144">
        <v>120761.5</v>
      </c>
      <c r="C144">
        <v>484.1</v>
      </c>
      <c r="E144">
        <v>119212.1</v>
      </c>
      <c r="F144">
        <v>406.6</v>
      </c>
      <c r="H144">
        <v>97021.6</v>
      </c>
      <c r="I144">
        <v>404.2</v>
      </c>
      <c r="K144">
        <v>124823.6</v>
      </c>
      <c r="L144">
        <v>420.3</v>
      </c>
      <c r="N144">
        <v>89252.1</v>
      </c>
      <c r="O144">
        <v>372</v>
      </c>
      <c r="Q144">
        <v>122285.2</v>
      </c>
      <c r="R144">
        <v>427.9</v>
      </c>
      <c r="T144">
        <v>141212</v>
      </c>
      <c r="U144">
        <v>340.2</v>
      </c>
      <c r="W144">
        <v>153902.6</v>
      </c>
      <c r="X144">
        <v>406.2</v>
      </c>
      <c r="Z144">
        <v>99120.2</v>
      </c>
      <c r="AA144">
        <v>426.4</v>
      </c>
      <c r="AC144">
        <v>121863.6</v>
      </c>
      <c r="AD144">
        <v>526</v>
      </c>
    </row>
    <row r="145" spans="1:30" x14ac:dyDescent="0.2">
      <c r="A145">
        <v>37</v>
      </c>
      <c r="B145">
        <v>118151</v>
      </c>
      <c r="C145">
        <v>488.3</v>
      </c>
      <c r="E145">
        <v>123097.5</v>
      </c>
      <c r="F145">
        <v>393.9</v>
      </c>
      <c r="H145">
        <v>111136.7</v>
      </c>
      <c r="I145">
        <v>407.7</v>
      </c>
      <c r="K145">
        <v>128401.1</v>
      </c>
      <c r="L145">
        <v>397</v>
      </c>
      <c r="N145">
        <v>92504</v>
      </c>
      <c r="O145">
        <v>406.8</v>
      </c>
      <c r="Q145">
        <v>113760.1</v>
      </c>
      <c r="R145">
        <v>429</v>
      </c>
      <c r="T145">
        <v>141550.29999999999</v>
      </c>
      <c r="U145">
        <v>349.9</v>
      </c>
      <c r="W145">
        <v>160544.9</v>
      </c>
      <c r="X145">
        <v>512.79999999999995</v>
      </c>
      <c r="Z145">
        <v>106726.9</v>
      </c>
      <c r="AA145">
        <v>566.1</v>
      </c>
      <c r="AC145">
        <v>129687.1</v>
      </c>
      <c r="AD145">
        <v>623.9</v>
      </c>
    </row>
    <row r="146" spans="1:30" x14ac:dyDescent="0.2">
      <c r="A146">
        <v>38</v>
      </c>
      <c r="B146">
        <v>119097.9</v>
      </c>
      <c r="C146">
        <v>493.1</v>
      </c>
      <c r="E146">
        <v>131887.5</v>
      </c>
      <c r="F146">
        <v>373.7</v>
      </c>
      <c r="H146">
        <v>120731.2</v>
      </c>
      <c r="I146">
        <v>497</v>
      </c>
      <c r="K146">
        <v>137501.5</v>
      </c>
      <c r="L146">
        <v>504.3</v>
      </c>
      <c r="N146">
        <v>96511.6</v>
      </c>
      <c r="O146">
        <v>406.7</v>
      </c>
      <c r="Q146">
        <v>109539.4</v>
      </c>
      <c r="R146">
        <v>425.3</v>
      </c>
      <c r="T146">
        <v>140935</v>
      </c>
      <c r="U146">
        <v>342.3</v>
      </c>
      <c r="W146">
        <v>155133.20000000001</v>
      </c>
      <c r="X146">
        <v>431.4</v>
      </c>
      <c r="Z146">
        <v>99068</v>
      </c>
      <c r="AA146">
        <v>448.7</v>
      </c>
      <c r="AC146">
        <v>125742.3</v>
      </c>
      <c r="AD146">
        <v>622.29999999999995</v>
      </c>
    </row>
    <row r="147" spans="1:30" x14ac:dyDescent="0.2">
      <c r="A147">
        <v>39</v>
      </c>
      <c r="B147">
        <v>114932.2</v>
      </c>
      <c r="C147">
        <v>463.1</v>
      </c>
      <c r="E147">
        <v>137869.5</v>
      </c>
      <c r="F147">
        <v>473.7</v>
      </c>
      <c r="H147">
        <v>118923.9</v>
      </c>
      <c r="I147">
        <v>461.5</v>
      </c>
      <c r="K147">
        <v>131669</v>
      </c>
      <c r="L147">
        <v>398.4</v>
      </c>
      <c r="N147">
        <v>74911.5</v>
      </c>
      <c r="O147">
        <v>393.2</v>
      </c>
      <c r="Q147">
        <v>111492.6</v>
      </c>
      <c r="R147">
        <v>419.9</v>
      </c>
      <c r="T147">
        <v>135616.70000000001</v>
      </c>
      <c r="U147">
        <v>377.1</v>
      </c>
      <c r="W147">
        <v>149003.20000000001</v>
      </c>
      <c r="X147">
        <v>383.7</v>
      </c>
      <c r="Z147">
        <v>102711</v>
      </c>
      <c r="AA147">
        <v>396.8</v>
      </c>
      <c r="AC147">
        <v>128564</v>
      </c>
      <c r="AD147">
        <v>560.9</v>
      </c>
    </row>
    <row r="148" spans="1:30" x14ac:dyDescent="0.2">
      <c r="A148">
        <v>40</v>
      </c>
      <c r="B148">
        <v>115943.1</v>
      </c>
      <c r="C148">
        <v>433.1</v>
      </c>
      <c r="E148">
        <v>125284.7</v>
      </c>
      <c r="F148">
        <v>384.5</v>
      </c>
      <c r="H148">
        <v>135657.4</v>
      </c>
      <c r="I148">
        <v>413.1</v>
      </c>
      <c r="K148">
        <v>122145.1</v>
      </c>
      <c r="L148">
        <v>443</v>
      </c>
      <c r="N148">
        <v>95545.3</v>
      </c>
      <c r="O148">
        <v>408.7</v>
      </c>
      <c r="Q148">
        <v>109463</v>
      </c>
      <c r="R148">
        <v>499</v>
      </c>
      <c r="T148">
        <v>128831.9</v>
      </c>
      <c r="U148">
        <v>333.8</v>
      </c>
      <c r="W148">
        <v>157913.1</v>
      </c>
      <c r="X148">
        <v>408.7</v>
      </c>
      <c r="Z148">
        <v>107704.7</v>
      </c>
      <c r="AA148">
        <v>477.9</v>
      </c>
      <c r="AC148">
        <v>132132.6</v>
      </c>
      <c r="AD148">
        <v>646.29999999999995</v>
      </c>
    </row>
    <row r="149" spans="1:30" x14ac:dyDescent="0.2">
      <c r="A149">
        <v>41</v>
      </c>
      <c r="B149">
        <v>118899.6</v>
      </c>
      <c r="C149">
        <v>458</v>
      </c>
      <c r="E149">
        <v>126402.5</v>
      </c>
      <c r="F149">
        <v>376.1</v>
      </c>
      <c r="H149">
        <v>132374</v>
      </c>
      <c r="I149">
        <v>578.79999999999995</v>
      </c>
      <c r="K149">
        <v>118247.3</v>
      </c>
      <c r="L149">
        <v>414.4</v>
      </c>
      <c r="N149">
        <v>106899.5</v>
      </c>
      <c r="O149">
        <v>419.9</v>
      </c>
      <c r="Q149">
        <v>115158</v>
      </c>
      <c r="R149">
        <v>464.5</v>
      </c>
      <c r="T149">
        <v>123668.5</v>
      </c>
      <c r="U149">
        <v>382.7</v>
      </c>
      <c r="W149">
        <v>149646.6</v>
      </c>
      <c r="X149">
        <v>461.9</v>
      </c>
      <c r="Z149">
        <v>106565.9</v>
      </c>
      <c r="AA149">
        <v>400.3</v>
      </c>
      <c r="AC149">
        <v>137905.60000000001</v>
      </c>
      <c r="AD149">
        <v>594.20000000000005</v>
      </c>
    </row>
    <row r="150" spans="1:30" x14ac:dyDescent="0.2">
      <c r="A150">
        <v>42</v>
      </c>
      <c r="B150">
        <v>129933.5</v>
      </c>
      <c r="C150">
        <v>448.1</v>
      </c>
      <c r="E150">
        <v>139017.5</v>
      </c>
      <c r="F150">
        <v>409.7</v>
      </c>
      <c r="H150">
        <v>133460.1</v>
      </c>
      <c r="I150">
        <v>430</v>
      </c>
      <c r="K150">
        <v>111806.5</v>
      </c>
      <c r="L150">
        <v>412.4</v>
      </c>
      <c r="N150">
        <v>107191.4</v>
      </c>
      <c r="O150">
        <v>512.1</v>
      </c>
      <c r="Q150">
        <v>111780</v>
      </c>
      <c r="R150">
        <v>419.2</v>
      </c>
      <c r="T150">
        <v>114361.8</v>
      </c>
      <c r="U150">
        <v>340.9</v>
      </c>
      <c r="W150">
        <v>153147.6</v>
      </c>
      <c r="X150">
        <v>404.1</v>
      </c>
      <c r="Z150">
        <v>117630.3</v>
      </c>
      <c r="AA150">
        <v>419.3</v>
      </c>
      <c r="AC150">
        <v>132766.5</v>
      </c>
      <c r="AD150">
        <v>547.1</v>
      </c>
    </row>
    <row r="151" spans="1:30" x14ac:dyDescent="0.2">
      <c r="A151">
        <v>43</v>
      </c>
      <c r="B151">
        <v>126360.3</v>
      </c>
      <c r="C151">
        <v>451.4</v>
      </c>
      <c r="E151">
        <v>145341.9</v>
      </c>
      <c r="F151">
        <v>422.4</v>
      </c>
      <c r="H151">
        <v>137348</v>
      </c>
      <c r="I151">
        <v>421.3</v>
      </c>
      <c r="K151">
        <v>111853.9</v>
      </c>
      <c r="L151">
        <v>433.4</v>
      </c>
      <c r="N151">
        <v>113439.3</v>
      </c>
      <c r="O151">
        <v>423.4</v>
      </c>
      <c r="Q151">
        <v>104140.5</v>
      </c>
      <c r="R151">
        <v>416.7</v>
      </c>
      <c r="T151">
        <v>121417.1</v>
      </c>
      <c r="U151">
        <v>391</v>
      </c>
      <c r="W151">
        <v>158183.79999999999</v>
      </c>
      <c r="X151">
        <v>390.9</v>
      </c>
      <c r="Z151">
        <v>120827.1</v>
      </c>
      <c r="AA151">
        <v>400.4</v>
      </c>
      <c r="AC151">
        <v>129927</v>
      </c>
      <c r="AD151">
        <v>540.79999999999995</v>
      </c>
    </row>
    <row r="152" spans="1:30" x14ac:dyDescent="0.2">
      <c r="A152">
        <v>44</v>
      </c>
      <c r="B152">
        <v>111283.6</v>
      </c>
      <c r="C152">
        <v>575.6</v>
      </c>
      <c r="E152">
        <v>141469.6</v>
      </c>
      <c r="F152">
        <v>386.3</v>
      </c>
      <c r="H152">
        <v>134342.9</v>
      </c>
      <c r="I152">
        <v>461.2</v>
      </c>
      <c r="K152">
        <v>120050.9</v>
      </c>
      <c r="L152">
        <v>426.8</v>
      </c>
      <c r="N152">
        <v>95362.3</v>
      </c>
      <c r="O152">
        <v>436.2</v>
      </c>
      <c r="Q152">
        <v>104053.6</v>
      </c>
      <c r="R152">
        <v>374.5</v>
      </c>
      <c r="T152">
        <v>121758.2</v>
      </c>
      <c r="U152">
        <v>380.5</v>
      </c>
      <c r="W152">
        <v>161892</v>
      </c>
      <c r="X152">
        <v>409.6</v>
      </c>
      <c r="Z152">
        <v>130969.1</v>
      </c>
      <c r="AA152">
        <v>421.9</v>
      </c>
      <c r="AC152">
        <v>124588</v>
      </c>
      <c r="AD152">
        <v>570.1</v>
      </c>
    </row>
    <row r="153" spans="1:30" x14ac:dyDescent="0.2">
      <c r="A153">
        <v>45</v>
      </c>
      <c r="B153">
        <v>113847</v>
      </c>
      <c r="C153">
        <v>445.1</v>
      </c>
      <c r="E153">
        <v>149196.5</v>
      </c>
      <c r="F153">
        <v>403.7</v>
      </c>
      <c r="H153">
        <v>136050.20000000001</v>
      </c>
      <c r="I153">
        <v>445.4</v>
      </c>
      <c r="K153">
        <v>103334.6</v>
      </c>
      <c r="L153">
        <v>381.3</v>
      </c>
      <c r="N153">
        <v>100455.1</v>
      </c>
      <c r="O153">
        <v>430.3</v>
      </c>
      <c r="Q153">
        <v>116101.1</v>
      </c>
      <c r="R153">
        <v>426.4</v>
      </c>
      <c r="T153">
        <v>129115.8</v>
      </c>
      <c r="U153">
        <v>403.2</v>
      </c>
      <c r="W153">
        <v>164799</v>
      </c>
      <c r="X153">
        <v>426.5</v>
      </c>
      <c r="Z153">
        <v>146386.5</v>
      </c>
      <c r="AA153">
        <v>404.5</v>
      </c>
      <c r="AC153">
        <v>127689.60000000001</v>
      </c>
      <c r="AD153">
        <v>613.5</v>
      </c>
    </row>
    <row r="154" spans="1:30" x14ac:dyDescent="0.2">
      <c r="A154">
        <v>46</v>
      </c>
      <c r="B154">
        <v>129174.5</v>
      </c>
      <c r="C154">
        <v>432.8</v>
      </c>
      <c r="E154">
        <v>156317</v>
      </c>
      <c r="F154">
        <v>407.4</v>
      </c>
      <c r="H154">
        <v>125215.4</v>
      </c>
      <c r="I154">
        <v>400</v>
      </c>
      <c r="K154">
        <v>114949.5</v>
      </c>
      <c r="L154">
        <v>407.5</v>
      </c>
      <c r="N154">
        <v>87448.7</v>
      </c>
      <c r="O154">
        <v>428.1</v>
      </c>
      <c r="Q154">
        <v>119905.2</v>
      </c>
      <c r="R154">
        <v>384.2</v>
      </c>
      <c r="T154">
        <v>115281.9</v>
      </c>
      <c r="U154">
        <v>352.3</v>
      </c>
      <c r="W154">
        <v>146224.1</v>
      </c>
      <c r="X154">
        <v>455.7</v>
      </c>
      <c r="Z154">
        <v>132629.1</v>
      </c>
      <c r="AA154">
        <v>404.1</v>
      </c>
      <c r="AC154">
        <v>133246.6</v>
      </c>
      <c r="AD154">
        <v>661.4</v>
      </c>
    </row>
    <row r="155" spans="1:30" x14ac:dyDescent="0.2">
      <c r="A155">
        <v>47</v>
      </c>
      <c r="B155">
        <v>132924</v>
      </c>
      <c r="C155">
        <v>484</v>
      </c>
      <c r="E155">
        <v>144169.9</v>
      </c>
      <c r="F155">
        <v>406</v>
      </c>
      <c r="H155">
        <v>136328.20000000001</v>
      </c>
      <c r="I155">
        <v>445.7</v>
      </c>
      <c r="K155">
        <v>116985.2</v>
      </c>
      <c r="L155">
        <v>451.4</v>
      </c>
      <c r="N155">
        <v>93435.199999999997</v>
      </c>
      <c r="O155">
        <v>441.2</v>
      </c>
      <c r="Q155">
        <v>113629.1</v>
      </c>
      <c r="R155">
        <v>393</v>
      </c>
      <c r="T155">
        <v>113450.1</v>
      </c>
      <c r="U155">
        <v>401.6</v>
      </c>
      <c r="W155">
        <v>156949.70000000001</v>
      </c>
      <c r="X155">
        <v>415.6</v>
      </c>
      <c r="Z155">
        <v>140419.4</v>
      </c>
      <c r="AA155">
        <v>420</v>
      </c>
      <c r="AC155">
        <v>122831.6</v>
      </c>
      <c r="AD155">
        <v>500.8</v>
      </c>
    </row>
    <row r="156" spans="1:30" x14ac:dyDescent="0.2">
      <c r="A156">
        <v>48</v>
      </c>
      <c r="B156">
        <v>141554.29999999999</v>
      </c>
      <c r="C156">
        <v>515.20000000000005</v>
      </c>
      <c r="E156">
        <v>145724</v>
      </c>
      <c r="F156">
        <v>414.2</v>
      </c>
      <c r="H156">
        <v>129515.9</v>
      </c>
      <c r="I156">
        <v>409.3</v>
      </c>
      <c r="K156">
        <v>106717.5</v>
      </c>
      <c r="L156">
        <v>390.4</v>
      </c>
      <c r="N156">
        <v>92928.6</v>
      </c>
      <c r="O156">
        <v>403.3</v>
      </c>
      <c r="Q156">
        <v>114424.4</v>
      </c>
      <c r="R156">
        <v>387.3</v>
      </c>
      <c r="T156">
        <v>122414.5</v>
      </c>
      <c r="U156">
        <v>367.3</v>
      </c>
      <c r="W156">
        <v>153371.29999999999</v>
      </c>
      <c r="X156">
        <v>423.9</v>
      </c>
      <c r="Z156">
        <v>143753.9</v>
      </c>
      <c r="AA156">
        <v>418.5</v>
      </c>
      <c r="AC156">
        <v>129424.7</v>
      </c>
      <c r="AD156">
        <v>634.1</v>
      </c>
    </row>
    <row r="157" spans="1:30" x14ac:dyDescent="0.2">
      <c r="A157">
        <v>49</v>
      </c>
      <c r="B157">
        <v>128864.9</v>
      </c>
      <c r="C157">
        <v>496.9</v>
      </c>
      <c r="E157">
        <v>142492.70000000001</v>
      </c>
      <c r="F157">
        <v>446</v>
      </c>
      <c r="H157">
        <v>127783</v>
      </c>
      <c r="I157">
        <v>416.7</v>
      </c>
      <c r="K157">
        <v>134542.79999999999</v>
      </c>
      <c r="L157">
        <v>426.4</v>
      </c>
      <c r="N157">
        <v>98953.5</v>
      </c>
      <c r="O157">
        <v>414.4</v>
      </c>
      <c r="Q157">
        <v>120604.7</v>
      </c>
      <c r="R157">
        <v>408</v>
      </c>
      <c r="T157">
        <v>118233.1</v>
      </c>
      <c r="U157">
        <v>392.6</v>
      </c>
      <c r="W157">
        <v>154627.20000000001</v>
      </c>
      <c r="X157">
        <v>386.2</v>
      </c>
      <c r="Z157">
        <v>160807.6</v>
      </c>
      <c r="AA157">
        <v>437.2</v>
      </c>
      <c r="AC157">
        <v>126410</v>
      </c>
      <c r="AD157">
        <v>567.29999999999995</v>
      </c>
    </row>
    <row r="158" spans="1:30" x14ac:dyDescent="0.2">
      <c r="A158">
        <v>50</v>
      </c>
      <c r="B158">
        <v>119106.8</v>
      </c>
      <c r="C158">
        <v>451.3</v>
      </c>
      <c r="E158">
        <v>141395.4</v>
      </c>
      <c r="F158">
        <v>384.9</v>
      </c>
      <c r="H158">
        <v>136809</v>
      </c>
      <c r="I158">
        <v>433.4</v>
      </c>
      <c r="K158">
        <v>134012.5</v>
      </c>
      <c r="L158">
        <v>428.8</v>
      </c>
      <c r="N158">
        <v>83690.399999999994</v>
      </c>
      <c r="O158">
        <v>399.8</v>
      </c>
      <c r="Q158">
        <v>146816.70000000001</v>
      </c>
      <c r="R158">
        <v>425.8</v>
      </c>
      <c r="T158">
        <v>119482.1</v>
      </c>
      <c r="U158">
        <v>390.7</v>
      </c>
      <c r="W158">
        <v>159539.29999999999</v>
      </c>
      <c r="X158">
        <v>429.3</v>
      </c>
      <c r="Z158">
        <v>148517.79999999999</v>
      </c>
      <c r="AA158">
        <v>586.79999999999995</v>
      </c>
      <c r="AC158">
        <v>131629.20000000001</v>
      </c>
      <c r="AD158">
        <v>778.7</v>
      </c>
    </row>
    <row r="159" spans="1:30" x14ac:dyDescent="0.2">
      <c r="A159">
        <v>51</v>
      </c>
      <c r="B159">
        <v>123350.7</v>
      </c>
      <c r="C159">
        <v>480.5</v>
      </c>
      <c r="E159">
        <v>133579.29999999999</v>
      </c>
      <c r="F159">
        <v>349.9</v>
      </c>
      <c r="H159">
        <v>137318.9</v>
      </c>
      <c r="I159">
        <v>526.9</v>
      </c>
      <c r="K159">
        <v>139073.29999999999</v>
      </c>
      <c r="L159">
        <v>516.79999999999995</v>
      </c>
      <c r="N159">
        <v>88526.3</v>
      </c>
      <c r="O159">
        <v>442.2</v>
      </c>
      <c r="Q159">
        <v>120116.2</v>
      </c>
      <c r="R159">
        <v>416.6</v>
      </c>
      <c r="T159">
        <v>117525.9</v>
      </c>
      <c r="U159">
        <v>376</v>
      </c>
      <c r="W159">
        <v>161402.5</v>
      </c>
      <c r="X159">
        <v>371.2</v>
      </c>
      <c r="Z159">
        <v>146018.6</v>
      </c>
      <c r="AA159">
        <v>428.9</v>
      </c>
      <c r="AC159">
        <v>134069.1</v>
      </c>
      <c r="AD159">
        <v>507.3</v>
      </c>
    </row>
    <row r="160" spans="1:30" x14ac:dyDescent="0.2">
      <c r="A160">
        <v>52</v>
      </c>
      <c r="B160">
        <v>123201.3</v>
      </c>
      <c r="C160">
        <v>474.7</v>
      </c>
      <c r="E160">
        <v>145939.6</v>
      </c>
      <c r="F160">
        <v>417.5</v>
      </c>
      <c r="H160">
        <v>147146.9</v>
      </c>
      <c r="I160">
        <v>430.8</v>
      </c>
      <c r="K160">
        <v>133085.5</v>
      </c>
      <c r="L160">
        <v>410.9</v>
      </c>
      <c r="N160">
        <v>82440</v>
      </c>
      <c r="O160">
        <v>401.5</v>
      </c>
      <c r="Q160">
        <v>129354.1</v>
      </c>
      <c r="R160">
        <v>436.4</v>
      </c>
      <c r="T160">
        <v>119942.3</v>
      </c>
      <c r="U160">
        <v>378</v>
      </c>
      <c r="W160">
        <v>164043.9</v>
      </c>
      <c r="X160">
        <v>419.3</v>
      </c>
      <c r="Z160">
        <v>147637.70000000001</v>
      </c>
      <c r="AA160">
        <v>423.4</v>
      </c>
      <c r="AC160">
        <v>143488.70000000001</v>
      </c>
      <c r="AD160">
        <v>566.70000000000005</v>
      </c>
    </row>
    <row r="161" spans="1:30" x14ac:dyDescent="0.2">
      <c r="A161">
        <v>53</v>
      </c>
      <c r="B161">
        <v>129949.1</v>
      </c>
      <c r="C161">
        <v>457</v>
      </c>
      <c r="E161">
        <v>150841.70000000001</v>
      </c>
      <c r="F161">
        <v>452.9</v>
      </c>
      <c r="H161">
        <v>134377.1</v>
      </c>
      <c r="I161">
        <v>407.3</v>
      </c>
      <c r="K161">
        <v>146251.1</v>
      </c>
      <c r="L161">
        <v>405.1</v>
      </c>
      <c r="N161">
        <v>75452.2</v>
      </c>
      <c r="O161">
        <v>401.9</v>
      </c>
      <c r="Q161">
        <v>125083.4</v>
      </c>
      <c r="R161">
        <v>422.2</v>
      </c>
      <c r="T161">
        <v>123963</v>
      </c>
      <c r="U161">
        <v>406.2</v>
      </c>
      <c r="W161">
        <v>166552.29999999999</v>
      </c>
      <c r="X161">
        <v>398.7</v>
      </c>
      <c r="Z161">
        <v>153644.29999999999</v>
      </c>
      <c r="AA161">
        <v>406.7</v>
      </c>
      <c r="AC161">
        <v>140685.79999999999</v>
      </c>
      <c r="AD161">
        <v>501.5</v>
      </c>
    </row>
    <row r="162" spans="1:30" x14ac:dyDescent="0.2">
      <c r="A162">
        <v>54</v>
      </c>
      <c r="B162">
        <v>111839.5</v>
      </c>
      <c r="C162">
        <v>461.9</v>
      </c>
      <c r="E162">
        <v>144739.9</v>
      </c>
      <c r="F162">
        <v>388.8</v>
      </c>
      <c r="H162">
        <v>144686.79999999999</v>
      </c>
      <c r="I162">
        <v>463.5</v>
      </c>
      <c r="K162">
        <v>146849.4</v>
      </c>
      <c r="L162">
        <v>425.9</v>
      </c>
      <c r="N162">
        <v>79164.2</v>
      </c>
      <c r="O162">
        <v>390.8</v>
      </c>
      <c r="Q162">
        <v>115042.6</v>
      </c>
      <c r="R162">
        <v>388.1</v>
      </c>
      <c r="T162">
        <v>122801.1</v>
      </c>
      <c r="U162">
        <v>357.4</v>
      </c>
      <c r="W162">
        <v>177626</v>
      </c>
      <c r="X162">
        <v>531</v>
      </c>
      <c r="Z162">
        <v>147984.9</v>
      </c>
      <c r="AA162">
        <v>389.3</v>
      </c>
      <c r="AC162">
        <v>146085.20000000001</v>
      </c>
      <c r="AD162">
        <v>488.3</v>
      </c>
    </row>
    <row r="163" spans="1:30" x14ac:dyDescent="0.2">
      <c r="A163">
        <v>55</v>
      </c>
      <c r="B163">
        <v>122510.3</v>
      </c>
      <c r="C163">
        <v>605.29999999999995</v>
      </c>
      <c r="E163">
        <v>134932.4</v>
      </c>
      <c r="F163">
        <v>422.1</v>
      </c>
      <c r="H163">
        <v>139968.79999999999</v>
      </c>
      <c r="I163">
        <v>415.9</v>
      </c>
      <c r="K163">
        <v>133740.9</v>
      </c>
      <c r="L163">
        <v>427.9</v>
      </c>
      <c r="N163">
        <v>78900.5</v>
      </c>
      <c r="O163">
        <v>344.8</v>
      </c>
      <c r="Q163">
        <v>124494.8</v>
      </c>
      <c r="R163">
        <v>377.4</v>
      </c>
      <c r="T163">
        <v>132045</v>
      </c>
      <c r="U163">
        <v>451.5</v>
      </c>
      <c r="W163">
        <v>166849.5</v>
      </c>
      <c r="X163">
        <v>427.5</v>
      </c>
      <c r="Z163">
        <v>152089.4</v>
      </c>
      <c r="AA163">
        <v>558.6</v>
      </c>
      <c r="AC163">
        <v>149286</v>
      </c>
      <c r="AD163">
        <v>544.9</v>
      </c>
    </row>
    <row r="164" spans="1:30" x14ac:dyDescent="0.2">
      <c r="A164">
        <v>56</v>
      </c>
      <c r="B164">
        <v>122460.9</v>
      </c>
      <c r="C164">
        <v>473.2</v>
      </c>
      <c r="E164">
        <v>145066</v>
      </c>
      <c r="F164">
        <v>401.8</v>
      </c>
      <c r="H164">
        <v>138413.29999999999</v>
      </c>
      <c r="I164">
        <v>457.6</v>
      </c>
      <c r="K164">
        <v>123800.7</v>
      </c>
      <c r="L164">
        <v>375.8</v>
      </c>
      <c r="N164">
        <v>83446.5</v>
      </c>
      <c r="O164">
        <v>400.1</v>
      </c>
      <c r="Q164">
        <v>122978.9</v>
      </c>
      <c r="R164">
        <v>389.5</v>
      </c>
      <c r="T164">
        <v>132722</v>
      </c>
      <c r="U164">
        <v>395.9</v>
      </c>
      <c r="W164">
        <v>163639</v>
      </c>
      <c r="X164">
        <v>391.8</v>
      </c>
      <c r="Z164">
        <v>158878.5</v>
      </c>
      <c r="AA164">
        <v>400.6</v>
      </c>
      <c r="AC164">
        <v>133141.79999999999</v>
      </c>
      <c r="AD164">
        <v>514.29999999999995</v>
      </c>
    </row>
    <row r="165" spans="1:30" x14ac:dyDescent="0.2">
      <c r="A165">
        <v>57</v>
      </c>
      <c r="B165">
        <v>132420</v>
      </c>
      <c r="C165">
        <v>555.9</v>
      </c>
      <c r="E165">
        <v>135058.4</v>
      </c>
      <c r="F165">
        <v>476.6</v>
      </c>
      <c r="H165">
        <v>145949</v>
      </c>
      <c r="I165">
        <v>442.1</v>
      </c>
      <c r="K165">
        <v>141234.9</v>
      </c>
      <c r="L165">
        <v>406.8</v>
      </c>
      <c r="N165">
        <v>101266.9</v>
      </c>
      <c r="O165">
        <v>408.2</v>
      </c>
      <c r="Q165">
        <v>132228.1</v>
      </c>
      <c r="R165">
        <v>528.79999999999995</v>
      </c>
      <c r="T165">
        <v>133492.4</v>
      </c>
      <c r="U165">
        <v>403.4</v>
      </c>
      <c r="W165">
        <v>152058.70000000001</v>
      </c>
      <c r="X165">
        <v>397.2</v>
      </c>
      <c r="Z165">
        <v>156273.4</v>
      </c>
      <c r="AA165">
        <v>397.8</v>
      </c>
      <c r="AC165">
        <v>134381.9</v>
      </c>
      <c r="AD165">
        <v>509.8</v>
      </c>
    </row>
    <row r="166" spans="1:30" x14ac:dyDescent="0.2">
      <c r="A166">
        <v>58</v>
      </c>
      <c r="B166">
        <v>133672.1</v>
      </c>
      <c r="C166">
        <v>495.5</v>
      </c>
      <c r="E166">
        <v>131880.6</v>
      </c>
      <c r="F166">
        <v>408.8</v>
      </c>
      <c r="H166">
        <v>140304.6</v>
      </c>
      <c r="I166">
        <v>436.2</v>
      </c>
      <c r="K166">
        <v>137810.6</v>
      </c>
      <c r="L166">
        <v>403.8</v>
      </c>
      <c r="N166">
        <v>95748.9</v>
      </c>
      <c r="O166">
        <v>399.9</v>
      </c>
      <c r="Q166">
        <v>119058.6</v>
      </c>
      <c r="R166">
        <v>396.7</v>
      </c>
      <c r="T166">
        <v>137185.1</v>
      </c>
      <c r="U166">
        <v>427.3</v>
      </c>
      <c r="W166">
        <v>163814.5</v>
      </c>
      <c r="X166">
        <v>415.5</v>
      </c>
      <c r="Z166">
        <v>175777.5</v>
      </c>
      <c r="AA166">
        <v>457.3</v>
      </c>
      <c r="AC166">
        <v>138161.4</v>
      </c>
      <c r="AD166">
        <v>514.9</v>
      </c>
    </row>
    <row r="167" spans="1:30" x14ac:dyDescent="0.2">
      <c r="A167">
        <v>59</v>
      </c>
      <c r="B167">
        <v>129641.60000000001</v>
      </c>
      <c r="C167">
        <v>470.9</v>
      </c>
      <c r="E167">
        <v>131194</v>
      </c>
      <c r="F167">
        <v>395.5</v>
      </c>
      <c r="H167">
        <v>137178.5</v>
      </c>
      <c r="I167">
        <v>426.9</v>
      </c>
      <c r="K167">
        <v>133058</v>
      </c>
      <c r="L167">
        <v>432.4</v>
      </c>
      <c r="N167">
        <v>78451.100000000006</v>
      </c>
      <c r="O167">
        <v>389.8</v>
      </c>
      <c r="Q167">
        <v>134344.9</v>
      </c>
      <c r="R167">
        <v>413.7</v>
      </c>
      <c r="T167">
        <v>136847.79999999999</v>
      </c>
      <c r="U167">
        <v>504.9</v>
      </c>
      <c r="W167">
        <v>154084.29999999999</v>
      </c>
      <c r="X167">
        <v>428.8</v>
      </c>
      <c r="Z167">
        <v>180264.6</v>
      </c>
      <c r="AA167">
        <v>403</v>
      </c>
      <c r="AC167">
        <v>138329.9</v>
      </c>
      <c r="AD167">
        <v>683.8</v>
      </c>
    </row>
    <row r="168" spans="1:30" x14ac:dyDescent="0.2">
      <c r="A168">
        <v>60</v>
      </c>
      <c r="B168">
        <v>130954.8</v>
      </c>
      <c r="C168">
        <v>445.5</v>
      </c>
      <c r="E168">
        <v>131251.4</v>
      </c>
      <c r="F168">
        <v>405.3</v>
      </c>
      <c r="H168">
        <v>135102.79999999999</v>
      </c>
      <c r="I168">
        <v>397.3</v>
      </c>
      <c r="K168">
        <v>137547.9</v>
      </c>
      <c r="L168">
        <v>430.8</v>
      </c>
      <c r="N168">
        <v>80397.5</v>
      </c>
      <c r="O168">
        <v>408.6</v>
      </c>
      <c r="Q168">
        <v>136398.5</v>
      </c>
      <c r="R168">
        <v>400.1</v>
      </c>
      <c r="T168">
        <v>144106</v>
      </c>
      <c r="U168">
        <v>394.9</v>
      </c>
      <c r="W168">
        <v>168043.1</v>
      </c>
      <c r="X168">
        <v>514.1</v>
      </c>
      <c r="Z168">
        <v>172938.2</v>
      </c>
      <c r="AA168">
        <v>416.8</v>
      </c>
      <c r="AC168">
        <v>139172.1</v>
      </c>
      <c r="AD168">
        <v>512</v>
      </c>
    </row>
    <row r="169" spans="1:30" x14ac:dyDescent="0.2">
      <c r="A169">
        <v>61</v>
      </c>
      <c r="B169">
        <v>131525.29999999999</v>
      </c>
      <c r="C169">
        <v>459.3</v>
      </c>
      <c r="E169">
        <v>133916.5</v>
      </c>
      <c r="F169">
        <v>409</v>
      </c>
      <c r="H169">
        <v>134573.5</v>
      </c>
      <c r="I169">
        <v>411.7</v>
      </c>
      <c r="K169">
        <v>133956.9</v>
      </c>
      <c r="L169">
        <v>427.4</v>
      </c>
      <c r="N169">
        <v>98947.3</v>
      </c>
      <c r="O169">
        <v>379.8</v>
      </c>
      <c r="Q169">
        <v>139093.20000000001</v>
      </c>
      <c r="R169">
        <v>435.7</v>
      </c>
      <c r="T169">
        <v>137743.79999999999</v>
      </c>
      <c r="U169">
        <v>403.2</v>
      </c>
      <c r="W169">
        <v>172803.1</v>
      </c>
      <c r="X169">
        <v>438.3</v>
      </c>
      <c r="Z169">
        <v>175491</v>
      </c>
      <c r="AA169">
        <v>402.6</v>
      </c>
      <c r="AC169">
        <v>150400.1</v>
      </c>
      <c r="AD169">
        <v>550.5</v>
      </c>
    </row>
    <row r="170" spans="1:30" x14ac:dyDescent="0.2">
      <c r="A170">
        <v>62</v>
      </c>
      <c r="B170">
        <v>150740.79999999999</v>
      </c>
      <c r="C170">
        <v>503.5</v>
      </c>
      <c r="E170">
        <v>134078.5</v>
      </c>
      <c r="F170">
        <v>389</v>
      </c>
      <c r="H170">
        <v>119435.5</v>
      </c>
      <c r="I170">
        <v>454</v>
      </c>
      <c r="K170">
        <v>135981</v>
      </c>
      <c r="L170">
        <v>378.3</v>
      </c>
      <c r="N170">
        <v>84749.2</v>
      </c>
      <c r="O170">
        <v>402.1</v>
      </c>
      <c r="Q170">
        <v>121250</v>
      </c>
      <c r="R170">
        <v>379.9</v>
      </c>
      <c r="T170">
        <v>137732.20000000001</v>
      </c>
      <c r="U170">
        <v>434.8</v>
      </c>
      <c r="W170">
        <v>179098</v>
      </c>
      <c r="X170">
        <v>433.9</v>
      </c>
      <c r="Z170">
        <v>192831</v>
      </c>
      <c r="AA170">
        <v>442.3</v>
      </c>
      <c r="AC170">
        <v>146407</v>
      </c>
      <c r="AD170">
        <v>549.70000000000005</v>
      </c>
    </row>
    <row r="171" spans="1:30" x14ac:dyDescent="0.2">
      <c r="A171">
        <v>63</v>
      </c>
      <c r="B171">
        <v>143303.1</v>
      </c>
      <c r="C171">
        <v>443.5</v>
      </c>
      <c r="E171">
        <v>123669.3</v>
      </c>
      <c r="F171">
        <v>369.4</v>
      </c>
      <c r="H171">
        <v>134467</v>
      </c>
      <c r="I171">
        <v>437.6</v>
      </c>
      <c r="K171">
        <v>128214</v>
      </c>
      <c r="L171">
        <v>446</v>
      </c>
      <c r="N171">
        <v>85777.5</v>
      </c>
      <c r="O171">
        <v>384.1</v>
      </c>
      <c r="Q171">
        <v>133956.9</v>
      </c>
      <c r="R171">
        <v>478.3</v>
      </c>
      <c r="T171">
        <v>145280.70000000001</v>
      </c>
      <c r="U171">
        <v>402.9</v>
      </c>
      <c r="W171">
        <v>188854.1</v>
      </c>
      <c r="X171">
        <v>648.20000000000005</v>
      </c>
      <c r="Z171">
        <v>193718.39999999999</v>
      </c>
      <c r="AA171">
        <v>443.6</v>
      </c>
      <c r="AC171">
        <v>150852.4</v>
      </c>
      <c r="AD171">
        <v>569.79999999999995</v>
      </c>
    </row>
    <row r="172" spans="1:30" x14ac:dyDescent="0.2">
      <c r="A172">
        <v>64</v>
      </c>
      <c r="B172">
        <v>138473.9</v>
      </c>
      <c r="C172">
        <v>476.4</v>
      </c>
      <c r="E172">
        <v>131855.79999999999</v>
      </c>
      <c r="F172">
        <v>423.2</v>
      </c>
      <c r="H172">
        <v>130448.1</v>
      </c>
      <c r="I172">
        <v>400.9</v>
      </c>
      <c r="K172">
        <v>147174.29999999999</v>
      </c>
      <c r="L172">
        <v>559.1</v>
      </c>
      <c r="N172">
        <v>78138.899999999994</v>
      </c>
      <c r="O172">
        <v>385.9</v>
      </c>
      <c r="Q172">
        <v>139762.5</v>
      </c>
      <c r="R172">
        <v>378.6</v>
      </c>
      <c r="T172">
        <v>136156.6</v>
      </c>
      <c r="U172">
        <v>407.3</v>
      </c>
      <c r="W172">
        <v>188380.2</v>
      </c>
      <c r="X172">
        <v>475</v>
      </c>
      <c r="Z172">
        <v>191001.4</v>
      </c>
      <c r="AA172">
        <v>461</v>
      </c>
      <c r="AC172">
        <v>143438.70000000001</v>
      </c>
      <c r="AD172">
        <v>539.6</v>
      </c>
    </row>
    <row r="173" spans="1:30" x14ac:dyDescent="0.2">
      <c r="A173">
        <v>65</v>
      </c>
      <c r="B173">
        <v>145698.5</v>
      </c>
      <c r="C173">
        <v>454.6</v>
      </c>
      <c r="E173">
        <v>137416.79999999999</v>
      </c>
      <c r="F173">
        <v>442.5</v>
      </c>
      <c r="H173">
        <v>124517.6</v>
      </c>
      <c r="I173">
        <v>477.4</v>
      </c>
      <c r="K173">
        <v>151718.9</v>
      </c>
      <c r="L173">
        <v>469</v>
      </c>
      <c r="N173">
        <v>92755.4</v>
      </c>
      <c r="O173">
        <v>498.6</v>
      </c>
      <c r="Q173">
        <v>144927.5</v>
      </c>
      <c r="R173">
        <v>391.3</v>
      </c>
      <c r="T173">
        <v>140910.5</v>
      </c>
      <c r="U173">
        <v>381.7</v>
      </c>
      <c r="W173">
        <v>176781.6</v>
      </c>
      <c r="X173">
        <v>547.5</v>
      </c>
      <c r="Z173">
        <v>182379.8</v>
      </c>
      <c r="AA173">
        <v>435.1</v>
      </c>
      <c r="AC173">
        <v>120866.7</v>
      </c>
      <c r="AD173">
        <v>434.4</v>
      </c>
    </row>
    <row r="174" spans="1:30" x14ac:dyDescent="0.2">
      <c r="A174">
        <v>66</v>
      </c>
      <c r="B174">
        <v>152974.39999999999</v>
      </c>
      <c r="C174">
        <v>468.7</v>
      </c>
      <c r="E174">
        <v>128531</v>
      </c>
      <c r="F174">
        <v>397.6</v>
      </c>
      <c r="H174">
        <v>128632.1</v>
      </c>
      <c r="I174">
        <v>397.1</v>
      </c>
      <c r="K174">
        <v>164004.4</v>
      </c>
      <c r="L174">
        <v>423.5</v>
      </c>
      <c r="N174">
        <v>89161.4</v>
      </c>
      <c r="O174">
        <v>400.6</v>
      </c>
      <c r="Q174">
        <v>143840.79999999999</v>
      </c>
      <c r="R174">
        <v>376.8</v>
      </c>
      <c r="T174">
        <v>142218.6</v>
      </c>
      <c r="U174">
        <v>393.9</v>
      </c>
      <c r="W174">
        <v>170743.9</v>
      </c>
      <c r="X174">
        <v>398.3</v>
      </c>
      <c r="Z174">
        <v>199175.5</v>
      </c>
      <c r="AA174">
        <v>420.9</v>
      </c>
      <c r="AC174">
        <v>135053.79999999999</v>
      </c>
      <c r="AD174">
        <v>438.7</v>
      </c>
    </row>
    <row r="175" spans="1:30" x14ac:dyDescent="0.2">
      <c r="A175">
        <v>67</v>
      </c>
      <c r="B175">
        <v>149577.4</v>
      </c>
      <c r="C175">
        <v>463.6</v>
      </c>
      <c r="E175">
        <v>125946</v>
      </c>
      <c r="F175">
        <v>380.9</v>
      </c>
      <c r="H175">
        <v>129976.8</v>
      </c>
      <c r="I175">
        <v>398.7</v>
      </c>
      <c r="K175">
        <v>148223.79999999999</v>
      </c>
      <c r="L175">
        <v>423.3</v>
      </c>
      <c r="N175">
        <v>101683.1</v>
      </c>
      <c r="O175">
        <v>480.7</v>
      </c>
      <c r="Q175">
        <v>143464.20000000001</v>
      </c>
      <c r="R175">
        <v>410.3</v>
      </c>
      <c r="T175">
        <v>135674.4</v>
      </c>
      <c r="U175">
        <v>393.3</v>
      </c>
      <c r="W175">
        <v>188664.9</v>
      </c>
      <c r="X175">
        <v>371.3</v>
      </c>
      <c r="Z175">
        <v>189596.7</v>
      </c>
      <c r="AA175">
        <v>441.6</v>
      </c>
      <c r="AC175">
        <v>132894.39999999999</v>
      </c>
      <c r="AD175">
        <v>448.8</v>
      </c>
    </row>
    <row r="176" spans="1:30" x14ac:dyDescent="0.2">
      <c r="A176">
        <v>68</v>
      </c>
      <c r="B176">
        <v>151090.1</v>
      </c>
      <c r="C176">
        <v>491.3</v>
      </c>
      <c r="E176">
        <v>111575.7</v>
      </c>
      <c r="F176">
        <v>386</v>
      </c>
      <c r="H176">
        <v>143004.6</v>
      </c>
      <c r="I176">
        <v>419.8</v>
      </c>
      <c r="K176">
        <v>154143</v>
      </c>
      <c r="L176">
        <v>393</v>
      </c>
      <c r="N176">
        <v>95472.1</v>
      </c>
      <c r="O176">
        <v>454.2</v>
      </c>
      <c r="Q176">
        <v>139477.79999999999</v>
      </c>
      <c r="R176">
        <v>412</v>
      </c>
      <c r="T176">
        <v>135725.70000000001</v>
      </c>
      <c r="U176">
        <v>390.6</v>
      </c>
      <c r="W176">
        <v>189965.9</v>
      </c>
      <c r="X176">
        <v>446.7</v>
      </c>
      <c r="Z176">
        <v>191894.8</v>
      </c>
      <c r="AA176">
        <v>427.9</v>
      </c>
      <c r="AC176">
        <v>141640.5</v>
      </c>
      <c r="AD176">
        <v>451.6</v>
      </c>
    </row>
    <row r="177" spans="1:30" x14ac:dyDescent="0.2">
      <c r="A177">
        <v>69</v>
      </c>
      <c r="B177">
        <v>140279.29999999999</v>
      </c>
      <c r="C177">
        <v>516.6</v>
      </c>
      <c r="E177">
        <v>128984.5</v>
      </c>
      <c r="F177">
        <v>406.1</v>
      </c>
      <c r="H177">
        <v>140564.70000000001</v>
      </c>
      <c r="I177">
        <v>417.8</v>
      </c>
      <c r="K177">
        <v>148347.70000000001</v>
      </c>
      <c r="L177">
        <v>377.8</v>
      </c>
      <c r="N177">
        <v>107068</v>
      </c>
      <c r="O177">
        <v>442.1</v>
      </c>
      <c r="Q177">
        <v>138351.20000000001</v>
      </c>
      <c r="R177">
        <v>368.7</v>
      </c>
      <c r="T177">
        <v>132765.20000000001</v>
      </c>
      <c r="U177">
        <v>407.6</v>
      </c>
      <c r="W177">
        <v>189844.1</v>
      </c>
      <c r="X177">
        <v>465.1</v>
      </c>
      <c r="Z177">
        <v>181431.1</v>
      </c>
      <c r="AA177">
        <v>385.1</v>
      </c>
      <c r="AC177">
        <v>139454.9</v>
      </c>
      <c r="AD177">
        <v>430.9</v>
      </c>
    </row>
    <row r="178" spans="1:30" x14ac:dyDescent="0.2">
      <c r="A178">
        <v>70</v>
      </c>
      <c r="B178">
        <v>154175.20000000001</v>
      </c>
      <c r="C178">
        <v>488.4</v>
      </c>
      <c r="E178">
        <v>119203.5</v>
      </c>
      <c r="F178">
        <v>389</v>
      </c>
      <c r="H178">
        <v>131914.5</v>
      </c>
      <c r="I178">
        <v>406.6</v>
      </c>
      <c r="K178">
        <v>159193.79999999999</v>
      </c>
      <c r="L178">
        <v>373</v>
      </c>
      <c r="N178">
        <v>109476.2</v>
      </c>
      <c r="O178">
        <v>390</v>
      </c>
      <c r="Q178">
        <v>153426.70000000001</v>
      </c>
      <c r="R178">
        <v>384.7</v>
      </c>
      <c r="T178">
        <v>133364.20000000001</v>
      </c>
      <c r="U178">
        <v>387.3</v>
      </c>
      <c r="W178">
        <v>186049.5</v>
      </c>
      <c r="X178">
        <v>476</v>
      </c>
      <c r="Z178">
        <v>198825.4</v>
      </c>
      <c r="AA178">
        <v>426.1</v>
      </c>
      <c r="AC178">
        <v>131284.70000000001</v>
      </c>
      <c r="AD178">
        <v>465.6</v>
      </c>
    </row>
    <row r="179" spans="1:30" x14ac:dyDescent="0.2">
      <c r="A179">
        <v>71</v>
      </c>
      <c r="B179">
        <v>159360.5</v>
      </c>
      <c r="C179">
        <v>487.2</v>
      </c>
      <c r="E179">
        <v>119721</v>
      </c>
      <c r="F179">
        <v>422.5</v>
      </c>
      <c r="H179">
        <v>156752</v>
      </c>
      <c r="I179">
        <v>454.8</v>
      </c>
      <c r="K179">
        <v>160505.60000000001</v>
      </c>
      <c r="L179">
        <v>424.2</v>
      </c>
      <c r="N179">
        <v>107162.6</v>
      </c>
      <c r="O179">
        <v>415.8</v>
      </c>
      <c r="Q179">
        <v>156273.60000000001</v>
      </c>
      <c r="R179">
        <v>400.3</v>
      </c>
      <c r="T179">
        <v>133472.4</v>
      </c>
      <c r="U179">
        <v>376.4</v>
      </c>
      <c r="W179">
        <v>178412.3</v>
      </c>
      <c r="X179">
        <v>438.2</v>
      </c>
      <c r="Z179">
        <v>188393.8</v>
      </c>
      <c r="AA179">
        <v>464.1</v>
      </c>
      <c r="AC179">
        <v>140919.4</v>
      </c>
      <c r="AD179">
        <v>447</v>
      </c>
    </row>
    <row r="180" spans="1:30" x14ac:dyDescent="0.2">
      <c r="A180">
        <v>72</v>
      </c>
      <c r="B180">
        <v>162423.5</v>
      </c>
      <c r="C180">
        <v>514.4</v>
      </c>
      <c r="E180">
        <v>121299.8</v>
      </c>
      <c r="F180">
        <v>381.4</v>
      </c>
      <c r="H180">
        <v>143261.5</v>
      </c>
      <c r="I180">
        <v>407.6</v>
      </c>
      <c r="K180">
        <v>163354</v>
      </c>
      <c r="L180">
        <v>424.4</v>
      </c>
      <c r="N180">
        <v>115354.8</v>
      </c>
      <c r="O180">
        <v>412.9</v>
      </c>
      <c r="Q180">
        <v>158976.4</v>
      </c>
      <c r="R180">
        <v>408.4</v>
      </c>
      <c r="T180">
        <v>142986.4</v>
      </c>
      <c r="U180">
        <v>479</v>
      </c>
      <c r="W180">
        <v>180555.8</v>
      </c>
      <c r="X180">
        <v>419.2</v>
      </c>
      <c r="Z180">
        <v>197150.8</v>
      </c>
      <c r="AA180">
        <v>444.6</v>
      </c>
      <c r="AC180">
        <v>152968.20000000001</v>
      </c>
      <c r="AD180">
        <v>468</v>
      </c>
    </row>
    <row r="181" spans="1:30" x14ac:dyDescent="0.2">
      <c r="A181">
        <v>73</v>
      </c>
      <c r="B181">
        <v>162377.4</v>
      </c>
      <c r="C181">
        <v>461.7</v>
      </c>
      <c r="E181">
        <v>122355.8</v>
      </c>
      <c r="F181">
        <v>391.3</v>
      </c>
      <c r="H181">
        <v>146377</v>
      </c>
      <c r="I181">
        <v>446.7</v>
      </c>
      <c r="K181">
        <v>165993.70000000001</v>
      </c>
      <c r="L181">
        <v>390</v>
      </c>
      <c r="N181">
        <v>114800.5</v>
      </c>
      <c r="O181">
        <v>461.5</v>
      </c>
      <c r="Q181">
        <v>160470.70000000001</v>
      </c>
      <c r="R181">
        <v>445.7</v>
      </c>
      <c r="T181">
        <v>139016.4</v>
      </c>
      <c r="U181">
        <v>410.6</v>
      </c>
      <c r="W181">
        <v>182066.3</v>
      </c>
      <c r="X181">
        <v>442.8</v>
      </c>
      <c r="Z181">
        <v>192638.6</v>
      </c>
      <c r="AA181">
        <v>411</v>
      </c>
      <c r="AC181">
        <v>144077.70000000001</v>
      </c>
      <c r="AD181">
        <v>448.7</v>
      </c>
    </row>
    <row r="182" spans="1:30" x14ac:dyDescent="0.2">
      <c r="A182">
        <v>74</v>
      </c>
      <c r="B182">
        <v>154828.20000000001</v>
      </c>
      <c r="C182">
        <v>451.7</v>
      </c>
      <c r="E182">
        <v>119290.3</v>
      </c>
      <c r="F182">
        <v>377.8</v>
      </c>
      <c r="H182">
        <v>142421.9</v>
      </c>
      <c r="I182">
        <v>437.2</v>
      </c>
      <c r="K182">
        <v>168470</v>
      </c>
      <c r="L182">
        <v>415.9</v>
      </c>
      <c r="N182">
        <v>114433.2</v>
      </c>
      <c r="O182">
        <v>404</v>
      </c>
      <c r="Q182">
        <v>152390.79999999999</v>
      </c>
      <c r="R182">
        <v>402.8</v>
      </c>
      <c r="T182">
        <v>132741.9</v>
      </c>
      <c r="U182">
        <v>392</v>
      </c>
      <c r="W182">
        <v>167432.1</v>
      </c>
      <c r="X182">
        <v>394.6</v>
      </c>
      <c r="Z182">
        <v>199962</v>
      </c>
      <c r="AA182">
        <v>446.3</v>
      </c>
      <c r="AC182">
        <v>150241.9</v>
      </c>
      <c r="AD182">
        <v>435.9</v>
      </c>
    </row>
    <row r="183" spans="1:30" x14ac:dyDescent="0.2">
      <c r="A183">
        <v>75</v>
      </c>
      <c r="B183">
        <v>155821.79999999999</v>
      </c>
      <c r="C183">
        <v>444.6</v>
      </c>
      <c r="E183">
        <v>126424.4</v>
      </c>
      <c r="F183">
        <v>398</v>
      </c>
      <c r="H183">
        <v>147994.9</v>
      </c>
      <c r="I183">
        <v>437.7</v>
      </c>
      <c r="K183">
        <v>180180.7</v>
      </c>
      <c r="L183">
        <v>436.9</v>
      </c>
      <c r="N183">
        <v>120744.5</v>
      </c>
      <c r="O183">
        <v>421.2</v>
      </c>
      <c r="Q183">
        <v>157728.1</v>
      </c>
      <c r="R183">
        <v>395.6</v>
      </c>
      <c r="T183">
        <v>141693</v>
      </c>
      <c r="U183">
        <v>390.2</v>
      </c>
      <c r="W183">
        <v>175219.6</v>
      </c>
      <c r="X183">
        <v>381.8</v>
      </c>
      <c r="Z183">
        <v>202423.2</v>
      </c>
      <c r="AA183">
        <v>434</v>
      </c>
      <c r="AC183">
        <v>146663.6</v>
      </c>
      <c r="AD183">
        <v>458.6</v>
      </c>
    </row>
    <row r="184" spans="1:30" x14ac:dyDescent="0.2">
      <c r="A184">
        <v>76</v>
      </c>
      <c r="B184">
        <v>157783.6</v>
      </c>
      <c r="C184">
        <v>459.3</v>
      </c>
      <c r="E184">
        <v>129032.2</v>
      </c>
      <c r="F184">
        <v>410</v>
      </c>
      <c r="H184">
        <v>144709.5</v>
      </c>
      <c r="I184">
        <v>420.1</v>
      </c>
      <c r="K184">
        <v>183405.1</v>
      </c>
      <c r="L184">
        <v>430.8</v>
      </c>
      <c r="N184">
        <v>123959.9</v>
      </c>
      <c r="O184">
        <v>401.5</v>
      </c>
      <c r="Q184">
        <v>151473.9</v>
      </c>
      <c r="R184">
        <v>414.6</v>
      </c>
      <c r="T184">
        <v>137453.9</v>
      </c>
      <c r="U184">
        <v>416</v>
      </c>
      <c r="W184">
        <v>168495.6</v>
      </c>
      <c r="X184">
        <v>450.2</v>
      </c>
      <c r="Z184">
        <v>208520.2</v>
      </c>
      <c r="AA184">
        <v>423.6</v>
      </c>
      <c r="AC184">
        <v>134602.6</v>
      </c>
      <c r="AD184">
        <v>423.4</v>
      </c>
    </row>
    <row r="185" spans="1:30" x14ac:dyDescent="0.2">
      <c r="A185">
        <v>77</v>
      </c>
      <c r="B185">
        <v>181527.3</v>
      </c>
      <c r="C185">
        <v>581.29999999999995</v>
      </c>
      <c r="E185">
        <v>127074.9</v>
      </c>
      <c r="F185">
        <v>380.1</v>
      </c>
      <c r="H185">
        <v>142915.6</v>
      </c>
      <c r="I185">
        <v>436.3</v>
      </c>
      <c r="K185">
        <v>178185.5</v>
      </c>
      <c r="L185">
        <v>400.9</v>
      </c>
      <c r="N185">
        <v>121867.8</v>
      </c>
      <c r="O185">
        <v>424.7</v>
      </c>
      <c r="Q185">
        <v>160976.20000000001</v>
      </c>
      <c r="R185">
        <v>421.6</v>
      </c>
      <c r="T185">
        <v>142931.5</v>
      </c>
      <c r="U185">
        <v>393.3</v>
      </c>
      <c r="W185">
        <v>186756.7</v>
      </c>
      <c r="X185">
        <v>409.9</v>
      </c>
      <c r="Z185">
        <v>206739.7</v>
      </c>
      <c r="AA185">
        <v>408.1</v>
      </c>
      <c r="AC185">
        <v>138521.4</v>
      </c>
      <c r="AD185">
        <v>440.9</v>
      </c>
    </row>
    <row r="186" spans="1:30" x14ac:dyDescent="0.2">
      <c r="A186">
        <v>78</v>
      </c>
      <c r="B186">
        <v>182680.8</v>
      </c>
      <c r="C186">
        <v>470.8</v>
      </c>
      <c r="E186">
        <v>115689</v>
      </c>
      <c r="F186">
        <v>389.3</v>
      </c>
      <c r="H186">
        <v>142609.20000000001</v>
      </c>
      <c r="I186">
        <v>411.2</v>
      </c>
      <c r="K186">
        <v>170971.4</v>
      </c>
      <c r="L186">
        <v>414.6</v>
      </c>
      <c r="N186">
        <v>124062.6</v>
      </c>
      <c r="O186">
        <v>395.5</v>
      </c>
      <c r="Q186">
        <v>166447.5</v>
      </c>
      <c r="R186">
        <v>474.3</v>
      </c>
      <c r="T186">
        <v>134460.20000000001</v>
      </c>
      <c r="U186">
        <v>384.4</v>
      </c>
      <c r="W186">
        <v>174097.2</v>
      </c>
      <c r="X186">
        <v>377.7</v>
      </c>
      <c r="Z186">
        <v>210983.6</v>
      </c>
      <c r="AA186">
        <v>447.5</v>
      </c>
      <c r="AC186">
        <v>151568.1</v>
      </c>
      <c r="AD186">
        <v>479.4</v>
      </c>
    </row>
    <row r="187" spans="1:30" x14ac:dyDescent="0.2">
      <c r="A187">
        <v>79</v>
      </c>
      <c r="B187">
        <v>180817</v>
      </c>
      <c r="C187">
        <v>462.7</v>
      </c>
      <c r="E187">
        <v>126360.4</v>
      </c>
      <c r="F187">
        <v>436.1</v>
      </c>
      <c r="H187">
        <v>151426.29999999999</v>
      </c>
      <c r="I187">
        <v>450.5</v>
      </c>
      <c r="K187">
        <v>175262.7</v>
      </c>
      <c r="L187">
        <v>433.2</v>
      </c>
      <c r="N187">
        <v>127561.7</v>
      </c>
      <c r="O187">
        <v>503</v>
      </c>
      <c r="Q187">
        <v>156285.20000000001</v>
      </c>
      <c r="R187">
        <v>386.8</v>
      </c>
      <c r="T187">
        <v>147844.29999999999</v>
      </c>
      <c r="U187">
        <v>391.3</v>
      </c>
      <c r="W187">
        <v>183056</v>
      </c>
      <c r="X187">
        <v>390.2</v>
      </c>
      <c r="Z187">
        <v>220221.5</v>
      </c>
      <c r="AA187">
        <v>523.70000000000005</v>
      </c>
      <c r="AC187">
        <v>152361</v>
      </c>
      <c r="AD187">
        <v>443.6</v>
      </c>
    </row>
    <row r="188" spans="1:30" x14ac:dyDescent="0.2">
      <c r="A188">
        <v>80</v>
      </c>
      <c r="B188">
        <v>176716.3</v>
      </c>
      <c r="C188">
        <v>488.9</v>
      </c>
      <c r="E188">
        <v>123319.8</v>
      </c>
      <c r="F188">
        <v>385.8</v>
      </c>
      <c r="H188">
        <v>156136.79999999999</v>
      </c>
      <c r="I188">
        <v>414.3</v>
      </c>
      <c r="K188">
        <v>184111.6</v>
      </c>
      <c r="L188">
        <v>423.4</v>
      </c>
      <c r="N188">
        <v>118749.7</v>
      </c>
      <c r="O188">
        <v>391.5</v>
      </c>
      <c r="Q188">
        <v>158010.5</v>
      </c>
      <c r="R188">
        <v>394.5</v>
      </c>
      <c r="T188">
        <v>142790.5</v>
      </c>
      <c r="U188">
        <v>385.4</v>
      </c>
      <c r="W188">
        <v>183502.3</v>
      </c>
      <c r="X188">
        <v>419.1</v>
      </c>
      <c r="Z188">
        <v>219697.9</v>
      </c>
      <c r="AA188">
        <v>457.9</v>
      </c>
      <c r="AC188">
        <v>155043.4</v>
      </c>
      <c r="AD188">
        <v>426.7</v>
      </c>
    </row>
    <row r="189" spans="1:30" x14ac:dyDescent="0.2">
      <c r="A189">
        <v>81</v>
      </c>
      <c r="B189">
        <v>170999</v>
      </c>
      <c r="C189">
        <v>457.2</v>
      </c>
      <c r="E189">
        <v>110798.7</v>
      </c>
      <c r="F189">
        <v>504.3</v>
      </c>
      <c r="H189">
        <v>156012.20000000001</v>
      </c>
      <c r="I189">
        <v>479.2</v>
      </c>
      <c r="K189">
        <v>186425.3</v>
      </c>
      <c r="L189">
        <v>436.8</v>
      </c>
      <c r="N189">
        <v>118806.1</v>
      </c>
      <c r="O189">
        <v>429.9</v>
      </c>
      <c r="Q189">
        <v>165382.29999999999</v>
      </c>
      <c r="R189">
        <v>408.3</v>
      </c>
      <c r="T189">
        <v>144083.9</v>
      </c>
      <c r="U189">
        <v>431.8</v>
      </c>
      <c r="W189">
        <v>188133.3</v>
      </c>
      <c r="X189">
        <v>372.4</v>
      </c>
      <c r="Z189">
        <v>215857.2</v>
      </c>
      <c r="AA189">
        <v>442.1</v>
      </c>
      <c r="AC189">
        <v>153563.70000000001</v>
      </c>
      <c r="AD189">
        <v>435</v>
      </c>
    </row>
    <row r="190" spans="1:30" x14ac:dyDescent="0.2">
      <c r="A190">
        <v>82</v>
      </c>
      <c r="B190">
        <v>182487.2</v>
      </c>
      <c r="C190">
        <v>429.9</v>
      </c>
      <c r="E190">
        <v>119515.1</v>
      </c>
      <c r="F190">
        <v>388.5</v>
      </c>
      <c r="H190">
        <v>147763.9</v>
      </c>
      <c r="I190">
        <v>393.1</v>
      </c>
      <c r="K190">
        <v>189419</v>
      </c>
      <c r="L190">
        <v>466.6</v>
      </c>
      <c r="N190">
        <v>122127.7</v>
      </c>
      <c r="O190">
        <v>405.9</v>
      </c>
      <c r="Q190">
        <v>163938.29999999999</v>
      </c>
      <c r="R190">
        <v>422.7</v>
      </c>
      <c r="T190">
        <v>149024.79999999999</v>
      </c>
      <c r="U190">
        <v>413.5</v>
      </c>
      <c r="W190">
        <v>170575.4</v>
      </c>
      <c r="X190">
        <v>393.7</v>
      </c>
      <c r="Z190">
        <v>202310.2</v>
      </c>
      <c r="AA190">
        <v>525.4</v>
      </c>
      <c r="AC190">
        <v>148078.70000000001</v>
      </c>
      <c r="AD190">
        <v>471.6</v>
      </c>
    </row>
    <row r="191" spans="1:30" x14ac:dyDescent="0.2">
      <c r="A191">
        <v>83</v>
      </c>
      <c r="B191">
        <v>189368</v>
      </c>
      <c r="C191">
        <v>469.7</v>
      </c>
      <c r="E191">
        <v>120660.8</v>
      </c>
      <c r="F191">
        <v>405</v>
      </c>
      <c r="H191">
        <v>161228.29999999999</v>
      </c>
      <c r="I191">
        <v>546.1</v>
      </c>
      <c r="K191">
        <v>205017.3</v>
      </c>
      <c r="L191">
        <v>456.4</v>
      </c>
      <c r="N191">
        <v>116361</v>
      </c>
      <c r="O191">
        <v>420.1</v>
      </c>
      <c r="Q191">
        <v>171875.20000000001</v>
      </c>
      <c r="R191">
        <v>449.1</v>
      </c>
      <c r="T191">
        <v>137522</v>
      </c>
      <c r="U191">
        <v>372</v>
      </c>
      <c r="W191">
        <v>192867.9</v>
      </c>
      <c r="X191">
        <v>389.3</v>
      </c>
      <c r="Z191">
        <v>203091</v>
      </c>
      <c r="AA191">
        <v>419</v>
      </c>
      <c r="AC191">
        <v>134398.9</v>
      </c>
      <c r="AD191">
        <v>438.2</v>
      </c>
    </row>
    <row r="192" spans="1:30" x14ac:dyDescent="0.2">
      <c r="A192">
        <v>84</v>
      </c>
      <c r="B192">
        <v>178438.7</v>
      </c>
      <c r="C192">
        <v>441.6</v>
      </c>
      <c r="E192">
        <v>114720</v>
      </c>
      <c r="F192">
        <v>450.3</v>
      </c>
      <c r="H192">
        <v>165350.79999999999</v>
      </c>
      <c r="I192">
        <v>427</v>
      </c>
      <c r="K192">
        <v>173414.7</v>
      </c>
      <c r="L192">
        <v>423.7</v>
      </c>
      <c r="N192">
        <v>126853.7</v>
      </c>
      <c r="O192">
        <v>434.8</v>
      </c>
      <c r="Q192">
        <v>159434.70000000001</v>
      </c>
      <c r="R192">
        <v>428.3</v>
      </c>
      <c r="T192">
        <v>144626.70000000001</v>
      </c>
      <c r="U192">
        <v>391.3</v>
      </c>
      <c r="W192">
        <v>204986</v>
      </c>
      <c r="X192">
        <v>405.1</v>
      </c>
      <c r="Z192">
        <v>224181.6</v>
      </c>
      <c r="AA192">
        <v>507.4</v>
      </c>
      <c r="AC192">
        <v>148694.9</v>
      </c>
      <c r="AD192">
        <v>444</v>
      </c>
    </row>
    <row r="193" spans="1:30" x14ac:dyDescent="0.2">
      <c r="A193">
        <v>85</v>
      </c>
      <c r="B193">
        <v>180249.1</v>
      </c>
      <c r="C193">
        <v>448.6</v>
      </c>
      <c r="E193">
        <v>120121.4</v>
      </c>
      <c r="F193">
        <v>393.8</v>
      </c>
      <c r="H193">
        <v>170320.7</v>
      </c>
      <c r="I193">
        <v>564.9</v>
      </c>
      <c r="K193">
        <v>194060.1</v>
      </c>
      <c r="L193">
        <v>438.3</v>
      </c>
      <c r="N193">
        <v>123232.9</v>
      </c>
      <c r="O193">
        <v>416.6</v>
      </c>
      <c r="Q193">
        <v>147631.1</v>
      </c>
      <c r="R193">
        <v>389.3</v>
      </c>
      <c r="T193">
        <v>133001.29999999999</v>
      </c>
      <c r="U193">
        <v>351.3</v>
      </c>
      <c r="W193">
        <v>203009.8</v>
      </c>
      <c r="X193">
        <v>472.7</v>
      </c>
      <c r="Z193">
        <v>216304.2</v>
      </c>
      <c r="AA193">
        <v>473.5</v>
      </c>
      <c r="AC193">
        <v>144632.5</v>
      </c>
      <c r="AD193">
        <v>450.9</v>
      </c>
    </row>
    <row r="194" spans="1:30" x14ac:dyDescent="0.2">
      <c r="A194">
        <v>86</v>
      </c>
      <c r="B194">
        <v>191804.9</v>
      </c>
      <c r="C194">
        <v>457.7</v>
      </c>
      <c r="E194">
        <v>123188</v>
      </c>
      <c r="F194">
        <v>412.4</v>
      </c>
      <c r="H194">
        <v>178112.4</v>
      </c>
      <c r="I194">
        <v>440.1</v>
      </c>
      <c r="K194">
        <v>174843.1</v>
      </c>
      <c r="L194">
        <v>423.9</v>
      </c>
      <c r="N194">
        <v>127719.7</v>
      </c>
      <c r="O194">
        <v>441.7</v>
      </c>
      <c r="Q194">
        <v>155195.6</v>
      </c>
      <c r="R194">
        <v>445.2</v>
      </c>
      <c r="T194">
        <v>132634.70000000001</v>
      </c>
      <c r="U194">
        <v>395.6</v>
      </c>
      <c r="W194">
        <v>195314.8</v>
      </c>
      <c r="X194">
        <v>418.4</v>
      </c>
      <c r="Z194">
        <v>209102</v>
      </c>
      <c r="AA194">
        <v>446.6</v>
      </c>
      <c r="AC194">
        <v>136630.1</v>
      </c>
      <c r="AD194">
        <v>454.5</v>
      </c>
    </row>
    <row r="195" spans="1:30" x14ac:dyDescent="0.2">
      <c r="A195">
        <v>87</v>
      </c>
      <c r="B195">
        <v>189808.4</v>
      </c>
      <c r="C195">
        <v>499</v>
      </c>
      <c r="E195">
        <v>122018.5</v>
      </c>
      <c r="F195">
        <v>414</v>
      </c>
      <c r="H195">
        <v>177486.5</v>
      </c>
      <c r="I195">
        <v>445.7</v>
      </c>
      <c r="K195">
        <v>198226.6</v>
      </c>
      <c r="L195">
        <v>422.9</v>
      </c>
      <c r="N195">
        <v>121205.5</v>
      </c>
      <c r="O195">
        <v>484.3</v>
      </c>
      <c r="Q195">
        <v>164639.1</v>
      </c>
      <c r="R195">
        <v>411.3</v>
      </c>
      <c r="T195">
        <v>137043.9</v>
      </c>
      <c r="U195">
        <v>419.6</v>
      </c>
      <c r="W195">
        <v>220892.2</v>
      </c>
      <c r="X195">
        <v>485.5</v>
      </c>
      <c r="Z195">
        <v>200309.9</v>
      </c>
      <c r="AA195">
        <v>533.6</v>
      </c>
      <c r="AC195">
        <v>131780.79999999999</v>
      </c>
      <c r="AD195">
        <v>427.5</v>
      </c>
    </row>
    <row r="196" spans="1:30" x14ac:dyDescent="0.2">
      <c r="A196">
        <v>88</v>
      </c>
      <c r="B196">
        <v>185118.4</v>
      </c>
      <c r="C196">
        <v>443.2</v>
      </c>
      <c r="E196">
        <v>141717.70000000001</v>
      </c>
      <c r="F196">
        <v>371.5</v>
      </c>
      <c r="H196">
        <v>182512</v>
      </c>
      <c r="I196">
        <v>441.6</v>
      </c>
      <c r="K196">
        <v>188912.4</v>
      </c>
      <c r="L196">
        <v>433.2</v>
      </c>
      <c r="N196">
        <v>128428.1</v>
      </c>
      <c r="O196">
        <v>412.5</v>
      </c>
      <c r="Q196">
        <v>162897.1</v>
      </c>
      <c r="R196">
        <v>422.4</v>
      </c>
      <c r="T196">
        <v>141817.60000000001</v>
      </c>
      <c r="U196">
        <v>396.1</v>
      </c>
      <c r="W196">
        <v>206553.60000000001</v>
      </c>
      <c r="X196">
        <v>430.8</v>
      </c>
      <c r="Z196">
        <v>198116.3</v>
      </c>
      <c r="AA196">
        <v>463.5</v>
      </c>
      <c r="AC196">
        <v>134422.1</v>
      </c>
      <c r="AD196">
        <v>566.1</v>
      </c>
    </row>
    <row r="197" spans="1:30" x14ac:dyDescent="0.2">
      <c r="A197">
        <v>89</v>
      </c>
      <c r="B197">
        <v>167167</v>
      </c>
      <c r="C197">
        <v>578.79999999999995</v>
      </c>
      <c r="E197">
        <v>137842.20000000001</v>
      </c>
      <c r="F197">
        <v>424.5</v>
      </c>
      <c r="H197">
        <v>186806.2</v>
      </c>
      <c r="I197">
        <v>458.7</v>
      </c>
      <c r="K197">
        <v>185900.6</v>
      </c>
      <c r="L197">
        <v>443</v>
      </c>
      <c r="N197">
        <v>137704.4</v>
      </c>
      <c r="O197">
        <v>421.7</v>
      </c>
      <c r="Q197">
        <v>165132.9</v>
      </c>
      <c r="R197">
        <v>433.5</v>
      </c>
      <c r="T197">
        <v>145493.5</v>
      </c>
      <c r="U197">
        <v>381.1</v>
      </c>
      <c r="W197">
        <v>199204.1</v>
      </c>
      <c r="X197">
        <v>415.1</v>
      </c>
      <c r="Z197">
        <v>205053.9</v>
      </c>
      <c r="AA197">
        <v>371.4</v>
      </c>
      <c r="AC197">
        <v>135919</v>
      </c>
      <c r="AD197">
        <v>473.3</v>
      </c>
    </row>
    <row r="198" spans="1:30" x14ac:dyDescent="0.2">
      <c r="A198">
        <v>90</v>
      </c>
      <c r="B198">
        <v>180459.9</v>
      </c>
      <c r="C198">
        <v>428</v>
      </c>
      <c r="E198">
        <v>125501.6</v>
      </c>
      <c r="F198">
        <v>420.8</v>
      </c>
      <c r="H198">
        <v>182905.1</v>
      </c>
      <c r="I198">
        <v>431.8</v>
      </c>
      <c r="K198">
        <v>202196.2</v>
      </c>
      <c r="L198">
        <v>445.8</v>
      </c>
      <c r="N198">
        <v>134853.4</v>
      </c>
      <c r="O198">
        <v>415.8</v>
      </c>
      <c r="Q198">
        <v>156094.29999999999</v>
      </c>
      <c r="R198">
        <v>382.3</v>
      </c>
      <c r="T198">
        <v>137806.1</v>
      </c>
      <c r="U198">
        <v>384.7</v>
      </c>
      <c r="W198">
        <v>197379.5</v>
      </c>
      <c r="X198">
        <v>430.9</v>
      </c>
      <c r="Z198">
        <v>195263.2</v>
      </c>
      <c r="AA198">
        <v>422.2</v>
      </c>
      <c r="AC198">
        <v>142858.70000000001</v>
      </c>
      <c r="AD198">
        <v>443.9</v>
      </c>
    </row>
    <row r="199" spans="1:30" x14ac:dyDescent="0.2">
      <c r="A199">
        <v>91</v>
      </c>
      <c r="B199">
        <v>177460</v>
      </c>
      <c r="C199">
        <v>511.1</v>
      </c>
      <c r="E199">
        <v>114679.6</v>
      </c>
      <c r="F199">
        <v>367.2</v>
      </c>
      <c r="H199">
        <v>172843.2</v>
      </c>
      <c r="I199">
        <v>402.3</v>
      </c>
      <c r="K199">
        <v>198609.4</v>
      </c>
      <c r="L199">
        <v>476.8</v>
      </c>
      <c r="N199">
        <v>141641.9</v>
      </c>
      <c r="O199">
        <v>405.5</v>
      </c>
      <c r="Q199">
        <v>158206.20000000001</v>
      </c>
      <c r="R199">
        <v>379.1</v>
      </c>
      <c r="T199">
        <v>146836.1</v>
      </c>
      <c r="U199">
        <v>399.3</v>
      </c>
      <c r="W199">
        <v>212942.4</v>
      </c>
      <c r="X199">
        <v>387.4</v>
      </c>
      <c r="Z199">
        <v>209314.2</v>
      </c>
      <c r="AA199">
        <v>401.9</v>
      </c>
      <c r="AC199">
        <v>133035.6</v>
      </c>
      <c r="AD199">
        <v>448.2</v>
      </c>
    </row>
    <row r="200" spans="1:30" x14ac:dyDescent="0.2">
      <c r="A200">
        <v>92</v>
      </c>
      <c r="B200">
        <v>192043.3</v>
      </c>
      <c r="C200">
        <v>579.29999999999995</v>
      </c>
      <c r="E200">
        <v>135826.4</v>
      </c>
      <c r="F200">
        <v>424.4</v>
      </c>
      <c r="H200">
        <v>184559.5</v>
      </c>
      <c r="I200">
        <v>402.4</v>
      </c>
      <c r="K200">
        <v>195819.9</v>
      </c>
      <c r="L200">
        <v>438.7</v>
      </c>
      <c r="N200">
        <v>131792.20000000001</v>
      </c>
      <c r="O200">
        <v>549.20000000000005</v>
      </c>
      <c r="Q200">
        <v>149579.6</v>
      </c>
      <c r="R200">
        <v>540.4</v>
      </c>
      <c r="T200">
        <v>150313.60000000001</v>
      </c>
      <c r="U200">
        <v>392</v>
      </c>
      <c r="W200">
        <v>224954.5</v>
      </c>
      <c r="X200">
        <v>455.4</v>
      </c>
      <c r="Z200">
        <v>191981.1</v>
      </c>
      <c r="AA200">
        <v>486</v>
      </c>
      <c r="AC200">
        <v>153516.29999999999</v>
      </c>
      <c r="AD200">
        <v>485.2</v>
      </c>
    </row>
    <row r="201" spans="1:30" x14ac:dyDescent="0.2">
      <c r="A201">
        <v>93</v>
      </c>
      <c r="B201">
        <v>189121.9</v>
      </c>
      <c r="C201">
        <v>452.5</v>
      </c>
      <c r="E201">
        <v>129072.5</v>
      </c>
      <c r="F201">
        <v>375.3</v>
      </c>
      <c r="H201">
        <v>184389</v>
      </c>
      <c r="I201">
        <v>444.7</v>
      </c>
      <c r="K201">
        <v>191633.8</v>
      </c>
      <c r="L201">
        <v>431.3</v>
      </c>
      <c r="N201">
        <v>134950.39999999999</v>
      </c>
      <c r="O201">
        <v>521.70000000000005</v>
      </c>
      <c r="Q201">
        <v>154135.9</v>
      </c>
      <c r="R201">
        <v>383.6</v>
      </c>
      <c r="T201">
        <v>145223.79999999999</v>
      </c>
      <c r="U201">
        <v>359.3</v>
      </c>
      <c r="W201">
        <v>226208.9</v>
      </c>
      <c r="X201">
        <v>443.1</v>
      </c>
      <c r="Z201">
        <v>187944.2</v>
      </c>
      <c r="AA201">
        <v>411.1</v>
      </c>
      <c r="AC201">
        <v>148751.1</v>
      </c>
      <c r="AD201">
        <v>440.2</v>
      </c>
    </row>
    <row r="202" spans="1:30" x14ac:dyDescent="0.2">
      <c r="A202">
        <v>94</v>
      </c>
      <c r="B202">
        <v>207669.5</v>
      </c>
      <c r="C202">
        <v>450.7</v>
      </c>
      <c r="E202">
        <v>144744</v>
      </c>
      <c r="F202">
        <v>472.5</v>
      </c>
      <c r="H202">
        <v>178470.3</v>
      </c>
      <c r="I202">
        <v>415.7</v>
      </c>
      <c r="K202">
        <v>188487.6</v>
      </c>
      <c r="L202">
        <v>463.8</v>
      </c>
      <c r="N202">
        <v>139322.4</v>
      </c>
      <c r="O202">
        <v>410.2</v>
      </c>
      <c r="Q202">
        <v>149005.1</v>
      </c>
      <c r="R202">
        <v>580.70000000000005</v>
      </c>
      <c r="T202">
        <v>146703</v>
      </c>
      <c r="U202">
        <v>352.2</v>
      </c>
      <c r="W202">
        <v>232501.2</v>
      </c>
      <c r="X202">
        <v>419.2</v>
      </c>
      <c r="Z202">
        <v>192067.8</v>
      </c>
      <c r="AA202">
        <v>416.7</v>
      </c>
      <c r="AC202">
        <v>161942.39999999999</v>
      </c>
      <c r="AD202">
        <v>470.8</v>
      </c>
    </row>
    <row r="203" spans="1:30" x14ac:dyDescent="0.2">
      <c r="A203">
        <v>95</v>
      </c>
      <c r="B203">
        <v>192142.1</v>
      </c>
      <c r="C203">
        <v>435.9</v>
      </c>
      <c r="E203">
        <v>149093.1</v>
      </c>
      <c r="F203">
        <v>393.4</v>
      </c>
      <c r="H203">
        <v>178312.9</v>
      </c>
      <c r="I203">
        <v>430</v>
      </c>
      <c r="K203">
        <v>188594.5</v>
      </c>
      <c r="L203">
        <v>440.4</v>
      </c>
      <c r="N203">
        <v>135769.20000000001</v>
      </c>
      <c r="O203">
        <v>429.9</v>
      </c>
      <c r="Q203">
        <v>166465.20000000001</v>
      </c>
      <c r="R203">
        <v>389.9</v>
      </c>
      <c r="T203">
        <v>141845.1</v>
      </c>
      <c r="U203">
        <v>350.3</v>
      </c>
      <c r="W203">
        <v>239023.3</v>
      </c>
      <c r="X203">
        <v>443</v>
      </c>
      <c r="Z203">
        <v>195562.7</v>
      </c>
      <c r="AA203">
        <v>420.8</v>
      </c>
      <c r="AC203">
        <v>161933.70000000001</v>
      </c>
      <c r="AD203">
        <v>458.9</v>
      </c>
    </row>
    <row r="204" spans="1:30" x14ac:dyDescent="0.2">
      <c r="A204">
        <v>96</v>
      </c>
      <c r="B204">
        <v>196268.7</v>
      </c>
      <c r="C204">
        <v>484.9</v>
      </c>
      <c r="E204">
        <v>140374.79999999999</v>
      </c>
      <c r="F204">
        <v>438.6</v>
      </c>
      <c r="H204">
        <v>186592.5</v>
      </c>
      <c r="I204">
        <v>426.6</v>
      </c>
      <c r="K204">
        <v>199609.7</v>
      </c>
      <c r="L204">
        <v>440.4</v>
      </c>
      <c r="N204">
        <v>140825.29999999999</v>
      </c>
      <c r="O204">
        <v>388.7</v>
      </c>
      <c r="Q204">
        <v>154343.5</v>
      </c>
      <c r="R204">
        <v>394.7</v>
      </c>
      <c r="T204">
        <v>143720.6</v>
      </c>
      <c r="U204">
        <v>467.2</v>
      </c>
      <c r="W204">
        <v>220070</v>
      </c>
      <c r="X204">
        <v>428.7</v>
      </c>
      <c r="Z204">
        <v>198670.7</v>
      </c>
      <c r="AA204">
        <v>446.7</v>
      </c>
      <c r="AC204">
        <v>166948.5</v>
      </c>
      <c r="AD204">
        <v>443.6</v>
      </c>
    </row>
    <row r="205" spans="1:30" x14ac:dyDescent="0.2">
      <c r="A205">
        <v>97</v>
      </c>
      <c r="B205">
        <v>192236.5</v>
      </c>
      <c r="C205">
        <v>434.5</v>
      </c>
      <c r="E205">
        <v>144568.20000000001</v>
      </c>
      <c r="F205">
        <v>412.9</v>
      </c>
      <c r="H205">
        <v>174418.5</v>
      </c>
      <c r="I205">
        <v>422.7</v>
      </c>
      <c r="K205">
        <v>215073.9</v>
      </c>
      <c r="L205">
        <v>469</v>
      </c>
      <c r="N205">
        <v>157113.5</v>
      </c>
      <c r="O205">
        <v>403</v>
      </c>
      <c r="Q205">
        <v>160361.79999999999</v>
      </c>
      <c r="R205">
        <v>458.9</v>
      </c>
      <c r="T205">
        <v>150327.70000000001</v>
      </c>
      <c r="U205">
        <v>404.3</v>
      </c>
      <c r="W205">
        <v>221572.9</v>
      </c>
      <c r="X205">
        <v>443.7</v>
      </c>
      <c r="Z205">
        <v>186717</v>
      </c>
      <c r="AA205">
        <v>417.3</v>
      </c>
      <c r="AC205">
        <v>179045</v>
      </c>
      <c r="AD205">
        <v>466.9</v>
      </c>
    </row>
    <row r="206" spans="1:30" x14ac:dyDescent="0.2">
      <c r="A206">
        <v>98</v>
      </c>
      <c r="B206">
        <v>195932.6</v>
      </c>
      <c r="C206">
        <v>478.5</v>
      </c>
      <c r="E206">
        <v>154673.9</v>
      </c>
      <c r="F206">
        <v>392.8</v>
      </c>
      <c r="H206">
        <v>167421.20000000001</v>
      </c>
      <c r="I206">
        <v>461.9</v>
      </c>
      <c r="K206">
        <v>223456.3</v>
      </c>
      <c r="L206">
        <v>444.3</v>
      </c>
      <c r="N206">
        <v>145744.1</v>
      </c>
      <c r="O206">
        <v>401.4</v>
      </c>
      <c r="Q206">
        <v>161519.79999999999</v>
      </c>
      <c r="R206">
        <v>430.7</v>
      </c>
      <c r="T206">
        <v>157088.6</v>
      </c>
      <c r="U206">
        <v>347.2</v>
      </c>
      <c r="W206">
        <v>235079.7</v>
      </c>
      <c r="X206">
        <v>413.2</v>
      </c>
      <c r="Z206">
        <v>190168.7</v>
      </c>
      <c r="AA206">
        <v>386.2</v>
      </c>
      <c r="AC206">
        <v>186120.4</v>
      </c>
      <c r="AD206">
        <v>541.6</v>
      </c>
    </row>
    <row r="207" spans="1:30" x14ac:dyDescent="0.2">
      <c r="A207">
        <v>99</v>
      </c>
      <c r="B207">
        <v>204690.7</v>
      </c>
      <c r="C207">
        <v>467.6</v>
      </c>
      <c r="E207">
        <v>134157.79999999999</v>
      </c>
      <c r="F207">
        <v>391.6</v>
      </c>
      <c r="H207">
        <v>173364.6</v>
      </c>
      <c r="I207">
        <v>555.1</v>
      </c>
      <c r="K207">
        <v>203450.5</v>
      </c>
      <c r="L207">
        <v>444</v>
      </c>
      <c r="N207">
        <v>149377.70000000001</v>
      </c>
      <c r="O207">
        <v>387</v>
      </c>
      <c r="Q207">
        <v>156674.9</v>
      </c>
      <c r="R207">
        <v>387.1</v>
      </c>
      <c r="T207">
        <v>155598.20000000001</v>
      </c>
      <c r="U207">
        <v>363.5</v>
      </c>
      <c r="W207">
        <v>224525.7</v>
      </c>
      <c r="X207">
        <v>393.2</v>
      </c>
      <c r="Z207">
        <v>192506.6</v>
      </c>
      <c r="AA207">
        <v>452.4</v>
      </c>
      <c r="AC207">
        <v>175860.8</v>
      </c>
      <c r="AD207">
        <v>430.5</v>
      </c>
    </row>
    <row r="209" spans="1:33" x14ac:dyDescent="0.2">
      <c r="A209" t="s">
        <v>2</v>
      </c>
      <c r="B209">
        <f>MIN(B108:B207)</f>
        <v>71650.399999999994</v>
      </c>
      <c r="C209">
        <f>MIN(C108:C207)</f>
        <v>418</v>
      </c>
      <c r="E209">
        <f>MIN(E108:E207)</f>
        <v>54732.1</v>
      </c>
      <c r="F209">
        <f>MIN(F108:F207)</f>
        <v>316.89999999999998</v>
      </c>
      <c r="H209">
        <f>MIN(H108:H207)</f>
        <v>68823.600000000006</v>
      </c>
      <c r="I209">
        <f>MIN(I108:I207)</f>
        <v>341.1</v>
      </c>
      <c r="K209">
        <f>MIN(K108:K207)</f>
        <v>79956.2</v>
      </c>
      <c r="L209">
        <f>MIN(L108:L207)</f>
        <v>373</v>
      </c>
      <c r="M209" s="1"/>
      <c r="N209">
        <f>MIN(N108:N207)</f>
        <v>74911.5</v>
      </c>
      <c r="O209">
        <f>MIN(O108:O207)</f>
        <v>344.8</v>
      </c>
      <c r="Q209">
        <f>MIN(Q108:Q207)</f>
        <v>76885.5</v>
      </c>
      <c r="R209">
        <f>MIN(R108:R207)</f>
        <v>363.8</v>
      </c>
      <c r="T209">
        <f>MIN(T108:T207)</f>
        <v>71200.399999999994</v>
      </c>
      <c r="U209">
        <f>MIN(U108:U207)</f>
        <v>318</v>
      </c>
      <c r="W209">
        <f>MIN(W108:W207)</f>
        <v>94444.9</v>
      </c>
      <c r="X209">
        <f>MIN(X108:X207)</f>
        <v>342.9</v>
      </c>
      <c r="Z209">
        <f>MIN(Z108:Z207)</f>
        <v>56035.8</v>
      </c>
      <c r="AA209">
        <f>MIN(AA108:AA207)</f>
        <v>337.2</v>
      </c>
      <c r="AC209">
        <f>MIN(AC108:AC207)</f>
        <v>72016.7</v>
      </c>
      <c r="AD209">
        <f>MIN(AD108:AD207)</f>
        <v>358.6</v>
      </c>
    </row>
    <row r="210" spans="1:33" x14ac:dyDescent="0.2">
      <c r="A210" t="s">
        <v>3</v>
      </c>
      <c r="B210">
        <f>MAX(B108:B207)</f>
        <v>207669.5</v>
      </c>
      <c r="C210">
        <f>MAX(C108:C207)</f>
        <v>624.70000000000005</v>
      </c>
      <c r="E210">
        <f>MAX(E108:E207)</f>
        <v>156317</v>
      </c>
      <c r="F210">
        <f>MAX(F108:F207)</f>
        <v>505.9</v>
      </c>
      <c r="H210">
        <f>MAX(H108:H207)</f>
        <v>186806.2</v>
      </c>
      <c r="I210">
        <f>MAX(I108:I207)</f>
        <v>578.79999999999995</v>
      </c>
      <c r="K210">
        <f>MAX(K108:K207)</f>
        <v>223456.3</v>
      </c>
      <c r="L210">
        <f>MAX(L108:L207)</f>
        <v>559.1</v>
      </c>
      <c r="M210" s="1"/>
      <c r="N210">
        <f>MAX(N108:N207)</f>
        <v>157113.5</v>
      </c>
      <c r="O210">
        <f>MAX(O108:O207)</f>
        <v>549.20000000000005</v>
      </c>
      <c r="Q210">
        <f>MAX(Q108:Q207)</f>
        <v>171875.20000000001</v>
      </c>
      <c r="R210">
        <f>MAX(R108:R207)</f>
        <v>580.70000000000005</v>
      </c>
      <c r="T210">
        <f>MAX(T108:T207)</f>
        <v>157088.6</v>
      </c>
      <c r="U210">
        <f>MAX(U108:U207)</f>
        <v>534</v>
      </c>
      <c r="W210">
        <f>MAX(W108:W207)</f>
        <v>239023.3</v>
      </c>
      <c r="X210">
        <f>MAX(X108:X207)</f>
        <v>648.20000000000005</v>
      </c>
      <c r="Z210">
        <f>MAX(Z108:Z207)</f>
        <v>224181.6</v>
      </c>
      <c r="AA210">
        <f>MAX(AA108:AA207)</f>
        <v>626.4</v>
      </c>
      <c r="AC210">
        <f>MAX(AC108:AC207)</f>
        <v>186120.4</v>
      </c>
      <c r="AD210">
        <f>MAX(AD108:AD207)</f>
        <v>896.4</v>
      </c>
    </row>
    <row r="211" spans="1:33" x14ac:dyDescent="0.2">
      <c r="AF211" t="s">
        <v>4</v>
      </c>
      <c r="AG211" t="s">
        <v>0</v>
      </c>
    </row>
    <row r="212" spans="1:33" x14ac:dyDescent="0.2">
      <c r="A212" t="s">
        <v>7</v>
      </c>
      <c r="C212">
        <f>C209</f>
        <v>418</v>
      </c>
      <c r="F212">
        <f>F209</f>
        <v>316.89999999999998</v>
      </c>
      <c r="I212">
        <f>I209</f>
        <v>341.1</v>
      </c>
      <c r="L212">
        <f>L209</f>
        <v>373</v>
      </c>
      <c r="O212">
        <f>O209</f>
        <v>344.8</v>
      </c>
      <c r="R212">
        <f>R209</f>
        <v>363.8</v>
      </c>
      <c r="U212">
        <f>U209</f>
        <v>318</v>
      </c>
      <c r="X212">
        <f>X209</f>
        <v>342.9</v>
      </c>
      <c r="AA212">
        <f>AA209</f>
        <v>337.2</v>
      </c>
      <c r="AD212">
        <f>AD209</f>
        <v>358.6</v>
      </c>
      <c r="AF212">
        <f>MIN(B212:AD212)</f>
        <v>316.89999999999998</v>
      </c>
      <c r="AG212">
        <f>MAX(B212:AD212)</f>
        <v>418</v>
      </c>
    </row>
    <row r="213" spans="1:33" x14ac:dyDescent="0.2">
      <c r="C213">
        <f>C210</f>
        <v>624.70000000000005</v>
      </c>
      <c r="F213">
        <f>F210</f>
        <v>505.9</v>
      </c>
      <c r="I213">
        <f>I210</f>
        <v>578.79999999999995</v>
      </c>
      <c r="L213">
        <f>L210</f>
        <v>559.1</v>
      </c>
      <c r="O213">
        <f>O210</f>
        <v>549.20000000000005</v>
      </c>
      <c r="R213">
        <f>R210</f>
        <v>580.70000000000005</v>
      </c>
      <c r="U213">
        <f>U210</f>
        <v>534</v>
      </c>
      <c r="X213">
        <f>X210</f>
        <v>648.20000000000005</v>
      </c>
      <c r="AA213">
        <f>AA210</f>
        <v>626.4</v>
      </c>
      <c r="AD213">
        <f>AD210</f>
        <v>896.4</v>
      </c>
      <c r="AF213">
        <f>MIN(B213:AD213)</f>
        <v>505.9</v>
      </c>
      <c r="AG213">
        <f>MAX(B213:AD213)</f>
        <v>896.4</v>
      </c>
    </row>
    <row r="214" spans="1:33" x14ac:dyDescent="0.2">
      <c r="A214" t="s">
        <v>6</v>
      </c>
      <c r="B214">
        <f>B209</f>
        <v>71650.399999999994</v>
      </c>
      <c r="E214">
        <f>E209</f>
        <v>54732.1</v>
      </c>
      <c r="H214">
        <f>H209</f>
        <v>68823.600000000006</v>
      </c>
      <c r="K214">
        <f>K209</f>
        <v>79956.2</v>
      </c>
      <c r="N214">
        <f>N209</f>
        <v>74911.5</v>
      </c>
      <c r="Q214">
        <f>Q209</f>
        <v>76885.5</v>
      </c>
      <c r="T214">
        <f>T209</f>
        <v>71200.399999999994</v>
      </c>
      <c r="W214">
        <f>W209</f>
        <v>94444.9</v>
      </c>
      <c r="Z214">
        <f>Z209</f>
        <v>56035.8</v>
      </c>
      <c r="AC214">
        <f>AC209</f>
        <v>72016.7</v>
      </c>
      <c r="AF214">
        <f>MIN(B214:AD214)</f>
        <v>54732.1</v>
      </c>
      <c r="AG214">
        <f>MAX(B214:AD214)</f>
        <v>94444.9</v>
      </c>
    </row>
    <row r="215" spans="1:33" x14ac:dyDescent="0.2">
      <c r="B215">
        <f>B210</f>
        <v>207669.5</v>
      </c>
      <c r="E215">
        <f>E210</f>
        <v>156317</v>
      </c>
      <c r="H215">
        <f>H210</f>
        <v>186806.2</v>
      </c>
      <c r="K215">
        <f>K210</f>
        <v>223456.3</v>
      </c>
      <c r="N215">
        <f>N210</f>
        <v>157113.5</v>
      </c>
      <c r="Q215">
        <f>Q210</f>
        <v>171875.20000000001</v>
      </c>
      <c r="T215">
        <f>T210</f>
        <v>157088.6</v>
      </c>
      <c r="W215">
        <f>W210</f>
        <v>239023.3</v>
      </c>
      <c r="Z215">
        <f>Z210</f>
        <v>224181.6</v>
      </c>
      <c r="AC215">
        <f>AC210</f>
        <v>186120.4</v>
      </c>
      <c r="AF215">
        <f>MIN(B215:AD215)</f>
        <v>156317</v>
      </c>
      <c r="AG215">
        <f>MAX(B215:AD215)</f>
        <v>239023.3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2105-5C86-474C-AEF4-0BBD7F940641}">
  <dimension ref="A3:AG2053"/>
  <sheetViews>
    <sheetView topLeftCell="A92" zoomScaleNormal="100" workbookViewId="0">
      <selection activeCell="AG216" sqref="AG216"/>
    </sheetView>
  </sheetViews>
  <sheetFormatPr baseColWidth="10" defaultRowHeight="16" x14ac:dyDescent="0.2"/>
  <cols>
    <col min="1" max="34" width="8.5" customWidth="1"/>
    <col min="35" max="38" width="5.6640625" customWidth="1"/>
  </cols>
  <sheetData>
    <row r="3" spans="1:20" x14ac:dyDescent="0.2">
      <c r="A3">
        <v>0</v>
      </c>
      <c r="B3">
        <v>-223</v>
      </c>
      <c r="D3">
        <v>-839</v>
      </c>
      <c r="F3">
        <v>-1001</v>
      </c>
      <c r="H3">
        <v>-376</v>
      </c>
      <c r="J3">
        <v>-563</v>
      </c>
      <c r="L3">
        <v>-222</v>
      </c>
      <c r="N3">
        <v>-319</v>
      </c>
      <c r="P3">
        <v>-223</v>
      </c>
      <c r="R3">
        <v>-408</v>
      </c>
      <c r="T3">
        <v>-210</v>
      </c>
    </row>
    <row r="4" spans="1:20" x14ac:dyDescent="0.2">
      <c r="A4">
        <v>1</v>
      </c>
      <c r="B4">
        <v>-222</v>
      </c>
      <c r="D4">
        <v>-473</v>
      </c>
      <c r="F4">
        <v>-1001</v>
      </c>
      <c r="H4">
        <v>-376</v>
      </c>
      <c r="I4" s="1"/>
      <c r="J4">
        <v>-563</v>
      </c>
      <c r="K4" s="1"/>
      <c r="L4">
        <v>-204</v>
      </c>
      <c r="M4" s="1"/>
      <c r="N4">
        <v>-566</v>
      </c>
      <c r="P4">
        <v>-223</v>
      </c>
      <c r="R4">
        <v>-291</v>
      </c>
      <c r="T4">
        <v>-210</v>
      </c>
    </row>
    <row r="5" spans="1:20" x14ac:dyDescent="0.2">
      <c r="A5">
        <v>2</v>
      </c>
      <c r="B5">
        <v>-222</v>
      </c>
      <c r="D5">
        <v>-424</v>
      </c>
      <c r="F5">
        <v>-1001</v>
      </c>
      <c r="H5">
        <v>-223</v>
      </c>
      <c r="I5" s="1"/>
      <c r="J5">
        <v>-398</v>
      </c>
      <c r="K5" s="1"/>
      <c r="L5">
        <v>-204</v>
      </c>
      <c r="M5" s="1"/>
      <c r="N5">
        <v>-165</v>
      </c>
      <c r="P5">
        <v>-223</v>
      </c>
      <c r="R5">
        <v>-291</v>
      </c>
      <c r="T5">
        <v>-210</v>
      </c>
    </row>
    <row r="6" spans="1:20" x14ac:dyDescent="0.2">
      <c r="A6">
        <v>3</v>
      </c>
      <c r="B6">
        <v>-222</v>
      </c>
      <c r="D6">
        <v>-424</v>
      </c>
      <c r="F6">
        <v>-1001</v>
      </c>
      <c r="H6">
        <v>-223</v>
      </c>
      <c r="I6" s="1"/>
      <c r="J6">
        <v>-398</v>
      </c>
      <c r="K6" s="1"/>
      <c r="L6">
        <v>-204</v>
      </c>
      <c r="M6" s="1"/>
      <c r="N6">
        <v>-165</v>
      </c>
      <c r="P6">
        <v>-223</v>
      </c>
      <c r="R6">
        <v>-223</v>
      </c>
      <c r="T6">
        <v>-210</v>
      </c>
    </row>
    <row r="7" spans="1:20" x14ac:dyDescent="0.2">
      <c r="A7">
        <v>4</v>
      </c>
      <c r="B7">
        <v>-222</v>
      </c>
      <c r="D7">
        <v>-225</v>
      </c>
      <c r="F7">
        <v>-367</v>
      </c>
      <c r="H7">
        <v>-223</v>
      </c>
      <c r="I7" s="1"/>
      <c r="J7">
        <v>-290</v>
      </c>
      <c r="K7" s="1"/>
      <c r="L7">
        <v>-204</v>
      </c>
      <c r="M7" s="1"/>
      <c r="N7">
        <v>-165</v>
      </c>
      <c r="P7">
        <v>-223</v>
      </c>
      <c r="R7">
        <v>-223</v>
      </c>
      <c r="T7">
        <v>-208</v>
      </c>
    </row>
    <row r="8" spans="1:20" x14ac:dyDescent="0.2">
      <c r="A8">
        <v>5</v>
      </c>
      <c r="B8">
        <v>-221</v>
      </c>
      <c r="D8">
        <v>-223</v>
      </c>
      <c r="F8">
        <v>-367</v>
      </c>
      <c r="H8">
        <v>-223</v>
      </c>
      <c r="I8" s="1"/>
      <c r="J8">
        <v>-290</v>
      </c>
      <c r="K8" s="1"/>
      <c r="L8">
        <v>-204</v>
      </c>
      <c r="M8" s="1"/>
      <c r="N8">
        <v>-165</v>
      </c>
      <c r="P8">
        <v>-223</v>
      </c>
      <c r="R8">
        <v>-223</v>
      </c>
      <c r="T8">
        <v>-208</v>
      </c>
    </row>
    <row r="9" spans="1:20" x14ac:dyDescent="0.2">
      <c r="A9">
        <v>6</v>
      </c>
      <c r="B9">
        <v>-211</v>
      </c>
      <c r="D9">
        <v>-223</v>
      </c>
      <c r="F9">
        <v>-367</v>
      </c>
      <c r="H9">
        <v>-223</v>
      </c>
      <c r="I9" s="1"/>
      <c r="J9">
        <v>-290</v>
      </c>
      <c r="K9" s="1"/>
      <c r="L9">
        <v>-204</v>
      </c>
      <c r="M9" s="1"/>
      <c r="N9">
        <v>-165</v>
      </c>
      <c r="P9">
        <v>-223</v>
      </c>
      <c r="R9">
        <v>-223</v>
      </c>
      <c r="T9">
        <v>-208</v>
      </c>
    </row>
    <row r="10" spans="1:20" x14ac:dyDescent="0.2">
      <c r="A10">
        <v>7</v>
      </c>
      <c r="B10">
        <v>-211</v>
      </c>
      <c r="D10">
        <v>-222</v>
      </c>
      <c r="F10">
        <v>-367</v>
      </c>
      <c r="H10">
        <v>-223</v>
      </c>
      <c r="I10" s="1"/>
      <c r="J10">
        <v>-210</v>
      </c>
      <c r="K10" s="1"/>
      <c r="L10">
        <v>-204</v>
      </c>
      <c r="M10" s="1"/>
      <c r="N10">
        <v>-165</v>
      </c>
      <c r="P10">
        <v>-223</v>
      </c>
      <c r="R10">
        <v>-222</v>
      </c>
      <c r="T10">
        <v>-208</v>
      </c>
    </row>
    <row r="11" spans="1:20" x14ac:dyDescent="0.2">
      <c r="A11">
        <v>8</v>
      </c>
      <c r="B11">
        <v>-208</v>
      </c>
      <c r="D11">
        <v>-222</v>
      </c>
      <c r="F11">
        <v>-367</v>
      </c>
      <c r="H11">
        <v>-223</v>
      </c>
      <c r="I11" s="1"/>
      <c r="J11">
        <v>-211</v>
      </c>
      <c r="K11" s="1"/>
      <c r="L11">
        <v>-204</v>
      </c>
      <c r="M11" s="1"/>
      <c r="N11">
        <v>-165</v>
      </c>
      <c r="P11">
        <v>-223</v>
      </c>
      <c r="R11">
        <v>-222</v>
      </c>
      <c r="T11">
        <v>-208</v>
      </c>
    </row>
    <row r="12" spans="1:20" x14ac:dyDescent="0.2">
      <c r="A12">
        <v>9</v>
      </c>
      <c r="B12">
        <v>-208</v>
      </c>
      <c r="D12">
        <v>-222</v>
      </c>
      <c r="F12">
        <v>-335</v>
      </c>
      <c r="H12">
        <v>-223</v>
      </c>
      <c r="I12" s="1"/>
      <c r="J12">
        <v>-211</v>
      </c>
      <c r="K12" s="1"/>
      <c r="L12">
        <v>-204</v>
      </c>
      <c r="M12" s="1"/>
      <c r="N12">
        <v>-165</v>
      </c>
      <c r="P12">
        <v>-223</v>
      </c>
      <c r="R12">
        <v>-222</v>
      </c>
      <c r="T12">
        <v>-208</v>
      </c>
    </row>
    <row r="13" spans="1:20" x14ac:dyDescent="0.2">
      <c r="A13">
        <v>10</v>
      </c>
      <c r="B13">
        <v>-202</v>
      </c>
      <c r="D13">
        <v>-220</v>
      </c>
      <c r="F13">
        <v>-335</v>
      </c>
      <c r="H13">
        <v>-222</v>
      </c>
      <c r="I13" s="1"/>
      <c r="J13">
        <v>-151</v>
      </c>
      <c r="K13" s="1"/>
      <c r="L13">
        <v>-204</v>
      </c>
      <c r="M13" s="1"/>
      <c r="N13">
        <v>-164</v>
      </c>
      <c r="P13">
        <v>-223</v>
      </c>
      <c r="R13">
        <v>-222</v>
      </c>
      <c r="T13">
        <v>-208</v>
      </c>
    </row>
    <row r="14" spans="1:20" x14ac:dyDescent="0.2">
      <c r="A14">
        <v>11</v>
      </c>
      <c r="B14">
        <v>-202</v>
      </c>
      <c r="D14">
        <v>-220</v>
      </c>
      <c r="F14">
        <v>-312</v>
      </c>
      <c r="H14">
        <v>-222</v>
      </c>
      <c r="I14" s="1"/>
      <c r="J14">
        <v>-151</v>
      </c>
      <c r="K14" s="1"/>
      <c r="L14">
        <v>-204</v>
      </c>
      <c r="M14" s="1"/>
      <c r="N14">
        <v>-163</v>
      </c>
      <c r="P14">
        <v>-223</v>
      </c>
      <c r="R14">
        <v>-222</v>
      </c>
      <c r="T14">
        <v>-208</v>
      </c>
    </row>
    <row r="15" spans="1:20" x14ac:dyDescent="0.2">
      <c r="A15">
        <v>12</v>
      </c>
      <c r="B15">
        <v>-202</v>
      </c>
      <c r="D15">
        <v>-220</v>
      </c>
      <c r="F15">
        <v>-312</v>
      </c>
      <c r="H15">
        <v>-222</v>
      </c>
      <c r="I15" s="1"/>
      <c r="J15">
        <v>-150</v>
      </c>
      <c r="K15" s="1"/>
      <c r="L15">
        <v>-204</v>
      </c>
      <c r="M15" s="1"/>
      <c r="N15">
        <v>-163</v>
      </c>
      <c r="P15">
        <v>-223</v>
      </c>
      <c r="R15">
        <v>-222</v>
      </c>
      <c r="T15">
        <v>-208</v>
      </c>
    </row>
    <row r="16" spans="1:20" x14ac:dyDescent="0.2">
      <c r="A16">
        <v>13</v>
      </c>
      <c r="B16">
        <v>-202</v>
      </c>
      <c r="D16">
        <v>-220</v>
      </c>
      <c r="F16">
        <v>-309</v>
      </c>
      <c r="H16">
        <v>-222</v>
      </c>
      <c r="I16" s="1"/>
      <c r="J16">
        <v>-150</v>
      </c>
      <c r="K16" s="1"/>
      <c r="L16">
        <v>-207</v>
      </c>
      <c r="M16" s="1"/>
      <c r="N16">
        <v>-163</v>
      </c>
      <c r="P16">
        <v>-223</v>
      </c>
      <c r="R16">
        <v>-222</v>
      </c>
      <c r="T16">
        <v>-206</v>
      </c>
    </row>
    <row r="17" spans="1:20" x14ac:dyDescent="0.2">
      <c r="A17">
        <v>14</v>
      </c>
      <c r="B17">
        <v>-201</v>
      </c>
      <c r="D17">
        <v>-220</v>
      </c>
      <c r="F17">
        <v>-223</v>
      </c>
      <c r="H17">
        <v>-222</v>
      </c>
      <c r="I17" s="1"/>
      <c r="J17">
        <v>-150</v>
      </c>
      <c r="K17" s="1"/>
      <c r="L17">
        <v>-148</v>
      </c>
      <c r="M17" s="1"/>
      <c r="N17">
        <v>-163</v>
      </c>
      <c r="P17">
        <v>-223</v>
      </c>
      <c r="R17">
        <v>-222</v>
      </c>
      <c r="T17">
        <v>-206</v>
      </c>
    </row>
    <row r="18" spans="1:20" x14ac:dyDescent="0.2">
      <c r="A18">
        <v>15</v>
      </c>
      <c r="B18">
        <v>-201</v>
      </c>
      <c r="D18">
        <v>-220</v>
      </c>
      <c r="F18">
        <v>-223</v>
      </c>
      <c r="H18">
        <v>-212</v>
      </c>
      <c r="I18" s="1"/>
      <c r="J18">
        <v>-150</v>
      </c>
      <c r="K18" s="1"/>
      <c r="L18">
        <v>-148</v>
      </c>
      <c r="M18" s="1"/>
      <c r="N18">
        <v>-163</v>
      </c>
      <c r="P18">
        <v>-223</v>
      </c>
      <c r="R18">
        <v>-222</v>
      </c>
      <c r="T18">
        <v>-206</v>
      </c>
    </row>
    <row r="19" spans="1:20" x14ac:dyDescent="0.2">
      <c r="A19">
        <v>16</v>
      </c>
      <c r="B19">
        <v>-201</v>
      </c>
      <c r="D19">
        <v>-207</v>
      </c>
      <c r="F19">
        <v>-223</v>
      </c>
      <c r="H19">
        <v>-212</v>
      </c>
      <c r="I19" s="1"/>
      <c r="J19">
        <v>-151</v>
      </c>
      <c r="K19" s="1"/>
      <c r="L19">
        <v>-148</v>
      </c>
      <c r="M19" s="1"/>
      <c r="N19">
        <v>-163</v>
      </c>
      <c r="P19">
        <v>-223</v>
      </c>
      <c r="R19">
        <v>-222</v>
      </c>
      <c r="T19">
        <v>-205</v>
      </c>
    </row>
    <row r="20" spans="1:20" x14ac:dyDescent="0.2">
      <c r="A20">
        <v>17</v>
      </c>
      <c r="B20">
        <v>-201</v>
      </c>
      <c r="D20">
        <v>-207</v>
      </c>
      <c r="F20">
        <v>-223</v>
      </c>
      <c r="H20">
        <v>-210</v>
      </c>
      <c r="I20" s="1"/>
      <c r="J20">
        <v>-151</v>
      </c>
      <c r="K20" s="1"/>
      <c r="L20">
        <v>-148</v>
      </c>
      <c r="M20" s="1"/>
      <c r="N20">
        <v>-163</v>
      </c>
      <c r="P20">
        <v>-222</v>
      </c>
      <c r="R20">
        <v>-222</v>
      </c>
      <c r="T20">
        <v>-205</v>
      </c>
    </row>
    <row r="21" spans="1:20" x14ac:dyDescent="0.2">
      <c r="A21">
        <v>18</v>
      </c>
      <c r="B21">
        <v>-201</v>
      </c>
      <c r="D21">
        <v>-207</v>
      </c>
      <c r="F21">
        <v>-223</v>
      </c>
      <c r="H21">
        <v>-205</v>
      </c>
      <c r="I21" s="1"/>
      <c r="J21">
        <v>-151</v>
      </c>
      <c r="K21" s="1"/>
      <c r="L21">
        <v>-148</v>
      </c>
      <c r="M21" s="1"/>
      <c r="N21">
        <v>-163</v>
      </c>
      <c r="P21">
        <v>-222</v>
      </c>
      <c r="R21">
        <v>-221</v>
      </c>
      <c r="T21">
        <v>-203</v>
      </c>
    </row>
    <row r="22" spans="1:20" x14ac:dyDescent="0.2">
      <c r="A22">
        <v>19</v>
      </c>
      <c r="B22">
        <v>-201</v>
      </c>
      <c r="D22">
        <v>-207</v>
      </c>
      <c r="F22">
        <v>-223</v>
      </c>
      <c r="H22">
        <v>-201</v>
      </c>
      <c r="I22" s="1"/>
      <c r="J22">
        <v>-150</v>
      </c>
      <c r="K22" s="1"/>
      <c r="L22">
        <v>-148</v>
      </c>
      <c r="M22" s="1"/>
      <c r="N22">
        <v>-163</v>
      </c>
      <c r="P22">
        <v>-222</v>
      </c>
      <c r="R22">
        <v>-221</v>
      </c>
      <c r="T22">
        <v>-203</v>
      </c>
    </row>
    <row r="23" spans="1:20" x14ac:dyDescent="0.2">
      <c r="A23">
        <v>20</v>
      </c>
      <c r="B23">
        <v>-201</v>
      </c>
      <c r="D23">
        <v>-207</v>
      </c>
      <c r="F23">
        <v>-205</v>
      </c>
      <c r="H23">
        <v>-201</v>
      </c>
      <c r="I23" s="1"/>
      <c r="J23">
        <v>-150</v>
      </c>
      <c r="K23" s="1"/>
      <c r="L23">
        <v>-148</v>
      </c>
      <c r="M23" s="1"/>
      <c r="N23">
        <v>-153</v>
      </c>
      <c r="P23">
        <v>-222</v>
      </c>
      <c r="R23">
        <v>-221</v>
      </c>
      <c r="T23">
        <v>-203</v>
      </c>
    </row>
    <row r="24" spans="1:20" x14ac:dyDescent="0.2">
      <c r="A24">
        <v>21</v>
      </c>
      <c r="B24">
        <v>-201</v>
      </c>
      <c r="D24">
        <v>-207</v>
      </c>
      <c r="F24">
        <v>-205</v>
      </c>
      <c r="H24">
        <v>-201</v>
      </c>
      <c r="I24" s="1"/>
      <c r="J24">
        <v>-150</v>
      </c>
      <c r="K24" s="1"/>
      <c r="L24">
        <v>-148</v>
      </c>
      <c r="M24" s="1"/>
      <c r="N24">
        <v>-153</v>
      </c>
      <c r="P24">
        <v>-222</v>
      </c>
      <c r="R24">
        <v>-221</v>
      </c>
      <c r="T24">
        <v>-203</v>
      </c>
    </row>
    <row r="25" spans="1:20" x14ac:dyDescent="0.2">
      <c r="A25">
        <v>22</v>
      </c>
      <c r="B25">
        <v>-201</v>
      </c>
      <c r="D25">
        <v>-211</v>
      </c>
      <c r="F25">
        <v>-205</v>
      </c>
      <c r="H25">
        <v>-201</v>
      </c>
      <c r="I25" s="1"/>
      <c r="J25">
        <v>-150</v>
      </c>
      <c r="K25" s="1"/>
      <c r="L25">
        <v>-148</v>
      </c>
      <c r="M25" s="1"/>
      <c r="N25">
        <v>-153</v>
      </c>
      <c r="P25">
        <v>-222</v>
      </c>
      <c r="R25">
        <v>-221</v>
      </c>
      <c r="T25">
        <v>-203</v>
      </c>
    </row>
    <row r="26" spans="1:20" x14ac:dyDescent="0.2">
      <c r="A26">
        <v>23</v>
      </c>
      <c r="B26">
        <v>-200</v>
      </c>
      <c r="D26">
        <v>-211</v>
      </c>
      <c r="F26">
        <v>-201</v>
      </c>
      <c r="H26">
        <v>-201</v>
      </c>
      <c r="I26" s="1"/>
      <c r="J26">
        <v>-150</v>
      </c>
      <c r="K26" s="1"/>
      <c r="L26">
        <v>-148</v>
      </c>
      <c r="M26" s="1"/>
      <c r="N26">
        <v>-153</v>
      </c>
      <c r="P26">
        <v>-222</v>
      </c>
      <c r="R26">
        <v>-221</v>
      </c>
      <c r="T26">
        <v>-203</v>
      </c>
    </row>
    <row r="27" spans="1:20" x14ac:dyDescent="0.2">
      <c r="A27">
        <v>24</v>
      </c>
      <c r="B27">
        <v>-200</v>
      </c>
      <c r="D27">
        <v>-211</v>
      </c>
      <c r="F27">
        <v>-165</v>
      </c>
      <c r="H27">
        <v>-201</v>
      </c>
      <c r="I27" s="1"/>
      <c r="J27">
        <v>-150</v>
      </c>
      <c r="K27" s="1"/>
      <c r="L27">
        <v>-148</v>
      </c>
      <c r="M27" s="1"/>
      <c r="N27">
        <v>-153</v>
      </c>
      <c r="P27">
        <v>-222</v>
      </c>
      <c r="R27">
        <v>-221</v>
      </c>
      <c r="T27">
        <v>-203</v>
      </c>
    </row>
    <row r="28" spans="1:20" x14ac:dyDescent="0.2">
      <c r="A28">
        <v>25</v>
      </c>
      <c r="B28">
        <v>-198</v>
      </c>
      <c r="D28">
        <v>-209</v>
      </c>
      <c r="F28">
        <v>-165</v>
      </c>
      <c r="H28">
        <v>-152</v>
      </c>
      <c r="I28" s="1"/>
      <c r="J28">
        <v>-150</v>
      </c>
      <c r="K28" s="1"/>
      <c r="L28">
        <v>-148</v>
      </c>
      <c r="M28" s="1"/>
      <c r="N28">
        <v>-153</v>
      </c>
      <c r="P28">
        <v>-222</v>
      </c>
      <c r="R28">
        <v>-221</v>
      </c>
      <c r="T28">
        <v>-203</v>
      </c>
    </row>
    <row r="29" spans="1:20" x14ac:dyDescent="0.2">
      <c r="A29">
        <v>26</v>
      </c>
      <c r="B29">
        <v>-198</v>
      </c>
      <c r="D29">
        <v>-209</v>
      </c>
      <c r="F29">
        <v>-165</v>
      </c>
      <c r="H29">
        <v>-151</v>
      </c>
      <c r="I29" s="1"/>
      <c r="J29">
        <v>-150</v>
      </c>
      <c r="K29" s="1"/>
      <c r="L29">
        <v>-148</v>
      </c>
      <c r="M29" s="1"/>
      <c r="N29">
        <v>-153</v>
      </c>
      <c r="P29">
        <v>-222</v>
      </c>
      <c r="R29">
        <v>-221</v>
      </c>
      <c r="T29">
        <v>-203</v>
      </c>
    </row>
    <row r="30" spans="1:20" x14ac:dyDescent="0.2">
      <c r="A30">
        <v>27</v>
      </c>
      <c r="B30">
        <v>-198</v>
      </c>
      <c r="D30">
        <v>-206</v>
      </c>
      <c r="F30">
        <v>-165</v>
      </c>
      <c r="H30">
        <v>-151</v>
      </c>
      <c r="I30" s="1"/>
      <c r="J30">
        <v>-148</v>
      </c>
      <c r="K30" s="1"/>
      <c r="L30">
        <v>-148</v>
      </c>
      <c r="M30" s="1"/>
      <c r="N30">
        <v>-153</v>
      </c>
      <c r="P30">
        <v>-222</v>
      </c>
      <c r="R30">
        <v>-221</v>
      </c>
      <c r="T30">
        <v>-203</v>
      </c>
    </row>
    <row r="31" spans="1:20" x14ac:dyDescent="0.2">
      <c r="A31">
        <v>28</v>
      </c>
      <c r="B31">
        <v>-198</v>
      </c>
      <c r="D31">
        <v>-202</v>
      </c>
      <c r="F31">
        <v>-165</v>
      </c>
      <c r="H31">
        <v>-151</v>
      </c>
      <c r="I31" s="1"/>
      <c r="J31">
        <v>-148</v>
      </c>
      <c r="K31" s="1"/>
      <c r="L31">
        <v>-148</v>
      </c>
      <c r="M31" s="1"/>
      <c r="N31">
        <v>-153</v>
      </c>
      <c r="P31">
        <v>-222</v>
      </c>
      <c r="R31">
        <v>-221</v>
      </c>
      <c r="T31">
        <v>-203</v>
      </c>
    </row>
    <row r="32" spans="1:20" x14ac:dyDescent="0.2">
      <c r="A32">
        <v>29</v>
      </c>
      <c r="B32">
        <v>-198</v>
      </c>
      <c r="D32">
        <v>-199</v>
      </c>
      <c r="F32">
        <v>-165</v>
      </c>
      <c r="H32">
        <v>-150</v>
      </c>
      <c r="I32" s="1"/>
      <c r="J32">
        <v>-148</v>
      </c>
      <c r="K32" s="1"/>
      <c r="L32">
        <v>-148</v>
      </c>
      <c r="M32" s="1"/>
      <c r="N32">
        <v>-153</v>
      </c>
      <c r="P32">
        <v>-222</v>
      </c>
      <c r="R32">
        <v>-221</v>
      </c>
      <c r="T32">
        <v>-203</v>
      </c>
    </row>
    <row r="33" spans="1:20" x14ac:dyDescent="0.2">
      <c r="A33">
        <v>30</v>
      </c>
      <c r="B33">
        <v>-198</v>
      </c>
      <c r="D33">
        <v>-199</v>
      </c>
      <c r="F33">
        <v>-165</v>
      </c>
      <c r="H33">
        <v>-150</v>
      </c>
      <c r="I33" s="1"/>
      <c r="J33">
        <v>-148</v>
      </c>
      <c r="K33" s="1"/>
      <c r="L33">
        <v>-148</v>
      </c>
      <c r="M33" s="1"/>
      <c r="N33">
        <v>-153</v>
      </c>
      <c r="P33">
        <v>-222</v>
      </c>
      <c r="R33">
        <v>-220</v>
      </c>
      <c r="T33">
        <v>-203</v>
      </c>
    </row>
    <row r="34" spans="1:20" x14ac:dyDescent="0.2">
      <c r="A34">
        <v>31</v>
      </c>
      <c r="B34">
        <v>-198</v>
      </c>
      <c r="D34">
        <v>-199</v>
      </c>
      <c r="F34">
        <v>-165</v>
      </c>
      <c r="H34">
        <v>-150</v>
      </c>
      <c r="I34" s="1"/>
      <c r="J34">
        <v>-148</v>
      </c>
      <c r="K34" s="1"/>
      <c r="L34">
        <v>-148</v>
      </c>
      <c r="M34" s="1"/>
      <c r="N34">
        <v>-153</v>
      </c>
      <c r="P34">
        <v>-222</v>
      </c>
      <c r="R34">
        <v>-220</v>
      </c>
      <c r="T34">
        <v>-203</v>
      </c>
    </row>
    <row r="35" spans="1:20" x14ac:dyDescent="0.2">
      <c r="A35">
        <v>32</v>
      </c>
      <c r="B35">
        <v>-198</v>
      </c>
      <c r="D35">
        <v>-148</v>
      </c>
      <c r="F35">
        <v>-165</v>
      </c>
      <c r="H35">
        <v>-150</v>
      </c>
      <c r="I35" s="1"/>
      <c r="J35">
        <v>-148</v>
      </c>
      <c r="K35" s="1"/>
      <c r="L35">
        <v>-148</v>
      </c>
      <c r="M35" s="1"/>
      <c r="N35">
        <v>-153</v>
      </c>
      <c r="P35">
        <v>-222</v>
      </c>
      <c r="R35">
        <v>-220</v>
      </c>
      <c r="T35">
        <v>-174</v>
      </c>
    </row>
    <row r="36" spans="1:20" x14ac:dyDescent="0.2">
      <c r="A36">
        <v>33</v>
      </c>
      <c r="B36">
        <v>-196</v>
      </c>
      <c r="D36">
        <v>-148</v>
      </c>
      <c r="F36">
        <v>-165</v>
      </c>
      <c r="H36">
        <v>-150</v>
      </c>
      <c r="I36" s="1"/>
      <c r="J36">
        <v>-148</v>
      </c>
      <c r="K36" s="1"/>
      <c r="L36">
        <v>-148</v>
      </c>
      <c r="M36" s="1"/>
      <c r="N36">
        <v>-153</v>
      </c>
      <c r="P36">
        <v>-222</v>
      </c>
      <c r="R36">
        <v>-156</v>
      </c>
      <c r="T36">
        <v>-174</v>
      </c>
    </row>
    <row r="37" spans="1:20" x14ac:dyDescent="0.2">
      <c r="A37">
        <v>34</v>
      </c>
      <c r="B37">
        <v>-196</v>
      </c>
      <c r="D37">
        <v>-148</v>
      </c>
      <c r="F37">
        <v>-165</v>
      </c>
      <c r="H37">
        <v>-149</v>
      </c>
      <c r="I37" s="1"/>
      <c r="J37">
        <v>-148</v>
      </c>
      <c r="K37" s="1"/>
      <c r="L37">
        <v>-145</v>
      </c>
      <c r="M37" s="1"/>
      <c r="N37">
        <v>-153</v>
      </c>
      <c r="P37">
        <v>-222</v>
      </c>
      <c r="R37">
        <v>-156</v>
      </c>
      <c r="T37">
        <v>-174</v>
      </c>
    </row>
    <row r="38" spans="1:20" x14ac:dyDescent="0.2">
      <c r="A38">
        <v>35</v>
      </c>
      <c r="B38">
        <v>-196</v>
      </c>
      <c r="D38">
        <v>-148</v>
      </c>
      <c r="F38">
        <v>-131</v>
      </c>
      <c r="H38">
        <v>-149</v>
      </c>
      <c r="I38" s="1"/>
      <c r="J38">
        <v>-148</v>
      </c>
      <c r="K38" s="1"/>
      <c r="L38">
        <v>-145</v>
      </c>
      <c r="M38" s="1"/>
      <c r="N38">
        <v>-153</v>
      </c>
      <c r="P38">
        <v>-222</v>
      </c>
      <c r="R38">
        <v>-156</v>
      </c>
      <c r="T38">
        <v>-174</v>
      </c>
    </row>
    <row r="39" spans="1:20" x14ac:dyDescent="0.2">
      <c r="A39">
        <v>36</v>
      </c>
      <c r="B39">
        <v>-196</v>
      </c>
      <c r="D39">
        <v>-148</v>
      </c>
      <c r="F39">
        <v>-127</v>
      </c>
      <c r="H39">
        <v>-149</v>
      </c>
      <c r="I39" s="1"/>
      <c r="J39">
        <v>-148</v>
      </c>
      <c r="K39" s="1"/>
      <c r="L39">
        <v>-147</v>
      </c>
      <c r="M39" s="1"/>
      <c r="N39">
        <v>-153</v>
      </c>
      <c r="P39">
        <v>-222</v>
      </c>
      <c r="R39">
        <v>-156</v>
      </c>
      <c r="T39">
        <v>-174</v>
      </c>
    </row>
    <row r="40" spans="1:20" x14ac:dyDescent="0.2">
      <c r="A40">
        <v>37</v>
      </c>
      <c r="B40">
        <v>-196</v>
      </c>
      <c r="D40">
        <v>-148</v>
      </c>
      <c r="F40">
        <v>-127</v>
      </c>
      <c r="H40">
        <v>-149</v>
      </c>
      <c r="I40" s="1"/>
      <c r="J40">
        <v>-147</v>
      </c>
      <c r="K40" s="1"/>
      <c r="L40">
        <v>-147</v>
      </c>
      <c r="M40" s="1"/>
      <c r="N40">
        <v>-153</v>
      </c>
      <c r="P40">
        <v>-208</v>
      </c>
      <c r="R40">
        <v>-156</v>
      </c>
      <c r="T40">
        <v>-174</v>
      </c>
    </row>
    <row r="41" spans="1:20" x14ac:dyDescent="0.2">
      <c r="A41">
        <v>38</v>
      </c>
      <c r="B41">
        <v>-196</v>
      </c>
      <c r="D41">
        <v>-148</v>
      </c>
      <c r="F41">
        <v>-127</v>
      </c>
      <c r="H41">
        <v>-149</v>
      </c>
      <c r="I41" s="1"/>
      <c r="J41">
        <v>-146</v>
      </c>
      <c r="K41" s="1"/>
      <c r="L41">
        <v>-147</v>
      </c>
      <c r="M41" s="1"/>
      <c r="N41">
        <v>-153</v>
      </c>
      <c r="P41">
        <v>-208</v>
      </c>
      <c r="R41">
        <v>-156</v>
      </c>
      <c r="T41">
        <v>-174</v>
      </c>
    </row>
    <row r="42" spans="1:20" x14ac:dyDescent="0.2">
      <c r="A42">
        <v>39</v>
      </c>
      <c r="B42">
        <v>-196</v>
      </c>
      <c r="D42">
        <v>-148</v>
      </c>
      <c r="F42">
        <v>-127</v>
      </c>
      <c r="H42">
        <v>-148</v>
      </c>
      <c r="I42" s="1"/>
      <c r="J42">
        <v>-146</v>
      </c>
      <c r="K42" s="1"/>
      <c r="L42">
        <v>-147</v>
      </c>
      <c r="M42" s="1"/>
      <c r="N42">
        <v>-153</v>
      </c>
      <c r="P42">
        <v>-208</v>
      </c>
      <c r="R42">
        <v>-156</v>
      </c>
      <c r="T42">
        <v>-174</v>
      </c>
    </row>
    <row r="43" spans="1:20" x14ac:dyDescent="0.2">
      <c r="A43">
        <v>40</v>
      </c>
      <c r="B43">
        <v>-196</v>
      </c>
      <c r="D43">
        <v>-148</v>
      </c>
      <c r="F43">
        <v>-127</v>
      </c>
      <c r="H43">
        <v>-148</v>
      </c>
      <c r="I43" s="1"/>
      <c r="J43">
        <v>-146</v>
      </c>
      <c r="K43" s="1"/>
      <c r="L43">
        <v>-147</v>
      </c>
      <c r="M43" s="1"/>
      <c r="N43">
        <v>-153</v>
      </c>
      <c r="P43">
        <v>-207</v>
      </c>
      <c r="R43">
        <v>-156</v>
      </c>
      <c r="T43">
        <v>-174</v>
      </c>
    </row>
    <row r="44" spans="1:20" x14ac:dyDescent="0.2">
      <c r="A44">
        <v>41</v>
      </c>
      <c r="B44">
        <v>-196</v>
      </c>
      <c r="D44">
        <v>-148</v>
      </c>
      <c r="F44">
        <v>-127</v>
      </c>
      <c r="H44">
        <v>-148</v>
      </c>
      <c r="I44" s="1"/>
      <c r="J44">
        <v>-146</v>
      </c>
      <c r="K44" s="1"/>
      <c r="L44">
        <v>-146</v>
      </c>
      <c r="M44" s="1"/>
      <c r="N44">
        <v>-153</v>
      </c>
      <c r="P44">
        <v>-205</v>
      </c>
      <c r="R44">
        <v>-156</v>
      </c>
      <c r="T44">
        <v>-174</v>
      </c>
    </row>
    <row r="45" spans="1:20" x14ac:dyDescent="0.2">
      <c r="A45">
        <v>42</v>
      </c>
      <c r="B45">
        <v>-196</v>
      </c>
      <c r="D45">
        <v>-148</v>
      </c>
      <c r="F45">
        <v>-127</v>
      </c>
      <c r="H45">
        <v>-147</v>
      </c>
      <c r="I45" s="1"/>
      <c r="J45">
        <v>-146</v>
      </c>
      <c r="K45" s="1"/>
      <c r="L45">
        <v>-146</v>
      </c>
      <c r="M45" s="1"/>
      <c r="N45">
        <v>-153</v>
      </c>
      <c r="P45">
        <v>-205</v>
      </c>
      <c r="R45">
        <v>-156</v>
      </c>
      <c r="T45">
        <v>-174</v>
      </c>
    </row>
    <row r="46" spans="1:20" x14ac:dyDescent="0.2">
      <c r="A46">
        <v>43</v>
      </c>
      <c r="B46">
        <v>-196</v>
      </c>
      <c r="D46">
        <v>-148</v>
      </c>
      <c r="F46">
        <v>-127</v>
      </c>
      <c r="H46">
        <v>-147</v>
      </c>
      <c r="I46" s="1"/>
      <c r="J46">
        <v>-146</v>
      </c>
      <c r="K46" s="1"/>
      <c r="L46">
        <v>-132</v>
      </c>
      <c r="M46" s="1"/>
      <c r="N46">
        <v>-153</v>
      </c>
      <c r="P46">
        <v>-205</v>
      </c>
      <c r="R46">
        <v>-156</v>
      </c>
      <c r="T46">
        <v>-174</v>
      </c>
    </row>
    <row r="47" spans="1:20" x14ac:dyDescent="0.2">
      <c r="A47">
        <v>44</v>
      </c>
      <c r="B47">
        <v>-196</v>
      </c>
      <c r="D47">
        <v>-148</v>
      </c>
      <c r="F47">
        <v>-127</v>
      </c>
      <c r="H47">
        <v>-147</v>
      </c>
      <c r="I47" s="1"/>
      <c r="J47">
        <v>-146</v>
      </c>
      <c r="K47" s="1"/>
      <c r="L47">
        <v>-132</v>
      </c>
      <c r="M47" s="1"/>
      <c r="N47">
        <v>-153</v>
      </c>
      <c r="P47">
        <v>-204</v>
      </c>
      <c r="R47">
        <v>-148</v>
      </c>
      <c r="T47">
        <v>-174</v>
      </c>
    </row>
    <row r="48" spans="1:20" x14ac:dyDescent="0.2">
      <c r="A48">
        <v>45</v>
      </c>
      <c r="B48">
        <v>-196</v>
      </c>
      <c r="D48">
        <v>-148</v>
      </c>
      <c r="F48">
        <v>-127</v>
      </c>
      <c r="H48">
        <v>-147</v>
      </c>
      <c r="I48" s="1"/>
      <c r="J48">
        <v>-146</v>
      </c>
      <c r="K48" s="1"/>
      <c r="L48">
        <v>-132</v>
      </c>
      <c r="M48" s="1"/>
      <c r="N48">
        <v>-153</v>
      </c>
      <c r="P48">
        <v>-204</v>
      </c>
      <c r="R48">
        <v>-148</v>
      </c>
      <c r="T48">
        <v>-163</v>
      </c>
    </row>
    <row r="49" spans="1:20" x14ac:dyDescent="0.2">
      <c r="A49">
        <v>46</v>
      </c>
      <c r="B49">
        <v>-196</v>
      </c>
      <c r="D49">
        <v>-147</v>
      </c>
      <c r="F49">
        <v>-127</v>
      </c>
      <c r="H49">
        <v>-147</v>
      </c>
      <c r="I49" s="1"/>
      <c r="J49">
        <v>-146</v>
      </c>
      <c r="K49" s="1"/>
      <c r="L49">
        <v>-132</v>
      </c>
      <c r="M49" s="1"/>
      <c r="N49">
        <v>-153</v>
      </c>
      <c r="P49">
        <v>-204</v>
      </c>
      <c r="R49">
        <v>-148</v>
      </c>
      <c r="T49">
        <v>-165</v>
      </c>
    </row>
    <row r="50" spans="1:20" x14ac:dyDescent="0.2">
      <c r="A50">
        <v>47</v>
      </c>
      <c r="B50">
        <v>-196</v>
      </c>
      <c r="D50">
        <v>-147</v>
      </c>
      <c r="F50">
        <v>-127</v>
      </c>
      <c r="H50">
        <v>-147</v>
      </c>
      <c r="I50" s="1"/>
      <c r="J50">
        <v>-146</v>
      </c>
      <c r="K50" s="1"/>
      <c r="L50">
        <v>-132</v>
      </c>
      <c r="M50" s="1"/>
      <c r="N50">
        <v>-153</v>
      </c>
      <c r="P50">
        <v>-204</v>
      </c>
      <c r="R50">
        <v>-148</v>
      </c>
      <c r="T50">
        <v>-165</v>
      </c>
    </row>
    <row r="51" spans="1:20" x14ac:dyDescent="0.2">
      <c r="A51">
        <v>48</v>
      </c>
      <c r="B51">
        <v>-196</v>
      </c>
      <c r="D51">
        <v>-147</v>
      </c>
      <c r="F51">
        <v>-127</v>
      </c>
      <c r="H51">
        <v>-147</v>
      </c>
      <c r="I51" s="1"/>
      <c r="J51">
        <v>-146</v>
      </c>
      <c r="K51" s="1"/>
      <c r="L51">
        <v>-132</v>
      </c>
      <c r="M51" s="1"/>
      <c r="N51">
        <v>-153</v>
      </c>
      <c r="P51">
        <v>-204</v>
      </c>
      <c r="R51">
        <v>-148</v>
      </c>
      <c r="T51">
        <v>-162</v>
      </c>
    </row>
    <row r="52" spans="1:20" x14ac:dyDescent="0.2">
      <c r="A52">
        <v>49</v>
      </c>
      <c r="B52">
        <v>-196</v>
      </c>
      <c r="D52">
        <v>-147</v>
      </c>
      <c r="F52">
        <v>-127</v>
      </c>
      <c r="H52">
        <v>-147</v>
      </c>
      <c r="I52" s="1"/>
      <c r="J52">
        <v>-146</v>
      </c>
      <c r="K52" s="1"/>
      <c r="L52">
        <v>-132</v>
      </c>
      <c r="M52" s="1"/>
      <c r="N52">
        <v>-153</v>
      </c>
      <c r="P52">
        <v>-204</v>
      </c>
      <c r="R52">
        <v>-148</v>
      </c>
      <c r="T52">
        <v>-162</v>
      </c>
    </row>
    <row r="53" spans="1:20" x14ac:dyDescent="0.2">
      <c r="A53">
        <v>50</v>
      </c>
      <c r="B53">
        <v>-196</v>
      </c>
      <c r="D53">
        <v>-147</v>
      </c>
      <c r="F53">
        <v>-127</v>
      </c>
      <c r="H53">
        <v>-147</v>
      </c>
      <c r="I53" s="1"/>
      <c r="J53">
        <v>-146</v>
      </c>
      <c r="K53" s="1"/>
      <c r="L53">
        <v>-132</v>
      </c>
      <c r="M53" s="1"/>
      <c r="N53">
        <v>-153</v>
      </c>
      <c r="P53">
        <v>-203</v>
      </c>
      <c r="R53">
        <v>-148</v>
      </c>
      <c r="T53">
        <v>-162</v>
      </c>
    </row>
    <row r="54" spans="1:20" x14ac:dyDescent="0.2">
      <c r="A54">
        <v>51</v>
      </c>
      <c r="B54">
        <v>-196</v>
      </c>
      <c r="D54">
        <v>-147</v>
      </c>
      <c r="F54">
        <v>-127</v>
      </c>
      <c r="H54">
        <v>-146</v>
      </c>
      <c r="I54" s="1"/>
      <c r="J54">
        <v>-146</v>
      </c>
      <c r="K54" s="1"/>
      <c r="L54">
        <v>-132</v>
      </c>
      <c r="M54" s="1"/>
      <c r="N54">
        <v>-153</v>
      </c>
      <c r="P54">
        <v>-203</v>
      </c>
      <c r="R54">
        <v>-148</v>
      </c>
      <c r="T54">
        <v>-161</v>
      </c>
    </row>
    <row r="55" spans="1:20" x14ac:dyDescent="0.2">
      <c r="A55">
        <v>52</v>
      </c>
      <c r="B55">
        <v>-196</v>
      </c>
      <c r="D55">
        <v>-147</v>
      </c>
      <c r="F55">
        <v>-127</v>
      </c>
      <c r="H55">
        <v>-147</v>
      </c>
      <c r="I55" s="1"/>
      <c r="J55">
        <v>-146</v>
      </c>
      <c r="K55" s="1"/>
      <c r="L55">
        <v>-132</v>
      </c>
      <c r="M55" s="1"/>
      <c r="N55">
        <v>-153</v>
      </c>
      <c r="P55">
        <v>-203</v>
      </c>
      <c r="R55">
        <v>-148</v>
      </c>
      <c r="T55">
        <v>-161</v>
      </c>
    </row>
    <row r="56" spans="1:20" x14ac:dyDescent="0.2">
      <c r="A56">
        <v>53</v>
      </c>
      <c r="B56">
        <v>-196</v>
      </c>
      <c r="D56">
        <v>-147</v>
      </c>
      <c r="F56">
        <v>-127</v>
      </c>
      <c r="H56">
        <v>-147</v>
      </c>
      <c r="I56" s="1"/>
      <c r="J56">
        <v>-146</v>
      </c>
      <c r="K56" s="1"/>
      <c r="L56">
        <v>-132</v>
      </c>
      <c r="M56" s="1"/>
      <c r="N56">
        <v>-153</v>
      </c>
      <c r="P56">
        <v>-203</v>
      </c>
      <c r="R56">
        <v>-148</v>
      </c>
      <c r="T56">
        <v>-161</v>
      </c>
    </row>
    <row r="57" spans="1:20" x14ac:dyDescent="0.2">
      <c r="A57">
        <v>54</v>
      </c>
      <c r="B57">
        <v>-196</v>
      </c>
      <c r="D57">
        <v>-147</v>
      </c>
      <c r="F57">
        <v>-127</v>
      </c>
      <c r="H57">
        <v>-146</v>
      </c>
      <c r="I57" s="1"/>
      <c r="J57">
        <v>-146</v>
      </c>
      <c r="K57" s="1"/>
      <c r="L57">
        <v>-132</v>
      </c>
      <c r="M57" s="1"/>
      <c r="N57">
        <v>-153</v>
      </c>
      <c r="P57">
        <v>-176</v>
      </c>
      <c r="R57">
        <v>-148</v>
      </c>
      <c r="T57">
        <v>-161</v>
      </c>
    </row>
    <row r="58" spans="1:20" x14ac:dyDescent="0.2">
      <c r="A58">
        <v>55</v>
      </c>
      <c r="B58">
        <v>-196</v>
      </c>
      <c r="D58">
        <v>-146</v>
      </c>
      <c r="F58">
        <v>-127</v>
      </c>
      <c r="H58">
        <v>-146</v>
      </c>
      <c r="I58" s="1"/>
      <c r="J58">
        <v>-146</v>
      </c>
      <c r="K58" s="1"/>
      <c r="L58">
        <v>-132</v>
      </c>
      <c r="M58" s="1"/>
      <c r="N58">
        <v>-153</v>
      </c>
      <c r="P58">
        <v>-176</v>
      </c>
      <c r="R58">
        <v>-148</v>
      </c>
      <c r="T58">
        <v>-161</v>
      </c>
    </row>
    <row r="59" spans="1:20" x14ac:dyDescent="0.2">
      <c r="A59">
        <v>56</v>
      </c>
      <c r="B59">
        <v>-196</v>
      </c>
      <c r="D59">
        <v>-146</v>
      </c>
      <c r="F59">
        <v>-127</v>
      </c>
      <c r="H59">
        <v>-146</v>
      </c>
      <c r="I59" s="1"/>
      <c r="J59">
        <v>-146</v>
      </c>
      <c r="K59" s="1"/>
      <c r="L59">
        <v>-132</v>
      </c>
      <c r="M59" s="1"/>
      <c r="N59">
        <v>-153</v>
      </c>
      <c r="P59">
        <v>-176</v>
      </c>
      <c r="R59">
        <v>-148</v>
      </c>
      <c r="T59">
        <v>-161</v>
      </c>
    </row>
    <row r="60" spans="1:20" x14ac:dyDescent="0.2">
      <c r="A60">
        <v>57</v>
      </c>
      <c r="B60">
        <v>-196</v>
      </c>
      <c r="D60">
        <v>-146</v>
      </c>
      <c r="F60">
        <v>-127</v>
      </c>
      <c r="H60">
        <v>-146</v>
      </c>
      <c r="I60" s="1"/>
      <c r="J60">
        <v>-146</v>
      </c>
      <c r="K60" s="1"/>
      <c r="L60">
        <v>-131</v>
      </c>
      <c r="M60" s="1"/>
      <c r="N60">
        <v>-153</v>
      </c>
      <c r="P60">
        <v>-176</v>
      </c>
      <c r="R60">
        <v>-148</v>
      </c>
      <c r="T60">
        <v>-161</v>
      </c>
    </row>
    <row r="61" spans="1:20" x14ac:dyDescent="0.2">
      <c r="A61">
        <v>58</v>
      </c>
      <c r="B61">
        <v>-195</v>
      </c>
      <c r="D61">
        <v>-146</v>
      </c>
      <c r="F61">
        <v>-127</v>
      </c>
      <c r="H61">
        <v>-146</v>
      </c>
      <c r="I61" s="1"/>
      <c r="J61">
        <v>-146</v>
      </c>
      <c r="K61" s="1"/>
      <c r="L61">
        <v>-131</v>
      </c>
      <c r="M61" s="1"/>
      <c r="N61">
        <v>-153</v>
      </c>
      <c r="P61">
        <v>-174</v>
      </c>
      <c r="R61">
        <v>-148</v>
      </c>
      <c r="T61">
        <v>-161</v>
      </c>
    </row>
    <row r="62" spans="1:20" x14ac:dyDescent="0.2">
      <c r="A62">
        <v>59</v>
      </c>
      <c r="B62">
        <v>-195</v>
      </c>
      <c r="D62">
        <v>-146</v>
      </c>
      <c r="F62">
        <v>-127</v>
      </c>
      <c r="H62">
        <v>-146</v>
      </c>
      <c r="I62" s="1"/>
      <c r="J62">
        <v>-146</v>
      </c>
      <c r="K62" s="1"/>
      <c r="L62">
        <v>-131</v>
      </c>
      <c r="M62" s="1"/>
      <c r="N62">
        <v>-153</v>
      </c>
      <c r="P62">
        <v>-174</v>
      </c>
      <c r="R62">
        <v>-148</v>
      </c>
      <c r="T62">
        <v>-161</v>
      </c>
    </row>
    <row r="63" spans="1:20" x14ac:dyDescent="0.2">
      <c r="A63">
        <v>60</v>
      </c>
      <c r="B63">
        <v>-195</v>
      </c>
      <c r="D63">
        <v>-145</v>
      </c>
      <c r="F63">
        <v>-127</v>
      </c>
      <c r="H63">
        <v>-146</v>
      </c>
      <c r="I63" s="1"/>
      <c r="J63">
        <v>-146</v>
      </c>
      <c r="K63" s="1"/>
      <c r="L63">
        <v>-131</v>
      </c>
      <c r="M63" s="1"/>
      <c r="N63">
        <v>-153</v>
      </c>
      <c r="P63">
        <v>-174</v>
      </c>
      <c r="R63">
        <v>-148</v>
      </c>
      <c r="T63">
        <v>-161</v>
      </c>
    </row>
    <row r="64" spans="1:20" x14ac:dyDescent="0.2">
      <c r="A64">
        <v>61</v>
      </c>
      <c r="B64">
        <v>-195</v>
      </c>
      <c r="D64">
        <v>-145</v>
      </c>
      <c r="F64">
        <v>-127</v>
      </c>
      <c r="H64">
        <v>-146</v>
      </c>
      <c r="I64" s="1"/>
      <c r="J64">
        <v>-146</v>
      </c>
      <c r="K64" s="1"/>
      <c r="L64">
        <v>-131</v>
      </c>
      <c r="M64" s="1"/>
      <c r="N64">
        <v>-153</v>
      </c>
      <c r="P64">
        <v>-174</v>
      </c>
      <c r="R64">
        <v>-148</v>
      </c>
      <c r="T64">
        <v>-161</v>
      </c>
    </row>
    <row r="65" spans="1:20" x14ac:dyDescent="0.2">
      <c r="A65">
        <v>62</v>
      </c>
      <c r="B65">
        <v>-195</v>
      </c>
      <c r="D65">
        <v>-145</v>
      </c>
      <c r="F65">
        <v>-127</v>
      </c>
      <c r="H65">
        <v>-146</v>
      </c>
      <c r="I65" s="1"/>
      <c r="J65">
        <v>-146</v>
      </c>
      <c r="K65" s="1"/>
      <c r="L65">
        <v>-131</v>
      </c>
      <c r="M65" s="1"/>
      <c r="N65">
        <v>-153</v>
      </c>
      <c r="P65">
        <v>-168</v>
      </c>
      <c r="R65">
        <v>-148</v>
      </c>
      <c r="T65">
        <v>-161</v>
      </c>
    </row>
    <row r="66" spans="1:20" x14ac:dyDescent="0.2">
      <c r="A66">
        <v>63</v>
      </c>
      <c r="B66">
        <v>-195</v>
      </c>
      <c r="D66">
        <v>-145</v>
      </c>
      <c r="F66">
        <v>-127</v>
      </c>
      <c r="H66">
        <v>-146</v>
      </c>
      <c r="I66" s="1"/>
      <c r="J66">
        <v>-146</v>
      </c>
      <c r="K66" s="1"/>
      <c r="L66">
        <v>-128</v>
      </c>
      <c r="M66" s="1"/>
      <c r="N66">
        <v>-153</v>
      </c>
      <c r="P66">
        <v>-168</v>
      </c>
      <c r="R66">
        <v>-148</v>
      </c>
      <c r="T66">
        <v>-160</v>
      </c>
    </row>
    <row r="67" spans="1:20" x14ac:dyDescent="0.2">
      <c r="A67">
        <v>64</v>
      </c>
      <c r="B67">
        <v>-195</v>
      </c>
      <c r="D67">
        <v>-145</v>
      </c>
      <c r="F67">
        <v>-127</v>
      </c>
      <c r="H67">
        <v>-146</v>
      </c>
      <c r="I67" s="1"/>
      <c r="J67">
        <v>-146</v>
      </c>
      <c r="K67" s="1"/>
      <c r="L67">
        <v>-128</v>
      </c>
      <c r="M67" s="1"/>
      <c r="N67">
        <v>-153</v>
      </c>
      <c r="P67">
        <v>-168</v>
      </c>
      <c r="R67">
        <v>-148</v>
      </c>
      <c r="T67">
        <v>-160</v>
      </c>
    </row>
    <row r="68" spans="1:20" x14ac:dyDescent="0.2">
      <c r="A68">
        <v>65</v>
      </c>
      <c r="B68">
        <v>-195</v>
      </c>
      <c r="D68">
        <v>-145</v>
      </c>
      <c r="F68">
        <v>-126</v>
      </c>
      <c r="H68">
        <v>-146</v>
      </c>
      <c r="I68" s="1"/>
      <c r="J68">
        <v>-146</v>
      </c>
      <c r="K68" s="1"/>
      <c r="L68">
        <v>-128</v>
      </c>
      <c r="M68" s="1"/>
      <c r="N68">
        <v>-153</v>
      </c>
      <c r="P68">
        <v>-151</v>
      </c>
      <c r="R68">
        <v>-148</v>
      </c>
      <c r="T68">
        <v>-160</v>
      </c>
    </row>
    <row r="69" spans="1:20" x14ac:dyDescent="0.2">
      <c r="A69">
        <v>66</v>
      </c>
      <c r="B69">
        <v>-195</v>
      </c>
      <c r="D69">
        <v>-145</v>
      </c>
      <c r="F69">
        <v>-126</v>
      </c>
      <c r="H69">
        <v>-146</v>
      </c>
      <c r="I69" s="1"/>
      <c r="J69">
        <v>-146</v>
      </c>
      <c r="K69" s="1"/>
      <c r="L69">
        <v>-123</v>
      </c>
      <c r="M69" s="1"/>
      <c r="N69">
        <v>-153</v>
      </c>
      <c r="P69">
        <v>-151</v>
      </c>
      <c r="R69">
        <v>-148</v>
      </c>
      <c r="T69">
        <v>-160</v>
      </c>
    </row>
    <row r="70" spans="1:20" x14ac:dyDescent="0.2">
      <c r="A70">
        <v>67</v>
      </c>
      <c r="B70">
        <v>-195</v>
      </c>
      <c r="D70">
        <v>-145</v>
      </c>
      <c r="F70">
        <v>-126</v>
      </c>
      <c r="H70">
        <v>-146</v>
      </c>
      <c r="I70" s="1"/>
      <c r="J70">
        <v>-146</v>
      </c>
      <c r="K70" s="1"/>
      <c r="L70">
        <v>-123</v>
      </c>
      <c r="M70" s="1"/>
      <c r="N70">
        <v>-153</v>
      </c>
      <c r="P70">
        <v>-151</v>
      </c>
      <c r="R70">
        <v>-148</v>
      </c>
      <c r="T70">
        <v>-160</v>
      </c>
    </row>
    <row r="71" spans="1:20" x14ac:dyDescent="0.2">
      <c r="A71">
        <v>68</v>
      </c>
      <c r="B71">
        <v>-195</v>
      </c>
      <c r="D71">
        <v>-145</v>
      </c>
      <c r="F71">
        <v>-126</v>
      </c>
      <c r="H71">
        <v>-146</v>
      </c>
      <c r="I71" s="1"/>
      <c r="J71">
        <v>-146</v>
      </c>
      <c r="K71" s="1"/>
      <c r="L71">
        <v>-123</v>
      </c>
      <c r="M71" s="1"/>
      <c r="N71">
        <v>-153</v>
      </c>
      <c r="P71">
        <v>-150</v>
      </c>
      <c r="R71">
        <v>-148</v>
      </c>
      <c r="T71">
        <v>-155</v>
      </c>
    </row>
    <row r="72" spans="1:20" x14ac:dyDescent="0.2">
      <c r="A72">
        <v>69</v>
      </c>
      <c r="B72">
        <v>-195</v>
      </c>
      <c r="D72">
        <v>-145</v>
      </c>
      <c r="F72">
        <v>-126</v>
      </c>
      <c r="H72">
        <v>-146</v>
      </c>
      <c r="I72" s="1"/>
      <c r="J72">
        <v>-146</v>
      </c>
      <c r="K72" s="1"/>
      <c r="L72">
        <v>-123</v>
      </c>
      <c r="M72" s="1"/>
      <c r="N72">
        <v>-153</v>
      </c>
      <c r="P72">
        <v>-150</v>
      </c>
      <c r="R72">
        <v>-148</v>
      </c>
      <c r="T72">
        <v>-155</v>
      </c>
    </row>
    <row r="73" spans="1:20" x14ac:dyDescent="0.2">
      <c r="A73">
        <v>70</v>
      </c>
      <c r="B73">
        <v>-195</v>
      </c>
      <c r="D73">
        <v>-145</v>
      </c>
      <c r="F73">
        <v>-126</v>
      </c>
      <c r="H73">
        <v>-146</v>
      </c>
      <c r="I73" s="1"/>
      <c r="J73">
        <v>-146</v>
      </c>
      <c r="K73" s="1"/>
      <c r="L73">
        <v>-123</v>
      </c>
      <c r="M73" s="1"/>
      <c r="N73">
        <v>-153</v>
      </c>
      <c r="P73">
        <v>-150</v>
      </c>
      <c r="R73">
        <v>-148</v>
      </c>
      <c r="T73">
        <v>-155</v>
      </c>
    </row>
    <row r="74" spans="1:20" x14ac:dyDescent="0.2">
      <c r="A74">
        <v>71</v>
      </c>
      <c r="B74">
        <v>-195</v>
      </c>
      <c r="D74">
        <v>-145</v>
      </c>
      <c r="F74">
        <v>-126</v>
      </c>
      <c r="H74">
        <v>-146</v>
      </c>
      <c r="I74" s="1"/>
      <c r="J74">
        <v>-146</v>
      </c>
      <c r="K74" s="1"/>
      <c r="L74">
        <v>-123</v>
      </c>
      <c r="M74" s="1"/>
      <c r="N74">
        <v>-153</v>
      </c>
      <c r="P74">
        <v>-150</v>
      </c>
      <c r="R74">
        <v>-148</v>
      </c>
      <c r="T74">
        <v>-155</v>
      </c>
    </row>
    <row r="75" spans="1:20" x14ac:dyDescent="0.2">
      <c r="A75">
        <v>72</v>
      </c>
      <c r="B75">
        <v>-195</v>
      </c>
      <c r="D75">
        <v>-145</v>
      </c>
      <c r="F75">
        <v>-126</v>
      </c>
      <c r="H75">
        <v>-146</v>
      </c>
      <c r="I75" s="1"/>
      <c r="J75">
        <v>-146</v>
      </c>
      <c r="K75" s="1"/>
      <c r="L75">
        <v>-123</v>
      </c>
      <c r="M75" s="1"/>
      <c r="N75">
        <v>-153</v>
      </c>
      <c r="P75">
        <v>-150</v>
      </c>
      <c r="R75">
        <v>-148</v>
      </c>
      <c r="T75">
        <v>-147</v>
      </c>
    </row>
    <row r="76" spans="1:20" x14ac:dyDescent="0.2">
      <c r="A76">
        <v>73</v>
      </c>
      <c r="B76">
        <v>-195</v>
      </c>
      <c r="D76">
        <v>-145</v>
      </c>
      <c r="F76">
        <v>-126</v>
      </c>
      <c r="H76">
        <v>-146</v>
      </c>
      <c r="I76" s="1"/>
      <c r="J76">
        <v>-146</v>
      </c>
      <c r="K76" s="1"/>
      <c r="L76">
        <v>-122</v>
      </c>
      <c r="M76" s="1"/>
      <c r="N76">
        <v>-153</v>
      </c>
      <c r="P76">
        <v>-150</v>
      </c>
      <c r="R76">
        <v>-148</v>
      </c>
      <c r="T76">
        <v>-147</v>
      </c>
    </row>
    <row r="77" spans="1:20" x14ac:dyDescent="0.2">
      <c r="A77">
        <v>74</v>
      </c>
      <c r="B77">
        <v>-195</v>
      </c>
      <c r="D77">
        <v>-145</v>
      </c>
      <c r="F77">
        <v>-126</v>
      </c>
      <c r="H77">
        <v>-146</v>
      </c>
      <c r="I77" s="1"/>
      <c r="J77">
        <v>-146</v>
      </c>
      <c r="K77" s="1"/>
      <c r="L77">
        <v>-122</v>
      </c>
      <c r="M77" s="1"/>
      <c r="N77">
        <v>-153</v>
      </c>
      <c r="P77">
        <v>-149</v>
      </c>
      <c r="R77">
        <v>-148</v>
      </c>
      <c r="T77">
        <v>-147</v>
      </c>
    </row>
    <row r="78" spans="1:20" x14ac:dyDescent="0.2">
      <c r="A78">
        <v>75</v>
      </c>
      <c r="B78">
        <v>-195</v>
      </c>
      <c r="D78">
        <v>-145</v>
      </c>
      <c r="F78">
        <v>-126</v>
      </c>
      <c r="H78">
        <v>-146</v>
      </c>
      <c r="I78" s="1"/>
      <c r="J78">
        <v>-146</v>
      </c>
      <c r="K78" s="1"/>
      <c r="L78">
        <v>-122</v>
      </c>
      <c r="M78" s="1"/>
      <c r="N78">
        <v>-153</v>
      </c>
      <c r="P78">
        <v>-149</v>
      </c>
      <c r="R78">
        <v>-148</v>
      </c>
      <c r="T78">
        <v>-147</v>
      </c>
    </row>
    <row r="79" spans="1:20" x14ac:dyDescent="0.2">
      <c r="A79">
        <v>76</v>
      </c>
      <c r="B79">
        <v>-195</v>
      </c>
      <c r="D79">
        <v>-145</v>
      </c>
      <c r="F79">
        <v>-126</v>
      </c>
      <c r="H79">
        <v>-146</v>
      </c>
      <c r="I79" s="1"/>
      <c r="J79">
        <v>-146</v>
      </c>
      <c r="K79" s="1"/>
      <c r="L79">
        <v>-122</v>
      </c>
      <c r="M79" s="1"/>
      <c r="N79">
        <v>-153</v>
      </c>
      <c r="P79">
        <v>-148</v>
      </c>
      <c r="R79">
        <v>-148</v>
      </c>
      <c r="T79">
        <v>-147</v>
      </c>
    </row>
    <row r="80" spans="1:20" x14ac:dyDescent="0.2">
      <c r="A80">
        <v>77</v>
      </c>
      <c r="B80">
        <v>-195</v>
      </c>
      <c r="D80">
        <v>-145</v>
      </c>
      <c r="F80">
        <v>-126</v>
      </c>
      <c r="H80">
        <v>-146</v>
      </c>
      <c r="I80" s="1"/>
      <c r="J80">
        <v>-144</v>
      </c>
      <c r="K80" s="1"/>
      <c r="L80">
        <v>-122</v>
      </c>
      <c r="M80" s="1"/>
      <c r="N80">
        <v>-153</v>
      </c>
      <c r="P80">
        <v>-148</v>
      </c>
      <c r="R80">
        <v>-148</v>
      </c>
      <c r="T80">
        <v>-147</v>
      </c>
    </row>
    <row r="81" spans="1:20" x14ac:dyDescent="0.2">
      <c r="A81">
        <v>78</v>
      </c>
      <c r="B81">
        <v>-195</v>
      </c>
      <c r="D81">
        <v>-145</v>
      </c>
      <c r="F81">
        <v>-126</v>
      </c>
      <c r="H81">
        <v>-145</v>
      </c>
      <c r="I81" s="1"/>
      <c r="J81">
        <v>-144</v>
      </c>
      <c r="K81" s="1"/>
      <c r="L81">
        <v>-122</v>
      </c>
      <c r="M81" s="1"/>
      <c r="N81">
        <v>-153</v>
      </c>
      <c r="P81">
        <v>-147</v>
      </c>
      <c r="R81">
        <v>-148</v>
      </c>
      <c r="T81">
        <v>-133</v>
      </c>
    </row>
    <row r="82" spans="1:20" x14ac:dyDescent="0.2">
      <c r="A82">
        <v>79</v>
      </c>
      <c r="B82">
        <v>-195</v>
      </c>
      <c r="D82">
        <v>-145</v>
      </c>
      <c r="F82">
        <v>-126</v>
      </c>
      <c r="H82">
        <v>-145</v>
      </c>
      <c r="I82" s="1"/>
      <c r="J82">
        <v>-144</v>
      </c>
      <c r="K82" s="1"/>
      <c r="L82">
        <v>-122</v>
      </c>
      <c r="M82" s="1"/>
      <c r="N82">
        <v>-153</v>
      </c>
      <c r="P82">
        <v>-147</v>
      </c>
      <c r="R82">
        <v>-148</v>
      </c>
      <c r="T82">
        <v>-133</v>
      </c>
    </row>
    <row r="83" spans="1:20" x14ac:dyDescent="0.2">
      <c r="A83">
        <v>80</v>
      </c>
      <c r="B83">
        <v>-195</v>
      </c>
      <c r="D83">
        <v>-145</v>
      </c>
      <c r="F83">
        <v>-126</v>
      </c>
      <c r="H83">
        <v>-145</v>
      </c>
      <c r="I83" s="1"/>
      <c r="J83">
        <v>-144</v>
      </c>
      <c r="K83" s="1"/>
      <c r="L83">
        <v>-122</v>
      </c>
      <c r="M83" s="1"/>
      <c r="N83">
        <v>-153</v>
      </c>
      <c r="P83">
        <v>-147</v>
      </c>
      <c r="R83">
        <v>-148</v>
      </c>
      <c r="T83">
        <v>-133</v>
      </c>
    </row>
    <row r="84" spans="1:20" x14ac:dyDescent="0.2">
      <c r="A84">
        <v>81</v>
      </c>
      <c r="B84">
        <v>-195</v>
      </c>
      <c r="D84">
        <v>-145</v>
      </c>
      <c r="F84">
        <v>-126</v>
      </c>
      <c r="H84">
        <v>-145</v>
      </c>
      <c r="I84" s="1"/>
      <c r="J84">
        <v>-144</v>
      </c>
      <c r="K84" s="1"/>
      <c r="L84">
        <v>-122</v>
      </c>
      <c r="M84" s="1"/>
      <c r="N84">
        <v>-153</v>
      </c>
      <c r="P84">
        <v>-147</v>
      </c>
      <c r="R84">
        <v>-148</v>
      </c>
      <c r="T84">
        <v>-133</v>
      </c>
    </row>
    <row r="85" spans="1:20" x14ac:dyDescent="0.2">
      <c r="A85">
        <v>82</v>
      </c>
      <c r="B85">
        <v>-195</v>
      </c>
      <c r="D85">
        <v>-145</v>
      </c>
      <c r="F85">
        <v>-126</v>
      </c>
      <c r="H85">
        <v>-145</v>
      </c>
      <c r="I85" s="1"/>
      <c r="J85">
        <v>-144</v>
      </c>
      <c r="K85" s="1"/>
      <c r="L85">
        <v>-122</v>
      </c>
      <c r="M85" s="1"/>
      <c r="N85">
        <v>-153</v>
      </c>
      <c r="P85">
        <v>-147</v>
      </c>
      <c r="R85">
        <v>-148</v>
      </c>
      <c r="T85">
        <v>-133</v>
      </c>
    </row>
    <row r="86" spans="1:20" x14ac:dyDescent="0.2">
      <c r="A86">
        <v>83</v>
      </c>
      <c r="B86">
        <v>-195</v>
      </c>
      <c r="D86">
        <v>-145</v>
      </c>
      <c r="F86">
        <v>-126</v>
      </c>
      <c r="H86">
        <v>-145</v>
      </c>
      <c r="I86" s="1"/>
      <c r="J86">
        <v>-144</v>
      </c>
      <c r="K86" s="1"/>
      <c r="L86">
        <v>-122</v>
      </c>
      <c r="M86" s="1"/>
      <c r="N86">
        <v>-153</v>
      </c>
      <c r="P86">
        <v>-147</v>
      </c>
      <c r="R86">
        <v>-148</v>
      </c>
      <c r="T86">
        <v>-133</v>
      </c>
    </row>
    <row r="87" spans="1:20" x14ac:dyDescent="0.2">
      <c r="A87">
        <v>84</v>
      </c>
      <c r="B87">
        <v>-195</v>
      </c>
      <c r="D87">
        <v>-145</v>
      </c>
      <c r="F87">
        <v>-126</v>
      </c>
      <c r="H87">
        <v>-145</v>
      </c>
      <c r="I87" s="1"/>
      <c r="J87">
        <v>-144</v>
      </c>
      <c r="K87" s="1"/>
      <c r="L87">
        <v>-122</v>
      </c>
      <c r="M87" s="1"/>
      <c r="N87">
        <v>-153</v>
      </c>
      <c r="P87">
        <v>-147</v>
      </c>
      <c r="R87">
        <v>-148</v>
      </c>
      <c r="T87">
        <v>-133</v>
      </c>
    </row>
    <row r="88" spans="1:20" x14ac:dyDescent="0.2">
      <c r="A88">
        <v>85</v>
      </c>
      <c r="B88">
        <v>-195</v>
      </c>
      <c r="D88">
        <v>-145</v>
      </c>
      <c r="F88">
        <v>-126</v>
      </c>
      <c r="H88">
        <v>-145</v>
      </c>
      <c r="I88" s="1"/>
      <c r="J88">
        <v>-144</v>
      </c>
      <c r="K88" s="1"/>
      <c r="L88">
        <v>-122</v>
      </c>
      <c r="M88" s="1"/>
      <c r="N88">
        <v>-153</v>
      </c>
      <c r="P88">
        <v>-147</v>
      </c>
      <c r="R88">
        <v>-148</v>
      </c>
      <c r="T88">
        <v>-133</v>
      </c>
    </row>
    <row r="89" spans="1:20" x14ac:dyDescent="0.2">
      <c r="A89">
        <v>86</v>
      </c>
      <c r="B89">
        <v>-195</v>
      </c>
      <c r="D89">
        <v>-145</v>
      </c>
      <c r="F89">
        <v>-126</v>
      </c>
      <c r="H89">
        <v>-145</v>
      </c>
      <c r="I89" s="1"/>
      <c r="J89">
        <v>-144</v>
      </c>
      <c r="K89" s="1"/>
      <c r="L89">
        <v>-122</v>
      </c>
      <c r="M89" s="1"/>
      <c r="N89">
        <v>-153</v>
      </c>
      <c r="P89">
        <v>-147</v>
      </c>
      <c r="R89">
        <v>-148</v>
      </c>
      <c r="T89">
        <v>-133</v>
      </c>
    </row>
    <row r="90" spans="1:20" x14ac:dyDescent="0.2">
      <c r="A90">
        <v>87</v>
      </c>
      <c r="B90">
        <v>-195</v>
      </c>
      <c r="D90">
        <v>-145</v>
      </c>
      <c r="F90">
        <v>-126</v>
      </c>
      <c r="H90">
        <v>-145</v>
      </c>
      <c r="I90" s="1"/>
      <c r="J90">
        <v>-144</v>
      </c>
      <c r="K90" s="1"/>
      <c r="L90">
        <v>-122</v>
      </c>
      <c r="M90" s="1"/>
      <c r="N90">
        <v>-153</v>
      </c>
      <c r="P90">
        <v>-147</v>
      </c>
      <c r="R90">
        <v>-148</v>
      </c>
      <c r="T90">
        <v>-133</v>
      </c>
    </row>
    <row r="91" spans="1:20" x14ac:dyDescent="0.2">
      <c r="A91">
        <v>88</v>
      </c>
      <c r="B91">
        <v>-195</v>
      </c>
      <c r="D91">
        <v>-145</v>
      </c>
      <c r="F91">
        <v>-126</v>
      </c>
      <c r="H91">
        <v>-145</v>
      </c>
      <c r="I91" s="1"/>
      <c r="J91">
        <v>-144</v>
      </c>
      <c r="K91" s="1"/>
      <c r="L91">
        <v>-122</v>
      </c>
      <c r="M91" s="1"/>
      <c r="N91">
        <v>-153</v>
      </c>
      <c r="P91">
        <v>-146</v>
      </c>
      <c r="R91">
        <v>-148</v>
      </c>
      <c r="T91">
        <v>-133</v>
      </c>
    </row>
    <row r="92" spans="1:20" x14ac:dyDescent="0.2">
      <c r="A92">
        <v>89</v>
      </c>
      <c r="B92">
        <v>-195</v>
      </c>
      <c r="D92">
        <v>-145</v>
      </c>
      <c r="F92">
        <v>-126</v>
      </c>
      <c r="H92">
        <v>-145</v>
      </c>
      <c r="I92" s="1"/>
      <c r="J92">
        <v>-144</v>
      </c>
      <c r="K92" s="1"/>
      <c r="L92">
        <v>-122</v>
      </c>
      <c r="M92" s="1"/>
      <c r="N92">
        <v>-153</v>
      </c>
      <c r="P92">
        <v>-132</v>
      </c>
      <c r="R92">
        <v>-146</v>
      </c>
      <c r="T92">
        <v>-133</v>
      </c>
    </row>
    <row r="93" spans="1:20" x14ac:dyDescent="0.2">
      <c r="A93">
        <v>90</v>
      </c>
      <c r="B93">
        <v>-195</v>
      </c>
      <c r="D93">
        <v>-145</v>
      </c>
      <c r="F93">
        <v>-126</v>
      </c>
      <c r="H93">
        <v>-145</v>
      </c>
      <c r="I93" s="1"/>
      <c r="J93">
        <v>-137</v>
      </c>
      <c r="K93" s="1"/>
      <c r="L93">
        <v>-122</v>
      </c>
      <c r="M93" s="1"/>
      <c r="N93">
        <v>-153</v>
      </c>
      <c r="P93">
        <v>-132</v>
      </c>
      <c r="R93">
        <v>-146</v>
      </c>
      <c r="T93">
        <v>-133</v>
      </c>
    </row>
    <row r="94" spans="1:20" x14ac:dyDescent="0.2">
      <c r="A94">
        <v>91</v>
      </c>
      <c r="B94">
        <v>-195</v>
      </c>
      <c r="D94">
        <v>-145</v>
      </c>
      <c r="F94">
        <v>-126</v>
      </c>
      <c r="H94">
        <v>-145</v>
      </c>
      <c r="I94" s="1"/>
      <c r="J94">
        <v>-137</v>
      </c>
      <c r="K94" s="1"/>
      <c r="L94">
        <v>-122</v>
      </c>
      <c r="M94" s="1"/>
      <c r="N94">
        <v>-153</v>
      </c>
      <c r="P94">
        <v>-132</v>
      </c>
      <c r="R94">
        <v>-146</v>
      </c>
      <c r="T94">
        <v>-133</v>
      </c>
    </row>
    <row r="95" spans="1:20" x14ac:dyDescent="0.2">
      <c r="A95">
        <v>92</v>
      </c>
      <c r="B95">
        <v>-195</v>
      </c>
      <c r="D95">
        <v>-145</v>
      </c>
      <c r="F95">
        <v>-126</v>
      </c>
      <c r="H95">
        <v>-145</v>
      </c>
      <c r="I95" s="1"/>
      <c r="J95">
        <v>-137</v>
      </c>
      <c r="K95" s="1"/>
      <c r="L95">
        <v>-122</v>
      </c>
      <c r="M95" s="1"/>
      <c r="N95">
        <v>-153</v>
      </c>
      <c r="P95">
        <v>-132</v>
      </c>
      <c r="R95">
        <v>-145</v>
      </c>
      <c r="T95">
        <v>-133</v>
      </c>
    </row>
    <row r="96" spans="1:20" x14ac:dyDescent="0.2">
      <c r="A96">
        <v>93</v>
      </c>
      <c r="B96">
        <v>-195</v>
      </c>
      <c r="D96">
        <v>-145</v>
      </c>
      <c r="F96">
        <v>-126</v>
      </c>
      <c r="H96">
        <v>-145</v>
      </c>
      <c r="I96" s="1"/>
      <c r="J96">
        <v>-137</v>
      </c>
      <c r="K96" s="1"/>
      <c r="L96">
        <v>-122</v>
      </c>
      <c r="M96" s="1"/>
      <c r="N96">
        <v>-153</v>
      </c>
      <c r="P96">
        <v>-132</v>
      </c>
      <c r="R96">
        <v>-145</v>
      </c>
      <c r="T96">
        <v>-133</v>
      </c>
    </row>
    <row r="97" spans="1:30" x14ac:dyDescent="0.2">
      <c r="A97">
        <v>94</v>
      </c>
      <c r="B97">
        <v>-195</v>
      </c>
      <c r="D97">
        <v>-145</v>
      </c>
      <c r="F97">
        <v>-126</v>
      </c>
      <c r="H97">
        <v>-145</v>
      </c>
      <c r="I97" s="1"/>
      <c r="J97">
        <v>-137</v>
      </c>
      <c r="K97" s="1"/>
      <c r="L97">
        <v>-122</v>
      </c>
      <c r="M97" s="1"/>
      <c r="N97">
        <v>-153</v>
      </c>
      <c r="P97">
        <v>-132</v>
      </c>
      <c r="R97">
        <v>-145</v>
      </c>
      <c r="T97">
        <v>-133</v>
      </c>
    </row>
    <row r="98" spans="1:30" x14ac:dyDescent="0.2">
      <c r="A98">
        <v>95</v>
      </c>
      <c r="B98">
        <v>-195</v>
      </c>
      <c r="D98">
        <v>-145</v>
      </c>
      <c r="F98">
        <v>-126</v>
      </c>
      <c r="H98">
        <v>-145</v>
      </c>
      <c r="I98" s="1"/>
      <c r="J98">
        <v>-137</v>
      </c>
      <c r="K98" s="1"/>
      <c r="L98">
        <v>-122</v>
      </c>
      <c r="M98" s="1"/>
      <c r="N98">
        <v>-153</v>
      </c>
      <c r="P98">
        <v>-132</v>
      </c>
      <c r="R98">
        <v>-145</v>
      </c>
      <c r="T98">
        <v>-133</v>
      </c>
    </row>
    <row r="99" spans="1:30" x14ac:dyDescent="0.2">
      <c r="A99">
        <v>96</v>
      </c>
      <c r="B99">
        <v>-195</v>
      </c>
      <c r="D99">
        <v>-145</v>
      </c>
      <c r="F99">
        <v>-126</v>
      </c>
      <c r="H99">
        <v>-145</v>
      </c>
      <c r="I99" s="1"/>
      <c r="J99">
        <v>-137</v>
      </c>
      <c r="K99" s="1"/>
      <c r="L99">
        <v>-122</v>
      </c>
      <c r="M99" s="1"/>
      <c r="N99">
        <v>-153</v>
      </c>
      <c r="P99">
        <v>-132</v>
      </c>
      <c r="R99">
        <v>-145</v>
      </c>
      <c r="T99">
        <v>-133</v>
      </c>
    </row>
    <row r="100" spans="1:30" x14ac:dyDescent="0.2">
      <c r="A100">
        <v>97</v>
      </c>
      <c r="B100">
        <v>-195</v>
      </c>
      <c r="D100">
        <v>-145</v>
      </c>
      <c r="F100">
        <v>-126</v>
      </c>
      <c r="H100">
        <v>-145</v>
      </c>
      <c r="I100" s="1"/>
      <c r="J100">
        <v>-137</v>
      </c>
      <c r="K100" s="1"/>
      <c r="L100">
        <v>-122</v>
      </c>
      <c r="M100" s="1"/>
      <c r="N100">
        <v>-153</v>
      </c>
      <c r="P100">
        <v>-132</v>
      </c>
      <c r="R100">
        <v>-145</v>
      </c>
      <c r="T100">
        <v>-133</v>
      </c>
    </row>
    <row r="101" spans="1:30" x14ac:dyDescent="0.2">
      <c r="A101">
        <v>98</v>
      </c>
      <c r="B101">
        <v>-195</v>
      </c>
      <c r="D101">
        <v>-145</v>
      </c>
      <c r="F101">
        <v>-126</v>
      </c>
      <c r="H101">
        <v>-145</v>
      </c>
      <c r="I101" s="1"/>
      <c r="J101">
        <v>-137</v>
      </c>
      <c r="K101" s="1"/>
      <c r="L101">
        <v>-122</v>
      </c>
      <c r="M101" s="1"/>
      <c r="N101">
        <v>-153</v>
      </c>
      <c r="P101">
        <v>-129</v>
      </c>
      <c r="R101">
        <v>-145</v>
      </c>
      <c r="T101">
        <v>-133</v>
      </c>
    </row>
    <row r="102" spans="1:30" x14ac:dyDescent="0.2">
      <c r="A102">
        <v>99</v>
      </c>
      <c r="B102">
        <v>-195</v>
      </c>
      <c r="D102">
        <v>-145</v>
      </c>
      <c r="F102">
        <v>-126</v>
      </c>
      <c r="H102">
        <v>-145</v>
      </c>
      <c r="I102" s="1"/>
      <c r="J102">
        <v>-137</v>
      </c>
      <c r="K102" s="1"/>
      <c r="L102">
        <v>-122</v>
      </c>
      <c r="M102" s="1"/>
      <c r="N102">
        <v>-153</v>
      </c>
      <c r="P102">
        <v>-129</v>
      </c>
      <c r="R102">
        <v>-145</v>
      </c>
      <c r="T102">
        <v>-133</v>
      </c>
    </row>
    <row r="103" spans="1:30" x14ac:dyDescent="0.2">
      <c r="V103" t="s">
        <v>4</v>
      </c>
      <c r="W103" t="s">
        <v>0</v>
      </c>
    </row>
    <row r="104" spans="1:30" x14ac:dyDescent="0.2">
      <c r="A104" t="s">
        <v>1</v>
      </c>
      <c r="B104">
        <v>35</v>
      </c>
      <c r="D104">
        <v>23</v>
      </c>
      <c r="F104">
        <v>30</v>
      </c>
      <c r="H104">
        <v>29</v>
      </c>
      <c r="I104" s="1"/>
      <c r="J104">
        <v>27</v>
      </c>
      <c r="K104" s="1"/>
      <c r="L104">
        <v>31</v>
      </c>
      <c r="M104" s="1"/>
      <c r="N104">
        <v>32</v>
      </c>
      <c r="P104">
        <v>25</v>
      </c>
      <c r="R104">
        <v>27</v>
      </c>
      <c r="T104">
        <v>32</v>
      </c>
      <c r="V104">
        <f>MIN(B104:T104)</f>
        <v>23</v>
      </c>
      <c r="W104">
        <f>MAX(B104:T104)</f>
        <v>35</v>
      </c>
    </row>
    <row r="106" spans="1:30" x14ac:dyDescent="0.2">
      <c r="A106" t="s">
        <v>2</v>
      </c>
      <c r="B106">
        <f>MIN(B3:B102)</f>
        <v>-223</v>
      </c>
      <c r="D106">
        <f>MIN(D3:D102)</f>
        <v>-839</v>
      </c>
      <c r="F106">
        <f>MIN(F3:F102)</f>
        <v>-1001</v>
      </c>
      <c r="H106">
        <f>MIN(H3:H102)</f>
        <v>-376</v>
      </c>
      <c r="I106" s="1"/>
      <c r="J106">
        <f>MIN(J3:J102)</f>
        <v>-563</v>
      </c>
      <c r="K106" s="1"/>
      <c r="L106">
        <f>MIN(L3:L102)</f>
        <v>-222</v>
      </c>
      <c r="M106" s="1"/>
      <c r="N106">
        <f>MIN(N3:N102)</f>
        <v>-566</v>
      </c>
      <c r="P106">
        <f>MIN(P3:P102)</f>
        <v>-223</v>
      </c>
      <c r="R106">
        <f>MIN(R3:R102)</f>
        <v>-408</v>
      </c>
      <c r="T106">
        <f>MIN(T3:T102)</f>
        <v>-210</v>
      </c>
      <c r="V106">
        <f>MIN(B106:T106)</f>
        <v>-1001</v>
      </c>
      <c r="W106">
        <f>MAX(B106:T106)</f>
        <v>-210</v>
      </c>
    </row>
    <row r="107" spans="1:30" x14ac:dyDescent="0.2">
      <c r="A107" t="s">
        <v>3</v>
      </c>
      <c r="B107">
        <f>MAX(B3:B102)</f>
        <v>-195</v>
      </c>
      <c r="D107">
        <f>MAX(D3:D102)</f>
        <v>-145</v>
      </c>
      <c r="F107">
        <f>MAX(F3:F102)</f>
        <v>-126</v>
      </c>
      <c r="H107">
        <f>MAX(H3:H102)</f>
        <v>-145</v>
      </c>
      <c r="I107" s="1"/>
      <c r="J107">
        <f>MAX(J3:J102)</f>
        <v>-137</v>
      </c>
      <c r="K107" s="1"/>
      <c r="L107">
        <f>MAX(L3:L102)</f>
        <v>-122</v>
      </c>
      <c r="M107" s="1"/>
      <c r="N107">
        <f>MAX(N3:N102)</f>
        <v>-153</v>
      </c>
      <c r="P107">
        <f>MAX(P3:P102)</f>
        <v>-129</v>
      </c>
      <c r="R107">
        <f>MAX(R3:R102)</f>
        <v>-145</v>
      </c>
      <c r="T107">
        <f>MAX(T3:T102)</f>
        <v>-133</v>
      </c>
      <c r="V107">
        <f>MIN(B107:T107)</f>
        <v>-195</v>
      </c>
      <c r="W107">
        <f>MAX(B107:T107)</f>
        <v>-122</v>
      </c>
    </row>
    <row r="110" spans="1:30" x14ac:dyDescent="0.2">
      <c r="A110">
        <v>0</v>
      </c>
      <c r="B110">
        <v>81985.3</v>
      </c>
      <c r="C110">
        <v>247.9</v>
      </c>
      <c r="E110">
        <v>72795.5</v>
      </c>
      <c r="F110">
        <v>328</v>
      </c>
      <c r="H110">
        <v>71548.2</v>
      </c>
      <c r="I110">
        <v>268.5</v>
      </c>
      <c r="K110">
        <v>78984.2</v>
      </c>
      <c r="L110">
        <v>342.4</v>
      </c>
      <c r="N110">
        <v>91159.3</v>
      </c>
      <c r="O110">
        <v>323.8</v>
      </c>
      <c r="Q110">
        <v>71034.3</v>
      </c>
      <c r="R110">
        <v>277.2</v>
      </c>
      <c r="T110">
        <v>76572.600000000006</v>
      </c>
      <c r="U110">
        <v>270.2</v>
      </c>
      <c r="W110">
        <v>82034.2</v>
      </c>
      <c r="X110">
        <v>272.3</v>
      </c>
      <c r="Z110">
        <v>80015.399999999994</v>
      </c>
      <c r="AA110">
        <v>319.5</v>
      </c>
      <c r="AC110">
        <v>78692</v>
      </c>
      <c r="AD110">
        <v>347.9</v>
      </c>
    </row>
    <row r="111" spans="1:30" x14ac:dyDescent="0.2">
      <c r="A111">
        <v>1</v>
      </c>
      <c r="B111">
        <v>93780.800000000003</v>
      </c>
      <c r="C111">
        <v>290.89999999999998</v>
      </c>
      <c r="E111">
        <v>75702</v>
      </c>
      <c r="F111">
        <v>313.5</v>
      </c>
      <c r="H111">
        <v>70431.7</v>
      </c>
      <c r="I111">
        <v>286.5</v>
      </c>
      <c r="K111">
        <v>98973.4</v>
      </c>
      <c r="L111">
        <v>372.7</v>
      </c>
      <c r="N111">
        <v>100258.5</v>
      </c>
      <c r="O111">
        <v>352.6</v>
      </c>
      <c r="Q111">
        <v>64678.400000000001</v>
      </c>
      <c r="R111">
        <v>295.3</v>
      </c>
      <c r="T111">
        <v>78460.3</v>
      </c>
      <c r="U111">
        <v>280.2</v>
      </c>
      <c r="W111">
        <v>85813.2</v>
      </c>
      <c r="X111">
        <v>265.89999999999998</v>
      </c>
      <c r="Z111">
        <v>90264.6</v>
      </c>
      <c r="AA111">
        <v>312.89999999999998</v>
      </c>
      <c r="AC111">
        <v>85569.2</v>
      </c>
      <c r="AD111">
        <v>275.5</v>
      </c>
    </row>
    <row r="112" spans="1:30" x14ac:dyDescent="0.2">
      <c r="A112">
        <v>2</v>
      </c>
      <c r="B112">
        <v>93818.1</v>
      </c>
      <c r="C112">
        <v>276.3</v>
      </c>
      <c r="E112">
        <v>74008.3</v>
      </c>
      <c r="F112">
        <v>326</v>
      </c>
      <c r="H112">
        <v>76809.7</v>
      </c>
      <c r="I112">
        <v>278.89999999999998</v>
      </c>
      <c r="K112">
        <v>91862.1</v>
      </c>
      <c r="L112">
        <v>373.1</v>
      </c>
      <c r="N112">
        <v>87580.9</v>
      </c>
      <c r="O112">
        <v>312.39999999999998</v>
      </c>
      <c r="Q112">
        <v>69859.100000000006</v>
      </c>
      <c r="R112">
        <v>283.60000000000002</v>
      </c>
      <c r="T112">
        <v>92782.1</v>
      </c>
      <c r="U112">
        <v>286.60000000000002</v>
      </c>
      <c r="W112">
        <v>104215</v>
      </c>
      <c r="X112">
        <v>321.7</v>
      </c>
      <c r="Z112">
        <v>83341</v>
      </c>
      <c r="AA112">
        <v>281.89999999999998</v>
      </c>
      <c r="AC112">
        <v>90701.7</v>
      </c>
      <c r="AD112">
        <v>287.89999999999998</v>
      </c>
    </row>
    <row r="113" spans="1:30" x14ac:dyDescent="0.2">
      <c r="A113">
        <v>3</v>
      </c>
      <c r="B113">
        <v>101365.2</v>
      </c>
      <c r="C113">
        <v>262.7</v>
      </c>
      <c r="E113">
        <v>78786.5</v>
      </c>
      <c r="F113">
        <v>328</v>
      </c>
      <c r="H113">
        <v>73889.2</v>
      </c>
      <c r="I113">
        <v>312.2</v>
      </c>
      <c r="K113">
        <v>102838.9</v>
      </c>
      <c r="L113">
        <v>368.5</v>
      </c>
      <c r="N113">
        <v>105796.5</v>
      </c>
      <c r="O113">
        <v>309.7</v>
      </c>
      <c r="Q113">
        <v>77754.3</v>
      </c>
      <c r="R113">
        <v>301.39999999999998</v>
      </c>
      <c r="T113">
        <v>101276.6</v>
      </c>
      <c r="U113">
        <v>282.2</v>
      </c>
      <c r="W113">
        <v>119445</v>
      </c>
      <c r="X113">
        <v>311.60000000000002</v>
      </c>
      <c r="Z113">
        <v>89312.3</v>
      </c>
      <c r="AA113">
        <v>287.89999999999998</v>
      </c>
      <c r="AC113">
        <v>74841.399999999994</v>
      </c>
      <c r="AD113">
        <v>295.60000000000002</v>
      </c>
    </row>
    <row r="114" spans="1:30" x14ac:dyDescent="0.2">
      <c r="A114">
        <v>4</v>
      </c>
      <c r="B114">
        <v>92899.1</v>
      </c>
      <c r="C114">
        <v>277.3</v>
      </c>
      <c r="E114">
        <v>93607.8</v>
      </c>
      <c r="F114">
        <v>345.7</v>
      </c>
      <c r="H114">
        <v>76601.5</v>
      </c>
      <c r="I114">
        <v>274.5</v>
      </c>
      <c r="K114">
        <v>115476.7</v>
      </c>
      <c r="L114">
        <v>386.5</v>
      </c>
      <c r="N114">
        <v>106490.3</v>
      </c>
      <c r="O114">
        <v>319.7</v>
      </c>
      <c r="Q114">
        <v>65528.7</v>
      </c>
      <c r="R114">
        <v>294.2</v>
      </c>
      <c r="T114">
        <v>96475.8</v>
      </c>
      <c r="U114">
        <v>268.3</v>
      </c>
      <c r="W114">
        <v>105808.5</v>
      </c>
      <c r="X114">
        <v>314.10000000000002</v>
      </c>
      <c r="Z114">
        <v>99903.7</v>
      </c>
      <c r="AA114">
        <v>291.2</v>
      </c>
      <c r="AC114">
        <v>69862.8</v>
      </c>
      <c r="AD114">
        <v>262.39999999999998</v>
      </c>
    </row>
    <row r="115" spans="1:30" x14ac:dyDescent="0.2">
      <c r="A115">
        <v>5</v>
      </c>
      <c r="B115">
        <v>113343.1</v>
      </c>
      <c r="C115">
        <v>274</v>
      </c>
      <c r="E115">
        <v>112385.3</v>
      </c>
      <c r="F115">
        <v>357.2</v>
      </c>
      <c r="H115">
        <v>79288.800000000003</v>
      </c>
      <c r="I115">
        <v>349</v>
      </c>
      <c r="K115">
        <v>111621.4</v>
      </c>
      <c r="L115">
        <v>428.7</v>
      </c>
      <c r="N115">
        <v>93883.4</v>
      </c>
      <c r="O115">
        <v>319.2</v>
      </c>
      <c r="Q115">
        <v>74433.7</v>
      </c>
      <c r="R115">
        <v>284.3</v>
      </c>
      <c r="T115">
        <v>91586</v>
      </c>
      <c r="U115">
        <v>323.8</v>
      </c>
      <c r="W115">
        <v>105572.8</v>
      </c>
      <c r="X115">
        <v>325.5</v>
      </c>
      <c r="Z115">
        <v>97574</v>
      </c>
      <c r="AA115">
        <v>295.8</v>
      </c>
      <c r="AC115">
        <v>72534.7</v>
      </c>
      <c r="AD115">
        <v>317.3</v>
      </c>
    </row>
    <row r="116" spans="1:30" x14ac:dyDescent="0.2">
      <c r="A116">
        <v>6</v>
      </c>
      <c r="B116">
        <v>94614.399999999994</v>
      </c>
      <c r="C116">
        <v>286.8</v>
      </c>
      <c r="E116">
        <v>131849.60000000001</v>
      </c>
      <c r="F116">
        <v>361.3</v>
      </c>
      <c r="H116">
        <v>81101.899999999994</v>
      </c>
      <c r="I116">
        <v>291</v>
      </c>
      <c r="K116">
        <v>117681.2</v>
      </c>
      <c r="L116">
        <v>402</v>
      </c>
      <c r="N116">
        <v>95727.1</v>
      </c>
      <c r="O116">
        <v>309.7</v>
      </c>
      <c r="Q116">
        <v>75983.899999999994</v>
      </c>
      <c r="R116">
        <v>293.5</v>
      </c>
      <c r="T116">
        <v>84661.9</v>
      </c>
      <c r="U116">
        <v>268.3</v>
      </c>
      <c r="W116">
        <v>86840</v>
      </c>
      <c r="X116">
        <v>362.2</v>
      </c>
      <c r="Z116">
        <v>92615.5</v>
      </c>
      <c r="AA116">
        <v>285.89999999999998</v>
      </c>
      <c r="AC116">
        <v>80037.3</v>
      </c>
      <c r="AD116">
        <v>269.3</v>
      </c>
    </row>
    <row r="117" spans="1:30" x14ac:dyDescent="0.2">
      <c r="A117">
        <v>7</v>
      </c>
      <c r="B117">
        <v>91948.9</v>
      </c>
      <c r="C117">
        <v>285.2</v>
      </c>
      <c r="E117">
        <v>120760.1</v>
      </c>
      <c r="F117">
        <v>311.10000000000002</v>
      </c>
      <c r="H117">
        <v>86114.4</v>
      </c>
      <c r="I117">
        <v>315.89999999999998</v>
      </c>
      <c r="K117">
        <v>122455.1</v>
      </c>
      <c r="L117">
        <v>385.3</v>
      </c>
      <c r="N117">
        <v>90380.5</v>
      </c>
      <c r="O117">
        <v>330.8</v>
      </c>
      <c r="Q117">
        <v>73025.100000000006</v>
      </c>
      <c r="R117">
        <v>293.8</v>
      </c>
      <c r="T117">
        <v>89984.1</v>
      </c>
      <c r="U117">
        <v>270.5</v>
      </c>
      <c r="W117">
        <v>96814.3</v>
      </c>
      <c r="X117">
        <v>345</v>
      </c>
      <c r="Z117">
        <v>94226</v>
      </c>
      <c r="AA117">
        <v>284.89999999999998</v>
      </c>
      <c r="AC117">
        <v>78271.7</v>
      </c>
      <c r="AD117">
        <v>280.2</v>
      </c>
    </row>
    <row r="118" spans="1:30" x14ac:dyDescent="0.2">
      <c r="A118">
        <v>8</v>
      </c>
      <c r="B118">
        <v>95891.6</v>
      </c>
      <c r="C118">
        <v>262.7</v>
      </c>
      <c r="E118">
        <v>115248</v>
      </c>
      <c r="F118">
        <v>369.8</v>
      </c>
      <c r="H118">
        <v>89198.8</v>
      </c>
      <c r="I118">
        <v>277.89999999999998</v>
      </c>
      <c r="K118">
        <v>122167.7</v>
      </c>
      <c r="L118">
        <v>375.6</v>
      </c>
      <c r="N118">
        <v>108302.3</v>
      </c>
      <c r="O118">
        <v>318.60000000000002</v>
      </c>
      <c r="Q118">
        <v>82977.100000000006</v>
      </c>
      <c r="R118">
        <v>370.7</v>
      </c>
      <c r="T118">
        <v>88518.6</v>
      </c>
      <c r="U118">
        <v>276.39999999999998</v>
      </c>
      <c r="W118">
        <v>111561.1</v>
      </c>
      <c r="X118">
        <v>343.6</v>
      </c>
      <c r="Z118">
        <v>92737.5</v>
      </c>
      <c r="AA118">
        <v>294.7</v>
      </c>
      <c r="AC118">
        <v>76731.7</v>
      </c>
      <c r="AD118">
        <v>439.9</v>
      </c>
    </row>
    <row r="119" spans="1:30" x14ac:dyDescent="0.2">
      <c r="A119">
        <v>9</v>
      </c>
      <c r="B119">
        <v>93587.8</v>
      </c>
      <c r="C119">
        <v>272.60000000000002</v>
      </c>
      <c r="E119">
        <v>124721.7</v>
      </c>
      <c r="F119">
        <v>324.60000000000002</v>
      </c>
      <c r="H119">
        <v>94044.6</v>
      </c>
      <c r="I119">
        <v>284.8</v>
      </c>
      <c r="K119">
        <v>122635</v>
      </c>
      <c r="L119">
        <v>367.7</v>
      </c>
      <c r="N119">
        <v>101853.6</v>
      </c>
      <c r="O119">
        <v>311.7</v>
      </c>
      <c r="Q119">
        <v>85733</v>
      </c>
      <c r="R119">
        <v>388.5</v>
      </c>
      <c r="T119">
        <v>96479.9</v>
      </c>
      <c r="U119">
        <v>276.60000000000002</v>
      </c>
      <c r="W119">
        <v>132555.79999999999</v>
      </c>
      <c r="X119">
        <v>444.6</v>
      </c>
      <c r="Z119">
        <v>101263.7</v>
      </c>
      <c r="AA119">
        <v>317.5</v>
      </c>
      <c r="AC119">
        <v>71051</v>
      </c>
      <c r="AD119">
        <v>258.5</v>
      </c>
    </row>
    <row r="120" spans="1:30" x14ac:dyDescent="0.2">
      <c r="A120">
        <v>10</v>
      </c>
      <c r="B120">
        <v>106197.5</v>
      </c>
      <c r="C120">
        <v>270</v>
      </c>
      <c r="E120">
        <v>120872.1</v>
      </c>
      <c r="F120">
        <v>743.1</v>
      </c>
      <c r="H120">
        <v>91526.399999999994</v>
      </c>
      <c r="I120">
        <v>285.3</v>
      </c>
      <c r="K120">
        <v>136173.5</v>
      </c>
      <c r="L120">
        <v>443.4</v>
      </c>
      <c r="N120">
        <v>99761.7</v>
      </c>
      <c r="O120">
        <v>331.5</v>
      </c>
      <c r="Q120">
        <v>82267.199999999997</v>
      </c>
      <c r="R120">
        <v>331.6</v>
      </c>
      <c r="T120">
        <v>108249.4</v>
      </c>
      <c r="U120">
        <v>285.10000000000002</v>
      </c>
      <c r="W120">
        <v>120382.5</v>
      </c>
      <c r="X120">
        <v>314.2</v>
      </c>
      <c r="Z120">
        <v>91907.1</v>
      </c>
      <c r="AA120">
        <v>304.89999999999998</v>
      </c>
      <c r="AC120">
        <v>69161.7</v>
      </c>
      <c r="AD120">
        <v>260.2</v>
      </c>
    </row>
    <row r="121" spans="1:30" x14ac:dyDescent="0.2">
      <c r="A121">
        <v>11</v>
      </c>
      <c r="B121">
        <v>110042.7</v>
      </c>
      <c r="C121">
        <v>282.3</v>
      </c>
      <c r="E121">
        <v>130456.1</v>
      </c>
      <c r="F121">
        <v>764.5</v>
      </c>
      <c r="H121">
        <v>101969.1</v>
      </c>
      <c r="I121">
        <v>321.89999999999998</v>
      </c>
      <c r="K121">
        <v>141534.1</v>
      </c>
      <c r="L121">
        <v>395.3</v>
      </c>
      <c r="N121">
        <v>104702.2</v>
      </c>
      <c r="O121">
        <v>313</v>
      </c>
      <c r="Q121">
        <v>87509.7</v>
      </c>
      <c r="R121">
        <v>286</v>
      </c>
      <c r="T121">
        <v>103149.3</v>
      </c>
      <c r="U121">
        <v>338.8</v>
      </c>
      <c r="W121">
        <v>121260</v>
      </c>
      <c r="X121">
        <v>298.2</v>
      </c>
      <c r="Z121">
        <v>93546.4</v>
      </c>
      <c r="AA121">
        <v>308.39999999999998</v>
      </c>
      <c r="AC121">
        <v>80076.5</v>
      </c>
      <c r="AD121">
        <v>279.39999999999998</v>
      </c>
    </row>
    <row r="122" spans="1:30" x14ac:dyDescent="0.2">
      <c r="A122">
        <v>12</v>
      </c>
      <c r="B122">
        <v>102802.9</v>
      </c>
      <c r="C122">
        <v>279.39999999999998</v>
      </c>
      <c r="E122">
        <v>135391.79999999999</v>
      </c>
      <c r="F122">
        <v>787.1</v>
      </c>
      <c r="H122">
        <v>93353.9</v>
      </c>
      <c r="I122">
        <v>351.7</v>
      </c>
      <c r="K122">
        <v>142373.6</v>
      </c>
      <c r="L122">
        <v>388.5</v>
      </c>
      <c r="N122">
        <v>108834.1</v>
      </c>
      <c r="O122">
        <v>335.9</v>
      </c>
      <c r="Q122">
        <v>83137.899999999994</v>
      </c>
      <c r="R122">
        <v>321.2</v>
      </c>
      <c r="T122">
        <v>95353.9</v>
      </c>
      <c r="U122">
        <v>339.4</v>
      </c>
      <c r="W122">
        <v>107434.8</v>
      </c>
      <c r="X122">
        <v>295.3</v>
      </c>
      <c r="Z122">
        <v>95466.1</v>
      </c>
      <c r="AA122">
        <v>302</v>
      </c>
      <c r="AC122">
        <v>80052.800000000003</v>
      </c>
      <c r="AD122">
        <v>277.3</v>
      </c>
    </row>
    <row r="123" spans="1:30" x14ac:dyDescent="0.2">
      <c r="A123">
        <v>13</v>
      </c>
      <c r="B123">
        <v>115542.8</v>
      </c>
      <c r="C123">
        <v>314.60000000000002</v>
      </c>
      <c r="E123">
        <v>138518.9</v>
      </c>
      <c r="F123">
        <v>834</v>
      </c>
      <c r="H123">
        <v>100403.9</v>
      </c>
      <c r="I123">
        <v>305</v>
      </c>
      <c r="K123">
        <v>140862.20000000001</v>
      </c>
      <c r="L123">
        <v>381.5</v>
      </c>
      <c r="N123">
        <v>109142.1</v>
      </c>
      <c r="O123">
        <v>314.89999999999998</v>
      </c>
      <c r="Q123">
        <v>112323.3</v>
      </c>
      <c r="R123">
        <v>353.9</v>
      </c>
      <c r="T123">
        <v>75164.7</v>
      </c>
      <c r="U123">
        <v>329.2</v>
      </c>
      <c r="W123">
        <v>107310.1</v>
      </c>
      <c r="X123">
        <v>417.1</v>
      </c>
      <c r="Z123">
        <v>102268.7</v>
      </c>
      <c r="AA123">
        <v>311</v>
      </c>
      <c r="AC123">
        <v>77222.5</v>
      </c>
      <c r="AD123">
        <v>276.89999999999998</v>
      </c>
    </row>
    <row r="124" spans="1:30" x14ac:dyDescent="0.2">
      <c r="A124">
        <v>14</v>
      </c>
      <c r="B124">
        <v>114212.3</v>
      </c>
      <c r="C124">
        <v>360</v>
      </c>
      <c r="E124">
        <v>145742.79999999999</v>
      </c>
      <c r="F124">
        <v>304.10000000000002</v>
      </c>
      <c r="H124">
        <v>107999.8</v>
      </c>
      <c r="I124">
        <v>335.6</v>
      </c>
      <c r="K124">
        <v>149969.9</v>
      </c>
      <c r="L124">
        <v>351.8</v>
      </c>
      <c r="N124">
        <v>124387.2</v>
      </c>
      <c r="O124">
        <v>319.89999999999998</v>
      </c>
      <c r="Q124">
        <v>106088.1</v>
      </c>
      <c r="R124">
        <v>362.5</v>
      </c>
      <c r="T124">
        <v>81045</v>
      </c>
      <c r="U124">
        <v>277.8</v>
      </c>
      <c r="W124">
        <v>133230.29999999999</v>
      </c>
      <c r="X124">
        <v>553.79999999999995</v>
      </c>
      <c r="Z124">
        <v>101950.9</v>
      </c>
      <c r="AA124">
        <v>310.60000000000002</v>
      </c>
      <c r="AC124">
        <v>90130.5</v>
      </c>
      <c r="AD124">
        <v>305.8</v>
      </c>
    </row>
    <row r="125" spans="1:30" x14ac:dyDescent="0.2">
      <c r="A125">
        <v>15</v>
      </c>
      <c r="B125">
        <v>120566.9</v>
      </c>
      <c r="C125">
        <v>328</v>
      </c>
      <c r="E125">
        <v>150274.29999999999</v>
      </c>
      <c r="F125">
        <v>294.60000000000002</v>
      </c>
      <c r="H125">
        <v>105088.6</v>
      </c>
      <c r="I125">
        <v>315.5</v>
      </c>
      <c r="K125">
        <v>140860.20000000001</v>
      </c>
      <c r="L125">
        <v>407.3</v>
      </c>
      <c r="N125">
        <v>118641.3</v>
      </c>
      <c r="O125">
        <v>355.9</v>
      </c>
      <c r="Q125">
        <v>123601.5</v>
      </c>
      <c r="R125">
        <v>463</v>
      </c>
      <c r="T125">
        <v>91024.3</v>
      </c>
      <c r="U125">
        <v>280.2</v>
      </c>
      <c r="W125">
        <v>120993.9</v>
      </c>
      <c r="X125">
        <v>352.8</v>
      </c>
      <c r="Z125">
        <v>117270.8</v>
      </c>
      <c r="AA125">
        <v>329.6</v>
      </c>
      <c r="AC125">
        <v>93882.7</v>
      </c>
      <c r="AD125">
        <v>295.8</v>
      </c>
    </row>
    <row r="126" spans="1:30" x14ac:dyDescent="0.2">
      <c r="A126">
        <v>16</v>
      </c>
      <c r="B126">
        <v>112205.7</v>
      </c>
      <c r="C126">
        <v>278.60000000000002</v>
      </c>
      <c r="E126">
        <v>159788.6</v>
      </c>
      <c r="F126">
        <v>388.6</v>
      </c>
      <c r="H126">
        <v>109836.2</v>
      </c>
      <c r="I126">
        <v>302.7</v>
      </c>
      <c r="K126">
        <v>134816.29999999999</v>
      </c>
      <c r="L126">
        <v>380</v>
      </c>
      <c r="N126">
        <v>111290.4</v>
      </c>
      <c r="O126">
        <v>310.2</v>
      </c>
      <c r="Q126">
        <v>113287.9</v>
      </c>
      <c r="R126">
        <v>355.6</v>
      </c>
      <c r="T126">
        <v>90083.4</v>
      </c>
      <c r="U126">
        <v>280.10000000000002</v>
      </c>
      <c r="W126">
        <v>126492.4</v>
      </c>
      <c r="X126">
        <v>314.8</v>
      </c>
      <c r="Z126">
        <v>109554.8</v>
      </c>
      <c r="AA126">
        <v>304.2</v>
      </c>
      <c r="AC126">
        <v>100606.8</v>
      </c>
      <c r="AD126">
        <v>285.2</v>
      </c>
    </row>
    <row r="127" spans="1:30" x14ac:dyDescent="0.2">
      <c r="A127">
        <v>17</v>
      </c>
      <c r="B127">
        <v>109453.1</v>
      </c>
      <c r="C127">
        <v>287.10000000000002</v>
      </c>
      <c r="E127">
        <v>162016.29999999999</v>
      </c>
      <c r="F127">
        <v>295</v>
      </c>
      <c r="H127">
        <v>107659.5</v>
      </c>
      <c r="I127">
        <v>317.3</v>
      </c>
      <c r="K127">
        <v>142030.79999999999</v>
      </c>
      <c r="L127">
        <v>390.1</v>
      </c>
      <c r="N127">
        <v>107674.6</v>
      </c>
      <c r="O127">
        <v>311.5</v>
      </c>
      <c r="Q127">
        <v>114290</v>
      </c>
      <c r="R127">
        <v>356</v>
      </c>
      <c r="T127">
        <v>98804.4</v>
      </c>
      <c r="U127">
        <v>374.1</v>
      </c>
      <c r="W127">
        <v>138505.1</v>
      </c>
      <c r="X127">
        <v>307.5</v>
      </c>
      <c r="Z127">
        <v>118049.8</v>
      </c>
      <c r="AA127">
        <v>343.8</v>
      </c>
      <c r="AC127">
        <v>102086.39999999999</v>
      </c>
      <c r="AD127">
        <v>286.2</v>
      </c>
    </row>
    <row r="128" spans="1:30" x14ac:dyDescent="0.2">
      <c r="A128">
        <v>18</v>
      </c>
      <c r="B128">
        <v>112829.2</v>
      </c>
      <c r="C128">
        <v>304.7</v>
      </c>
      <c r="E128">
        <v>167003</v>
      </c>
      <c r="F128">
        <v>313.39999999999998</v>
      </c>
      <c r="H128">
        <v>122145.3</v>
      </c>
      <c r="I128">
        <v>313.89999999999998</v>
      </c>
      <c r="K128">
        <v>138462.39999999999</v>
      </c>
      <c r="L128">
        <v>375</v>
      </c>
      <c r="N128">
        <v>111363.5</v>
      </c>
      <c r="O128">
        <v>315.2</v>
      </c>
      <c r="Q128">
        <v>112863.3</v>
      </c>
      <c r="R128">
        <v>382.5</v>
      </c>
      <c r="T128">
        <v>101982.9</v>
      </c>
      <c r="U128">
        <v>295.7</v>
      </c>
      <c r="W128">
        <v>133269.20000000001</v>
      </c>
      <c r="X128">
        <v>298.8</v>
      </c>
      <c r="Z128">
        <v>121466</v>
      </c>
      <c r="AA128">
        <v>319.3</v>
      </c>
      <c r="AC128">
        <v>99962.6</v>
      </c>
      <c r="AD128">
        <v>275.39999999999998</v>
      </c>
    </row>
    <row r="129" spans="1:30" x14ac:dyDescent="0.2">
      <c r="A129">
        <v>19</v>
      </c>
      <c r="B129">
        <v>101413.1</v>
      </c>
      <c r="C129">
        <v>274.7</v>
      </c>
      <c r="E129">
        <v>173776</v>
      </c>
      <c r="F129">
        <v>307.5</v>
      </c>
      <c r="H129">
        <v>123766.7</v>
      </c>
      <c r="I129">
        <v>372.5</v>
      </c>
      <c r="K129">
        <v>141497.79999999999</v>
      </c>
      <c r="L129">
        <v>435.1</v>
      </c>
      <c r="N129">
        <v>117386.1</v>
      </c>
      <c r="O129">
        <v>387.9</v>
      </c>
      <c r="Q129">
        <v>115663.9</v>
      </c>
      <c r="R129">
        <v>358.5</v>
      </c>
      <c r="T129">
        <v>110774.3</v>
      </c>
      <c r="U129">
        <v>326.7</v>
      </c>
      <c r="W129">
        <v>140176.9</v>
      </c>
      <c r="X129">
        <v>324.60000000000002</v>
      </c>
      <c r="Z129">
        <v>120865.2</v>
      </c>
      <c r="AA129">
        <v>317.60000000000002</v>
      </c>
      <c r="AC129">
        <v>99676.3</v>
      </c>
      <c r="AD129">
        <v>296.89999999999998</v>
      </c>
    </row>
    <row r="130" spans="1:30" x14ac:dyDescent="0.2">
      <c r="A130">
        <v>20</v>
      </c>
      <c r="B130">
        <v>103691.4</v>
      </c>
      <c r="C130">
        <v>274.2</v>
      </c>
      <c r="E130">
        <v>170739</v>
      </c>
      <c r="F130">
        <v>318.5</v>
      </c>
      <c r="H130">
        <v>118247.5</v>
      </c>
      <c r="I130">
        <v>329.3</v>
      </c>
      <c r="K130">
        <v>149698.9</v>
      </c>
      <c r="L130">
        <v>394.7</v>
      </c>
      <c r="N130">
        <v>122133.2</v>
      </c>
      <c r="O130">
        <v>317.89999999999998</v>
      </c>
      <c r="Q130">
        <v>134862.6</v>
      </c>
      <c r="R130">
        <v>373.9</v>
      </c>
      <c r="T130">
        <v>114530.7</v>
      </c>
      <c r="U130">
        <v>324.10000000000002</v>
      </c>
      <c r="W130">
        <v>141272.6</v>
      </c>
      <c r="X130">
        <v>330.1</v>
      </c>
      <c r="Z130">
        <v>122261.6</v>
      </c>
      <c r="AA130">
        <v>311.5</v>
      </c>
      <c r="AC130">
        <v>106783</v>
      </c>
      <c r="AD130">
        <v>319.39999999999998</v>
      </c>
    </row>
    <row r="131" spans="1:30" x14ac:dyDescent="0.2">
      <c r="A131">
        <v>21</v>
      </c>
      <c r="B131">
        <v>92325.3</v>
      </c>
      <c r="C131">
        <v>271</v>
      </c>
      <c r="E131">
        <v>168605.4</v>
      </c>
      <c r="F131">
        <v>320.60000000000002</v>
      </c>
      <c r="H131">
        <v>117527.5</v>
      </c>
      <c r="I131">
        <v>324.2</v>
      </c>
      <c r="K131">
        <v>145016.9</v>
      </c>
      <c r="L131">
        <v>387.9</v>
      </c>
      <c r="N131">
        <v>129278.3</v>
      </c>
      <c r="O131">
        <v>366.1</v>
      </c>
      <c r="Q131">
        <v>139035</v>
      </c>
      <c r="R131">
        <v>350.1</v>
      </c>
      <c r="T131">
        <v>112247</v>
      </c>
      <c r="U131">
        <v>305.3</v>
      </c>
      <c r="W131">
        <v>129209.1</v>
      </c>
      <c r="X131">
        <v>329</v>
      </c>
      <c r="Z131">
        <v>137118.79999999999</v>
      </c>
      <c r="AA131">
        <v>330</v>
      </c>
      <c r="AC131">
        <v>107610.1</v>
      </c>
      <c r="AD131">
        <v>282.7</v>
      </c>
    </row>
    <row r="132" spans="1:30" x14ac:dyDescent="0.2">
      <c r="A132">
        <v>22</v>
      </c>
      <c r="B132">
        <v>99469.3</v>
      </c>
      <c r="C132">
        <v>289.2</v>
      </c>
      <c r="E132">
        <v>164533.5</v>
      </c>
      <c r="F132">
        <v>380.3</v>
      </c>
      <c r="H132">
        <v>118439.5</v>
      </c>
      <c r="I132">
        <v>327.9</v>
      </c>
      <c r="K132">
        <v>154751.9</v>
      </c>
      <c r="L132">
        <v>393.5</v>
      </c>
      <c r="N132">
        <v>135786.5</v>
      </c>
      <c r="O132">
        <v>438.2</v>
      </c>
      <c r="Q132">
        <v>150273.60000000001</v>
      </c>
      <c r="R132">
        <v>336.8</v>
      </c>
      <c r="T132">
        <v>108411.9</v>
      </c>
      <c r="U132">
        <v>298.89999999999998</v>
      </c>
      <c r="W132">
        <v>139514.1</v>
      </c>
      <c r="X132">
        <v>337.6</v>
      </c>
      <c r="Z132">
        <v>128599.5</v>
      </c>
      <c r="AA132">
        <v>344.8</v>
      </c>
      <c r="AC132">
        <v>112706.9</v>
      </c>
      <c r="AD132">
        <v>284.10000000000002</v>
      </c>
    </row>
    <row r="133" spans="1:30" x14ac:dyDescent="0.2">
      <c r="A133">
        <v>23</v>
      </c>
      <c r="B133">
        <v>112697.4</v>
      </c>
      <c r="C133">
        <v>280</v>
      </c>
      <c r="E133">
        <v>157093.4</v>
      </c>
      <c r="F133">
        <v>304</v>
      </c>
      <c r="H133">
        <v>121672</v>
      </c>
      <c r="I133">
        <v>342.1</v>
      </c>
      <c r="K133">
        <v>157954.29999999999</v>
      </c>
      <c r="L133">
        <v>411.8</v>
      </c>
      <c r="N133">
        <v>125105.60000000001</v>
      </c>
      <c r="O133">
        <v>334.2</v>
      </c>
      <c r="Q133">
        <v>146841.79999999999</v>
      </c>
      <c r="R133">
        <v>321.7</v>
      </c>
      <c r="T133">
        <v>107661.1</v>
      </c>
      <c r="U133">
        <v>293.8</v>
      </c>
      <c r="W133">
        <v>153356.1</v>
      </c>
      <c r="X133">
        <v>322.7</v>
      </c>
      <c r="Z133">
        <v>125820.2</v>
      </c>
      <c r="AA133">
        <v>293.2</v>
      </c>
      <c r="AC133">
        <v>122784.7</v>
      </c>
      <c r="AD133">
        <v>294.10000000000002</v>
      </c>
    </row>
    <row r="134" spans="1:30" x14ac:dyDescent="0.2">
      <c r="A134">
        <v>24</v>
      </c>
      <c r="B134">
        <v>113866.5</v>
      </c>
      <c r="C134">
        <v>312.8</v>
      </c>
      <c r="E134">
        <v>162066.6</v>
      </c>
      <c r="F134">
        <v>302.8</v>
      </c>
      <c r="H134">
        <v>127077</v>
      </c>
      <c r="I134">
        <v>335.2</v>
      </c>
      <c r="K134">
        <v>162807.70000000001</v>
      </c>
      <c r="L134">
        <v>366.2</v>
      </c>
      <c r="N134">
        <v>143377.79999999999</v>
      </c>
      <c r="O134">
        <v>338</v>
      </c>
      <c r="Q134">
        <v>151059.6</v>
      </c>
      <c r="R134">
        <v>430.9</v>
      </c>
      <c r="T134">
        <v>116479.7</v>
      </c>
      <c r="U134">
        <v>307.7</v>
      </c>
      <c r="W134">
        <v>141545.20000000001</v>
      </c>
      <c r="X134">
        <v>315.3</v>
      </c>
      <c r="Z134">
        <v>130712.7</v>
      </c>
      <c r="AA134">
        <v>320.3</v>
      </c>
      <c r="AC134">
        <v>127352.4</v>
      </c>
      <c r="AD134">
        <v>309.60000000000002</v>
      </c>
    </row>
    <row r="135" spans="1:30" x14ac:dyDescent="0.2">
      <c r="A135">
        <v>25</v>
      </c>
      <c r="B135">
        <v>111953.1</v>
      </c>
      <c r="C135">
        <v>272.60000000000002</v>
      </c>
      <c r="E135">
        <v>160013.29999999999</v>
      </c>
      <c r="F135">
        <v>298</v>
      </c>
      <c r="H135">
        <v>128910.5</v>
      </c>
      <c r="I135">
        <v>361.7</v>
      </c>
      <c r="K135">
        <v>160580.1</v>
      </c>
      <c r="L135">
        <v>402.3</v>
      </c>
      <c r="N135">
        <v>136005.1</v>
      </c>
      <c r="O135">
        <v>352.3</v>
      </c>
      <c r="Q135">
        <v>149125.5</v>
      </c>
      <c r="R135">
        <v>406.3</v>
      </c>
      <c r="T135">
        <v>120228.3</v>
      </c>
      <c r="U135">
        <v>302.39999999999998</v>
      </c>
      <c r="W135">
        <v>144615.79999999999</v>
      </c>
      <c r="X135">
        <v>305.5</v>
      </c>
      <c r="Z135">
        <v>131736.70000000001</v>
      </c>
      <c r="AA135">
        <v>354.2</v>
      </c>
      <c r="AC135">
        <v>127097.1</v>
      </c>
      <c r="AD135">
        <v>319</v>
      </c>
    </row>
    <row r="136" spans="1:30" x14ac:dyDescent="0.2">
      <c r="A136">
        <v>26</v>
      </c>
      <c r="B136">
        <v>130393.8</v>
      </c>
      <c r="C136">
        <v>309.10000000000002</v>
      </c>
      <c r="E136">
        <v>158831.70000000001</v>
      </c>
      <c r="F136">
        <v>288.39999999999998</v>
      </c>
      <c r="H136">
        <v>141566.20000000001</v>
      </c>
      <c r="I136">
        <v>305.8</v>
      </c>
      <c r="K136">
        <v>163732.1</v>
      </c>
      <c r="L136">
        <v>381</v>
      </c>
      <c r="N136">
        <v>140609.1</v>
      </c>
      <c r="O136">
        <v>331.9</v>
      </c>
      <c r="Q136">
        <v>142832</v>
      </c>
      <c r="R136">
        <v>311</v>
      </c>
      <c r="T136">
        <v>125458.3</v>
      </c>
      <c r="U136">
        <v>351.1</v>
      </c>
      <c r="W136">
        <v>141587.70000000001</v>
      </c>
      <c r="X136">
        <v>305.3</v>
      </c>
      <c r="Z136">
        <v>145621.20000000001</v>
      </c>
      <c r="AA136">
        <v>309.8</v>
      </c>
      <c r="AC136">
        <v>123732.2</v>
      </c>
      <c r="AD136">
        <v>292.8</v>
      </c>
    </row>
    <row r="137" spans="1:30" x14ac:dyDescent="0.2">
      <c r="A137">
        <v>27</v>
      </c>
      <c r="B137">
        <v>122809.60000000001</v>
      </c>
      <c r="C137">
        <v>302.89999999999998</v>
      </c>
      <c r="E137">
        <v>155667.70000000001</v>
      </c>
      <c r="F137">
        <v>325.3</v>
      </c>
      <c r="H137">
        <v>137417.29999999999</v>
      </c>
      <c r="I137">
        <v>321.60000000000002</v>
      </c>
      <c r="K137">
        <v>165976.20000000001</v>
      </c>
      <c r="L137">
        <v>380.4</v>
      </c>
      <c r="N137">
        <v>129603</v>
      </c>
      <c r="O137">
        <v>358.8</v>
      </c>
      <c r="Q137">
        <v>144976.1</v>
      </c>
      <c r="R137">
        <v>322.60000000000002</v>
      </c>
      <c r="T137">
        <v>123403</v>
      </c>
      <c r="U137">
        <v>331.2</v>
      </c>
      <c r="W137">
        <v>140189.1</v>
      </c>
      <c r="X137">
        <v>307.3</v>
      </c>
      <c r="Z137">
        <v>143582.70000000001</v>
      </c>
      <c r="AA137">
        <v>313.39999999999998</v>
      </c>
      <c r="AC137">
        <v>142516.29999999999</v>
      </c>
      <c r="AD137">
        <v>341.5</v>
      </c>
    </row>
    <row r="138" spans="1:30" x14ac:dyDescent="0.2">
      <c r="A138">
        <v>28</v>
      </c>
      <c r="B138">
        <v>124520.4</v>
      </c>
      <c r="C138">
        <v>286.5</v>
      </c>
      <c r="E138">
        <v>160232</v>
      </c>
      <c r="F138">
        <v>432.7</v>
      </c>
      <c r="H138">
        <v>144153.79999999999</v>
      </c>
      <c r="I138">
        <v>350</v>
      </c>
      <c r="K138">
        <v>169804.3</v>
      </c>
      <c r="L138">
        <v>388.6</v>
      </c>
      <c r="N138">
        <v>134069.29999999999</v>
      </c>
      <c r="O138">
        <v>365.6</v>
      </c>
      <c r="Q138">
        <v>135956.5</v>
      </c>
      <c r="R138">
        <v>314.10000000000002</v>
      </c>
      <c r="T138">
        <v>119232</v>
      </c>
      <c r="U138">
        <v>291.10000000000002</v>
      </c>
      <c r="W138">
        <v>137338.9</v>
      </c>
      <c r="X138">
        <v>307.2</v>
      </c>
      <c r="Z138">
        <v>129848.3</v>
      </c>
      <c r="AA138">
        <v>299.3</v>
      </c>
      <c r="AC138">
        <v>131483.4</v>
      </c>
      <c r="AD138">
        <v>323.60000000000002</v>
      </c>
    </row>
    <row r="139" spans="1:30" x14ac:dyDescent="0.2">
      <c r="A139">
        <v>29</v>
      </c>
      <c r="B139">
        <v>119455.8</v>
      </c>
      <c r="C139">
        <v>325.2</v>
      </c>
      <c r="E139">
        <v>167652.9</v>
      </c>
      <c r="F139">
        <v>358.9</v>
      </c>
      <c r="H139">
        <v>139201.5</v>
      </c>
      <c r="I139">
        <v>327.5</v>
      </c>
      <c r="K139">
        <v>181889.9</v>
      </c>
      <c r="L139">
        <v>418.9</v>
      </c>
      <c r="N139">
        <v>150787.70000000001</v>
      </c>
      <c r="O139">
        <v>374.8</v>
      </c>
      <c r="Q139">
        <v>143610.5</v>
      </c>
      <c r="R139">
        <v>342</v>
      </c>
      <c r="T139">
        <v>113329.3</v>
      </c>
      <c r="U139">
        <v>309.39999999999998</v>
      </c>
      <c r="W139">
        <v>153407</v>
      </c>
      <c r="X139">
        <v>302.89999999999998</v>
      </c>
      <c r="Z139">
        <v>160340.70000000001</v>
      </c>
      <c r="AA139">
        <v>383.8</v>
      </c>
      <c r="AC139">
        <v>135492.79999999999</v>
      </c>
      <c r="AD139">
        <v>312.7</v>
      </c>
    </row>
    <row r="140" spans="1:30" x14ac:dyDescent="0.2">
      <c r="A140">
        <v>30</v>
      </c>
      <c r="B140">
        <v>115383.7</v>
      </c>
      <c r="C140">
        <v>284.89999999999998</v>
      </c>
      <c r="E140">
        <v>166013.29999999999</v>
      </c>
      <c r="F140">
        <v>311.89999999999998</v>
      </c>
      <c r="H140">
        <v>137769.20000000001</v>
      </c>
      <c r="I140">
        <v>317.8</v>
      </c>
      <c r="K140">
        <v>188469.6</v>
      </c>
      <c r="L140">
        <v>381.2</v>
      </c>
      <c r="N140">
        <v>146304.6</v>
      </c>
      <c r="O140">
        <v>360.7</v>
      </c>
      <c r="Q140">
        <v>138282.70000000001</v>
      </c>
      <c r="R140">
        <v>328.1</v>
      </c>
      <c r="T140">
        <v>115082.7</v>
      </c>
      <c r="U140">
        <v>309.60000000000002</v>
      </c>
      <c r="W140">
        <v>163589.4</v>
      </c>
      <c r="X140">
        <v>323</v>
      </c>
      <c r="Z140">
        <v>144179.79999999999</v>
      </c>
      <c r="AA140">
        <v>336.8</v>
      </c>
      <c r="AC140">
        <v>137880</v>
      </c>
      <c r="AD140">
        <v>308.10000000000002</v>
      </c>
    </row>
    <row r="141" spans="1:30" x14ac:dyDescent="0.2">
      <c r="A141">
        <v>31</v>
      </c>
      <c r="B141">
        <v>130057.60000000001</v>
      </c>
      <c r="C141">
        <v>307.3</v>
      </c>
      <c r="E141">
        <v>167116</v>
      </c>
      <c r="F141">
        <v>315.8</v>
      </c>
      <c r="H141">
        <v>137842.29999999999</v>
      </c>
      <c r="I141">
        <v>345.6</v>
      </c>
      <c r="K141">
        <v>190038.3</v>
      </c>
      <c r="L141">
        <v>411</v>
      </c>
      <c r="N141">
        <v>149358</v>
      </c>
      <c r="O141">
        <v>370.2</v>
      </c>
      <c r="Q141">
        <v>156786.1</v>
      </c>
      <c r="R141">
        <v>320.2</v>
      </c>
      <c r="T141">
        <v>111195.8</v>
      </c>
      <c r="U141">
        <v>320.39999999999998</v>
      </c>
      <c r="W141">
        <v>165612.5</v>
      </c>
      <c r="X141">
        <v>287.8</v>
      </c>
      <c r="Z141">
        <v>145304.4</v>
      </c>
      <c r="AA141">
        <v>334.8</v>
      </c>
      <c r="AC141">
        <v>144263.29999999999</v>
      </c>
      <c r="AD141">
        <v>304.2</v>
      </c>
    </row>
    <row r="142" spans="1:30" x14ac:dyDescent="0.2">
      <c r="A142">
        <v>32</v>
      </c>
      <c r="B142">
        <v>136907.1</v>
      </c>
      <c r="C142">
        <v>298.7</v>
      </c>
      <c r="E142">
        <v>163361.9</v>
      </c>
      <c r="F142">
        <v>397.5</v>
      </c>
      <c r="H142">
        <v>138090.6</v>
      </c>
      <c r="I142">
        <v>345.1</v>
      </c>
      <c r="K142">
        <v>186441</v>
      </c>
      <c r="L142">
        <v>395.3</v>
      </c>
      <c r="N142">
        <v>159620.9</v>
      </c>
      <c r="O142">
        <v>368.1</v>
      </c>
      <c r="Q142">
        <v>149125.4</v>
      </c>
      <c r="R142">
        <v>333.6</v>
      </c>
      <c r="T142">
        <v>107752.7</v>
      </c>
      <c r="U142">
        <v>314.39999999999998</v>
      </c>
      <c r="W142">
        <v>167249.1</v>
      </c>
      <c r="X142">
        <v>304.3</v>
      </c>
      <c r="Z142">
        <v>147276.29999999999</v>
      </c>
      <c r="AA142">
        <v>442.6</v>
      </c>
      <c r="AC142">
        <v>161231.70000000001</v>
      </c>
      <c r="AD142">
        <v>307.89999999999998</v>
      </c>
    </row>
    <row r="143" spans="1:30" x14ac:dyDescent="0.2">
      <c r="A143">
        <v>33</v>
      </c>
      <c r="B143">
        <v>130048.5</v>
      </c>
      <c r="C143">
        <v>314.5</v>
      </c>
      <c r="E143">
        <v>166750.6</v>
      </c>
      <c r="F143">
        <v>307.89999999999998</v>
      </c>
      <c r="H143">
        <v>142118.39999999999</v>
      </c>
      <c r="I143">
        <v>427.1</v>
      </c>
      <c r="K143">
        <v>190693.6</v>
      </c>
      <c r="L143">
        <v>388.4</v>
      </c>
      <c r="N143">
        <v>160935.4</v>
      </c>
      <c r="O143">
        <v>347.6</v>
      </c>
      <c r="Q143">
        <v>171940.4</v>
      </c>
      <c r="R143">
        <v>346.1</v>
      </c>
      <c r="T143">
        <v>104182.6</v>
      </c>
      <c r="U143">
        <v>283.8</v>
      </c>
      <c r="W143">
        <v>161114.70000000001</v>
      </c>
      <c r="X143">
        <v>356</v>
      </c>
      <c r="Z143">
        <v>143654.5</v>
      </c>
      <c r="AA143">
        <v>336.6</v>
      </c>
      <c r="AC143">
        <v>158492.5</v>
      </c>
      <c r="AD143">
        <v>300.10000000000002</v>
      </c>
    </row>
    <row r="144" spans="1:30" x14ac:dyDescent="0.2">
      <c r="A144">
        <v>34</v>
      </c>
      <c r="B144">
        <v>131263.4</v>
      </c>
      <c r="C144">
        <v>295.89999999999998</v>
      </c>
      <c r="E144">
        <v>170577.3</v>
      </c>
      <c r="F144">
        <v>321.39999999999998</v>
      </c>
      <c r="H144">
        <v>138742.70000000001</v>
      </c>
      <c r="I144">
        <v>331.1</v>
      </c>
      <c r="K144">
        <v>189707.4</v>
      </c>
      <c r="L144">
        <v>378</v>
      </c>
      <c r="N144">
        <v>159193.5</v>
      </c>
      <c r="O144">
        <v>354.1</v>
      </c>
      <c r="Q144">
        <v>193870.8</v>
      </c>
      <c r="R144">
        <v>338.8</v>
      </c>
      <c r="T144">
        <v>105841.60000000001</v>
      </c>
      <c r="U144">
        <v>299.60000000000002</v>
      </c>
      <c r="W144">
        <v>157971.1</v>
      </c>
      <c r="X144">
        <v>315.8</v>
      </c>
      <c r="Z144">
        <v>147547.6</v>
      </c>
      <c r="AA144">
        <v>335.5</v>
      </c>
      <c r="AC144">
        <v>168765.8</v>
      </c>
      <c r="AD144">
        <v>323.60000000000002</v>
      </c>
    </row>
    <row r="145" spans="1:30" x14ac:dyDescent="0.2">
      <c r="A145">
        <v>35</v>
      </c>
      <c r="B145">
        <v>124372.2</v>
      </c>
      <c r="C145">
        <v>300.89999999999998</v>
      </c>
      <c r="E145">
        <v>168609.8</v>
      </c>
      <c r="F145">
        <v>295.39999999999998</v>
      </c>
      <c r="H145">
        <v>146462.5</v>
      </c>
      <c r="I145">
        <v>377.5</v>
      </c>
      <c r="K145">
        <v>191881.60000000001</v>
      </c>
      <c r="L145">
        <v>416.3</v>
      </c>
      <c r="N145">
        <v>167529.1</v>
      </c>
      <c r="O145">
        <v>375</v>
      </c>
      <c r="Q145">
        <v>184429.8</v>
      </c>
      <c r="R145">
        <v>367.3</v>
      </c>
      <c r="T145">
        <v>108456.8</v>
      </c>
      <c r="U145">
        <v>307.10000000000002</v>
      </c>
      <c r="W145">
        <v>156509.5</v>
      </c>
      <c r="X145">
        <v>329</v>
      </c>
      <c r="Z145">
        <v>156046.70000000001</v>
      </c>
      <c r="AA145">
        <v>362.6</v>
      </c>
      <c r="AC145">
        <v>164753.79999999999</v>
      </c>
      <c r="AD145">
        <v>325.10000000000002</v>
      </c>
    </row>
    <row r="146" spans="1:30" x14ac:dyDescent="0.2">
      <c r="A146">
        <v>36</v>
      </c>
      <c r="B146">
        <v>124578.2</v>
      </c>
      <c r="C146">
        <v>297.89999999999998</v>
      </c>
      <c r="E146">
        <v>164859.29999999999</v>
      </c>
      <c r="F146">
        <v>283</v>
      </c>
      <c r="H146">
        <v>143435.70000000001</v>
      </c>
      <c r="I146">
        <v>324.60000000000002</v>
      </c>
      <c r="K146">
        <v>187001.3</v>
      </c>
      <c r="L146">
        <v>405.1</v>
      </c>
      <c r="N146">
        <v>166349.70000000001</v>
      </c>
      <c r="O146">
        <v>362.4</v>
      </c>
      <c r="Q146">
        <v>202167.3</v>
      </c>
      <c r="R146">
        <v>327</v>
      </c>
      <c r="T146">
        <v>119342.3</v>
      </c>
      <c r="U146">
        <v>364.2</v>
      </c>
      <c r="W146">
        <v>167447.1</v>
      </c>
      <c r="X146">
        <v>318.7</v>
      </c>
      <c r="Z146">
        <v>152653.79999999999</v>
      </c>
      <c r="AA146">
        <v>369.4</v>
      </c>
      <c r="AC146">
        <v>193036.5</v>
      </c>
      <c r="AD146">
        <v>330.6</v>
      </c>
    </row>
    <row r="147" spans="1:30" x14ac:dyDescent="0.2">
      <c r="A147">
        <v>37</v>
      </c>
      <c r="B147">
        <v>124455.4</v>
      </c>
      <c r="C147">
        <v>490.8</v>
      </c>
      <c r="E147">
        <v>163344.9</v>
      </c>
      <c r="F147">
        <v>294.89999999999998</v>
      </c>
      <c r="H147">
        <v>146634.9</v>
      </c>
      <c r="I147">
        <v>342.5</v>
      </c>
      <c r="K147">
        <v>200464.5</v>
      </c>
      <c r="L147">
        <v>467.8</v>
      </c>
      <c r="N147">
        <v>163785.60000000001</v>
      </c>
      <c r="O147">
        <v>376.2</v>
      </c>
      <c r="Q147">
        <v>205065.60000000001</v>
      </c>
      <c r="R147">
        <v>354.1</v>
      </c>
      <c r="T147">
        <v>121897</v>
      </c>
      <c r="U147">
        <v>337.9</v>
      </c>
      <c r="W147">
        <v>163589.29999999999</v>
      </c>
      <c r="X147">
        <v>334</v>
      </c>
      <c r="Z147">
        <v>145970.5</v>
      </c>
      <c r="AA147">
        <v>339.4</v>
      </c>
      <c r="AC147">
        <v>181740.4</v>
      </c>
      <c r="AD147">
        <v>326.39999999999998</v>
      </c>
    </row>
    <row r="148" spans="1:30" x14ac:dyDescent="0.2">
      <c r="A148">
        <v>38</v>
      </c>
      <c r="B148">
        <v>126921.60000000001</v>
      </c>
      <c r="C148">
        <v>311.2</v>
      </c>
      <c r="E148">
        <v>163429.4</v>
      </c>
      <c r="F148">
        <v>323.2</v>
      </c>
      <c r="H148">
        <v>143295.1</v>
      </c>
      <c r="I148">
        <v>328</v>
      </c>
      <c r="K148">
        <v>203884</v>
      </c>
      <c r="L148">
        <v>555.9</v>
      </c>
      <c r="N148">
        <v>160527.1</v>
      </c>
      <c r="O148">
        <v>361.4</v>
      </c>
      <c r="Q148">
        <v>208566.8</v>
      </c>
      <c r="R148">
        <v>368.5</v>
      </c>
      <c r="T148">
        <v>123531.1</v>
      </c>
      <c r="U148">
        <v>308.5</v>
      </c>
      <c r="W148">
        <v>166172.4</v>
      </c>
      <c r="X148">
        <v>311.89999999999998</v>
      </c>
      <c r="Z148">
        <v>157926.6</v>
      </c>
      <c r="AA148">
        <v>342</v>
      </c>
      <c r="AC148">
        <v>170444.9</v>
      </c>
      <c r="AD148">
        <v>329.8</v>
      </c>
    </row>
    <row r="149" spans="1:30" x14ac:dyDescent="0.2">
      <c r="A149">
        <v>39</v>
      </c>
      <c r="B149">
        <v>129418.6</v>
      </c>
      <c r="C149">
        <v>316.10000000000002</v>
      </c>
      <c r="E149">
        <v>161103</v>
      </c>
      <c r="F149">
        <v>313.8</v>
      </c>
      <c r="H149">
        <v>141484</v>
      </c>
      <c r="I149">
        <v>334.2</v>
      </c>
      <c r="K149">
        <v>199305.9</v>
      </c>
      <c r="L149">
        <v>433.8</v>
      </c>
      <c r="N149">
        <v>163259.70000000001</v>
      </c>
      <c r="O149">
        <v>355.5</v>
      </c>
      <c r="Q149">
        <v>217096.9</v>
      </c>
      <c r="R149">
        <v>337.2</v>
      </c>
      <c r="T149">
        <v>129749</v>
      </c>
      <c r="U149">
        <v>333.3</v>
      </c>
      <c r="W149">
        <v>174144.1</v>
      </c>
      <c r="X149">
        <v>328.1</v>
      </c>
      <c r="Z149">
        <v>154857.9</v>
      </c>
      <c r="AA149">
        <v>334.5</v>
      </c>
      <c r="AC149">
        <v>176516.3</v>
      </c>
      <c r="AD149">
        <v>316.5</v>
      </c>
    </row>
    <row r="150" spans="1:30" x14ac:dyDescent="0.2">
      <c r="A150">
        <v>40</v>
      </c>
      <c r="B150">
        <v>129750.8</v>
      </c>
      <c r="C150">
        <v>306.89999999999998</v>
      </c>
      <c r="E150">
        <v>169658.2</v>
      </c>
      <c r="F150">
        <v>365.4</v>
      </c>
      <c r="H150">
        <v>148746.5</v>
      </c>
      <c r="I150">
        <v>346.5</v>
      </c>
      <c r="K150">
        <v>201410.8</v>
      </c>
      <c r="L150">
        <v>425.4</v>
      </c>
      <c r="N150">
        <v>168244.5</v>
      </c>
      <c r="O150">
        <v>396.2</v>
      </c>
      <c r="Q150">
        <v>220640.2</v>
      </c>
      <c r="R150">
        <v>343.5</v>
      </c>
      <c r="T150">
        <v>117848.3</v>
      </c>
      <c r="U150">
        <v>314.60000000000002</v>
      </c>
      <c r="W150">
        <v>181608.5</v>
      </c>
      <c r="X150">
        <v>305.39999999999998</v>
      </c>
      <c r="Z150">
        <v>173732</v>
      </c>
      <c r="AA150">
        <v>354.2</v>
      </c>
      <c r="AC150">
        <v>179770.9</v>
      </c>
      <c r="AD150">
        <v>326.8</v>
      </c>
    </row>
    <row r="151" spans="1:30" x14ac:dyDescent="0.2">
      <c r="A151">
        <v>41</v>
      </c>
      <c r="B151">
        <v>130529.7</v>
      </c>
      <c r="C151">
        <v>298</v>
      </c>
      <c r="E151">
        <v>163257.9</v>
      </c>
      <c r="F151">
        <v>315.60000000000002</v>
      </c>
      <c r="H151">
        <v>136091.79999999999</v>
      </c>
      <c r="I151">
        <v>357.6</v>
      </c>
      <c r="K151">
        <v>203659</v>
      </c>
      <c r="L151">
        <v>432.8</v>
      </c>
      <c r="N151">
        <v>179892.4</v>
      </c>
      <c r="O151">
        <v>363.6</v>
      </c>
      <c r="Q151">
        <v>234893.7</v>
      </c>
      <c r="R151">
        <v>350.6</v>
      </c>
      <c r="T151">
        <v>115700.5</v>
      </c>
      <c r="U151">
        <v>320.10000000000002</v>
      </c>
      <c r="W151">
        <v>175225.9</v>
      </c>
      <c r="X151">
        <v>363.2</v>
      </c>
      <c r="Z151">
        <v>160889.9</v>
      </c>
      <c r="AA151">
        <v>410.1</v>
      </c>
      <c r="AC151">
        <v>176228</v>
      </c>
      <c r="AD151">
        <v>342.3</v>
      </c>
    </row>
    <row r="152" spans="1:30" x14ac:dyDescent="0.2">
      <c r="A152">
        <v>42</v>
      </c>
      <c r="B152">
        <v>135640.79999999999</v>
      </c>
      <c r="C152">
        <v>301.8</v>
      </c>
      <c r="E152">
        <v>166339.1</v>
      </c>
      <c r="F152">
        <v>321.89999999999998</v>
      </c>
      <c r="H152">
        <v>144981.6</v>
      </c>
      <c r="I152">
        <v>328.4</v>
      </c>
      <c r="K152">
        <v>194948.6</v>
      </c>
      <c r="L152">
        <v>404.3</v>
      </c>
      <c r="N152">
        <v>168014</v>
      </c>
      <c r="O152">
        <v>350.4</v>
      </c>
      <c r="Q152">
        <v>245903</v>
      </c>
      <c r="R152">
        <v>345.5</v>
      </c>
      <c r="T152">
        <v>122615</v>
      </c>
      <c r="U152">
        <v>284.3</v>
      </c>
      <c r="W152">
        <v>192691</v>
      </c>
      <c r="X152">
        <v>342.3</v>
      </c>
      <c r="Z152">
        <v>188629.1</v>
      </c>
      <c r="AA152">
        <v>434.6</v>
      </c>
      <c r="AC152">
        <v>162403.5</v>
      </c>
      <c r="AD152">
        <v>314.2</v>
      </c>
    </row>
    <row r="153" spans="1:30" x14ac:dyDescent="0.2">
      <c r="A153">
        <v>43</v>
      </c>
      <c r="B153">
        <v>124689</v>
      </c>
      <c r="C153">
        <v>326.5</v>
      </c>
      <c r="E153">
        <v>171732.8</v>
      </c>
      <c r="F153">
        <v>323.5</v>
      </c>
      <c r="H153">
        <v>153911.1</v>
      </c>
      <c r="I153">
        <v>392.4</v>
      </c>
      <c r="K153">
        <v>204387.4</v>
      </c>
      <c r="L153">
        <v>425</v>
      </c>
      <c r="N153">
        <v>169045.7</v>
      </c>
      <c r="O153">
        <v>371.9</v>
      </c>
      <c r="Q153">
        <v>244718.9</v>
      </c>
      <c r="R153">
        <v>354.5</v>
      </c>
      <c r="T153">
        <v>123371</v>
      </c>
      <c r="U153">
        <v>316</v>
      </c>
      <c r="W153">
        <v>189439.2</v>
      </c>
      <c r="X153">
        <v>444.8</v>
      </c>
      <c r="Z153">
        <v>194012.6</v>
      </c>
      <c r="AA153">
        <v>556.1</v>
      </c>
      <c r="AC153">
        <v>165390.1</v>
      </c>
      <c r="AD153">
        <v>417.2</v>
      </c>
    </row>
    <row r="154" spans="1:30" x14ac:dyDescent="0.2">
      <c r="A154">
        <v>44</v>
      </c>
      <c r="B154">
        <v>136544.6</v>
      </c>
      <c r="C154">
        <v>289.60000000000002</v>
      </c>
      <c r="E154">
        <v>172776.8</v>
      </c>
      <c r="F154">
        <v>313.89999999999998</v>
      </c>
      <c r="H154">
        <v>149297.70000000001</v>
      </c>
      <c r="I154">
        <v>339.1</v>
      </c>
      <c r="K154">
        <v>203206.8</v>
      </c>
      <c r="L154">
        <v>391.8</v>
      </c>
      <c r="N154">
        <v>178427.6</v>
      </c>
      <c r="O154">
        <v>374.3</v>
      </c>
      <c r="Q154">
        <v>238108.9</v>
      </c>
      <c r="R154">
        <v>361.3</v>
      </c>
      <c r="T154">
        <v>141616</v>
      </c>
      <c r="U154">
        <v>413.4</v>
      </c>
      <c r="W154">
        <v>208035.8</v>
      </c>
      <c r="X154">
        <v>398.4</v>
      </c>
      <c r="Z154">
        <v>208182</v>
      </c>
      <c r="AA154">
        <v>411.5</v>
      </c>
      <c r="AC154">
        <v>182779.1</v>
      </c>
      <c r="AD154">
        <v>347.3</v>
      </c>
    </row>
    <row r="155" spans="1:30" x14ac:dyDescent="0.2">
      <c r="A155">
        <v>45</v>
      </c>
      <c r="B155">
        <v>133133.29999999999</v>
      </c>
      <c r="C155">
        <v>302.89999999999998</v>
      </c>
      <c r="E155">
        <v>174937</v>
      </c>
      <c r="F155">
        <v>300.8</v>
      </c>
      <c r="H155">
        <v>145969.29999999999</v>
      </c>
      <c r="I155">
        <v>343.7</v>
      </c>
      <c r="K155">
        <v>202301.3</v>
      </c>
      <c r="L155">
        <v>388.7</v>
      </c>
      <c r="N155">
        <v>180903.9</v>
      </c>
      <c r="O155">
        <v>356.7</v>
      </c>
      <c r="Q155">
        <v>231529.7</v>
      </c>
      <c r="R155">
        <v>367.8</v>
      </c>
      <c r="T155">
        <v>143349.5</v>
      </c>
      <c r="U155">
        <v>312.60000000000002</v>
      </c>
      <c r="W155">
        <v>187780.2</v>
      </c>
      <c r="X155">
        <v>345.7</v>
      </c>
      <c r="Z155">
        <v>211893.8</v>
      </c>
      <c r="AA155">
        <v>379.3</v>
      </c>
      <c r="AC155">
        <v>181537</v>
      </c>
      <c r="AD155">
        <v>413.7</v>
      </c>
    </row>
    <row r="156" spans="1:30" x14ac:dyDescent="0.2">
      <c r="A156">
        <v>46</v>
      </c>
      <c r="B156">
        <v>141103.9</v>
      </c>
      <c r="C156">
        <v>310</v>
      </c>
      <c r="E156">
        <v>176343.5</v>
      </c>
      <c r="F156">
        <v>310.3</v>
      </c>
      <c r="H156">
        <v>144144</v>
      </c>
      <c r="I156">
        <v>364.2</v>
      </c>
      <c r="K156">
        <v>207609</v>
      </c>
      <c r="L156">
        <v>563.9</v>
      </c>
      <c r="N156">
        <v>179806</v>
      </c>
      <c r="O156">
        <v>409</v>
      </c>
      <c r="Q156">
        <v>251654</v>
      </c>
      <c r="R156">
        <v>396.8</v>
      </c>
      <c r="T156">
        <v>145695.9</v>
      </c>
      <c r="U156">
        <v>313.7</v>
      </c>
      <c r="W156">
        <v>190061.2</v>
      </c>
      <c r="X156">
        <v>338.3</v>
      </c>
      <c r="Z156">
        <v>200586.8</v>
      </c>
      <c r="AA156">
        <v>404.7</v>
      </c>
      <c r="AC156">
        <v>170945.1</v>
      </c>
      <c r="AD156">
        <v>338.9</v>
      </c>
    </row>
    <row r="157" spans="1:30" x14ac:dyDescent="0.2">
      <c r="A157">
        <v>47</v>
      </c>
      <c r="B157">
        <v>146224.20000000001</v>
      </c>
      <c r="C157">
        <v>309.5</v>
      </c>
      <c r="E157">
        <v>174332.3</v>
      </c>
      <c r="F157">
        <v>358.1</v>
      </c>
      <c r="H157">
        <v>154394.6</v>
      </c>
      <c r="I157">
        <v>354.9</v>
      </c>
      <c r="K157">
        <v>220211.3</v>
      </c>
      <c r="L157">
        <v>481.7</v>
      </c>
      <c r="N157">
        <v>162245</v>
      </c>
      <c r="O157">
        <v>356.4</v>
      </c>
      <c r="Q157">
        <v>250232.4</v>
      </c>
      <c r="R157">
        <v>385</v>
      </c>
      <c r="T157">
        <v>138552</v>
      </c>
      <c r="U157">
        <v>337.8</v>
      </c>
      <c r="W157">
        <v>203328.5</v>
      </c>
      <c r="X157">
        <v>351.7</v>
      </c>
      <c r="Z157">
        <v>190549</v>
      </c>
      <c r="AA157">
        <v>371.5</v>
      </c>
      <c r="AC157">
        <v>180764.7</v>
      </c>
      <c r="AD157">
        <v>357.2</v>
      </c>
    </row>
    <row r="158" spans="1:30" x14ac:dyDescent="0.2">
      <c r="A158">
        <v>48</v>
      </c>
      <c r="B158">
        <v>146857.60000000001</v>
      </c>
      <c r="C158">
        <v>349.7</v>
      </c>
      <c r="E158">
        <v>165654.39999999999</v>
      </c>
      <c r="F158">
        <v>312.10000000000002</v>
      </c>
      <c r="H158">
        <v>143601.79999999999</v>
      </c>
      <c r="I158">
        <v>334.1</v>
      </c>
      <c r="K158">
        <v>201291.4</v>
      </c>
      <c r="L158">
        <v>416.5</v>
      </c>
      <c r="N158">
        <v>170869.6</v>
      </c>
      <c r="O158">
        <v>367.9</v>
      </c>
      <c r="Q158">
        <v>232435.7</v>
      </c>
      <c r="R158">
        <v>372.8</v>
      </c>
      <c r="T158">
        <v>155726.29999999999</v>
      </c>
      <c r="U158">
        <v>353.7</v>
      </c>
      <c r="W158">
        <v>198422.1</v>
      </c>
      <c r="X158">
        <v>369</v>
      </c>
      <c r="Z158">
        <v>193137.1</v>
      </c>
      <c r="AA158">
        <v>371.4</v>
      </c>
      <c r="AC158">
        <v>179228.79999999999</v>
      </c>
      <c r="AD158">
        <v>343.3</v>
      </c>
    </row>
    <row r="159" spans="1:30" x14ac:dyDescent="0.2">
      <c r="A159">
        <v>49</v>
      </c>
      <c r="B159">
        <v>144551.6</v>
      </c>
      <c r="C159">
        <v>325.7</v>
      </c>
      <c r="E159">
        <v>167830.7</v>
      </c>
      <c r="F159">
        <v>311</v>
      </c>
      <c r="H159">
        <v>150216.29999999999</v>
      </c>
      <c r="I159">
        <v>347.5</v>
      </c>
      <c r="K159">
        <v>203577.3</v>
      </c>
      <c r="L159">
        <v>388.4</v>
      </c>
      <c r="N159">
        <v>168383.9</v>
      </c>
      <c r="O159">
        <v>356</v>
      </c>
      <c r="Q159">
        <v>235541.1</v>
      </c>
      <c r="R159">
        <v>360.4</v>
      </c>
      <c r="T159">
        <v>150500.70000000001</v>
      </c>
      <c r="U159">
        <v>307.10000000000002</v>
      </c>
      <c r="W159">
        <v>204485.2</v>
      </c>
      <c r="X159">
        <v>350.5</v>
      </c>
      <c r="Z159">
        <v>195965.7</v>
      </c>
      <c r="AA159">
        <v>364.8</v>
      </c>
      <c r="AC159">
        <v>172609.1</v>
      </c>
      <c r="AD159">
        <v>314</v>
      </c>
    </row>
    <row r="160" spans="1:30" x14ac:dyDescent="0.2">
      <c r="A160">
        <v>50</v>
      </c>
      <c r="B160">
        <v>147450.4</v>
      </c>
      <c r="C160">
        <v>297.3</v>
      </c>
      <c r="E160">
        <v>177786.5</v>
      </c>
      <c r="F160">
        <v>320.2</v>
      </c>
      <c r="H160">
        <v>144009.4</v>
      </c>
      <c r="I160">
        <v>346.3</v>
      </c>
      <c r="K160">
        <v>194024.3</v>
      </c>
      <c r="L160">
        <v>399.4</v>
      </c>
      <c r="N160">
        <v>168677.9</v>
      </c>
      <c r="O160">
        <v>398</v>
      </c>
      <c r="Q160">
        <v>255577.1</v>
      </c>
      <c r="R160">
        <v>373.5</v>
      </c>
      <c r="T160">
        <v>136228</v>
      </c>
      <c r="U160">
        <v>303.39999999999998</v>
      </c>
      <c r="W160">
        <v>210813.8</v>
      </c>
      <c r="X160">
        <v>387.1</v>
      </c>
      <c r="Z160">
        <v>204538.6</v>
      </c>
      <c r="AA160">
        <v>396.7</v>
      </c>
      <c r="AC160">
        <v>175640.8</v>
      </c>
      <c r="AD160">
        <v>353.9</v>
      </c>
    </row>
    <row r="161" spans="1:30" x14ac:dyDescent="0.2">
      <c r="A161">
        <v>51</v>
      </c>
      <c r="B161">
        <v>147913.5</v>
      </c>
      <c r="C161">
        <v>302.89999999999998</v>
      </c>
      <c r="E161">
        <v>181360</v>
      </c>
      <c r="F161">
        <v>311.60000000000002</v>
      </c>
      <c r="H161">
        <v>146575.5</v>
      </c>
      <c r="I161">
        <v>377.8</v>
      </c>
      <c r="K161">
        <v>193040.1</v>
      </c>
      <c r="L161">
        <v>414</v>
      </c>
      <c r="N161">
        <v>168628</v>
      </c>
      <c r="O161">
        <v>471.6</v>
      </c>
      <c r="Q161">
        <v>246908.79999999999</v>
      </c>
      <c r="R161">
        <v>388.4</v>
      </c>
      <c r="T161">
        <v>148733.4</v>
      </c>
      <c r="U161">
        <v>326.60000000000002</v>
      </c>
      <c r="W161">
        <v>222551.1</v>
      </c>
      <c r="X161">
        <v>347.9</v>
      </c>
      <c r="Z161">
        <v>201236.6</v>
      </c>
      <c r="AA161">
        <v>377.7</v>
      </c>
      <c r="AC161">
        <v>193007.4</v>
      </c>
      <c r="AD161">
        <v>338.7</v>
      </c>
    </row>
    <row r="162" spans="1:30" x14ac:dyDescent="0.2">
      <c r="A162">
        <v>52</v>
      </c>
      <c r="B162">
        <v>158899.79999999999</v>
      </c>
      <c r="C162">
        <v>321.5</v>
      </c>
      <c r="E162">
        <v>172750.9</v>
      </c>
      <c r="F162">
        <v>341.5</v>
      </c>
      <c r="H162">
        <v>153484.20000000001</v>
      </c>
      <c r="I162">
        <v>363</v>
      </c>
      <c r="K162">
        <v>203522.7</v>
      </c>
      <c r="L162">
        <v>403.6</v>
      </c>
      <c r="N162">
        <v>162295.20000000001</v>
      </c>
      <c r="O162">
        <v>361.1</v>
      </c>
      <c r="Q162">
        <v>249212.2</v>
      </c>
      <c r="R162">
        <v>387</v>
      </c>
      <c r="T162">
        <v>147178.6</v>
      </c>
      <c r="U162">
        <v>297.7</v>
      </c>
      <c r="W162">
        <v>232717.2</v>
      </c>
      <c r="X162">
        <v>369</v>
      </c>
      <c r="Z162">
        <v>215012</v>
      </c>
      <c r="AA162">
        <v>347.7</v>
      </c>
      <c r="AC162">
        <v>194285.8</v>
      </c>
      <c r="AD162">
        <v>350.9</v>
      </c>
    </row>
    <row r="163" spans="1:30" x14ac:dyDescent="0.2">
      <c r="A163">
        <v>53</v>
      </c>
      <c r="B163">
        <v>151035.5</v>
      </c>
      <c r="C163">
        <v>322.10000000000002</v>
      </c>
      <c r="E163">
        <v>180253</v>
      </c>
      <c r="F163">
        <v>310.10000000000002</v>
      </c>
      <c r="H163">
        <v>151205.1</v>
      </c>
      <c r="I163">
        <v>372.8</v>
      </c>
      <c r="K163">
        <v>207529.4</v>
      </c>
      <c r="L163">
        <v>398.8</v>
      </c>
      <c r="N163">
        <v>166743.20000000001</v>
      </c>
      <c r="O163">
        <v>395.2</v>
      </c>
      <c r="Q163">
        <v>253182.8</v>
      </c>
      <c r="R163">
        <v>512.20000000000005</v>
      </c>
      <c r="T163">
        <v>146864.29999999999</v>
      </c>
      <c r="U163">
        <v>299.3</v>
      </c>
      <c r="W163">
        <v>211791</v>
      </c>
      <c r="X163">
        <v>393.9</v>
      </c>
      <c r="Z163">
        <v>220974.9</v>
      </c>
      <c r="AA163">
        <v>369.7</v>
      </c>
      <c r="AC163">
        <v>186590.5</v>
      </c>
      <c r="AD163">
        <v>333</v>
      </c>
    </row>
    <row r="164" spans="1:30" x14ac:dyDescent="0.2">
      <c r="A164">
        <v>54</v>
      </c>
      <c r="B164">
        <v>160340.4</v>
      </c>
      <c r="C164">
        <v>332</v>
      </c>
      <c r="E164">
        <v>185819.8</v>
      </c>
      <c r="F164">
        <v>311.7</v>
      </c>
      <c r="H164">
        <v>156958.29999999999</v>
      </c>
      <c r="I164">
        <v>346.5</v>
      </c>
      <c r="K164">
        <v>187249.4</v>
      </c>
      <c r="L164">
        <v>393.1</v>
      </c>
      <c r="N164">
        <v>171533.6</v>
      </c>
      <c r="O164">
        <v>356.4</v>
      </c>
      <c r="Q164">
        <v>263734.59999999998</v>
      </c>
      <c r="R164">
        <v>363.7</v>
      </c>
      <c r="T164">
        <v>144129.1</v>
      </c>
      <c r="U164">
        <v>308.89999999999998</v>
      </c>
      <c r="W164">
        <v>214504.2</v>
      </c>
      <c r="X164">
        <v>356.1</v>
      </c>
      <c r="Z164">
        <v>205646.2</v>
      </c>
      <c r="AA164">
        <v>373.5</v>
      </c>
      <c r="AC164">
        <v>184346.2</v>
      </c>
      <c r="AD164">
        <v>344.6</v>
      </c>
    </row>
    <row r="165" spans="1:30" x14ac:dyDescent="0.2">
      <c r="A165">
        <v>55</v>
      </c>
      <c r="B165">
        <v>163912.9</v>
      </c>
      <c r="C165">
        <v>334.9</v>
      </c>
      <c r="E165">
        <v>179479.1</v>
      </c>
      <c r="F165">
        <v>327.3</v>
      </c>
      <c r="H165">
        <v>166181.1</v>
      </c>
      <c r="I165">
        <v>380.7</v>
      </c>
      <c r="K165">
        <v>204056.7</v>
      </c>
      <c r="L165">
        <v>383.6</v>
      </c>
      <c r="N165">
        <v>176726.8</v>
      </c>
      <c r="O165">
        <v>372.7</v>
      </c>
      <c r="Q165">
        <v>268584</v>
      </c>
      <c r="R165">
        <v>381.9</v>
      </c>
      <c r="T165">
        <v>136812.6</v>
      </c>
      <c r="U165">
        <v>311.60000000000002</v>
      </c>
      <c r="W165">
        <v>249127.4</v>
      </c>
      <c r="X165">
        <v>345</v>
      </c>
      <c r="Z165">
        <v>193441.4</v>
      </c>
      <c r="AA165">
        <v>353.3</v>
      </c>
      <c r="AC165">
        <v>176590.8</v>
      </c>
      <c r="AD165">
        <v>321.5</v>
      </c>
    </row>
    <row r="166" spans="1:30" x14ac:dyDescent="0.2">
      <c r="A166">
        <v>56</v>
      </c>
      <c r="B166">
        <v>147090.4</v>
      </c>
      <c r="C166">
        <v>301.39999999999998</v>
      </c>
      <c r="E166">
        <v>193948.2</v>
      </c>
      <c r="F166">
        <v>338.2</v>
      </c>
      <c r="H166">
        <v>175543</v>
      </c>
      <c r="I166">
        <v>339.2</v>
      </c>
      <c r="K166">
        <v>190686.1</v>
      </c>
      <c r="L166">
        <v>396.5</v>
      </c>
      <c r="N166">
        <v>165814</v>
      </c>
      <c r="O166">
        <v>337.8</v>
      </c>
      <c r="Q166">
        <v>268275.8</v>
      </c>
      <c r="R166">
        <v>369.5</v>
      </c>
      <c r="T166">
        <v>148299.20000000001</v>
      </c>
      <c r="U166">
        <v>357.2</v>
      </c>
      <c r="W166">
        <v>249288</v>
      </c>
      <c r="X166">
        <v>346.6</v>
      </c>
      <c r="Z166">
        <v>210836.5</v>
      </c>
      <c r="AA166">
        <v>347.7</v>
      </c>
      <c r="AC166">
        <v>184384.6</v>
      </c>
      <c r="AD166">
        <v>352.5</v>
      </c>
    </row>
    <row r="167" spans="1:30" x14ac:dyDescent="0.2">
      <c r="A167">
        <v>57</v>
      </c>
      <c r="B167">
        <v>147543.9</v>
      </c>
      <c r="C167">
        <v>314</v>
      </c>
      <c r="E167">
        <v>188466</v>
      </c>
      <c r="F167">
        <v>305.8</v>
      </c>
      <c r="H167">
        <v>171835.7</v>
      </c>
      <c r="I167">
        <v>351.8</v>
      </c>
      <c r="K167">
        <v>194131.9</v>
      </c>
      <c r="L167">
        <v>395.9</v>
      </c>
      <c r="N167">
        <v>179576.3</v>
      </c>
      <c r="O167">
        <v>361.1</v>
      </c>
      <c r="Q167">
        <v>266587.7</v>
      </c>
      <c r="R167">
        <v>381.4</v>
      </c>
      <c r="T167">
        <v>147268.4</v>
      </c>
      <c r="U167">
        <v>314.60000000000002</v>
      </c>
      <c r="W167">
        <v>243019.4</v>
      </c>
      <c r="X167">
        <v>341.7</v>
      </c>
      <c r="Z167">
        <v>213416.7</v>
      </c>
      <c r="AA167">
        <v>361</v>
      </c>
      <c r="AC167">
        <v>189778.4</v>
      </c>
      <c r="AD167">
        <v>323.60000000000002</v>
      </c>
    </row>
    <row r="168" spans="1:30" x14ac:dyDescent="0.2">
      <c r="A168">
        <v>58</v>
      </c>
      <c r="B168">
        <v>163130.5</v>
      </c>
      <c r="C168">
        <v>288.2</v>
      </c>
      <c r="E168">
        <v>189481.4</v>
      </c>
      <c r="F168">
        <v>314.89999999999998</v>
      </c>
      <c r="H168">
        <v>172505.5</v>
      </c>
      <c r="I168">
        <v>352.7</v>
      </c>
      <c r="K168">
        <v>196610.2</v>
      </c>
      <c r="L168">
        <v>397.7</v>
      </c>
      <c r="N168">
        <v>169957</v>
      </c>
      <c r="O168">
        <v>345.9</v>
      </c>
      <c r="Q168">
        <v>276082.8</v>
      </c>
      <c r="R168">
        <v>383.6</v>
      </c>
      <c r="T168">
        <v>146209.5</v>
      </c>
      <c r="U168">
        <v>323.60000000000002</v>
      </c>
      <c r="W168">
        <v>225714.8</v>
      </c>
      <c r="X168">
        <v>316.89999999999998</v>
      </c>
      <c r="Z168">
        <v>209092.6</v>
      </c>
      <c r="AA168">
        <v>370.2</v>
      </c>
      <c r="AC168">
        <v>194695.9</v>
      </c>
      <c r="AD168">
        <v>340.7</v>
      </c>
    </row>
    <row r="169" spans="1:30" x14ac:dyDescent="0.2">
      <c r="A169">
        <v>59</v>
      </c>
      <c r="B169">
        <v>158760.9</v>
      </c>
      <c r="C169">
        <v>287.7</v>
      </c>
      <c r="E169">
        <v>202081.9</v>
      </c>
      <c r="F169">
        <v>315.3</v>
      </c>
      <c r="H169">
        <v>162422.29999999999</v>
      </c>
      <c r="I169">
        <v>332.6</v>
      </c>
      <c r="K169">
        <v>204960.3</v>
      </c>
      <c r="L169">
        <v>403.2</v>
      </c>
      <c r="N169">
        <v>186360.6</v>
      </c>
      <c r="O169">
        <v>371.3</v>
      </c>
      <c r="Q169">
        <v>271042.90000000002</v>
      </c>
      <c r="R169">
        <v>382.9</v>
      </c>
      <c r="T169">
        <v>155894.70000000001</v>
      </c>
      <c r="U169">
        <v>420.9</v>
      </c>
      <c r="W169">
        <v>242285.2</v>
      </c>
      <c r="X169">
        <v>311.60000000000002</v>
      </c>
      <c r="Z169">
        <v>202614.6</v>
      </c>
      <c r="AA169">
        <v>343.3</v>
      </c>
      <c r="AC169">
        <v>204624.5</v>
      </c>
      <c r="AD169">
        <v>312.3</v>
      </c>
    </row>
    <row r="170" spans="1:30" x14ac:dyDescent="0.2">
      <c r="A170">
        <v>60</v>
      </c>
      <c r="B170">
        <v>156548.1</v>
      </c>
      <c r="C170">
        <v>285</v>
      </c>
      <c r="E170">
        <v>200421.3</v>
      </c>
      <c r="F170">
        <v>321.8</v>
      </c>
      <c r="H170">
        <v>176783</v>
      </c>
      <c r="I170">
        <v>365.1</v>
      </c>
      <c r="K170">
        <v>219077.4</v>
      </c>
      <c r="L170">
        <v>420.3</v>
      </c>
      <c r="N170">
        <v>178886.39999999999</v>
      </c>
      <c r="O170">
        <v>390.9</v>
      </c>
      <c r="Q170">
        <v>268439.7</v>
      </c>
      <c r="R170">
        <v>361.8</v>
      </c>
      <c r="T170">
        <v>153610.70000000001</v>
      </c>
      <c r="U170">
        <v>309.5</v>
      </c>
      <c r="W170">
        <v>246802</v>
      </c>
      <c r="X170">
        <v>338.7</v>
      </c>
      <c r="Z170">
        <v>205007.7</v>
      </c>
      <c r="AA170">
        <v>345.8</v>
      </c>
      <c r="AC170">
        <v>201116</v>
      </c>
      <c r="AD170">
        <v>358.3</v>
      </c>
    </row>
    <row r="171" spans="1:30" x14ac:dyDescent="0.2">
      <c r="A171">
        <v>61</v>
      </c>
      <c r="B171">
        <v>169762</v>
      </c>
      <c r="C171">
        <v>302.10000000000002</v>
      </c>
      <c r="E171">
        <v>196901.1</v>
      </c>
      <c r="F171">
        <v>384</v>
      </c>
      <c r="H171">
        <v>176057.4</v>
      </c>
      <c r="I171">
        <v>395.3</v>
      </c>
      <c r="K171">
        <v>201163.7</v>
      </c>
      <c r="L171">
        <v>391.6</v>
      </c>
      <c r="N171">
        <v>176677.9</v>
      </c>
      <c r="O171">
        <v>352.9</v>
      </c>
      <c r="Q171">
        <v>266547.09999999998</v>
      </c>
      <c r="R171">
        <v>397.4</v>
      </c>
      <c r="T171">
        <v>156550.29999999999</v>
      </c>
      <c r="U171">
        <v>416.3</v>
      </c>
      <c r="W171">
        <v>256120.3</v>
      </c>
      <c r="X171">
        <v>348.6</v>
      </c>
      <c r="Z171">
        <v>195841.1</v>
      </c>
      <c r="AA171">
        <v>354.4</v>
      </c>
      <c r="AC171">
        <v>202563.5</v>
      </c>
      <c r="AD171">
        <v>321.10000000000002</v>
      </c>
    </row>
    <row r="172" spans="1:30" x14ac:dyDescent="0.2">
      <c r="A172">
        <v>62</v>
      </c>
      <c r="B172">
        <v>185967.7</v>
      </c>
      <c r="C172">
        <v>399.3</v>
      </c>
      <c r="E172">
        <v>193924.6</v>
      </c>
      <c r="F172">
        <v>305.5</v>
      </c>
      <c r="H172">
        <v>182966.1</v>
      </c>
      <c r="I172">
        <v>333.5</v>
      </c>
      <c r="K172">
        <v>209208.8</v>
      </c>
      <c r="L172">
        <v>383.3</v>
      </c>
      <c r="N172">
        <v>172773.1</v>
      </c>
      <c r="O172">
        <v>353.7</v>
      </c>
      <c r="Q172">
        <v>254605.6</v>
      </c>
      <c r="R172">
        <v>406</v>
      </c>
      <c r="T172">
        <v>149582</v>
      </c>
      <c r="U172">
        <v>296.7</v>
      </c>
      <c r="W172">
        <v>247178</v>
      </c>
      <c r="X172">
        <v>323.2</v>
      </c>
      <c r="Z172">
        <v>209022.2</v>
      </c>
      <c r="AA172">
        <v>342.9</v>
      </c>
      <c r="AC172">
        <v>214126</v>
      </c>
      <c r="AD172">
        <v>353.2</v>
      </c>
    </row>
    <row r="173" spans="1:30" x14ac:dyDescent="0.2">
      <c r="A173">
        <v>63</v>
      </c>
      <c r="B173">
        <v>163726.1</v>
      </c>
      <c r="C173">
        <v>353</v>
      </c>
      <c r="E173">
        <v>196723.5</v>
      </c>
      <c r="F173">
        <v>337</v>
      </c>
      <c r="H173">
        <v>188801</v>
      </c>
      <c r="I173">
        <v>377.9</v>
      </c>
      <c r="K173">
        <v>209007.7</v>
      </c>
      <c r="L173">
        <v>376.7</v>
      </c>
      <c r="N173">
        <v>187013.7</v>
      </c>
      <c r="O173">
        <v>391.6</v>
      </c>
      <c r="Q173">
        <v>261272.6</v>
      </c>
      <c r="R173">
        <v>429.5</v>
      </c>
      <c r="T173">
        <v>165392.29999999999</v>
      </c>
      <c r="U173">
        <v>347.8</v>
      </c>
      <c r="W173">
        <v>236745.1</v>
      </c>
      <c r="X173">
        <v>443.6</v>
      </c>
      <c r="Z173">
        <v>203083</v>
      </c>
      <c r="AA173">
        <v>427.6</v>
      </c>
      <c r="AC173">
        <v>189607.1</v>
      </c>
      <c r="AD173">
        <v>324.5</v>
      </c>
    </row>
    <row r="174" spans="1:30" x14ac:dyDescent="0.2">
      <c r="A174">
        <v>64</v>
      </c>
      <c r="B174">
        <v>160224.4</v>
      </c>
      <c r="C174">
        <v>287.39999999999998</v>
      </c>
      <c r="E174">
        <v>202230.6</v>
      </c>
      <c r="F174">
        <v>315.89999999999998</v>
      </c>
      <c r="H174">
        <v>179266.7</v>
      </c>
      <c r="I174">
        <v>368.2</v>
      </c>
      <c r="K174">
        <v>206432.4</v>
      </c>
      <c r="L174">
        <v>389.1</v>
      </c>
      <c r="N174">
        <v>197575.8</v>
      </c>
      <c r="O174">
        <v>457.1</v>
      </c>
      <c r="Q174">
        <v>265154.90000000002</v>
      </c>
      <c r="R174">
        <v>389.9</v>
      </c>
      <c r="T174">
        <v>165804.29999999999</v>
      </c>
      <c r="U174">
        <v>300.3</v>
      </c>
      <c r="W174">
        <v>234943.1</v>
      </c>
      <c r="X174">
        <v>345.5</v>
      </c>
      <c r="Z174">
        <v>210363.5</v>
      </c>
      <c r="AA174">
        <v>341</v>
      </c>
      <c r="AC174">
        <v>195109.5</v>
      </c>
      <c r="AD174">
        <v>329.7</v>
      </c>
    </row>
    <row r="175" spans="1:30" x14ac:dyDescent="0.2">
      <c r="A175">
        <v>65</v>
      </c>
      <c r="B175">
        <v>154723.9</v>
      </c>
      <c r="C175">
        <v>280.8</v>
      </c>
      <c r="E175">
        <v>205036.1</v>
      </c>
      <c r="F175">
        <v>486.9</v>
      </c>
      <c r="H175">
        <v>201690.7</v>
      </c>
      <c r="I175">
        <v>460.6</v>
      </c>
      <c r="K175">
        <v>209422</v>
      </c>
      <c r="L175">
        <v>396.7</v>
      </c>
      <c r="N175">
        <v>187955.3</v>
      </c>
      <c r="O175">
        <v>335.3</v>
      </c>
      <c r="Q175">
        <v>262776.40000000002</v>
      </c>
      <c r="R175">
        <v>418.9</v>
      </c>
      <c r="T175">
        <v>172592</v>
      </c>
      <c r="U175">
        <v>374.1</v>
      </c>
      <c r="W175">
        <v>237087.7</v>
      </c>
      <c r="X175">
        <v>351.8</v>
      </c>
      <c r="Z175">
        <v>206926.6</v>
      </c>
      <c r="AA175">
        <v>352.7</v>
      </c>
      <c r="AC175">
        <v>206563.9</v>
      </c>
      <c r="AD175">
        <v>338.5</v>
      </c>
    </row>
    <row r="176" spans="1:30" x14ac:dyDescent="0.2">
      <c r="A176">
        <v>66</v>
      </c>
      <c r="B176">
        <v>157933.29999999999</v>
      </c>
      <c r="C176">
        <v>339.8</v>
      </c>
      <c r="E176">
        <v>200488.3</v>
      </c>
      <c r="F176">
        <v>334</v>
      </c>
      <c r="H176">
        <v>190496.2</v>
      </c>
      <c r="I176">
        <v>403.8</v>
      </c>
      <c r="K176">
        <v>216749.1</v>
      </c>
      <c r="L176">
        <v>388.5</v>
      </c>
      <c r="N176">
        <v>192384</v>
      </c>
      <c r="O176">
        <v>382.8</v>
      </c>
      <c r="Q176">
        <v>269515.09999999998</v>
      </c>
      <c r="R176">
        <v>448</v>
      </c>
      <c r="T176">
        <v>164519.9</v>
      </c>
      <c r="U176">
        <v>370.5</v>
      </c>
      <c r="W176">
        <v>236369.6</v>
      </c>
      <c r="X176">
        <v>329.3</v>
      </c>
      <c r="Z176">
        <v>207106.2</v>
      </c>
      <c r="AA176">
        <v>356</v>
      </c>
      <c r="AC176">
        <v>221342.6</v>
      </c>
      <c r="AD176">
        <v>354.2</v>
      </c>
    </row>
    <row r="177" spans="1:30" x14ac:dyDescent="0.2">
      <c r="A177">
        <v>67</v>
      </c>
      <c r="B177">
        <v>171462.9</v>
      </c>
      <c r="C177">
        <v>383.2</v>
      </c>
      <c r="E177">
        <v>204201.4</v>
      </c>
      <c r="F177">
        <v>330.5</v>
      </c>
      <c r="H177">
        <v>192193.9</v>
      </c>
      <c r="I177">
        <v>365.4</v>
      </c>
      <c r="K177">
        <v>210965.8</v>
      </c>
      <c r="L177">
        <v>420.3</v>
      </c>
      <c r="N177">
        <v>196147.5</v>
      </c>
      <c r="O177">
        <v>364.9</v>
      </c>
      <c r="Q177">
        <v>279609.5</v>
      </c>
      <c r="R177">
        <v>434.8</v>
      </c>
      <c r="T177">
        <v>168064.7</v>
      </c>
      <c r="U177">
        <v>317.2</v>
      </c>
      <c r="W177">
        <v>251389.4</v>
      </c>
      <c r="X177">
        <v>353.3</v>
      </c>
      <c r="Z177">
        <v>206999.5</v>
      </c>
      <c r="AA177">
        <v>431.2</v>
      </c>
      <c r="AC177">
        <v>206667.1</v>
      </c>
      <c r="AD177">
        <v>311</v>
      </c>
    </row>
    <row r="178" spans="1:30" x14ac:dyDescent="0.2">
      <c r="A178">
        <v>68</v>
      </c>
      <c r="B178">
        <v>170545.1</v>
      </c>
      <c r="C178">
        <v>372.5</v>
      </c>
      <c r="E178">
        <v>205366</v>
      </c>
      <c r="F178">
        <v>323.89999999999998</v>
      </c>
      <c r="H178">
        <v>184243.3</v>
      </c>
      <c r="I178">
        <v>494.2</v>
      </c>
      <c r="K178">
        <v>220394.8</v>
      </c>
      <c r="L178">
        <v>409.6</v>
      </c>
      <c r="N178">
        <v>205420.4</v>
      </c>
      <c r="O178">
        <v>407</v>
      </c>
      <c r="Q178">
        <v>275141.40000000002</v>
      </c>
      <c r="R178">
        <v>542.6</v>
      </c>
      <c r="T178">
        <v>165219.29999999999</v>
      </c>
      <c r="U178">
        <v>329.7</v>
      </c>
      <c r="W178">
        <v>249973.2</v>
      </c>
      <c r="X178">
        <v>322.8</v>
      </c>
      <c r="Z178">
        <v>195937.1</v>
      </c>
      <c r="AA178">
        <v>338.1</v>
      </c>
      <c r="AC178">
        <v>217249.9</v>
      </c>
      <c r="AD178">
        <v>350.9</v>
      </c>
    </row>
    <row r="179" spans="1:30" x14ac:dyDescent="0.2">
      <c r="A179">
        <v>69</v>
      </c>
      <c r="B179">
        <v>171327.4</v>
      </c>
      <c r="C179">
        <v>395.9</v>
      </c>
      <c r="E179">
        <v>201070.6</v>
      </c>
      <c r="F179">
        <v>337.7</v>
      </c>
      <c r="H179">
        <v>205302.1</v>
      </c>
      <c r="I179">
        <v>357</v>
      </c>
      <c r="K179">
        <v>213594.7</v>
      </c>
      <c r="L179">
        <v>418.7</v>
      </c>
      <c r="N179">
        <v>201799.3</v>
      </c>
      <c r="O179">
        <v>472.1</v>
      </c>
      <c r="Q179">
        <v>286184</v>
      </c>
      <c r="R179">
        <v>465.8</v>
      </c>
      <c r="T179">
        <v>176272.8</v>
      </c>
      <c r="U179">
        <v>315.2</v>
      </c>
      <c r="W179">
        <v>246904.1</v>
      </c>
      <c r="X179">
        <v>337.7</v>
      </c>
      <c r="Z179">
        <v>205394.8</v>
      </c>
      <c r="AA179">
        <v>341.3</v>
      </c>
      <c r="AC179">
        <v>220099</v>
      </c>
      <c r="AD179">
        <v>354.9</v>
      </c>
    </row>
    <row r="180" spans="1:30" x14ac:dyDescent="0.2">
      <c r="A180">
        <v>70</v>
      </c>
      <c r="B180">
        <v>171110.7</v>
      </c>
      <c r="C180">
        <v>388.6</v>
      </c>
      <c r="E180">
        <v>203190.2</v>
      </c>
      <c r="F180">
        <v>326</v>
      </c>
      <c r="H180">
        <v>217389.5</v>
      </c>
      <c r="I180">
        <v>366.2</v>
      </c>
      <c r="K180">
        <v>212569.5</v>
      </c>
      <c r="L180">
        <v>387.3</v>
      </c>
      <c r="N180">
        <v>199112.7</v>
      </c>
      <c r="O180">
        <v>385.6</v>
      </c>
      <c r="Q180">
        <v>281669.8</v>
      </c>
      <c r="R180">
        <v>513.5</v>
      </c>
      <c r="T180">
        <v>194370</v>
      </c>
      <c r="U180">
        <v>313.10000000000002</v>
      </c>
      <c r="W180">
        <v>242583.4</v>
      </c>
      <c r="X180">
        <v>333.1</v>
      </c>
      <c r="Z180">
        <v>192407</v>
      </c>
      <c r="AA180">
        <v>343.3</v>
      </c>
      <c r="AC180">
        <v>237217.5</v>
      </c>
      <c r="AD180">
        <v>344.3</v>
      </c>
    </row>
    <row r="181" spans="1:30" x14ac:dyDescent="0.2">
      <c r="A181">
        <v>71</v>
      </c>
      <c r="B181">
        <v>170873.3</v>
      </c>
      <c r="C181">
        <v>354.2</v>
      </c>
      <c r="E181">
        <v>198397</v>
      </c>
      <c r="F181">
        <v>327.10000000000002</v>
      </c>
      <c r="H181">
        <v>209243.8</v>
      </c>
      <c r="I181">
        <v>479</v>
      </c>
      <c r="K181">
        <v>204473.60000000001</v>
      </c>
      <c r="L181">
        <v>388.3</v>
      </c>
      <c r="N181">
        <v>203540</v>
      </c>
      <c r="O181">
        <v>352.9</v>
      </c>
      <c r="Q181">
        <v>282804.59999999998</v>
      </c>
      <c r="R181">
        <v>486.3</v>
      </c>
      <c r="T181">
        <v>186002.6</v>
      </c>
      <c r="U181">
        <v>328.9</v>
      </c>
      <c r="W181">
        <v>256645.1</v>
      </c>
      <c r="X181">
        <v>321.5</v>
      </c>
      <c r="Z181">
        <v>211841.4</v>
      </c>
      <c r="AA181">
        <v>423.4</v>
      </c>
      <c r="AC181">
        <v>224410.8</v>
      </c>
      <c r="AD181">
        <v>373.5</v>
      </c>
    </row>
    <row r="182" spans="1:30" x14ac:dyDescent="0.2">
      <c r="A182">
        <v>72</v>
      </c>
      <c r="B182">
        <v>175504.9</v>
      </c>
      <c r="C182">
        <v>370.9</v>
      </c>
      <c r="E182">
        <v>198699.5</v>
      </c>
      <c r="F182">
        <v>313.3</v>
      </c>
      <c r="H182">
        <v>221023.6</v>
      </c>
      <c r="I182">
        <v>364.9</v>
      </c>
      <c r="K182">
        <v>208818.2</v>
      </c>
      <c r="L182">
        <v>509.8</v>
      </c>
      <c r="N182">
        <v>196393.1</v>
      </c>
      <c r="O182">
        <v>361.4</v>
      </c>
      <c r="Q182">
        <v>259225.8</v>
      </c>
      <c r="R182">
        <v>513.70000000000005</v>
      </c>
      <c r="T182">
        <v>190767.5</v>
      </c>
      <c r="U182">
        <v>328.2</v>
      </c>
      <c r="W182">
        <v>247140.2</v>
      </c>
      <c r="X182">
        <v>323.89999999999998</v>
      </c>
      <c r="Z182">
        <v>218450.7</v>
      </c>
      <c r="AA182">
        <v>388.6</v>
      </c>
      <c r="AC182">
        <v>246589.6</v>
      </c>
      <c r="AD182">
        <v>350.5</v>
      </c>
    </row>
    <row r="183" spans="1:30" x14ac:dyDescent="0.2">
      <c r="A183">
        <v>73</v>
      </c>
      <c r="B183">
        <v>169680.3</v>
      </c>
      <c r="C183">
        <v>319.8</v>
      </c>
      <c r="E183">
        <v>198711.8</v>
      </c>
      <c r="F183">
        <v>333.9</v>
      </c>
      <c r="H183">
        <v>218355.8</v>
      </c>
      <c r="I183">
        <v>383.2</v>
      </c>
      <c r="K183">
        <v>199455.2</v>
      </c>
      <c r="L183">
        <v>409.7</v>
      </c>
      <c r="N183">
        <v>202585</v>
      </c>
      <c r="O183">
        <v>395.9</v>
      </c>
      <c r="Q183">
        <v>277872.7</v>
      </c>
      <c r="R183">
        <v>503.1</v>
      </c>
      <c r="T183">
        <v>195858.9</v>
      </c>
      <c r="U183">
        <v>314.8</v>
      </c>
      <c r="W183">
        <v>247798.3</v>
      </c>
      <c r="X183">
        <v>318</v>
      </c>
      <c r="Z183">
        <v>220788.2</v>
      </c>
      <c r="AA183">
        <v>369.5</v>
      </c>
      <c r="AC183">
        <v>240257</v>
      </c>
      <c r="AD183">
        <v>357.3</v>
      </c>
    </row>
    <row r="184" spans="1:30" x14ac:dyDescent="0.2">
      <c r="A184">
        <v>74</v>
      </c>
      <c r="B184">
        <v>154782.1</v>
      </c>
      <c r="C184">
        <v>325.60000000000002</v>
      </c>
      <c r="E184">
        <v>191638</v>
      </c>
      <c r="F184">
        <v>331.5</v>
      </c>
      <c r="H184">
        <v>227953.2</v>
      </c>
      <c r="I184">
        <v>344.9</v>
      </c>
      <c r="K184">
        <v>196498.5</v>
      </c>
      <c r="L184">
        <v>455.8</v>
      </c>
      <c r="N184">
        <v>208611.7</v>
      </c>
      <c r="O184">
        <v>367.1</v>
      </c>
      <c r="Q184">
        <v>252169.9</v>
      </c>
      <c r="R184">
        <v>384</v>
      </c>
      <c r="T184">
        <v>176812.7</v>
      </c>
      <c r="U184">
        <v>362.7</v>
      </c>
      <c r="W184">
        <v>250795.5</v>
      </c>
      <c r="X184">
        <v>308.10000000000002</v>
      </c>
      <c r="Z184">
        <v>220075.4</v>
      </c>
      <c r="AA184">
        <v>457.3</v>
      </c>
      <c r="AC184">
        <v>235239</v>
      </c>
      <c r="AD184">
        <v>361.9</v>
      </c>
    </row>
    <row r="185" spans="1:30" x14ac:dyDescent="0.2">
      <c r="A185">
        <v>75</v>
      </c>
      <c r="B185">
        <v>160990.79999999999</v>
      </c>
      <c r="C185">
        <v>313.89999999999998</v>
      </c>
      <c r="E185">
        <v>209161.60000000001</v>
      </c>
      <c r="F185">
        <v>355.3</v>
      </c>
      <c r="H185">
        <v>238466.1</v>
      </c>
      <c r="I185">
        <v>365.1</v>
      </c>
      <c r="K185">
        <v>191099.7</v>
      </c>
      <c r="L185">
        <v>416.2</v>
      </c>
      <c r="N185">
        <v>218714.5</v>
      </c>
      <c r="O185">
        <v>377.9</v>
      </c>
      <c r="Q185">
        <v>261760.2</v>
      </c>
      <c r="R185">
        <v>388.7</v>
      </c>
      <c r="T185">
        <v>168155.2</v>
      </c>
      <c r="U185">
        <v>305.60000000000002</v>
      </c>
      <c r="W185">
        <v>237340.5</v>
      </c>
      <c r="X185">
        <v>331.9</v>
      </c>
      <c r="Z185">
        <v>234962.1</v>
      </c>
      <c r="AA185">
        <v>498.1</v>
      </c>
      <c r="AC185">
        <v>240790.39999999999</v>
      </c>
      <c r="AD185">
        <v>377.8</v>
      </c>
    </row>
    <row r="186" spans="1:30" x14ac:dyDescent="0.2">
      <c r="A186">
        <v>76</v>
      </c>
      <c r="B186">
        <v>166515.79999999999</v>
      </c>
      <c r="C186">
        <v>325.3</v>
      </c>
      <c r="E186">
        <v>199269.8</v>
      </c>
      <c r="F186">
        <v>320.3</v>
      </c>
      <c r="H186">
        <v>222343.9</v>
      </c>
      <c r="I186">
        <v>375.2</v>
      </c>
      <c r="K186">
        <v>191723.7</v>
      </c>
      <c r="L186">
        <v>410.7</v>
      </c>
      <c r="N186">
        <v>218058</v>
      </c>
      <c r="O186">
        <v>359.5</v>
      </c>
      <c r="Q186">
        <v>276221.09999999998</v>
      </c>
      <c r="R186">
        <v>368.2</v>
      </c>
      <c r="T186">
        <v>174026.8</v>
      </c>
      <c r="U186">
        <v>352.6</v>
      </c>
      <c r="W186">
        <v>227566.4</v>
      </c>
      <c r="X186">
        <v>326.8</v>
      </c>
      <c r="Z186">
        <v>207504.5</v>
      </c>
      <c r="AA186">
        <v>347.7</v>
      </c>
      <c r="AC186">
        <v>233777.6</v>
      </c>
      <c r="AD186">
        <v>342.4</v>
      </c>
    </row>
    <row r="187" spans="1:30" x14ac:dyDescent="0.2">
      <c r="A187">
        <v>77</v>
      </c>
      <c r="B187">
        <v>172855.7</v>
      </c>
      <c r="C187">
        <v>321.5</v>
      </c>
      <c r="E187">
        <v>207728.5</v>
      </c>
      <c r="F187">
        <v>473.3</v>
      </c>
      <c r="H187">
        <v>227362.5</v>
      </c>
      <c r="I187">
        <v>375.5</v>
      </c>
      <c r="K187">
        <v>197936.4</v>
      </c>
      <c r="L187">
        <v>409.5</v>
      </c>
      <c r="N187">
        <v>207146.9</v>
      </c>
      <c r="O187">
        <v>354.1</v>
      </c>
      <c r="Q187">
        <v>281262.3</v>
      </c>
      <c r="R187">
        <v>421.1</v>
      </c>
      <c r="T187">
        <v>161928.1</v>
      </c>
      <c r="U187">
        <v>345</v>
      </c>
      <c r="W187">
        <v>232348.79999999999</v>
      </c>
      <c r="X187">
        <v>400.9</v>
      </c>
      <c r="Z187">
        <v>228981</v>
      </c>
      <c r="AA187">
        <v>345</v>
      </c>
      <c r="AC187">
        <v>232981.9</v>
      </c>
      <c r="AD187">
        <v>345</v>
      </c>
    </row>
    <row r="188" spans="1:30" x14ac:dyDescent="0.2">
      <c r="A188">
        <v>78</v>
      </c>
      <c r="B188">
        <v>170188</v>
      </c>
      <c r="C188">
        <v>309.2</v>
      </c>
      <c r="E188">
        <v>208030.5</v>
      </c>
      <c r="F188">
        <v>331</v>
      </c>
      <c r="H188">
        <v>230676.9</v>
      </c>
      <c r="I188">
        <v>389.2</v>
      </c>
      <c r="K188">
        <v>186976.9</v>
      </c>
      <c r="L188">
        <v>451.1</v>
      </c>
      <c r="N188">
        <v>219939.9</v>
      </c>
      <c r="O188">
        <v>357.7</v>
      </c>
      <c r="Q188">
        <v>283187.40000000002</v>
      </c>
      <c r="R188">
        <v>383.2</v>
      </c>
      <c r="T188">
        <v>171925.8</v>
      </c>
      <c r="U188">
        <v>330.1</v>
      </c>
      <c r="W188">
        <v>244068.6</v>
      </c>
      <c r="X188">
        <v>335.3</v>
      </c>
      <c r="Z188">
        <v>212780</v>
      </c>
      <c r="AA188">
        <v>363.5</v>
      </c>
      <c r="AC188">
        <v>247347.1</v>
      </c>
      <c r="AD188">
        <v>356.1</v>
      </c>
    </row>
    <row r="189" spans="1:30" x14ac:dyDescent="0.2">
      <c r="A189">
        <v>79</v>
      </c>
      <c r="B189">
        <v>168047.3</v>
      </c>
      <c r="C189">
        <v>345.7</v>
      </c>
      <c r="E189">
        <v>191840.9</v>
      </c>
      <c r="F189">
        <v>347.7</v>
      </c>
      <c r="H189">
        <v>248494.1</v>
      </c>
      <c r="I189">
        <v>401.6</v>
      </c>
      <c r="K189">
        <v>191804.1</v>
      </c>
      <c r="L189">
        <v>417</v>
      </c>
      <c r="N189">
        <v>204081.4</v>
      </c>
      <c r="O189">
        <v>347</v>
      </c>
      <c r="Q189">
        <v>287726.8</v>
      </c>
      <c r="R189">
        <v>363</v>
      </c>
      <c r="T189">
        <v>196691.3</v>
      </c>
      <c r="U189">
        <v>341.3</v>
      </c>
      <c r="W189">
        <v>238793.60000000001</v>
      </c>
      <c r="X189">
        <v>348.3</v>
      </c>
      <c r="Z189">
        <v>208766.6</v>
      </c>
      <c r="AA189">
        <v>350.1</v>
      </c>
      <c r="AC189">
        <v>233655.8</v>
      </c>
      <c r="AD189">
        <v>347.6</v>
      </c>
    </row>
    <row r="190" spans="1:30" x14ac:dyDescent="0.2">
      <c r="A190">
        <v>80</v>
      </c>
      <c r="B190">
        <v>170190.8</v>
      </c>
      <c r="C190">
        <v>312.2</v>
      </c>
      <c r="E190">
        <v>193312.4</v>
      </c>
      <c r="F190">
        <v>319.5</v>
      </c>
      <c r="H190">
        <v>240825.7</v>
      </c>
      <c r="I190">
        <v>367.8</v>
      </c>
      <c r="K190">
        <v>192108.3</v>
      </c>
      <c r="L190">
        <v>395</v>
      </c>
      <c r="N190">
        <v>212143.5</v>
      </c>
      <c r="O190">
        <v>350.1</v>
      </c>
      <c r="Q190">
        <v>284293.8</v>
      </c>
      <c r="R190">
        <v>386.4</v>
      </c>
      <c r="T190">
        <v>187100.9</v>
      </c>
      <c r="U190">
        <v>343.4</v>
      </c>
      <c r="W190">
        <v>237328</v>
      </c>
      <c r="X190">
        <v>333.1</v>
      </c>
      <c r="Z190">
        <v>206734.4</v>
      </c>
      <c r="AA190">
        <v>355.1</v>
      </c>
      <c r="AC190">
        <v>247002.9</v>
      </c>
      <c r="AD190">
        <v>330.4</v>
      </c>
    </row>
    <row r="191" spans="1:30" x14ac:dyDescent="0.2">
      <c r="A191">
        <v>81</v>
      </c>
      <c r="B191">
        <v>176009.1</v>
      </c>
      <c r="C191">
        <v>375.8</v>
      </c>
      <c r="E191">
        <v>200456.2</v>
      </c>
      <c r="F191">
        <v>338.4</v>
      </c>
      <c r="H191">
        <v>255464.2</v>
      </c>
      <c r="I191">
        <v>382.6</v>
      </c>
      <c r="K191">
        <v>193130.4</v>
      </c>
      <c r="L191">
        <v>394.7</v>
      </c>
      <c r="N191">
        <v>206869.2</v>
      </c>
      <c r="O191">
        <v>347.5</v>
      </c>
      <c r="Q191">
        <v>276483.8</v>
      </c>
      <c r="R191">
        <v>398.7</v>
      </c>
      <c r="T191">
        <v>182932.4</v>
      </c>
      <c r="U191">
        <v>378.3</v>
      </c>
      <c r="W191">
        <v>252687.8</v>
      </c>
      <c r="X191">
        <v>330.5</v>
      </c>
      <c r="Z191">
        <v>230427.3</v>
      </c>
      <c r="AA191">
        <v>430.6</v>
      </c>
      <c r="AC191">
        <v>240805.2</v>
      </c>
      <c r="AD191">
        <v>337.6</v>
      </c>
    </row>
    <row r="192" spans="1:30" x14ac:dyDescent="0.2">
      <c r="A192">
        <v>82</v>
      </c>
      <c r="B192">
        <v>167715.9</v>
      </c>
      <c r="C192">
        <v>312.39999999999998</v>
      </c>
      <c r="E192">
        <v>200934.2</v>
      </c>
      <c r="F192">
        <v>317.39999999999998</v>
      </c>
      <c r="H192">
        <v>273066.3</v>
      </c>
      <c r="I192">
        <v>414.1</v>
      </c>
      <c r="K192">
        <v>180055.9</v>
      </c>
      <c r="L192">
        <v>382.4</v>
      </c>
      <c r="N192">
        <v>206797.9</v>
      </c>
      <c r="O192">
        <v>346.4</v>
      </c>
      <c r="Q192">
        <v>289886.59999999998</v>
      </c>
      <c r="R192">
        <v>376.3</v>
      </c>
      <c r="T192">
        <v>205778.5</v>
      </c>
      <c r="U192">
        <v>334.8</v>
      </c>
      <c r="W192">
        <v>253781.6</v>
      </c>
      <c r="X192">
        <v>336.5</v>
      </c>
      <c r="Z192">
        <v>207341.9</v>
      </c>
      <c r="AA192">
        <v>442.3</v>
      </c>
      <c r="AC192">
        <v>246043.7</v>
      </c>
      <c r="AD192">
        <v>414.1</v>
      </c>
    </row>
    <row r="193" spans="1:30" x14ac:dyDescent="0.2">
      <c r="A193">
        <v>83</v>
      </c>
      <c r="B193">
        <v>166473.20000000001</v>
      </c>
      <c r="C193">
        <v>296.2</v>
      </c>
      <c r="E193">
        <v>197721.2</v>
      </c>
      <c r="F193">
        <v>325.89999999999998</v>
      </c>
      <c r="H193">
        <v>236257.8</v>
      </c>
      <c r="I193">
        <v>496.2</v>
      </c>
      <c r="K193">
        <v>192390.39999999999</v>
      </c>
      <c r="L193">
        <v>394.3</v>
      </c>
      <c r="N193">
        <v>219396</v>
      </c>
      <c r="O193">
        <v>343.9</v>
      </c>
      <c r="Q193">
        <v>299219.8</v>
      </c>
      <c r="R193">
        <v>408.3</v>
      </c>
      <c r="T193">
        <v>189298.1</v>
      </c>
      <c r="U193">
        <v>331.5</v>
      </c>
      <c r="W193">
        <v>256840.6</v>
      </c>
      <c r="X193">
        <v>356.8</v>
      </c>
      <c r="Z193">
        <v>196328.2</v>
      </c>
      <c r="AA193">
        <v>337.9</v>
      </c>
      <c r="AC193">
        <v>252803.4</v>
      </c>
      <c r="AD193">
        <v>352.5</v>
      </c>
    </row>
    <row r="194" spans="1:30" x14ac:dyDescent="0.2">
      <c r="A194">
        <v>84</v>
      </c>
      <c r="B194">
        <v>173651.6</v>
      </c>
      <c r="C194">
        <v>291.8</v>
      </c>
      <c r="E194">
        <v>215875.7</v>
      </c>
      <c r="F194">
        <v>331.4</v>
      </c>
      <c r="H194">
        <v>259936.5</v>
      </c>
      <c r="I194">
        <v>450</v>
      </c>
      <c r="K194">
        <v>197537.4</v>
      </c>
      <c r="L194">
        <v>423.8</v>
      </c>
      <c r="N194">
        <v>218266.6</v>
      </c>
      <c r="O194">
        <v>407.5</v>
      </c>
      <c r="Q194">
        <v>291526</v>
      </c>
      <c r="R194">
        <v>374.2</v>
      </c>
      <c r="T194">
        <v>195664</v>
      </c>
      <c r="U194">
        <v>329.1</v>
      </c>
      <c r="W194">
        <v>275671.3</v>
      </c>
      <c r="X194">
        <v>372.4</v>
      </c>
      <c r="Z194">
        <v>214034.5</v>
      </c>
      <c r="AA194">
        <v>356.5</v>
      </c>
      <c r="AC194">
        <v>247042.9</v>
      </c>
      <c r="AD194">
        <v>350.7</v>
      </c>
    </row>
    <row r="195" spans="1:30" x14ac:dyDescent="0.2">
      <c r="A195">
        <v>85</v>
      </c>
      <c r="B195">
        <v>169292.6</v>
      </c>
      <c r="C195">
        <v>307.5</v>
      </c>
      <c r="E195">
        <v>207586.9</v>
      </c>
      <c r="F195">
        <v>320.39999999999998</v>
      </c>
      <c r="H195">
        <v>273447</v>
      </c>
      <c r="I195">
        <v>463.4</v>
      </c>
      <c r="K195">
        <v>194654.2</v>
      </c>
      <c r="L195">
        <v>412.4</v>
      </c>
      <c r="N195">
        <v>221513.5</v>
      </c>
      <c r="O195">
        <v>360.5</v>
      </c>
      <c r="Q195">
        <v>293437.8</v>
      </c>
      <c r="R195">
        <v>381.5</v>
      </c>
      <c r="T195">
        <v>192005</v>
      </c>
      <c r="U195">
        <v>311</v>
      </c>
      <c r="W195">
        <v>249206.5</v>
      </c>
      <c r="X195">
        <v>356.4</v>
      </c>
      <c r="Z195">
        <v>207809.7</v>
      </c>
      <c r="AA195">
        <v>371.4</v>
      </c>
      <c r="AC195">
        <v>252570.7</v>
      </c>
      <c r="AD195">
        <v>379.9</v>
      </c>
    </row>
    <row r="196" spans="1:30" x14ac:dyDescent="0.2">
      <c r="A196">
        <v>86</v>
      </c>
      <c r="B196">
        <v>161080.20000000001</v>
      </c>
      <c r="C196">
        <v>419.4</v>
      </c>
      <c r="E196">
        <v>202774.39999999999</v>
      </c>
      <c r="F196">
        <v>315.2</v>
      </c>
      <c r="H196">
        <v>254663.1</v>
      </c>
      <c r="I196">
        <v>425.3</v>
      </c>
      <c r="K196">
        <v>186081</v>
      </c>
      <c r="L196">
        <v>387</v>
      </c>
      <c r="N196">
        <v>215046.5</v>
      </c>
      <c r="O196">
        <v>351</v>
      </c>
      <c r="Q196">
        <v>291227.59999999998</v>
      </c>
      <c r="R196">
        <v>403</v>
      </c>
      <c r="T196">
        <v>190327.9</v>
      </c>
      <c r="U196">
        <v>343.9</v>
      </c>
      <c r="W196">
        <v>233346.2</v>
      </c>
      <c r="X196">
        <v>322.39999999999998</v>
      </c>
      <c r="Z196">
        <v>227705.5</v>
      </c>
      <c r="AA196">
        <v>374.8</v>
      </c>
      <c r="AC196">
        <v>244518.2</v>
      </c>
      <c r="AD196">
        <v>350.6</v>
      </c>
    </row>
    <row r="197" spans="1:30" x14ac:dyDescent="0.2">
      <c r="A197">
        <v>87</v>
      </c>
      <c r="B197">
        <v>163696.4</v>
      </c>
      <c r="C197">
        <v>293.5</v>
      </c>
      <c r="E197">
        <v>199907.7</v>
      </c>
      <c r="F197">
        <v>324.10000000000002</v>
      </c>
      <c r="H197">
        <v>252435.9</v>
      </c>
      <c r="I197">
        <v>384.3</v>
      </c>
      <c r="K197">
        <v>187485.6</v>
      </c>
      <c r="L197">
        <v>406.4</v>
      </c>
      <c r="N197">
        <v>221769.7</v>
      </c>
      <c r="O197">
        <v>381.4</v>
      </c>
      <c r="Q197">
        <v>282153.59999999998</v>
      </c>
      <c r="R197">
        <v>396.8</v>
      </c>
      <c r="T197">
        <v>205774.1</v>
      </c>
      <c r="U197">
        <v>313.5</v>
      </c>
      <c r="W197">
        <v>242311.1</v>
      </c>
      <c r="X197">
        <v>344.8</v>
      </c>
      <c r="Z197">
        <v>208484.6</v>
      </c>
      <c r="AA197">
        <v>343.4</v>
      </c>
      <c r="AC197">
        <v>251761.6</v>
      </c>
      <c r="AD197">
        <v>745.1</v>
      </c>
    </row>
    <row r="198" spans="1:30" x14ac:dyDescent="0.2">
      <c r="A198">
        <v>88</v>
      </c>
      <c r="B198">
        <v>161203.5</v>
      </c>
      <c r="C198">
        <v>385.3</v>
      </c>
      <c r="E198">
        <v>196060.5</v>
      </c>
      <c r="F198">
        <v>335.4</v>
      </c>
      <c r="H198">
        <v>258307.7</v>
      </c>
      <c r="I198">
        <v>380.5</v>
      </c>
      <c r="K198">
        <v>189429.5</v>
      </c>
      <c r="L198">
        <v>399.3</v>
      </c>
      <c r="N198">
        <v>221429.1</v>
      </c>
      <c r="O198">
        <v>357.8</v>
      </c>
      <c r="Q198">
        <v>283934.5</v>
      </c>
      <c r="R198">
        <v>395.8</v>
      </c>
      <c r="T198">
        <v>205719</v>
      </c>
      <c r="U198">
        <v>372.9</v>
      </c>
      <c r="W198">
        <v>268411.7</v>
      </c>
      <c r="X198">
        <v>360.4</v>
      </c>
      <c r="Z198">
        <v>189483.4</v>
      </c>
      <c r="AA198">
        <v>322.89999999999998</v>
      </c>
      <c r="AC198">
        <v>245119.3</v>
      </c>
      <c r="AD198">
        <v>660.9</v>
      </c>
    </row>
    <row r="199" spans="1:30" x14ac:dyDescent="0.2">
      <c r="A199">
        <v>89</v>
      </c>
      <c r="B199">
        <v>170118.3</v>
      </c>
      <c r="C199">
        <v>363.9</v>
      </c>
      <c r="E199">
        <v>205534.3</v>
      </c>
      <c r="F199">
        <v>318.8</v>
      </c>
      <c r="H199">
        <v>269879.40000000002</v>
      </c>
      <c r="I199">
        <v>388.6</v>
      </c>
      <c r="K199">
        <v>186600.9</v>
      </c>
      <c r="L199">
        <v>496.1</v>
      </c>
      <c r="N199">
        <v>235378.6</v>
      </c>
      <c r="O199">
        <v>358.8</v>
      </c>
      <c r="Q199">
        <v>274912.59999999998</v>
      </c>
      <c r="R199">
        <v>372.9</v>
      </c>
      <c r="T199">
        <v>195030.1</v>
      </c>
      <c r="U199">
        <v>321.60000000000002</v>
      </c>
      <c r="W199">
        <v>247831.5</v>
      </c>
      <c r="X199">
        <v>367.1</v>
      </c>
      <c r="Z199">
        <v>206194</v>
      </c>
      <c r="AA199">
        <v>332.1</v>
      </c>
      <c r="AC199">
        <v>255351.5</v>
      </c>
      <c r="AD199">
        <v>673.2</v>
      </c>
    </row>
    <row r="200" spans="1:30" x14ac:dyDescent="0.2">
      <c r="A200">
        <v>90</v>
      </c>
      <c r="B200">
        <v>169365.1</v>
      </c>
      <c r="C200">
        <v>363.3</v>
      </c>
      <c r="E200">
        <v>197360</v>
      </c>
      <c r="F200">
        <v>312.7</v>
      </c>
      <c r="H200">
        <v>283593.09999999998</v>
      </c>
      <c r="I200">
        <v>411.8</v>
      </c>
      <c r="K200">
        <v>187572.7</v>
      </c>
      <c r="L200">
        <v>390.3</v>
      </c>
      <c r="N200">
        <v>228417.6</v>
      </c>
      <c r="O200">
        <v>380.2</v>
      </c>
      <c r="Q200">
        <v>284823</v>
      </c>
      <c r="R200">
        <v>399</v>
      </c>
      <c r="T200">
        <v>207514</v>
      </c>
      <c r="U200">
        <v>323.60000000000002</v>
      </c>
      <c r="W200">
        <v>249130.6</v>
      </c>
      <c r="X200">
        <v>329.1</v>
      </c>
      <c r="Z200">
        <v>216865.6</v>
      </c>
      <c r="AA200">
        <v>385.6</v>
      </c>
      <c r="AC200">
        <v>252654.1</v>
      </c>
      <c r="AD200">
        <v>699.6</v>
      </c>
    </row>
    <row r="201" spans="1:30" x14ac:dyDescent="0.2">
      <c r="A201">
        <v>91</v>
      </c>
      <c r="B201">
        <v>170142.5</v>
      </c>
      <c r="C201">
        <v>370.6</v>
      </c>
      <c r="E201">
        <v>204580.4</v>
      </c>
      <c r="F201">
        <v>330.5</v>
      </c>
      <c r="H201">
        <v>288812.5</v>
      </c>
      <c r="I201">
        <v>411.9</v>
      </c>
      <c r="K201">
        <v>185056.4</v>
      </c>
      <c r="L201">
        <v>392.3</v>
      </c>
      <c r="N201">
        <v>234684.5</v>
      </c>
      <c r="O201">
        <v>358.2</v>
      </c>
      <c r="Q201">
        <v>273139.20000000001</v>
      </c>
      <c r="R201">
        <v>380.6</v>
      </c>
      <c r="T201">
        <v>210687.1</v>
      </c>
      <c r="U201">
        <v>328.2</v>
      </c>
      <c r="W201">
        <v>254877.9</v>
      </c>
      <c r="X201">
        <v>355</v>
      </c>
      <c r="Z201">
        <v>208321.3</v>
      </c>
      <c r="AA201">
        <v>347</v>
      </c>
      <c r="AC201">
        <v>253151.8</v>
      </c>
      <c r="AD201">
        <v>337.5</v>
      </c>
    </row>
    <row r="202" spans="1:30" x14ac:dyDescent="0.2">
      <c r="A202">
        <v>92</v>
      </c>
      <c r="B202">
        <v>168771.7</v>
      </c>
      <c r="C202">
        <v>467.1</v>
      </c>
      <c r="E202">
        <v>193078.9</v>
      </c>
      <c r="F202">
        <v>319</v>
      </c>
      <c r="H202">
        <v>295504.7</v>
      </c>
      <c r="I202">
        <v>397</v>
      </c>
      <c r="K202">
        <v>192376.1</v>
      </c>
      <c r="L202">
        <v>398.6</v>
      </c>
      <c r="N202">
        <v>235887.6</v>
      </c>
      <c r="O202">
        <v>364.9</v>
      </c>
      <c r="Q202">
        <v>261090.5</v>
      </c>
      <c r="R202">
        <v>380.2</v>
      </c>
      <c r="T202">
        <v>204463.2</v>
      </c>
      <c r="U202">
        <v>342.2</v>
      </c>
      <c r="W202">
        <v>259437.4</v>
      </c>
      <c r="X202">
        <v>349.8</v>
      </c>
      <c r="Z202">
        <v>220363.4</v>
      </c>
      <c r="AA202">
        <v>360.5</v>
      </c>
      <c r="AC202">
        <v>255365.5</v>
      </c>
      <c r="AD202">
        <v>366.7</v>
      </c>
    </row>
    <row r="203" spans="1:30" x14ac:dyDescent="0.2">
      <c r="A203">
        <v>93</v>
      </c>
      <c r="B203">
        <v>176008.3</v>
      </c>
      <c r="C203">
        <v>384.9</v>
      </c>
      <c r="E203">
        <v>204640.7</v>
      </c>
      <c r="F203">
        <v>314.5</v>
      </c>
      <c r="H203">
        <v>305158.8</v>
      </c>
      <c r="I203">
        <v>384.8</v>
      </c>
      <c r="K203">
        <v>202579.9</v>
      </c>
      <c r="L203">
        <v>395.3</v>
      </c>
      <c r="N203">
        <v>228493.7</v>
      </c>
      <c r="O203">
        <v>371.4</v>
      </c>
      <c r="Q203">
        <v>252708.1</v>
      </c>
      <c r="R203">
        <v>379.9</v>
      </c>
      <c r="T203">
        <v>212367.4</v>
      </c>
      <c r="U203">
        <v>419.7</v>
      </c>
      <c r="W203">
        <v>249797.4</v>
      </c>
      <c r="X203">
        <v>361.3</v>
      </c>
      <c r="Z203">
        <v>209986.2</v>
      </c>
      <c r="AA203">
        <v>392.9</v>
      </c>
      <c r="AC203">
        <v>259774.5</v>
      </c>
      <c r="AD203">
        <v>352.3</v>
      </c>
    </row>
    <row r="204" spans="1:30" x14ac:dyDescent="0.2">
      <c r="A204">
        <v>94</v>
      </c>
      <c r="B204">
        <v>171024.5</v>
      </c>
      <c r="C204">
        <v>372.1</v>
      </c>
      <c r="E204">
        <v>203560.1</v>
      </c>
      <c r="F204">
        <v>314.10000000000002</v>
      </c>
      <c r="H204">
        <v>298660.3</v>
      </c>
      <c r="I204">
        <v>421.3</v>
      </c>
      <c r="K204">
        <v>204159.8</v>
      </c>
      <c r="L204">
        <v>444</v>
      </c>
      <c r="N204">
        <v>229614.6</v>
      </c>
      <c r="O204">
        <v>357.7</v>
      </c>
      <c r="Q204">
        <v>260569.8</v>
      </c>
      <c r="R204">
        <v>486.3</v>
      </c>
      <c r="T204">
        <v>218459.7</v>
      </c>
      <c r="U204">
        <v>372.2</v>
      </c>
      <c r="W204">
        <v>258983.7</v>
      </c>
      <c r="X204">
        <v>413.7</v>
      </c>
      <c r="Z204">
        <v>237443.9</v>
      </c>
      <c r="AA204">
        <v>464.2</v>
      </c>
      <c r="AC204">
        <v>254710.6</v>
      </c>
      <c r="AD204">
        <v>350.1</v>
      </c>
    </row>
    <row r="205" spans="1:30" x14ac:dyDescent="0.2">
      <c r="A205">
        <v>95</v>
      </c>
      <c r="B205">
        <v>174063.4</v>
      </c>
      <c r="C205">
        <v>371.1</v>
      </c>
      <c r="E205">
        <v>208452</v>
      </c>
      <c r="F205">
        <v>366.4</v>
      </c>
      <c r="H205">
        <v>307916</v>
      </c>
      <c r="I205">
        <v>405.6</v>
      </c>
      <c r="K205">
        <v>208508.9</v>
      </c>
      <c r="L205">
        <v>390.9</v>
      </c>
      <c r="N205">
        <v>225971.4</v>
      </c>
      <c r="O205">
        <v>349</v>
      </c>
      <c r="Q205">
        <v>259432.1</v>
      </c>
      <c r="R205">
        <v>349.5</v>
      </c>
      <c r="T205">
        <v>218192.5</v>
      </c>
      <c r="U205">
        <v>328.3</v>
      </c>
      <c r="W205">
        <v>252327.9</v>
      </c>
      <c r="X205">
        <v>332.7</v>
      </c>
      <c r="Z205">
        <v>210633.5</v>
      </c>
      <c r="AA205">
        <v>327</v>
      </c>
      <c r="AC205">
        <v>273586</v>
      </c>
      <c r="AD205">
        <v>407.6</v>
      </c>
    </row>
    <row r="206" spans="1:30" x14ac:dyDescent="0.2">
      <c r="A206">
        <v>96</v>
      </c>
      <c r="B206">
        <v>169494.7</v>
      </c>
      <c r="C206">
        <v>355.1</v>
      </c>
      <c r="E206">
        <v>199068.2</v>
      </c>
      <c r="F206">
        <v>375.9</v>
      </c>
      <c r="H206">
        <v>317150</v>
      </c>
      <c r="I206">
        <v>452.7</v>
      </c>
      <c r="K206">
        <v>212763.7</v>
      </c>
      <c r="L206">
        <v>397.9</v>
      </c>
      <c r="N206">
        <v>232899</v>
      </c>
      <c r="O206">
        <v>357.4</v>
      </c>
      <c r="Q206">
        <v>258070.6</v>
      </c>
      <c r="R206">
        <v>382.2</v>
      </c>
      <c r="T206">
        <v>221446.5</v>
      </c>
      <c r="U206">
        <v>348.9</v>
      </c>
      <c r="W206">
        <v>259278.7</v>
      </c>
      <c r="X206">
        <v>343</v>
      </c>
      <c r="Z206">
        <v>197527.5</v>
      </c>
      <c r="AA206">
        <v>356.4</v>
      </c>
      <c r="AC206">
        <v>257580.2</v>
      </c>
      <c r="AD206">
        <v>370.2</v>
      </c>
    </row>
    <row r="207" spans="1:30" x14ac:dyDescent="0.2">
      <c r="A207">
        <v>97</v>
      </c>
      <c r="B207">
        <v>173703.2</v>
      </c>
      <c r="C207">
        <v>423</v>
      </c>
      <c r="E207">
        <v>217232.3</v>
      </c>
      <c r="F207">
        <v>392.1</v>
      </c>
      <c r="H207">
        <v>303730.3</v>
      </c>
      <c r="I207">
        <v>420.5</v>
      </c>
      <c r="K207">
        <v>211367.5</v>
      </c>
      <c r="L207">
        <v>406.9</v>
      </c>
      <c r="N207">
        <v>234272.3</v>
      </c>
      <c r="O207">
        <v>378.2</v>
      </c>
      <c r="Q207">
        <v>263960.2</v>
      </c>
      <c r="R207">
        <v>382.7</v>
      </c>
      <c r="T207">
        <v>205167.1</v>
      </c>
      <c r="U207">
        <v>385.3</v>
      </c>
      <c r="W207">
        <v>241828.1</v>
      </c>
      <c r="X207">
        <v>319.60000000000002</v>
      </c>
      <c r="Z207">
        <v>194145.4</v>
      </c>
      <c r="AA207">
        <v>337.6</v>
      </c>
      <c r="AC207">
        <v>254933.6</v>
      </c>
      <c r="AD207">
        <v>348.5</v>
      </c>
    </row>
    <row r="208" spans="1:30" x14ac:dyDescent="0.2">
      <c r="A208">
        <v>98</v>
      </c>
      <c r="B208">
        <v>177379.8</v>
      </c>
      <c r="C208">
        <v>371</v>
      </c>
      <c r="E208">
        <v>205309.5</v>
      </c>
      <c r="F208">
        <v>400.2</v>
      </c>
      <c r="H208">
        <v>312150.2</v>
      </c>
      <c r="I208">
        <v>376.3</v>
      </c>
      <c r="K208">
        <v>210574.6</v>
      </c>
      <c r="L208">
        <v>385</v>
      </c>
      <c r="N208">
        <v>241462</v>
      </c>
      <c r="O208">
        <v>359.5</v>
      </c>
      <c r="Q208">
        <v>256411.8</v>
      </c>
      <c r="R208">
        <v>342</v>
      </c>
      <c r="T208">
        <v>217379</v>
      </c>
      <c r="U208">
        <v>318</v>
      </c>
      <c r="W208">
        <v>253939.7</v>
      </c>
      <c r="X208">
        <v>337.2</v>
      </c>
      <c r="Z208">
        <v>215528.9</v>
      </c>
      <c r="AA208">
        <v>354.7</v>
      </c>
      <c r="AC208">
        <v>249788.5</v>
      </c>
      <c r="AD208">
        <v>354.3</v>
      </c>
    </row>
    <row r="209" spans="1:33" x14ac:dyDescent="0.2">
      <c r="A209">
        <v>99</v>
      </c>
      <c r="B209">
        <v>172927</v>
      </c>
      <c r="C209">
        <v>358.7</v>
      </c>
      <c r="E209">
        <v>218165.9</v>
      </c>
      <c r="F209">
        <v>428.5</v>
      </c>
      <c r="H209">
        <v>315164.09999999998</v>
      </c>
      <c r="I209">
        <v>405.7</v>
      </c>
      <c r="K209">
        <v>208400.9</v>
      </c>
      <c r="L209">
        <v>410.2</v>
      </c>
      <c r="N209">
        <v>234861.6</v>
      </c>
      <c r="O209">
        <v>386.2</v>
      </c>
      <c r="Q209">
        <v>259638.39999999999</v>
      </c>
      <c r="R209">
        <v>385.3</v>
      </c>
      <c r="T209">
        <v>215742.2</v>
      </c>
      <c r="U209">
        <v>347.8</v>
      </c>
      <c r="W209">
        <v>257129.5</v>
      </c>
      <c r="X209">
        <v>351.5</v>
      </c>
      <c r="Z209">
        <v>207325.6</v>
      </c>
      <c r="AA209">
        <v>357.3</v>
      </c>
      <c r="AC209">
        <v>240694.9</v>
      </c>
      <c r="AD209">
        <v>335</v>
      </c>
    </row>
    <row r="211" spans="1:33" x14ac:dyDescent="0.2">
      <c r="A211" t="s">
        <v>2</v>
      </c>
      <c r="B211">
        <f>MIN(B110:B209)</f>
        <v>81985.3</v>
      </c>
      <c r="C211">
        <f>MIN(C110:C209)</f>
        <v>247.9</v>
      </c>
      <c r="E211">
        <f>MIN(E110:E209)</f>
        <v>72795.5</v>
      </c>
      <c r="F211">
        <f>MIN(F110:F209)</f>
        <v>283</v>
      </c>
      <c r="H211">
        <f>MIN(H110:H209)</f>
        <v>70431.7</v>
      </c>
      <c r="I211">
        <f>MIN(I110:I209)</f>
        <v>268.5</v>
      </c>
      <c r="K211">
        <f>MIN(K110:K209)</f>
        <v>78984.2</v>
      </c>
      <c r="L211">
        <f>MIN(L110:L209)</f>
        <v>342.4</v>
      </c>
      <c r="M211" s="1"/>
      <c r="N211">
        <f>MIN(N110:N209)</f>
        <v>87580.9</v>
      </c>
      <c r="O211">
        <f>MIN(O110:O209)</f>
        <v>309.7</v>
      </c>
      <c r="Q211">
        <f>MIN(Q110:Q209)</f>
        <v>64678.400000000001</v>
      </c>
      <c r="R211">
        <f>MIN(R110:R209)</f>
        <v>277.2</v>
      </c>
      <c r="T211">
        <f>MIN(T110:T209)</f>
        <v>75164.7</v>
      </c>
      <c r="U211">
        <f>MIN(U110:U209)</f>
        <v>268.3</v>
      </c>
      <c r="W211">
        <f>MIN(W110:W209)</f>
        <v>82034.2</v>
      </c>
      <c r="X211">
        <f>MIN(X110:X209)</f>
        <v>265.89999999999998</v>
      </c>
      <c r="Z211">
        <f>MIN(Z110:Z209)</f>
        <v>80015.399999999994</v>
      </c>
      <c r="AA211">
        <f>MIN(AA110:AA209)</f>
        <v>281.89999999999998</v>
      </c>
      <c r="AC211">
        <f>MIN(AC110:AC209)</f>
        <v>69161.7</v>
      </c>
      <c r="AD211">
        <f>MIN(AD110:AD209)</f>
        <v>258.5</v>
      </c>
    </row>
    <row r="212" spans="1:33" x14ac:dyDescent="0.2">
      <c r="A212" t="s">
        <v>3</v>
      </c>
      <c r="B212">
        <f>MAX(B110:B209)</f>
        <v>185967.7</v>
      </c>
      <c r="C212">
        <f>MAX(C110:C209)</f>
        <v>490.8</v>
      </c>
      <c r="E212">
        <f>MAX(E110:E209)</f>
        <v>218165.9</v>
      </c>
      <c r="F212">
        <f>MAX(F110:F209)</f>
        <v>834</v>
      </c>
      <c r="H212">
        <f>MAX(H110:H209)</f>
        <v>317150</v>
      </c>
      <c r="I212">
        <f>MAX(I110:I209)</f>
        <v>496.2</v>
      </c>
      <c r="K212">
        <f>MAX(K110:K209)</f>
        <v>220394.8</v>
      </c>
      <c r="L212">
        <f>MAX(L110:L209)</f>
        <v>563.9</v>
      </c>
      <c r="M212" s="1"/>
      <c r="N212">
        <f>MAX(N110:N209)</f>
        <v>241462</v>
      </c>
      <c r="O212">
        <f>MAX(O110:O209)</f>
        <v>472.1</v>
      </c>
      <c r="Q212">
        <f>MAX(Q110:Q209)</f>
        <v>299219.8</v>
      </c>
      <c r="R212">
        <f>MAX(R110:R209)</f>
        <v>542.6</v>
      </c>
      <c r="T212">
        <f>MAX(T110:T209)</f>
        <v>221446.5</v>
      </c>
      <c r="U212">
        <f>MAX(U110:U209)</f>
        <v>420.9</v>
      </c>
      <c r="W212">
        <f>MAX(W110:W209)</f>
        <v>275671.3</v>
      </c>
      <c r="X212">
        <f>MAX(X110:X209)</f>
        <v>553.79999999999995</v>
      </c>
      <c r="Z212">
        <f>MAX(Z110:Z209)</f>
        <v>237443.9</v>
      </c>
      <c r="AA212">
        <f>MAX(AA110:AA209)</f>
        <v>556.1</v>
      </c>
      <c r="AC212">
        <f>MAX(AC110:AC209)</f>
        <v>273586</v>
      </c>
      <c r="AD212">
        <f>MAX(AD110:AD209)</f>
        <v>745.1</v>
      </c>
    </row>
    <row r="213" spans="1:33" x14ac:dyDescent="0.2">
      <c r="AF213" t="s">
        <v>4</v>
      </c>
      <c r="AG213" t="s">
        <v>0</v>
      </c>
    </row>
    <row r="214" spans="1:33" x14ac:dyDescent="0.2">
      <c r="A214" t="s">
        <v>7</v>
      </c>
      <c r="C214">
        <f>C211</f>
        <v>247.9</v>
      </c>
      <c r="F214">
        <f>F211</f>
        <v>283</v>
      </c>
      <c r="I214">
        <f>I211</f>
        <v>268.5</v>
      </c>
      <c r="L214">
        <f>L211</f>
        <v>342.4</v>
      </c>
      <c r="O214">
        <f>O211</f>
        <v>309.7</v>
      </c>
      <c r="R214">
        <f>R211</f>
        <v>277.2</v>
      </c>
      <c r="U214">
        <f>U211</f>
        <v>268.3</v>
      </c>
      <c r="X214">
        <f>X211</f>
        <v>265.89999999999998</v>
      </c>
      <c r="AA214">
        <f>AA211</f>
        <v>281.89999999999998</v>
      </c>
      <c r="AD214">
        <f>AD211</f>
        <v>258.5</v>
      </c>
      <c r="AF214">
        <f>MIN(B214:AD214)</f>
        <v>247.9</v>
      </c>
      <c r="AG214">
        <f>MAX(B214:AD214)</f>
        <v>342.4</v>
      </c>
    </row>
    <row r="215" spans="1:33" x14ac:dyDescent="0.2">
      <c r="C215">
        <f>C212</f>
        <v>490.8</v>
      </c>
      <c r="F215">
        <f>F212</f>
        <v>834</v>
      </c>
      <c r="I215">
        <f>I212</f>
        <v>496.2</v>
      </c>
      <c r="L215">
        <f>L212</f>
        <v>563.9</v>
      </c>
      <c r="O215">
        <f>O212</f>
        <v>472.1</v>
      </c>
      <c r="R215">
        <f>R212</f>
        <v>542.6</v>
      </c>
      <c r="U215">
        <f>U212</f>
        <v>420.9</v>
      </c>
      <c r="X215">
        <f>X212</f>
        <v>553.79999999999995</v>
      </c>
      <c r="AA215">
        <f>AA212</f>
        <v>556.1</v>
      </c>
      <c r="AD215">
        <f>AD212</f>
        <v>745.1</v>
      </c>
      <c r="AF215">
        <f>MIN(B215:AD215)</f>
        <v>420.9</v>
      </c>
      <c r="AG215">
        <f>MAX(B215:AD215)</f>
        <v>834</v>
      </c>
    </row>
    <row r="216" spans="1:33" x14ac:dyDescent="0.2">
      <c r="A216" t="s">
        <v>6</v>
      </c>
      <c r="B216">
        <f>B211</f>
        <v>81985.3</v>
      </c>
      <c r="E216">
        <f>E211</f>
        <v>72795.5</v>
      </c>
      <c r="H216">
        <f>H211</f>
        <v>70431.7</v>
      </c>
      <c r="K216">
        <f>K211</f>
        <v>78984.2</v>
      </c>
      <c r="N216">
        <f>N211</f>
        <v>87580.9</v>
      </c>
      <c r="Q216">
        <f>Q211</f>
        <v>64678.400000000001</v>
      </c>
      <c r="T216">
        <f>T211</f>
        <v>75164.7</v>
      </c>
      <c r="W216">
        <f>W211</f>
        <v>82034.2</v>
      </c>
      <c r="Z216">
        <f>Z211</f>
        <v>80015.399999999994</v>
      </c>
      <c r="AC216">
        <f>AC211</f>
        <v>69161.7</v>
      </c>
      <c r="AF216">
        <f>MIN(B216:AD216)</f>
        <v>64678.400000000001</v>
      </c>
      <c r="AG216">
        <f>MAX(B216:AD216)</f>
        <v>87580.9</v>
      </c>
    </row>
    <row r="217" spans="1:33" x14ac:dyDescent="0.2">
      <c r="B217">
        <f>B212</f>
        <v>185967.7</v>
      </c>
      <c r="E217">
        <f>E212</f>
        <v>218165.9</v>
      </c>
      <c r="H217">
        <f>H212</f>
        <v>317150</v>
      </c>
      <c r="K217">
        <f>K212</f>
        <v>220394.8</v>
      </c>
      <c r="N217">
        <f>N212</f>
        <v>241462</v>
      </c>
      <c r="Q217">
        <f>Q212</f>
        <v>299219.8</v>
      </c>
      <c r="T217">
        <f>T212</f>
        <v>221446.5</v>
      </c>
      <c r="W217">
        <f>W212</f>
        <v>275671.3</v>
      </c>
      <c r="Z217">
        <f>Z212</f>
        <v>237443.9</v>
      </c>
      <c r="AC217">
        <f>AC212</f>
        <v>273586</v>
      </c>
      <c r="AF217">
        <f>MIN(B217:AD217)</f>
        <v>185967.7</v>
      </c>
      <c r="AG217">
        <f>MAX(B217:AD217)</f>
        <v>317150</v>
      </c>
    </row>
    <row r="1615" spans="6:6" x14ac:dyDescent="0.2">
      <c r="F1615" t="s">
        <v>5</v>
      </c>
    </row>
    <row r="1619" spans="6:6" x14ac:dyDescent="0.2">
      <c r="F1619">
        <v>8192</v>
      </c>
    </row>
    <row r="1832" spans="6:6" x14ac:dyDescent="0.2">
      <c r="F1832" t="s">
        <v>5</v>
      </c>
    </row>
    <row r="1836" spans="6:6" x14ac:dyDescent="0.2">
      <c r="F1836">
        <v>8192</v>
      </c>
    </row>
    <row r="2049" spans="6:6" x14ac:dyDescent="0.2">
      <c r="F2049" t="s">
        <v>5</v>
      </c>
    </row>
    <row r="2053" spans="6:6" x14ac:dyDescent="0.2">
      <c r="F2053">
        <v>8192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7D09-EF17-624B-A76C-8940DD9F981D}">
  <dimension ref="A2:AG215"/>
  <sheetViews>
    <sheetView topLeftCell="A70" workbookViewId="0">
      <selection activeCell="B103" sqref="B103"/>
    </sheetView>
  </sheetViews>
  <sheetFormatPr baseColWidth="10" defaultRowHeight="16" x14ac:dyDescent="0.2"/>
  <cols>
    <col min="1" max="42" width="8.5" customWidth="1"/>
  </cols>
  <sheetData>
    <row r="2" spans="1:20" x14ac:dyDescent="0.2">
      <c r="A2">
        <v>0</v>
      </c>
      <c r="B2">
        <v>-398</v>
      </c>
      <c r="D2">
        <v>-223</v>
      </c>
      <c r="F2">
        <v>-223</v>
      </c>
      <c r="H2">
        <v>-377</v>
      </c>
      <c r="J2">
        <v>-380</v>
      </c>
      <c r="L2">
        <v>-223</v>
      </c>
      <c r="N2">
        <v>-610</v>
      </c>
      <c r="P2">
        <v>-406</v>
      </c>
      <c r="R2">
        <v>-223</v>
      </c>
      <c r="T2">
        <v>-222</v>
      </c>
    </row>
    <row r="3" spans="1:20" x14ac:dyDescent="0.2">
      <c r="A3">
        <v>1</v>
      </c>
      <c r="B3">
        <v>-398</v>
      </c>
      <c r="D3">
        <v>-223</v>
      </c>
      <c r="F3">
        <v>-223</v>
      </c>
      <c r="H3">
        <v>-223</v>
      </c>
      <c r="J3">
        <v>-380</v>
      </c>
      <c r="L3">
        <v>-223</v>
      </c>
      <c r="N3">
        <v>-538</v>
      </c>
      <c r="P3">
        <v>-406</v>
      </c>
      <c r="R3">
        <v>-223</v>
      </c>
      <c r="T3">
        <v>-222</v>
      </c>
    </row>
    <row r="4" spans="1:20" x14ac:dyDescent="0.2">
      <c r="A4">
        <v>2</v>
      </c>
      <c r="B4">
        <v>-290</v>
      </c>
      <c r="D4">
        <v>-223</v>
      </c>
      <c r="F4">
        <v>-223</v>
      </c>
      <c r="H4">
        <v>-223</v>
      </c>
      <c r="J4">
        <v>-376</v>
      </c>
      <c r="L4">
        <v>-223</v>
      </c>
      <c r="N4">
        <v>-501</v>
      </c>
      <c r="P4">
        <v>-290</v>
      </c>
      <c r="R4">
        <v>-222</v>
      </c>
      <c r="T4">
        <v>-221</v>
      </c>
    </row>
    <row r="5" spans="1:20" x14ac:dyDescent="0.2">
      <c r="A5">
        <v>3</v>
      </c>
      <c r="B5">
        <v>-164</v>
      </c>
      <c r="D5">
        <v>-223</v>
      </c>
      <c r="F5">
        <v>-223</v>
      </c>
      <c r="H5">
        <v>-223</v>
      </c>
      <c r="J5">
        <v>-376</v>
      </c>
      <c r="L5">
        <v>-223</v>
      </c>
      <c r="N5">
        <v>-398</v>
      </c>
      <c r="P5">
        <v>-290</v>
      </c>
      <c r="R5">
        <v>-222</v>
      </c>
      <c r="T5">
        <v>-221</v>
      </c>
    </row>
    <row r="6" spans="1:20" x14ac:dyDescent="0.2">
      <c r="A6">
        <v>4</v>
      </c>
      <c r="B6">
        <v>-164</v>
      </c>
      <c r="D6">
        <v>-223</v>
      </c>
      <c r="F6">
        <v>-223</v>
      </c>
      <c r="H6">
        <v>-222</v>
      </c>
      <c r="J6">
        <v>-376</v>
      </c>
      <c r="L6">
        <v>-223</v>
      </c>
      <c r="N6">
        <v>-292</v>
      </c>
      <c r="P6">
        <v>-290</v>
      </c>
      <c r="R6">
        <v>-222</v>
      </c>
      <c r="T6">
        <v>-221</v>
      </c>
    </row>
    <row r="7" spans="1:20" x14ac:dyDescent="0.2">
      <c r="A7">
        <v>5</v>
      </c>
      <c r="B7">
        <v>-163</v>
      </c>
      <c r="D7">
        <v>-223</v>
      </c>
      <c r="F7">
        <v>-223</v>
      </c>
      <c r="H7">
        <v>-222</v>
      </c>
      <c r="J7">
        <v>-209</v>
      </c>
      <c r="L7">
        <v>-208</v>
      </c>
      <c r="N7">
        <v>-290</v>
      </c>
      <c r="P7">
        <v>-290</v>
      </c>
      <c r="R7">
        <v>-294</v>
      </c>
      <c r="T7">
        <v>-221</v>
      </c>
    </row>
    <row r="8" spans="1:20" x14ac:dyDescent="0.2">
      <c r="A8">
        <v>6</v>
      </c>
      <c r="B8">
        <v>-162</v>
      </c>
      <c r="D8">
        <v>-223</v>
      </c>
      <c r="F8">
        <v>-223</v>
      </c>
      <c r="H8">
        <v>-222</v>
      </c>
      <c r="J8">
        <v>-209</v>
      </c>
      <c r="L8">
        <v>-208</v>
      </c>
      <c r="N8">
        <v>-222</v>
      </c>
      <c r="P8">
        <v>-290</v>
      </c>
      <c r="R8">
        <v>-294</v>
      </c>
      <c r="T8">
        <v>-221</v>
      </c>
    </row>
    <row r="9" spans="1:20" x14ac:dyDescent="0.2">
      <c r="A9">
        <v>7</v>
      </c>
      <c r="B9">
        <v>-161</v>
      </c>
      <c r="D9">
        <v>-222</v>
      </c>
      <c r="F9">
        <v>-222</v>
      </c>
      <c r="H9">
        <v>-221</v>
      </c>
      <c r="J9">
        <v>-207</v>
      </c>
      <c r="L9">
        <v>-208</v>
      </c>
      <c r="N9">
        <v>-222</v>
      </c>
      <c r="P9">
        <v>-290</v>
      </c>
      <c r="R9">
        <v>-294</v>
      </c>
      <c r="T9">
        <v>-221</v>
      </c>
    </row>
    <row r="10" spans="1:20" x14ac:dyDescent="0.2">
      <c r="A10">
        <v>8</v>
      </c>
      <c r="B10">
        <v>-161</v>
      </c>
      <c r="D10">
        <v>-222</v>
      </c>
      <c r="F10">
        <v>-222</v>
      </c>
      <c r="H10">
        <v>-221</v>
      </c>
      <c r="J10">
        <v>-207</v>
      </c>
      <c r="L10">
        <v>-208</v>
      </c>
      <c r="N10">
        <v>-222</v>
      </c>
      <c r="P10">
        <v>-223</v>
      </c>
      <c r="R10">
        <v>-294</v>
      </c>
      <c r="T10">
        <v>-221</v>
      </c>
    </row>
    <row r="11" spans="1:20" x14ac:dyDescent="0.2">
      <c r="A11">
        <v>9</v>
      </c>
      <c r="B11">
        <v>-161</v>
      </c>
      <c r="D11">
        <v>-222</v>
      </c>
      <c r="F11">
        <v>-222</v>
      </c>
      <c r="H11">
        <v>-208</v>
      </c>
      <c r="J11">
        <v>-206</v>
      </c>
      <c r="L11">
        <v>-208</v>
      </c>
      <c r="N11">
        <v>-222</v>
      </c>
      <c r="P11">
        <v>-209</v>
      </c>
      <c r="R11">
        <v>-294</v>
      </c>
      <c r="T11">
        <v>-221</v>
      </c>
    </row>
    <row r="12" spans="1:20" x14ac:dyDescent="0.2">
      <c r="A12">
        <v>10</v>
      </c>
      <c r="B12">
        <v>-161</v>
      </c>
      <c r="D12">
        <v>-222</v>
      </c>
      <c r="F12">
        <v>-222</v>
      </c>
      <c r="H12">
        <v>-208</v>
      </c>
      <c r="J12">
        <v>-206</v>
      </c>
      <c r="L12">
        <v>-208</v>
      </c>
      <c r="N12">
        <v>-222</v>
      </c>
      <c r="P12">
        <v>-207</v>
      </c>
      <c r="R12">
        <v>-294</v>
      </c>
      <c r="T12">
        <v>-221</v>
      </c>
    </row>
    <row r="13" spans="1:20" x14ac:dyDescent="0.2">
      <c r="A13">
        <v>11</v>
      </c>
      <c r="B13">
        <v>-161</v>
      </c>
      <c r="D13">
        <v>-222</v>
      </c>
      <c r="F13">
        <v>-222</v>
      </c>
      <c r="H13">
        <v>-208</v>
      </c>
      <c r="J13">
        <v>-206</v>
      </c>
      <c r="L13">
        <v>-208</v>
      </c>
      <c r="N13">
        <v>-222</v>
      </c>
      <c r="P13">
        <v>-207</v>
      </c>
      <c r="R13">
        <v>-294</v>
      </c>
      <c r="T13">
        <v>-221</v>
      </c>
    </row>
    <row r="14" spans="1:20" x14ac:dyDescent="0.2">
      <c r="A14">
        <v>12</v>
      </c>
      <c r="B14">
        <v>-161</v>
      </c>
      <c r="D14">
        <v>-222</v>
      </c>
      <c r="F14">
        <v>-222</v>
      </c>
      <c r="H14">
        <v>-208</v>
      </c>
      <c r="J14">
        <v>-206</v>
      </c>
      <c r="L14">
        <v>-197</v>
      </c>
      <c r="N14">
        <v>-222</v>
      </c>
      <c r="P14">
        <v>-208</v>
      </c>
      <c r="R14">
        <v>-294</v>
      </c>
      <c r="T14">
        <v>-165</v>
      </c>
    </row>
    <row r="15" spans="1:20" x14ac:dyDescent="0.2">
      <c r="A15">
        <v>13</v>
      </c>
      <c r="B15">
        <v>-161</v>
      </c>
      <c r="D15">
        <v>-222</v>
      </c>
      <c r="F15">
        <v>-222</v>
      </c>
      <c r="H15">
        <v>-208</v>
      </c>
      <c r="J15">
        <v>-206</v>
      </c>
      <c r="L15">
        <v>-195</v>
      </c>
      <c r="N15">
        <v>-222</v>
      </c>
      <c r="P15">
        <v>-208</v>
      </c>
      <c r="R15">
        <v>-255</v>
      </c>
      <c r="T15">
        <v>-165</v>
      </c>
    </row>
    <row r="16" spans="1:20" x14ac:dyDescent="0.2">
      <c r="A16">
        <v>14</v>
      </c>
      <c r="B16">
        <v>-148</v>
      </c>
      <c r="D16">
        <v>-222</v>
      </c>
      <c r="F16">
        <v>-222</v>
      </c>
      <c r="H16">
        <v>-208</v>
      </c>
      <c r="J16">
        <v>-206</v>
      </c>
      <c r="L16">
        <v>-195</v>
      </c>
      <c r="N16">
        <v>-208</v>
      </c>
      <c r="P16">
        <v>-207</v>
      </c>
      <c r="R16">
        <v>-255</v>
      </c>
      <c r="T16">
        <v>-165</v>
      </c>
    </row>
    <row r="17" spans="1:20" x14ac:dyDescent="0.2">
      <c r="A17">
        <v>15</v>
      </c>
      <c r="B17">
        <v>-148</v>
      </c>
      <c r="D17">
        <v>-222</v>
      </c>
      <c r="F17">
        <v>-222</v>
      </c>
      <c r="H17">
        <v>-208</v>
      </c>
      <c r="J17">
        <v>-206</v>
      </c>
      <c r="L17">
        <v>-195</v>
      </c>
      <c r="N17">
        <v>-208</v>
      </c>
      <c r="P17">
        <v>-207</v>
      </c>
      <c r="R17">
        <v>-255</v>
      </c>
      <c r="T17">
        <v>-165</v>
      </c>
    </row>
    <row r="18" spans="1:20" x14ac:dyDescent="0.2">
      <c r="A18">
        <v>16</v>
      </c>
      <c r="B18">
        <v>-148</v>
      </c>
      <c r="D18">
        <v>-207</v>
      </c>
      <c r="F18">
        <v>-207</v>
      </c>
      <c r="H18">
        <v>-208</v>
      </c>
      <c r="J18">
        <v>-206</v>
      </c>
      <c r="L18">
        <v>-195</v>
      </c>
      <c r="N18">
        <v>-208</v>
      </c>
      <c r="P18">
        <v>-207</v>
      </c>
      <c r="R18">
        <v>-255</v>
      </c>
      <c r="T18">
        <v>-165</v>
      </c>
    </row>
    <row r="19" spans="1:20" x14ac:dyDescent="0.2">
      <c r="A19">
        <v>17</v>
      </c>
      <c r="B19">
        <v>-148</v>
      </c>
      <c r="D19">
        <v>-207</v>
      </c>
      <c r="F19">
        <v>-207</v>
      </c>
      <c r="H19">
        <v>-208</v>
      </c>
      <c r="J19">
        <v>-206</v>
      </c>
      <c r="L19">
        <v>-195</v>
      </c>
      <c r="N19">
        <v>-208</v>
      </c>
      <c r="P19">
        <v>-206</v>
      </c>
      <c r="R19">
        <v>-223</v>
      </c>
      <c r="T19">
        <v>-165</v>
      </c>
    </row>
    <row r="20" spans="1:20" x14ac:dyDescent="0.2">
      <c r="A20">
        <v>18</v>
      </c>
      <c r="B20">
        <v>-148</v>
      </c>
      <c r="D20">
        <v>-206</v>
      </c>
      <c r="F20">
        <v>-206</v>
      </c>
      <c r="H20">
        <v>-208</v>
      </c>
      <c r="J20">
        <v>-206</v>
      </c>
      <c r="L20">
        <v>-195</v>
      </c>
      <c r="N20">
        <v>-208</v>
      </c>
      <c r="P20">
        <v>-206</v>
      </c>
      <c r="R20">
        <v>-223</v>
      </c>
      <c r="T20">
        <v>-165</v>
      </c>
    </row>
    <row r="21" spans="1:20" x14ac:dyDescent="0.2">
      <c r="A21">
        <v>19</v>
      </c>
      <c r="B21">
        <v>-160</v>
      </c>
      <c r="D21">
        <v>-204</v>
      </c>
      <c r="F21">
        <v>-204</v>
      </c>
      <c r="H21">
        <v>-208</v>
      </c>
      <c r="J21">
        <v>-206</v>
      </c>
      <c r="L21">
        <v>-195</v>
      </c>
      <c r="N21">
        <v>-205</v>
      </c>
      <c r="P21">
        <v>-206</v>
      </c>
      <c r="R21">
        <v>-223</v>
      </c>
      <c r="T21">
        <v>-165</v>
      </c>
    </row>
    <row r="22" spans="1:20" x14ac:dyDescent="0.2">
      <c r="A22">
        <v>20</v>
      </c>
      <c r="B22">
        <v>-159</v>
      </c>
      <c r="D22">
        <v>-204</v>
      </c>
      <c r="F22">
        <v>-204</v>
      </c>
      <c r="H22">
        <v>-208</v>
      </c>
      <c r="J22">
        <v>-206</v>
      </c>
      <c r="L22">
        <v>-195</v>
      </c>
      <c r="N22">
        <v>-205</v>
      </c>
      <c r="P22">
        <v>-206</v>
      </c>
      <c r="R22">
        <v>-223</v>
      </c>
      <c r="T22">
        <v>-165</v>
      </c>
    </row>
    <row r="23" spans="1:20" x14ac:dyDescent="0.2">
      <c r="A23">
        <v>21</v>
      </c>
      <c r="B23">
        <v>-159</v>
      </c>
      <c r="D23">
        <v>-203</v>
      </c>
      <c r="F23">
        <v>-203</v>
      </c>
      <c r="H23">
        <v>-208</v>
      </c>
      <c r="J23">
        <v>-205</v>
      </c>
      <c r="L23">
        <v>-195</v>
      </c>
      <c r="N23">
        <v>-204</v>
      </c>
      <c r="P23">
        <v>-206</v>
      </c>
      <c r="R23">
        <v>-207</v>
      </c>
      <c r="T23">
        <v>-165</v>
      </c>
    </row>
    <row r="24" spans="1:20" x14ac:dyDescent="0.2">
      <c r="A24">
        <v>22</v>
      </c>
      <c r="B24">
        <v>-159</v>
      </c>
      <c r="D24">
        <v>-203</v>
      </c>
      <c r="F24">
        <v>-203</v>
      </c>
      <c r="H24">
        <v>-208</v>
      </c>
      <c r="J24">
        <v>-205</v>
      </c>
      <c r="L24">
        <v>-194</v>
      </c>
      <c r="N24">
        <v>-138</v>
      </c>
      <c r="P24">
        <v>-202</v>
      </c>
      <c r="R24">
        <v>-207</v>
      </c>
      <c r="T24">
        <v>-165</v>
      </c>
    </row>
    <row r="25" spans="1:20" x14ac:dyDescent="0.2">
      <c r="A25">
        <v>23</v>
      </c>
      <c r="B25">
        <v>-159</v>
      </c>
      <c r="D25">
        <v>-203</v>
      </c>
      <c r="F25">
        <v>-203</v>
      </c>
      <c r="H25">
        <v>-208</v>
      </c>
      <c r="J25">
        <v>-204</v>
      </c>
      <c r="L25">
        <v>-194</v>
      </c>
      <c r="N25">
        <v>-138</v>
      </c>
      <c r="P25">
        <v>-202</v>
      </c>
      <c r="R25">
        <v>-206</v>
      </c>
      <c r="T25">
        <v>-165</v>
      </c>
    </row>
    <row r="26" spans="1:20" x14ac:dyDescent="0.2">
      <c r="A26">
        <v>24</v>
      </c>
      <c r="B26">
        <v>-159</v>
      </c>
      <c r="D26">
        <v>-203</v>
      </c>
      <c r="F26">
        <v>-203</v>
      </c>
      <c r="H26">
        <v>-208</v>
      </c>
      <c r="J26">
        <v>-204</v>
      </c>
      <c r="L26">
        <v>-194</v>
      </c>
      <c r="N26">
        <v>-138</v>
      </c>
      <c r="P26">
        <v>-202</v>
      </c>
      <c r="R26">
        <v>-206</v>
      </c>
      <c r="T26">
        <v>-165</v>
      </c>
    </row>
    <row r="27" spans="1:20" x14ac:dyDescent="0.2">
      <c r="A27">
        <v>25</v>
      </c>
      <c r="B27">
        <v>-159</v>
      </c>
      <c r="D27">
        <v>-203</v>
      </c>
      <c r="F27">
        <v>-203</v>
      </c>
      <c r="H27">
        <v>-208</v>
      </c>
      <c r="J27">
        <v>-204</v>
      </c>
      <c r="L27">
        <v>-194</v>
      </c>
      <c r="N27">
        <v>-138</v>
      </c>
      <c r="P27">
        <v>-202</v>
      </c>
      <c r="R27">
        <v>-206</v>
      </c>
      <c r="T27">
        <v>-165</v>
      </c>
    </row>
    <row r="28" spans="1:20" x14ac:dyDescent="0.2">
      <c r="A28">
        <v>26</v>
      </c>
      <c r="B28">
        <v>-159</v>
      </c>
      <c r="D28">
        <v>-203</v>
      </c>
      <c r="F28">
        <v>-203</v>
      </c>
      <c r="H28">
        <v>-208</v>
      </c>
      <c r="J28">
        <v>-204</v>
      </c>
      <c r="L28">
        <v>-194</v>
      </c>
      <c r="N28">
        <v>-138</v>
      </c>
      <c r="P28">
        <v>-202</v>
      </c>
      <c r="R28">
        <v>-206</v>
      </c>
      <c r="T28">
        <v>-165</v>
      </c>
    </row>
    <row r="29" spans="1:20" x14ac:dyDescent="0.2">
      <c r="A29">
        <v>27</v>
      </c>
      <c r="B29">
        <v>-152</v>
      </c>
      <c r="D29">
        <v>-203</v>
      </c>
      <c r="F29">
        <v>-203</v>
      </c>
      <c r="H29">
        <v>-189</v>
      </c>
      <c r="J29">
        <v>-204</v>
      </c>
      <c r="L29">
        <v>-194</v>
      </c>
      <c r="N29">
        <v>-138</v>
      </c>
      <c r="P29">
        <v>-202</v>
      </c>
      <c r="R29">
        <v>-206</v>
      </c>
      <c r="T29">
        <v>-165</v>
      </c>
    </row>
    <row r="30" spans="1:20" x14ac:dyDescent="0.2">
      <c r="A30">
        <v>28</v>
      </c>
      <c r="B30">
        <v>-127</v>
      </c>
      <c r="D30">
        <v>-203</v>
      </c>
      <c r="F30">
        <v>-203</v>
      </c>
      <c r="H30">
        <v>-189</v>
      </c>
      <c r="J30">
        <v>-204</v>
      </c>
      <c r="L30">
        <v>-194</v>
      </c>
      <c r="N30">
        <v>-138</v>
      </c>
      <c r="P30">
        <v>-202</v>
      </c>
      <c r="R30">
        <v>-206</v>
      </c>
      <c r="T30">
        <v>-165</v>
      </c>
    </row>
    <row r="31" spans="1:20" x14ac:dyDescent="0.2">
      <c r="A31">
        <v>29</v>
      </c>
      <c r="B31">
        <v>-127</v>
      </c>
      <c r="D31">
        <v>-203</v>
      </c>
      <c r="F31">
        <v>-203</v>
      </c>
      <c r="H31">
        <v>-189</v>
      </c>
      <c r="J31">
        <v>-204</v>
      </c>
      <c r="L31">
        <v>-194</v>
      </c>
      <c r="N31">
        <v>-138</v>
      </c>
      <c r="P31">
        <v>-202</v>
      </c>
      <c r="R31">
        <v>-206</v>
      </c>
      <c r="T31">
        <v>-165</v>
      </c>
    </row>
    <row r="32" spans="1:20" x14ac:dyDescent="0.2">
      <c r="A32">
        <v>30</v>
      </c>
      <c r="B32">
        <v>-126</v>
      </c>
      <c r="D32">
        <v>-203</v>
      </c>
      <c r="F32">
        <v>-203</v>
      </c>
      <c r="H32">
        <v>-189</v>
      </c>
      <c r="J32">
        <v>-204</v>
      </c>
      <c r="L32">
        <v>-194</v>
      </c>
      <c r="N32">
        <v>-133</v>
      </c>
      <c r="P32">
        <v>-202</v>
      </c>
      <c r="R32">
        <v>-206</v>
      </c>
      <c r="T32">
        <v>-165</v>
      </c>
    </row>
    <row r="33" spans="1:20" x14ac:dyDescent="0.2">
      <c r="A33">
        <v>31</v>
      </c>
      <c r="B33">
        <v>-126</v>
      </c>
      <c r="D33">
        <v>-203</v>
      </c>
      <c r="F33">
        <v>-203</v>
      </c>
      <c r="H33">
        <v>-189</v>
      </c>
      <c r="J33">
        <v>-204</v>
      </c>
      <c r="L33">
        <v>-194</v>
      </c>
      <c r="N33">
        <v>-128</v>
      </c>
      <c r="P33">
        <v>-202</v>
      </c>
      <c r="R33">
        <v>-206</v>
      </c>
      <c r="T33">
        <v>-165</v>
      </c>
    </row>
    <row r="34" spans="1:20" x14ac:dyDescent="0.2">
      <c r="A34">
        <v>32</v>
      </c>
      <c r="B34">
        <v>-126</v>
      </c>
      <c r="D34">
        <v>-203</v>
      </c>
      <c r="F34">
        <v>-203</v>
      </c>
      <c r="H34">
        <v>-189</v>
      </c>
      <c r="J34">
        <v>-204</v>
      </c>
      <c r="L34">
        <v>-194</v>
      </c>
      <c r="N34">
        <v>-128</v>
      </c>
      <c r="P34">
        <v>-202</v>
      </c>
      <c r="R34">
        <v>-206</v>
      </c>
      <c r="T34">
        <v>-165</v>
      </c>
    </row>
    <row r="35" spans="1:20" x14ac:dyDescent="0.2">
      <c r="A35">
        <v>33</v>
      </c>
      <c r="B35">
        <v>-126</v>
      </c>
      <c r="D35">
        <v>-203</v>
      </c>
      <c r="F35">
        <v>-203</v>
      </c>
      <c r="H35">
        <v>-189</v>
      </c>
      <c r="J35">
        <v>-204</v>
      </c>
      <c r="L35">
        <v>-194</v>
      </c>
      <c r="N35">
        <v>-128</v>
      </c>
      <c r="P35">
        <v>-202</v>
      </c>
      <c r="R35">
        <v>-206</v>
      </c>
      <c r="T35">
        <v>-163</v>
      </c>
    </row>
    <row r="36" spans="1:20" x14ac:dyDescent="0.2">
      <c r="A36">
        <v>34</v>
      </c>
      <c r="B36">
        <v>-126</v>
      </c>
      <c r="D36">
        <v>-203</v>
      </c>
      <c r="F36">
        <v>-203</v>
      </c>
      <c r="H36">
        <v>-189</v>
      </c>
      <c r="J36">
        <v>-204</v>
      </c>
      <c r="L36">
        <v>-194</v>
      </c>
      <c r="N36">
        <v>-128</v>
      </c>
      <c r="P36">
        <v>-202</v>
      </c>
      <c r="R36">
        <v>-199</v>
      </c>
      <c r="T36">
        <v>-163</v>
      </c>
    </row>
    <row r="37" spans="1:20" x14ac:dyDescent="0.2">
      <c r="A37">
        <v>35</v>
      </c>
      <c r="B37">
        <v>-126</v>
      </c>
      <c r="D37">
        <v>-203</v>
      </c>
      <c r="F37">
        <v>-203</v>
      </c>
      <c r="H37">
        <v>-189</v>
      </c>
      <c r="J37">
        <v>-204</v>
      </c>
      <c r="L37">
        <v>-194</v>
      </c>
      <c r="N37">
        <v>-128</v>
      </c>
      <c r="P37">
        <v>-202</v>
      </c>
      <c r="R37">
        <v>-199</v>
      </c>
      <c r="T37">
        <v>-163</v>
      </c>
    </row>
    <row r="38" spans="1:20" x14ac:dyDescent="0.2">
      <c r="A38">
        <v>36</v>
      </c>
      <c r="B38">
        <v>-125</v>
      </c>
      <c r="D38">
        <v>-203</v>
      </c>
      <c r="F38">
        <v>-203</v>
      </c>
      <c r="H38">
        <v>-189</v>
      </c>
      <c r="J38">
        <v>-204</v>
      </c>
      <c r="L38">
        <v>-194</v>
      </c>
      <c r="N38">
        <v>-127</v>
      </c>
      <c r="P38">
        <v>-202</v>
      </c>
      <c r="R38">
        <v>-199</v>
      </c>
      <c r="T38">
        <v>-163</v>
      </c>
    </row>
    <row r="39" spans="1:20" x14ac:dyDescent="0.2">
      <c r="A39">
        <v>37</v>
      </c>
      <c r="B39">
        <v>-125</v>
      </c>
      <c r="D39">
        <v>-203</v>
      </c>
      <c r="F39">
        <v>-203</v>
      </c>
      <c r="H39">
        <v>-189</v>
      </c>
      <c r="J39">
        <v>-204</v>
      </c>
      <c r="L39">
        <v>-194</v>
      </c>
      <c r="N39">
        <v>-127</v>
      </c>
      <c r="P39">
        <v>-202</v>
      </c>
      <c r="R39">
        <v>-199</v>
      </c>
      <c r="T39">
        <v>-163</v>
      </c>
    </row>
    <row r="40" spans="1:20" x14ac:dyDescent="0.2">
      <c r="A40">
        <v>38</v>
      </c>
      <c r="B40">
        <v>-125</v>
      </c>
      <c r="D40">
        <v>-203</v>
      </c>
      <c r="F40">
        <v>-203</v>
      </c>
      <c r="H40">
        <v>-189</v>
      </c>
      <c r="J40">
        <v>-204</v>
      </c>
      <c r="L40">
        <v>-194</v>
      </c>
      <c r="N40">
        <v>-127</v>
      </c>
      <c r="P40">
        <v>-202</v>
      </c>
      <c r="R40">
        <v>-199</v>
      </c>
      <c r="T40">
        <v>-161</v>
      </c>
    </row>
    <row r="41" spans="1:20" x14ac:dyDescent="0.2">
      <c r="A41">
        <v>39</v>
      </c>
      <c r="B41">
        <v>-125</v>
      </c>
      <c r="D41">
        <v>-202</v>
      </c>
      <c r="F41">
        <v>-202</v>
      </c>
      <c r="H41">
        <v>-189</v>
      </c>
      <c r="J41">
        <v>-204</v>
      </c>
      <c r="L41">
        <v>-194</v>
      </c>
      <c r="N41">
        <v>-127</v>
      </c>
      <c r="P41">
        <v>-201</v>
      </c>
      <c r="R41">
        <v>-198</v>
      </c>
      <c r="T41">
        <v>-161</v>
      </c>
    </row>
    <row r="42" spans="1:20" x14ac:dyDescent="0.2">
      <c r="A42">
        <v>40</v>
      </c>
      <c r="B42">
        <v>-120</v>
      </c>
      <c r="D42">
        <v>-202</v>
      </c>
      <c r="F42">
        <v>-202</v>
      </c>
      <c r="H42">
        <v>-189</v>
      </c>
      <c r="J42">
        <v>-204</v>
      </c>
      <c r="L42">
        <v>-194</v>
      </c>
      <c r="N42">
        <v>-127</v>
      </c>
      <c r="P42">
        <v>-201</v>
      </c>
      <c r="R42">
        <v>-198</v>
      </c>
      <c r="T42">
        <v>-161</v>
      </c>
    </row>
    <row r="43" spans="1:20" x14ac:dyDescent="0.2">
      <c r="A43">
        <v>41</v>
      </c>
      <c r="B43">
        <v>-120</v>
      </c>
      <c r="D43">
        <v>-202</v>
      </c>
      <c r="F43">
        <v>-202</v>
      </c>
      <c r="H43">
        <v>-189</v>
      </c>
      <c r="J43">
        <v>-204</v>
      </c>
      <c r="L43">
        <v>-192</v>
      </c>
      <c r="N43">
        <v>-126</v>
      </c>
      <c r="P43">
        <v>-201</v>
      </c>
      <c r="R43">
        <v>-198</v>
      </c>
      <c r="T43">
        <v>-161</v>
      </c>
    </row>
    <row r="44" spans="1:20" x14ac:dyDescent="0.2">
      <c r="A44">
        <v>42</v>
      </c>
      <c r="B44">
        <v>-120</v>
      </c>
      <c r="D44">
        <v>-202</v>
      </c>
      <c r="F44">
        <v>-202</v>
      </c>
      <c r="H44">
        <v>-201</v>
      </c>
      <c r="J44">
        <v>-204</v>
      </c>
      <c r="L44">
        <v>-192</v>
      </c>
      <c r="N44">
        <v>-126</v>
      </c>
      <c r="P44">
        <v>-201</v>
      </c>
      <c r="R44">
        <v>-198</v>
      </c>
      <c r="T44">
        <v>-161</v>
      </c>
    </row>
    <row r="45" spans="1:20" x14ac:dyDescent="0.2">
      <c r="A45">
        <v>43</v>
      </c>
      <c r="B45">
        <v>-120</v>
      </c>
      <c r="D45">
        <v>-202</v>
      </c>
      <c r="F45">
        <v>-202</v>
      </c>
      <c r="H45">
        <v>-201</v>
      </c>
      <c r="J45">
        <v>-204</v>
      </c>
      <c r="L45">
        <v>-192</v>
      </c>
      <c r="N45">
        <v>-126</v>
      </c>
      <c r="P45">
        <v>-201</v>
      </c>
      <c r="R45">
        <v>-198</v>
      </c>
      <c r="T45">
        <v>-161</v>
      </c>
    </row>
    <row r="46" spans="1:20" x14ac:dyDescent="0.2">
      <c r="A46">
        <v>44</v>
      </c>
      <c r="B46">
        <v>-120</v>
      </c>
      <c r="D46">
        <v>-202</v>
      </c>
      <c r="F46">
        <v>-202</v>
      </c>
      <c r="H46">
        <v>-201</v>
      </c>
      <c r="J46">
        <v>-204</v>
      </c>
      <c r="L46">
        <v>-192</v>
      </c>
      <c r="N46">
        <v>-126</v>
      </c>
      <c r="P46">
        <v>-201</v>
      </c>
      <c r="R46">
        <v>-198</v>
      </c>
      <c r="T46">
        <v>-161</v>
      </c>
    </row>
    <row r="47" spans="1:20" x14ac:dyDescent="0.2">
      <c r="A47">
        <v>45</v>
      </c>
      <c r="B47">
        <v>-120</v>
      </c>
      <c r="D47">
        <v>-202</v>
      </c>
      <c r="F47">
        <v>-202</v>
      </c>
      <c r="H47">
        <v>-201</v>
      </c>
      <c r="J47">
        <v>-204</v>
      </c>
      <c r="L47">
        <v>-189</v>
      </c>
      <c r="N47">
        <v>-126</v>
      </c>
      <c r="P47">
        <v>-201</v>
      </c>
      <c r="R47">
        <v>-198</v>
      </c>
      <c r="T47">
        <v>-161</v>
      </c>
    </row>
    <row r="48" spans="1:20" x14ac:dyDescent="0.2">
      <c r="A48">
        <v>46</v>
      </c>
      <c r="B48">
        <v>-120</v>
      </c>
      <c r="D48">
        <v>-202</v>
      </c>
      <c r="F48">
        <v>-202</v>
      </c>
      <c r="H48">
        <v>-201</v>
      </c>
      <c r="J48">
        <v>-204</v>
      </c>
      <c r="L48">
        <v>-189</v>
      </c>
      <c r="N48">
        <v>-126</v>
      </c>
      <c r="P48">
        <v>-201</v>
      </c>
      <c r="R48">
        <v>-198</v>
      </c>
      <c r="T48">
        <v>-161</v>
      </c>
    </row>
    <row r="49" spans="1:20" x14ac:dyDescent="0.2">
      <c r="A49">
        <v>47</v>
      </c>
      <c r="B49">
        <v>-120</v>
      </c>
      <c r="D49">
        <v>-202</v>
      </c>
      <c r="F49">
        <v>-202</v>
      </c>
      <c r="H49">
        <v>-201</v>
      </c>
      <c r="J49">
        <v>-204</v>
      </c>
      <c r="L49">
        <v>-189</v>
      </c>
      <c r="N49">
        <v>-126</v>
      </c>
      <c r="P49">
        <v>-200</v>
      </c>
      <c r="R49">
        <v>-198</v>
      </c>
      <c r="T49">
        <v>-161</v>
      </c>
    </row>
    <row r="50" spans="1:20" x14ac:dyDescent="0.2">
      <c r="A50">
        <v>48</v>
      </c>
      <c r="B50">
        <v>-120</v>
      </c>
      <c r="D50">
        <v>-202</v>
      </c>
      <c r="F50">
        <v>-202</v>
      </c>
      <c r="H50">
        <v>-201</v>
      </c>
      <c r="J50">
        <v>-204</v>
      </c>
      <c r="L50">
        <v>-189</v>
      </c>
      <c r="N50">
        <v>-126</v>
      </c>
      <c r="P50">
        <v>-200</v>
      </c>
      <c r="R50">
        <v>-198</v>
      </c>
      <c r="T50">
        <v>-161</v>
      </c>
    </row>
    <row r="51" spans="1:20" x14ac:dyDescent="0.2">
      <c r="A51">
        <v>49</v>
      </c>
      <c r="B51">
        <v>-120</v>
      </c>
      <c r="D51">
        <v>-201</v>
      </c>
      <c r="F51">
        <v>-201</v>
      </c>
      <c r="H51">
        <v>-201</v>
      </c>
      <c r="J51">
        <v>-202</v>
      </c>
      <c r="L51">
        <v>-189</v>
      </c>
      <c r="N51">
        <v>-126</v>
      </c>
      <c r="P51">
        <v>-200</v>
      </c>
      <c r="R51">
        <v>-198</v>
      </c>
      <c r="T51">
        <v>-161</v>
      </c>
    </row>
    <row r="52" spans="1:20" x14ac:dyDescent="0.2">
      <c r="A52">
        <v>50</v>
      </c>
      <c r="B52">
        <v>-120</v>
      </c>
      <c r="D52">
        <v>-201</v>
      </c>
      <c r="F52">
        <v>-201</v>
      </c>
      <c r="H52">
        <v>-201</v>
      </c>
      <c r="J52">
        <v>-202</v>
      </c>
      <c r="L52">
        <v>-189</v>
      </c>
      <c r="N52">
        <v>-126</v>
      </c>
      <c r="P52">
        <v>-200</v>
      </c>
      <c r="R52">
        <v>-198</v>
      </c>
      <c r="T52">
        <v>-161</v>
      </c>
    </row>
    <row r="53" spans="1:20" x14ac:dyDescent="0.2">
      <c r="A53">
        <v>51</v>
      </c>
      <c r="B53">
        <v>-120</v>
      </c>
      <c r="D53">
        <v>-201</v>
      </c>
      <c r="F53">
        <v>-201</v>
      </c>
      <c r="H53">
        <v>-201</v>
      </c>
      <c r="J53">
        <v>-202</v>
      </c>
      <c r="L53">
        <v>-189</v>
      </c>
      <c r="N53">
        <v>-127</v>
      </c>
      <c r="P53">
        <v>-200</v>
      </c>
      <c r="R53">
        <v>-198</v>
      </c>
      <c r="T53">
        <v>-161</v>
      </c>
    </row>
    <row r="54" spans="1:20" x14ac:dyDescent="0.2">
      <c r="A54">
        <v>52</v>
      </c>
      <c r="B54">
        <v>-120</v>
      </c>
      <c r="D54">
        <v>-158</v>
      </c>
      <c r="F54">
        <v>-158</v>
      </c>
      <c r="H54">
        <v>-201</v>
      </c>
      <c r="J54">
        <v>-201</v>
      </c>
      <c r="L54">
        <v>-189</v>
      </c>
      <c r="N54">
        <v>-127</v>
      </c>
      <c r="P54">
        <v>-200</v>
      </c>
      <c r="R54">
        <v>-198</v>
      </c>
      <c r="T54">
        <v>-161</v>
      </c>
    </row>
    <row r="55" spans="1:20" x14ac:dyDescent="0.2">
      <c r="A55">
        <v>53</v>
      </c>
      <c r="B55">
        <v>-120</v>
      </c>
      <c r="D55">
        <v>-148</v>
      </c>
      <c r="F55">
        <v>-148</v>
      </c>
      <c r="H55">
        <v>-201</v>
      </c>
      <c r="J55">
        <v>-201</v>
      </c>
      <c r="L55">
        <v>-189</v>
      </c>
      <c r="N55">
        <v>-127</v>
      </c>
      <c r="P55">
        <v>-200</v>
      </c>
      <c r="R55">
        <v>-198</v>
      </c>
      <c r="T55">
        <v>-161</v>
      </c>
    </row>
    <row r="56" spans="1:20" x14ac:dyDescent="0.2">
      <c r="A56">
        <v>54</v>
      </c>
      <c r="B56">
        <v>-120</v>
      </c>
      <c r="D56">
        <v>-148</v>
      </c>
      <c r="F56">
        <v>-148</v>
      </c>
      <c r="H56">
        <v>-201</v>
      </c>
      <c r="J56">
        <v>-200</v>
      </c>
      <c r="L56">
        <v>-189</v>
      </c>
      <c r="N56">
        <v>-127</v>
      </c>
      <c r="P56">
        <v>-200</v>
      </c>
      <c r="R56">
        <v>-198</v>
      </c>
      <c r="T56">
        <v>-155</v>
      </c>
    </row>
    <row r="57" spans="1:20" x14ac:dyDescent="0.2">
      <c r="A57">
        <v>55</v>
      </c>
      <c r="B57">
        <v>-120</v>
      </c>
      <c r="D57">
        <v>-147</v>
      </c>
      <c r="F57">
        <v>-147</v>
      </c>
      <c r="H57">
        <v>-201</v>
      </c>
      <c r="J57">
        <v>-196</v>
      </c>
      <c r="L57">
        <v>-189</v>
      </c>
      <c r="N57">
        <v>-127</v>
      </c>
      <c r="P57">
        <v>-200</v>
      </c>
      <c r="R57">
        <v>-198</v>
      </c>
      <c r="T57">
        <v>-124</v>
      </c>
    </row>
    <row r="58" spans="1:20" x14ac:dyDescent="0.2">
      <c r="A58">
        <v>56</v>
      </c>
      <c r="B58">
        <v>-120</v>
      </c>
      <c r="D58">
        <v>-147</v>
      </c>
      <c r="F58">
        <v>-147</v>
      </c>
      <c r="H58">
        <v>-201</v>
      </c>
      <c r="J58">
        <v>-196</v>
      </c>
      <c r="L58">
        <v>-189</v>
      </c>
      <c r="N58">
        <v>-127</v>
      </c>
      <c r="P58">
        <v>-200</v>
      </c>
      <c r="R58">
        <v>-198</v>
      </c>
      <c r="T58">
        <v>-124</v>
      </c>
    </row>
    <row r="59" spans="1:20" x14ac:dyDescent="0.2">
      <c r="A59">
        <v>57</v>
      </c>
      <c r="B59">
        <v>-120</v>
      </c>
      <c r="D59">
        <v>-147</v>
      </c>
      <c r="F59">
        <v>-147</v>
      </c>
      <c r="H59">
        <v>-201</v>
      </c>
      <c r="J59">
        <v>-196</v>
      </c>
      <c r="L59">
        <v>-189</v>
      </c>
      <c r="N59">
        <v>-127</v>
      </c>
      <c r="P59">
        <v>-200</v>
      </c>
      <c r="R59">
        <v>-198</v>
      </c>
      <c r="T59">
        <v>-124</v>
      </c>
    </row>
    <row r="60" spans="1:20" x14ac:dyDescent="0.2">
      <c r="A60">
        <v>58</v>
      </c>
      <c r="B60">
        <v>-120</v>
      </c>
      <c r="D60">
        <v>-147</v>
      </c>
      <c r="F60">
        <v>-147</v>
      </c>
      <c r="H60">
        <v>-201</v>
      </c>
      <c r="J60">
        <v>-196</v>
      </c>
      <c r="L60">
        <v>-189</v>
      </c>
      <c r="N60">
        <v>-127</v>
      </c>
      <c r="P60">
        <v>-200</v>
      </c>
      <c r="R60">
        <v>-198</v>
      </c>
      <c r="T60">
        <v>-124</v>
      </c>
    </row>
    <row r="61" spans="1:20" x14ac:dyDescent="0.2">
      <c r="A61">
        <v>59</v>
      </c>
      <c r="B61">
        <v>-120</v>
      </c>
      <c r="D61">
        <v>-147</v>
      </c>
      <c r="F61">
        <v>-147</v>
      </c>
      <c r="H61">
        <v>-201</v>
      </c>
      <c r="J61">
        <v>-196</v>
      </c>
      <c r="L61">
        <v>-188</v>
      </c>
      <c r="N61">
        <v>-126</v>
      </c>
      <c r="P61">
        <v>-200</v>
      </c>
      <c r="R61">
        <v>-198</v>
      </c>
      <c r="T61">
        <v>-123</v>
      </c>
    </row>
    <row r="62" spans="1:20" x14ac:dyDescent="0.2">
      <c r="A62">
        <v>60</v>
      </c>
      <c r="B62">
        <v>-120</v>
      </c>
      <c r="D62">
        <v>-147</v>
      </c>
      <c r="F62">
        <v>-147</v>
      </c>
      <c r="H62">
        <v>-201</v>
      </c>
      <c r="J62">
        <v>-196</v>
      </c>
      <c r="L62">
        <v>-187</v>
      </c>
      <c r="N62">
        <v>-126</v>
      </c>
      <c r="P62">
        <v>-200</v>
      </c>
      <c r="R62">
        <v>-198</v>
      </c>
      <c r="T62">
        <v>-123</v>
      </c>
    </row>
    <row r="63" spans="1:20" x14ac:dyDescent="0.2">
      <c r="A63">
        <v>61</v>
      </c>
      <c r="B63">
        <v>-120</v>
      </c>
      <c r="D63">
        <v>-147</v>
      </c>
      <c r="F63">
        <v>-147</v>
      </c>
      <c r="H63">
        <v>-201</v>
      </c>
      <c r="J63">
        <v>-196</v>
      </c>
      <c r="L63">
        <v>-186</v>
      </c>
      <c r="N63">
        <v>-126</v>
      </c>
      <c r="P63">
        <v>-200</v>
      </c>
      <c r="R63">
        <v>-198</v>
      </c>
      <c r="T63">
        <v>-123</v>
      </c>
    </row>
    <row r="64" spans="1:20" x14ac:dyDescent="0.2">
      <c r="A64">
        <v>62</v>
      </c>
      <c r="B64">
        <v>-120</v>
      </c>
      <c r="D64">
        <v>-147</v>
      </c>
      <c r="F64">
        <v>-147</v>
      </c>
      <c r="H64">
        <v>-201</v>
      </c>
      <c r="J64">
        <v>-196</v>
      </c>
      <c r="L64">
        <v>-186</v>
      </c>
      <c r="N64">
        <v>-126</v>
      </c>
      <c r="P64">
        <v>-200</v>
      </c>
      <c r="R64">
        <v>-198</v>
      </c>
      <c r="T64">
        <v>-123</v>
      </c>
    </row>
    <row r="65" spans="1:20" x14ac:dyDescent="0.2">
      <c r="A65">
        <v>63</v>
      </c>
      <c r="B65">
        <v>-120</v>
      </c>
      <c r="D65">
        <v>-147</v>
      </c>
      <c r="F65">
        <v>-147</v>
      </c>
      <c r="H65">
        <v>-201</v>
      </c>
      <c r="J65">
        <v>-196</v>
      </c>
      <c r="L65">
        <v>-186</v>
      </c>
      <c r="N65">
        <v>-126</v>
      </c>
      <c r="P65">
        <v>-200</v>
      </c>
      <c r="R65">
        <v>-198</v>
      </c>
      <c r="T65">
        <v>-123</v>
      </c>
    </row>
    <row r="66" spans="1:20" x14ac:dyDescent="0.2">
      <c r="A66">
        <v>64</v>
      </c>
      <c r="B66">
        <v>-120</v>
      </c>
      <c r="D66">
        <v>-147</v>
      </c>
      <c r="F66">
        <v>-147</v>
      </c>
      <c r="H66">
        <v>-201</v>
      </c>
      <c r="J66">
        <v>-196</v>
      </c>
      <c r="L66">
        <v>-186</v>
      </c>
      <c r="N66">
        <v>-126</v>
      </c>
      <c r="P66">
        <v>-200</v>
      </c>
      <c r="R66">
        <v>-198</v>
      </c>
      <c r="T66">
        <v>-123</v>
      </c>
    </row>
    <row r="67" spans="1:20" x14ac:dyDescent="0.2">
      <c r="A67">
        <v>65</v>
      </c>
      <c r="B67">
        <v>-120</v>
      </c>
      <c r="D67">
        <v>-147</v>
      </c>
      <c r="F67">
        <v>-147</v>
      </c>
      <c r="H67">
        <v>-201</v>
      </c>
      <c r="J67">
        <v>-196</v>
      </c>
      <c r="L67">
        <v>-186</v>
      </c>
      <c r="N67">
        <v>-126</v>
      </c>
      <c r="P67">
        <v>-200</v>
      </c>
      <c r="R67">
        <v>-198</v>
      </c>
      <c r="T67">
        <v>-123</v>
      </c>
    </row>
    <row r="68" spans="1:20" x14ac:dyDescent="0.2">
      <c r="A68">
        <v>66</v>
      </c>
      <c r="B68">
        <v>-120</v>
      </c>
      <c r="D68">
        <v>-147</v>
      </c>
      <c r="F68">
        <v>-147</v>
      </c>
      <c r="H68">
        <v>-201</v>
      </c>
      <c r="J68">
        <v>-196</v>
      </c>
      <c r="L68">
        <v>-186</v>
      </c>
      <c r="N68">
        <v>-126</v>
      </c>
      <c r="P68">
        <v>-200</v>
      </c>
      <c r="R68">
        <v>-139</v>
      </c>
      <c r="T68">
        <v>-122</v>
      </c>
    </row>
    <row r="69" spans="1:20" x14ac:dyDescent="0.2">
      <c r="A69">
        <v>67</v>
      </c>
      <c r="B69">
        <v>-120</v>
      </c>
      <c r="D69">
        <v>-147</v>
      </c>
      <c r="F69">
        <v>-147</v>
      </c>
      <c r="H69">
        <v>-201</v>
      </c>
      <c r="J69">
        <v>-196</v>
      </c>
      <c r="L69">
        <v>-186</v>
      </c>
      <c r="N69">
        <v>-126</v>
      </c>
      <c r="P69">
        <v>-200</v>
      </c>
      <c r="R69">
        <v>-139</v>
      </c>
      <c r="T69">
        <v>-122</v>
      </c>
    </row>
    <row r="70" spans="1:20" x14ac:dyDescent="0.2">
      <c r="A70">
        <v>68</v>
      </c>
      <c r="B70">
        <v>-120</v>
      </c>
      <c r="D70">
        <v>-147</v>
      </c>
      <c r="F70">
        <v>-147</v>
      </c>
      <c r="H70">
        <v>-201</v>
      </c>
      <c r="J70">
        <v>-196</v>
      </c>
      <c r="L70">
        <v>-186</v>
      </c>
      <c r="N70">
        <v>-126</v>
      </c>
      <c r="P70">
        <v>-200</v>
      </c>
      <c r="R70">
        <v>-139</v>
      </c>
      <c r="T70">
        <v>-122</v>
      </c>
    </row>
    <row r="71" spans="1:20" x14ac:dyDescent="0.2">
      <c r="A71">
        <v>69</v>
      </c>
      <c r="B71">
        <v>-120</v>
      </c>
      <c r="D71">
        <v>-147</v>
      </c>
      <c r="F71">
        <v>-147</v>
      </c>
      <c r="H71">
        <v>-201</v>
      </c>
      <c r="J71">
        <v>-195</v>
      </c>
      <c r="L71">
        <v>-186</v>
      </c>
      <c r="N71">
        <v>-126</v>
      </c>
      <c r="P71">
        <v>-200</v>
      </c>
      <c r="R71">
        <v>-139</v>
      </c>
      <c r="T71">
        <v>-122</v>
      </c>
    </row>
    <row r="72" spans="1:20" x14ac:dyDescent="0.2">
      <c r="A72">
        <v>70</v>
      </c>
      <c r="B72">
        <v>-120</v>
      </c>
      <c r="D72">
        <v>-147</v>
      </c>
      <c r="F72">
        <v>-147</v>
      </c>
      <c r="H72">
        <v>-201</v>
      </c>
      <c r="J72">
        <v>-195</v>
      </c>
      <c r="L72">
        <v>-186</v>
      </c>
      <c r="N72">
        <v>-126</v>
      </c>
      <c r="P72">
        <v>-200</v>
      </c>
      <c r="R72">
        <v>-139</v>
      </c>
      <c r="T72">
        <v>-122</v>
      </c>
    </row>
    <row r="73" spans="1:20" x14ac:dyDescent="0.2">
      <c r="A73">
        <v>71</v>
      </c>
      <c r="B73">
        <v>-120</v>
      </c>
      <c r="D73">
        <v>-147</v>
      </c>
      <c r="F73">
        <v>-147</v>
      </c>
      <c r="H73">
        <v>-201</v>
      </c>
      <c r="J73">
        <v>-195</v>
      </c>
      <c r="L73">
        <v>-186</v>
      </c>
      <c r="N73">
        <v>-126</v>
      </c>
      <c r="P73">
        <v>-200</v>
      </c>
      <c r="R73">
        <v>-139</v>
      </c>
      <c r="T73">
        <v>-122</v>
      </c>
    </row>
    <row r="74" spans="1:20" x14ac:dyDescent="0.2">
      <c r="A74">
        <v>72</v>
      </c>
      <c r="B74">
        <v>-120</v>
      </c>
      <c r="D74">
        <v>-147</v>
      </c>
      <c r="F74">
        <v>-147</v>
      </c>
      <c r="H74">
        <v>-201</v>
      </c>
      <c r="J74">
        <v>-195</v>
      </c>
      <c r="L74">
        <v>-186</v>
      </c>
      <c r="N74">
        <v>-126</v>
      </c>
      <c r="P74">
        <v>-200</v>
      </c>
      <c r="R74">
        <v>-139</v>
      </c>
      <c r="T74">
        <v>-122</v>
      </c>
    </row>
    <row r="75" spans="1:20" x14ac:dyDescent="0.2">
      <c r="A75">
        <v>73</v>
      </c>
      <c r="B75">
        <v>-120</v>
      </c>
      <c r="D75">
        <v>-147</v>
      </c>
      <c r="F75">
        <v>-147</v>
      </c>
      <c r="H75">
        <v>-201</v>
      </c>
      <c r="J75">
        <v>-195</v>
      </c>
      <c r="L75">
        <v>-186</v>
      </c>
      <c r="N75">
        <v>-126</v>
      </c>
      <c r="P75">
        <v>-200</v>
      </c>
      <c r="R75">
        <v>-139</v>
      </c>
      <c r="T75">
        <v>-122</v>
      </c>
    </row>
    <row r="76" spans="1:20" x14ac:dyDescent="0.2">
      <c r="A76">
        <v>74</v>
      </c>
      <c r="B76">
        <v>-120</v>
      </c>
      <c r="D76">
        <v>-147</v>
      </c>
      <c r="F76">
        <v>-147</v>
      </c>
      <c r="H76">
        <v>-201</v>
      </c>
      <c r="J76">
        <v>-193</v>
      </c>
      <c r="L76">
        <v>-186</v>
      </c>
      <c r="N76">
        <v>-126</v>
      </c>
      <c r="P76">
        <v>-200</v>
      </c>
      <c r="R76">
        <v>-139</v>
      </c>
      <c r="T76">
        <v>-122</v>
      </c>
    </row>
    <row r="77" spans="1:20" x14ac:dyDescent="0.2">
      <c r="A77">
        <v>75</v>
      </c>
      <c r="B77">
        <v>-120</v>
      </c>
      <c r="D77">
        <v>-147</v>
      </c>
      <c r="F77">
        <v>-147</v>
      </c>
      <c r="H77">
        <v>-201</v>
      </c>
      <c r="J77">
        <v>-193</v>
      </c>
      <c r="L77">
        <v>-186</v>
      </c>
      <c r="N77">
        <v>-126</v>
      </c>
      <c r="P77">
        <v>-200</v>
      </c>
      <c r="R77">
        <v>-139</v>
      </c>
      <c r="T77">
        <v>-122</v>
      </c>
    </row>
    <row r="78" spans="1:20" x14ac:dyDescent="0.2">
      <c r="A78">
        <v>76</v>
      </c>
      <c r="B78">
        <v>-120</v>
      </c>
      <c r="D78">
        <v>-147</v>
      </c>
      <c r="F78">
        <v>-147</v>
      </c>
      <c r="H78">
        <v>-201</v>
      </c>
      <c r="J78">
        <v>-193</v>
      </c>
      <c r="L78">
        <v>-186</v>
      </c>
      <c r="N78">
        <v>-126</v>
      </c>
      <c r="P78">
        <v>-200</v>
      </c>
      <c r="R78">
        <v>-139</v>
      </c>
      <c r="T78">
        <v>-122</v>
      </c>
    </row>
    <row r="79" spans="1:20" x14ac:dyDescent="0.2">
      <c r="A79">
        <v>77</v>
      </c>
      <c r="B79">
        <v>-120</v>
      </c>
      <c r="D79">
        <v>-147</v>
      </c>
      <c r="F79">
        <v>-147</v>
      </c>
      <c r="H79">
        <v>-201</v>
      </c>
      <c r="J79">
        <v>-193</v>
      </c>
      <c r="L79">
        <v>-186</v>
      </c>
      <c r="N79">
        <v>-126</v>
      </c>
      <c r="P79">
        <v>-200</v>
      </c>
      <c r="R79">
        <v>-139</v>
      </c>
      <c r="T79">
        <v>-122</v>
      </c>
    </row>
    <row r="80" spans="1:20" x14ac:dyDescent="0.2">
      <c r="A80">
        <v>78</v>
      </c>
      <c r="B80">
        <v>-120</v>
      </c>
      <c r="D80">
        <v>-147</v>
      </c>
      <c r="F80">
        <v>-147</v>
      </c>
      <c r="H80">
        <v>-201</v>
      </c>
      <c r="J80">
        <v>-193</v>
      </c>
      <c r="L80">
        <v>-186</v>
      </c>
      <c r="N80">
        <v>-125</v>
      </c>
      <c r="P80">
        <v>-200</v>
      </c>
      <c r="R80">
        <v>-139</v>
      </c>
      <c r="T80">
        <v>-122</v>
      </c>
    </row>
    <row r="81" spans="1:20" x14ac:dyDescent="0.2">
      <c r="A81">
        <v>79</v>
      </c>
      <c r="B81">
        <v>-120</v>
      </c>
      <c r="D81">
        <v>-147</v>
      </c>
      <c r="F81">
        <v>-147</v>
      </c>
      <c r="H81">
        <v>-201</v>
      </c>
      <c r="J81">
        <v>-193</v>
      </c>
      <c r="L81">
        <v>-186</v>
      </c>
      <c r="N81">
        <v>-125</v>
      </c>
      <c r="P81">
        <v>-200</v>
      </c>
      <c r="R81">
        <v>-139</v>
      </c>
      <c r="T81">
        <v>-122</v>
      </c>
    </row>
    <row r="82" spans="1:20" x14ac:dyDescent="0.2">
      <c r="A82">
        <v>80</v>
      </c>
      <c r="B82">
        <v>-120</v>
      </c>
      <c r="D82">
        <v>-147</v>
      </c>
      <c r="F82">
        <v>-147</v>
      </c>
      <c r="H82">
        <v>-201</v>
      </c>
      <c r="J82">
        <v>-193</v>
      </c>
      <c r="L82">
        <v>-186</v>
      </c>
      <c r="N82">
        <v>-125</v>
      </c>
      <c r="P82">
        <v>-200</v>
      </c>
      <c r="R82">
        <v>-139</v>
      </c>
      <c r="T82">
        <v>-122</v>
      </c>
    </row>
    <row r="83" spans="1:20" x14ac:dyDescent="0.2">
      <c r="A83">
        <v>81</v>
      </c>
      <c r="B83">
        <v>-120</v>
      </c>
      <c r="D83">
        <v>-146</v>
      </c>
      <c r="F83">
        <v>-146</v>
      </c>
      <c r="H83">
        <v>-201</v>
      </c>
      <c r="J83">
        <v>-193</v>
      </c>
      <c r="L83">
        <v>-186</v>
      </c>
      <c r="N83">
        <v>-125</v>
      </c>
      <c r="P83">
        <v>-200</v>
      </c>
      <c r="R83">
        <v>-139</v>
      </c>
      <c r="T83">
        <v>-122</v>
      </c>
    </row>
    <row r="84" spans="1:20" x14ac:dyDescent="0.2">
      <c r="A84">
        <v>82</v>
      </c>
      <c r="B84">
        <v>-120</v>
      </c>
      <c r="D84">
        <v>-146</v>
      </c>
      <c r="F84">
        <v>-146</v>
      </c>
      <c r="H84">
        <v>-201</v>
      </c>
      <c r="J84">
        <v>-193</v>
      </c>
      <c r="L84">
        <v>-186</v>
      </c>
      <c r="N84">
        <v>-125</v>
      </c>
      <c r="P84">
        <v>-200</v>
      </c>
      <c r="R84">
        <v>-139</v>
      </c>
      <c r="T84">
        <v>-122</v>
      </c>
    </row>
    <row r="85" spans="1:20" x14ac:dyDescent="0.2">
      <c r="A85">
        <v>83</v>
      </c>
      <c r="B85">
        <v>-120</v>
      </c>
      <c r="D85">
        <v>-146</v>
      </c>
      <c r="F85">
        <v>-146</v>
      </c>
      <c r="H85">
        <v>-201</v>
      </c>
      <c r="J85">
        <v>-193</v>
      </c>
      <c r="L85">
        <v>-186</v>
      </c>
      <c r="N85">
        <v>-125</v>
      </c>
      <c r="P85">
        <v>-200</v>
      </c>
      <c r="R85">
        <v>-139</v>
      </c>
      <c r="T85">
        <v>-122</v>
      </c>
    </row>
    <row r="86" spans="1:20" x14ac:dyDescent="0.2">
      <c r="A86">
        <v>84</v>
      </c>
      <c r="B86">
        <v>-120</v>
      </c>
      <c r="D86">
        <v>-146</v>
      </c>
      <c r="F86">
        <v>-146</v>
      </c>
      <c r="H86">
        <v>-201</v>
      </c>
      <c r="J86">
        <v>-193</v>
      </c>
      <c r="L86">
        <v>-186</v>
      </c>
      <c r="N86">
        <v>-125</v>
      </c>
      <c r="P86">
        <v>-200</v>
      </c>
      <c r="R86">
        <v>-139</v>
      </c>
      <c r="T86">
        <v>-122</v>
      </c>
    </row>
    <row r="87" spans="1:20" x14ac:dyDescent="0.2">
      <c r="A87">
        <v>85</v>
      </c>
      <c r="B87">
        <v>-120</v>
      </c>
      <c r="D87">
        <v>-146</v>
      </c>
      <c r="F87">
        <v>-146</v>
      </c>
      <c r="H87">
        <v>-201</v>
      </c>
      <c r="J87">
        <v>-193</v>
      </c>
      <c r="L87">
        <v>-186</v>
      </c>
      <c r="N87">
        <v>-125</v>
      </c>
      <c r="P87">
        <v>-200</v>
      </c>
      <c r="R87">
        <v>-139</v>
      </c>
      <c r="T87">
        <v>-122</v>
      </c>
    </row>
    <row r="88" spans="1:20" x14ac:dyDescent="0.2">
      <c r="A88">
        <v>86</v>
      </c>
      <c r="B88">
        <v>-120</v>
      </c>
      <c r="D88">
        <v>-146</v>
      </c>
      <c r="F88">
        <v>-146</v>
      </c>
      <c r="H88">
        <v>-201</v>
      </c>
      <c r="J88">
        <v>-192</v>
      </c>
      <c r="L88">
        <v>-186</v>
      </c>
      <c r="N88">
        <v>-125</v>
      </c>
      <c r="P88">
        <v>-200</v>
      </c>
      <c r="R88">
        <v>-139</v>
      </c>
      <c r="T88">
        <v>-122</v>
      </c>
    </row>
    <row r="89" spans="1:20" x14ac:dyDescent="0.2">
      <c r="A89">
        <v>87</v>
      </c>
      <c r="B89">
        <v>-120</v>
      </c>
      <c r="D89">
        <v>-146</v>
      </c>
      <c r="F89">
        <v>-146</v>
      </c>
      <c r="H89">
        <v>-201</v>
      </c>
      <c r="J89">
        <v>-192</v>
      </c>
      <c r="L89">
        <v>-187</v>
      </c>
      <c r="N89">
        <v>-125</v>
      </c>
      <c r="P89">
        <v>-200</v>
      </c>
      <c r="R89">
        <v>-139</v>
      </c>
      <c r="T89">
        <v>-122</v>
      </c>
    </row>
    <row r="90" spans="1:20" x14ac:dyDescent="0.2">
      <c r="A90">
        <v>88</v>
      </c>
      <c r="B90">
        <v>-120</v>
      </c>
      <c r="D90">
        <v>-146</v>
      </c>
      <c r="F90">
        <v>-146</v>
      </c>
      <c r="H90">
        <v>-201</v>
      </c>
      <c r="J90">
        <v>-192</v>
      </c>
      <c r="L90">
        <v>-187</v>
      </c>
      <c r="N90">
        <v>-125</v>
      </c>
      <c r="P90">
        <v>-200</v>
      </c>
      <c r="R90">
        <v>-139</v>
      </c>
      <c r="T90">
        <v>-122</v>
      </c>
    </row>
    <row r="91" spans="1:20" x14ac:dyDescent="0.2">
      <c r="A91">
        <v>89</v>
      </c>
      <c r="B91">
        <v>-120</v>
      </c>
      <c r="D91">
        <v>-146</v>
      </c>
      <c r="F91">
        <v>-146</v>
      </c>
      <c r="H91">
        <v>-201</v>
      </c>
      <c r="J91">
        <v>-192</v>
      </c>
      <c r="L91">
        <v>-186</v>
      </c>
      <c r="N91">
        <v>-125</v>
      </c>
      <c r="P91">
        <v>-200</v>
      </c>
      <c r="R91">
        <v>-139</v>
      </c>
      <c r="T91">
        <v>-122</v>
      </c>
    </row>
    <row r="92" spans="1:20" x14ac:dyDescent="0.2">
      <c r="A92">
        <v>90</v>
      </c>
      <c r="B92">
        <v>-119</v>
      </c>
      <c r="D92">
        <v>-146</v>
      </c>
      <c r="F92">
        <v>-146</v>
      </c>
      <c r="H92">
        <v>-201</v>
      </c>
      <c r="J92">
        <v>-192</v>
      </c>
      <c r="L92">
        <v>-186</v>
      </c>
      <c r="N92">
        <v>-125</v>
      </c>
      <c r="P92">
        <v>-200</v>
      </c>
      <c r="R92">
        <v>-139</v>
      </c>
      <c r="T92">
        <v>-122</v>
      </c>
    </row>
    <row r="93" spans="1:20" x14ac:dyDescent="0.2">
      <c r="A93">
        <v>91</v>
      </c>
      <c r="B93">
        <v>-119</v>
      </c>
      <c r="D93">
        <v>-146</v>
      </c>
      <c r="F93">
        <v>-146</v>
      </c>
      <c r="H93">
        <v>-201</v>
      </c>
      <c r="J93">
        <v>-192</v>
      </c>
      <c r="L93">
        <v>-186</v>
      </c>
      <c r="N93">
        <v>-125</v>
      </c>
      <c r="P93">
        <v>-200</v>
      </c>
      <c r="R93">
        <v>-139</v>
      </c>
      <c r="T93">
        <v>-122</v>
      </c>
    </row>
    <row r="94" spans="1:20" x14ac:dyDescent="0.2">
      <c r="A94">
        <v>92</v>
      </c>
      <c r="B94">
        <v>-119</v>
      </c>
      <c r="D94">
        <v>-146</v>
      </c>
      <c r="F94">
        <v>-146</v>
      </c>
      <c r="H94">
        <v>-201</v>
      </c>
      <c r="J94">
        <v>-192</v>
      </c>
      <c r="L94">
        <v>-186</v>
      </c>
      <c r="N94">
        <v>-125</v>
      </c>
      <c r="P94">
        <v>-200</v>
      </c>
      <c r="R94">
        <v>-139</v>
      </c>
      <c r="T94">
        <v>-122</v>
      </c>
    </row>
    <row r="95" spans="1:20" x14ac:dyDescent="0.2">
      <c r="A95">
        <v>93</v>
      </c>
      <c r="B95">
        <v>-119</v>
      </c>
      <c r="D95">
        <v>-146</v>
      </c>
      <c r="F95">
        <v>-146</v>
      </c>
      <c r="H95">
        <v>-201</v>
      </c>
      <c r="J95">
        <v>-192</v>
      </c>
      <c r="L95">
        <v>-186</v>
      </c>
      <c r="N95">
        <v>-125</v>
      </c>
      <c r="P95">
        <v>-200</v>
      </c>
      <c r="R95">
        <v>-139</v>
      </c>
      <c r="T95">
        <v>-122</v>
      </c>
    </row>
    <row r="96" spans="1:20" x14ac:dyDescent="0.2">
      <c r="A96">
        <v>94</v>
      </c>
      <c r="B96">
        <v>-119</v>
      </c>
      <c r="D96">
        <v>-146</v>
      </c>
      <c r="F96">
        <v>-146</v>
      </c>
      <c r="H96">
        <v>-201</v>
      </c>
      <c r="J96">
        <v>-192</v>
      </c>
      <c r="L96">
        <v>-186</v>
      </c>
      <c r="N96">
        <v>-125</v>
      </c>
      <c r="P96">
        <v>-200</v>
      </c>
      <c r="R96">
        <v>-139</v>
      </c>
      <c r="T96">
        <v>-122</v>
      </c>
    </row>
    <row r="97" spans="1:30" x14ac:dyDescent="0.2">
      <c r="A97">
        <v>95</v>
      </c>
      <c r="B97">
        <v>-119</v>
      </c>
      <c r="D97">
        <v>-146</v>
      </c>
      <c r="F97">
        <v>-146</v>
      </c>
      <c r="H97">
        <v>-201</v>
      </c>
      <c r="J97">
        <v>-192</v>
      </c>
      <c r="L97">
        <v>-186</v>
      </c>
      <c r="N97">
        <v>-125</v>
      </c>
      <c r="P97">
        <v>-200</v>
      </c>
      <c r="R97">
        <v>-139</v>
      </c>
      <c r="T97">
        <v>-122</v>
      </c>
    </row>
    <row r="98" spans="1:30" x14ac:dyDescent="0.2">
      <c r="A98">
        <v>96</v>
      </c>
      <c r="B98">
        <v>-119</v>
      </c>
      <c r="D98">
        <v>-146</v>
      </c>
      <c r="F98">
        <v>-146</v>
      </c>
      <c r="H98">
        <v>-201</v>
      </c>
      <c r="J98">
        <v>-192</v>
      </c>
      <c r="L98">
        <v>-186</v>
      </c>
      <c r="N98">
        <v>-125</v>
      </c>
      <c r="P98">
        <v>-200</v>
      </c>
      <c r="R98">
        <v>-135</v>
      </c>
      <c r="T98">
        <v>-122</v>
      </c>
    </row>
    <row r="99" spans="1:30" x14ac:dyDescent="0.2">
      <c r="A99">
        <v>97</v>
      </c>
      <c r="B99">
        <v>-119</v>
      </c>
      <c r="D99">
        <v>-146</v>
      </c>
      <c r="F99">
        <v>-146</v>
      </c>
      <c r="H99">
        <v>-201</v>
      </c>
      <c r="J99">
        <v>-192</v>
      </c>
      <c r="L99">
        <v>-186</v>
      </c>
      <c r="N99">
        <v>-125</v>
      </c>
      <c r="P99">
        <v>-200</v>
      </c>
      <c r="R99">
        <v>-135</v>
      </c>
      <c r="T99">
        <v>-121</v>
      </c>
    </row>
    <row r="100" spans="1:30" x14ac:dyDescent="0.2">
      <c r="A100">
        <v>98</v>
      </c>
      <c r="B100">
        <v>-119</v>
      </c>
      <c r="D100">
        <v>-146</v>
      </c>
      <c r="F100">
        <v>-146</v>
      </c>
      <c r="H100">
        <v>-201</v>
      </c>
      <c r="J100">
        <v>-192</v>
      </c>
      <c r="L100">
        <v>-186</v>
      </c>
      <c r="N100">
        <v>-125</v>
      </c>
      <c r="P100">
        <v>-200</v>
      </c>
      <c r="R100">
        <v>-135</v>
      </c>
      <c r="T100">
        <v>-121</v>
      </c>
    </row>
    <row r="101" spans="1:30" x14ac:dyDescent="0.2">
      <c r="A101">
        <v>99</v>
      </c>
      <c r="B101">
        <v>-119</v>
      </c>
      <c r="D101">
        <v>-146</v>
      </c>
      <c r="F101">
        <v>-146</v>
      </c>
      <c r="H101">
        <v>-201</v>
      </c>
      <c r="J101">
        <v>-192</v>
      </c>
      <c r="L101">
        <v>-186</v>
      </c>
      <c r="N101">
        <v>-125</v>
      </c>
      <c r="P101">
        <v>-200</v>
      </c>
      <c r="R101">
        <v>-135</v>
      </c>
      <c r="T101">
        <v>-121</v>
      </c>
    </row>
    <row r="102" spans="1:30" x14ac:dyDescent="0.2">
      <c r="V102" t="s">
        <v>4</v>
      </c>
      <c r="W102" t="s">
        <v>0</v>
      </c>
    </row>
    <row r="103" spans="1:30" x14ac:dyDescent="0.2">
      <c r="A103" t="s">
        <v>1</v>
      </c>
      <c r="B103">
        <v>346</v>
      </c>
      <c r="D103">
        <v>304</v>
      </c>
      <c r="F103">
        <v>304</v>
      </c>
      <c r="H103">
        <v>331</v>
      </c>
      <c r="J103">
        <v>321</v>
      </c>
      <c r="L103">
        <v>289</v>
      </c>
      <c r="N103">
        <v>345</v>
      </c>
      <c r="P103">
        <v>286</v>
      </c>
      <c r="R103">
        <v>318</v>
      </c>
      <c r="T103">
        <v>302</v>
      </c>
      <c r="V103">
        <f>MIN(B103:T103)</f>
        <v>286</v>
      </c>
      <c r="W103">
        <f>MAX(B103:T103)</f>
        <v>346</v>
      </c>
    </row>
    <row r="105" spans="1:30" x14ac:dyDescent="0.2">
      <c r="A105" t="s">
        <v>2</v>
      </c>
      <c r="B105">
        <f>MIN(B2:B101)</f>
        <v>-398</v>
      </c>
      <c r="D105">
        <f>MIN(D2:D101)</f>
        <v>-223</v>
      </c>
      <c r="F105">
        <f>MIN(F2:F101)</f>
        <v>-223</v>
      </c>
      <c r="H105">
        <f>MIN(H2:H101)</f>
        <v>-377</v>
      </c>
      <c r="I105" s="1"/>
      <c r="J105">
        <f>MIN(J2:J101)</f>
        <v>-380</v>
      </c>
      <c r="K105" s="1"/>
      <c r="L105">
        <f>MIN(L2:L101)</f>
        <v>-223</v>
      </c>
      <c r="M105" s="1"/>
      <c r="N105">
        <f>MIN(N2:N101)</f>
        <v>-610</v>
      </c>
      <c r="P105">
        <f>MIN(P2:P101)</f>
        <v>-406</v>
      </c>
      <c r="R105">
        <f>MIN(R2:R101)</f>
        <v>-294</v>
      </c>
      <c r="T105">
        <f>MIN(T2:T101)</f>
        <v>-222</v>
      </c>
      <c r="V105">
        <f>MIN(B105:T105)</f>
        <v>-610</v>
      </c>
      <c r="W105">
        <f>MAX(B105:T105)</f>
        <v>-222</v>
      </c>
    </row>
    <row r="106" spans="1:30" x14ac:dyDescent="0.2">
      <c r="A106" t="s">
        <v>3</v>
      </c>
      <c r="B106">
        <f>MAX(B2:B101)</f>
        <v>-119</v>
      </c>
      <c r="D106">
        <f>MAX(D2:D101)</f>
        <v>-146</v>
      </c>
      <c r="F106">
        <f>MAX(F2:F101)</f>
        <v>-146</v>
      </c>
      <c r="H106">
        <f>MAX(H2:H101)</f>
        <v>-189</v>
      </c>
      <c r="I106" s="1"/>
      <c r="J106">
        <f>MAX(J2:J101)</f>
        <v>-192</v>
      </c>
      <c r="K106" s="1"/>
      <c r="L106">
        <f>MAX(L2:L101)</f>
        <v>-186</v>
      </c>
      <c r="M106" s="1"/>
      <c r="N106">
        <f>MAX(N2:N101)</f>
        <v>-125</v>
      </c>
      <c r="P106">
        <f>MAX(P2:P101)</f>
        <v>-200</v>
      </c>
      <c r="R106">
        <f>MAX(R2:R101)</f>
        <v>-135</v>
      </c>
      <c r="T106">
        <f>MAX(T2:T101)</f>
        <v>-121</v>
      </c>
      <c r="V106">
        <f>MIN(B106:T106)</f>
        <v>-200</v>
      </c>
      <c r="W106">
        <f>MAX(B106:T106)</f>
        <v>-119</v>
      </c>
    </row>
    <row r="108" spans="1:30" x14ac:dyDescent="0.2">
      <c r="A108">
        <v>0</v>
      </c>
      <c r="B108">
        <v>1964077.9</v>
      </c>
      <c r="C108">
        <v>109318.8</v>
      </c>
      <c r="E108">
        <v>1860885.6</v>
      </c>
      <c r="F108">
        <v>108277.7</v>
      </c>
      <c r="H108">
        <v>1837001.9</v>
      </c>
      <c r="I108">
        <v>106289.5</v>
      </c>
      <c r="K108">
        <v>1893816.6</v>
      </c>
      <c r="L108">
        <v>108778.8</v>
      </c>
      <c r="N108">
        <v>1866290.6</v>
      </c>
      <c r="O108">
        <v>108174</v>
      </c>
      <c r="Q108">
        <v>1866290.6</v>
      </c>
      <c r="R108">
        <v>108174</v>
      </c>
      <c r="T108">
        <v>1852027</v>
      </c>
      <c r="U108">
        <v>108738.7</v>
      </c>
      <c r="W108">
        <v>1904965.6</v>
      </c>
      <c r="X108">
        <v>108666.2</v>
      </c>
      <c r="Z108">
        <v>1798280</v>
      </c>
      <c r="AA108">
        <v>107567.5</v>
      </c>
      <c r="AC108">
        <v>1804851.8</v>
      </c>
      <c r="AD108">
        <v>108167.7</v>
      </c>
    </row>
    <row r="109" spans="1:30" x14ac:dyDescent="0.2">
      <c r="A109">
        <v>1</v>
      </c>
      <c r="B109">
        <v>2044569</v>
      </c>
      <c r="C109">
        <v>97113.9</v>
      </c>
      <c r="E109">
        <v>1979647.5</v>
      </c>
      <c r="F109">
        <v>96701.5</v>
      </c>
      <c r="H109">
        <v>1993691.2</v>
      </c>
      <c r="I109">
        <v>96846.3</v>
      </c>
      <c r="K109">
        <v>1933938.6</v>
      </c>
      <c r="L109">
        <v>97185.600000000006</v>
      </c>
      <c r="N109">
        <v>2076258.9</v>
      </c>
      <c r="O109">
        <v>96659.9</v>
      </c>
      <c r="Q109">
        <v>2076258.9</v>
      </c>
      <c r="R109">
        <v>96659.9</v>
      </c>
      <c r="T109">
        <v>1987042.8</v>
      </c>
      <c r="U109">
        <v>97774.7</v>
      </c>
      <c r="W109">
        <v>2036112.2</v>
      </c>
      <c r="X109">
        <v>96798.9</v>
      </c>
      <c r="Z109">
        <v>1862876.4</v>
      </c>
      <c r="AA109">
        <v>96562.4</v>
      </c>
      <c r="AC109">
        <v>1893473.8</v>
      </c>
      <c r="AD109">
        <v>96606.1</v>
      </c>
    </row>
    <row r="110" spans="1:30" x14ac:dyDescent="0.2">
      <c r="A110">
        <v>2</v>
      </c>
      <c r="B110">
        <v>2119900.1</v>
      </c>
      <c r="C110">
        <v>96429.6</v>
      </c>
      <c r="E110">
        <v>2004695.7</v>
      </c>
      <c r="F110">
        <v>95736.5</v>
      </c>
      <c r="H110">
        <v>2176859.7000000002</v>
      </c>
      <c r="I110">
        <v>96295.8</v>
      </c>
      <c r="K110">
        <v>1943105.3</v>
      </c>
      <c r="L110">
        <v>96528.3</v>
      </c>
      <c r="N110">
        <v>2152543</v>
      </c>
      <c r="O110">
        <v>95945.2</v>
      </c>
      <c r="Q110">
        <v>2152543</v>
      </c>
      <c r="R110">
        <v>95945.2</v>
      </c>
      <c r="T110">
        <v>2026136.1</v>
      </c>
      <c r="U110">
        <v>96526.5</v>
      </c>
      <c r="W110">
        <v>2068969.3</v>
      </c>
      <c r="X110">
        <v>95984.6</v>
      </c>
      <c r="Z110">
        <v>1990999.1</v>
      </c>
      <c r="AA110">
        <v>95841.9</v>
      </c>
      <c r="AC110">
        <v>1912605.2</v>
      </c>
      <c r="AD110">
        <v>95868.6</v>
      </c>
    </row>
    <row r="111" spans="1:30" x14ac:dyDescent="0.2">
      <c r="A111">
        <v>3</v>
      </c>
      <c r="B111">
        <v>2057454</v>
      </c>
      <c r="C111">
        <v>95928</v>
      </c>
      <c r="E111">
        <v>1945172.5</v>
      </c>
      <c r="F111">
        <v>95436.4</v>
      </c>
      <c r="H111">
        <v>2149758.7000000002</v>
      </c>
      <c r="I111">
        <v>95718.399999999994</v>
      </c>
      <c r="K111">
        <v>1912050.2</v>
      </c>
      <c r="L111">
        <v>96165.4</v>
      </c>
      <c r="N111">
        <v>2296002.4</v>
      </c>
      <c r="O111">
        <v>95358.8</v>
      </c>
      <c r="Q111">
        <v>2296002.4</v>
      </c>
      <c r="R111">
        <v>95358.8</v>
      </c>
      <c r="T111">
        <v>1916948.9</v>
      </c>
      <c r="U111">
        <v>95935.5</v>
      </c>
      <c r="W111">
        <v>1925441.1</v>
      </c>
      <c r="X111">
        <v>95498.2</v>
      </c>
      <c r="Z111">
        <v>1989288.6</v>
      </c>
      <c r="AA111">
        <v>95225.7</v>
      </c>
      <c r="AC111">
        <v>1898320.5</v>
      </c>
      <c r="AD111">
        <v>95419</v>
      </c>
    </row>
    <row r="112" spans="1:30" x14ac:dyDescent="0.2">
      <c r="A112">
        <v>4</v>
      </c>
      <c r="B112">
        <v>2014706.9</v>
      </c>
      <c r="C112">
        <v>95952</v>
      </c>
      <c r="E112">
        <v>1987958.7</v>
      </c>
      <c r="F112">
        <v>95287.5</v>
      </c>
      <c r="H112">
        <v>2209630.5</v>
      </c>
      <c r="I112">
        <v>95657.2</v>
      </c>
      <c r="K112">
        <v>1856382.1</v>
      </c>
      <c r="L112">
        <v>96161.9</v>
      </c>
      <c r="N112">
        <v>2312934.7999999998</v>
      </c>
      <c r="O112">
        <v>95093</v>
      </c>
      <c r="Q112">
        <v>2312934.7999999998</v>
      </c>
      <c r="R112">
        <v>95093</v>
      </c>
      <c r="T112">
        <v>1907895.7</v>
      </c>
      <c r="U112">
        <v>95904.6</v>
      </c>
      <c r="W112">
        <v>1923859.4</v>
      </c>
      <c r="X112">
        <v>95608.5</v>
      </c>
      <c r="Z112">
        <v>1940182</v>
      </c>
      <c r="AA112">
        <v>95347</v>
      </c>
      <c r="AC112">
        <v>1953762.7</v>
      </c>
      <c r="AD112">
        <v>95549.6</v>
      </c>
    </row>
    <row r="113" spans="1:30" x14ac:dyDescent="0.2">
      <c r="A113">
        <v>5</v>
      </c>
      <c r="B113">
        <v>2038952.5</v>
      </c>
      <c r="C113">
        <v>96047.9</v>
      </c>
      <c r="E113">
        <v>1979101.5</v>
      </c>
      <c r="F113">
        <v>95630.9</v>
      </c>
      <c r="H113">
        <v>2317838.2000000002</v>
      </c>
      <c r="I113">
        <v>95681.1</v>
      </c>
      <c r="K113">
        <v>1881272.4</v>
      </c>
      <c r="L113">
        <v>96134.8</v>
      </c>
      <c r="N113">
        <v>2229400.7999999998</v>
      </c>
      <c r="O113">
        <v>95149.5</v>
      </c>
      <c r="Q113">
        <v>2229400.7999999998</v>
      </c>
      <c r="R113">
        <v>95149.5</v>
      </c>
      <c r="T113">
        <v>1917557.2</v>
      </c>
      <c r="U113">
        <v>95983.8</v>
      </c>
      <c r="W113">
        <v>1979160.3</v>
      </c>
      <c r="X113">
        <v>95611.199999999997</v>
      </c>
      <c r="Z113">
        <v>1906569.8</v>
      </c>
      <c r="AA113">
        <v>95366.5</v>
      </c>
      <c r="AC113">
        <v>1945906.8</v>
      </c>
      <c r="AD113">
        <v>95773</v>
      </c>
    </row>
    <row r="114" spans="1:30" x14ac:dyDescent="0.2">
      <c r="A114">
        <v>6</v>
      </c>
      <c r="B114">
        <v>2059582.2</v>
      </c>
      <c r="C114">
        <v>96225.8</v>
      </c>
      <c r="E114">
        <v>2000972.1</v>
      </c>
      <c r="F114">
        <v>95703.1</v>
      </c>
      <c r="H114">
        <v>2180248.2000000002</v>
      </c>
      <c r="I114">
        <v>95988.800000000003</v>
      </c>
      <c r="K114">
        <v>1995724.1</v>
      </c>
      <c r="L114">
        <v>96374.8</v>
      </c>
      <c r="N114">
        <v>2267372.1</v>
      </c>
      <c r="O114">
        <v>95191.7</v>
      </c>
      <c r="Q114">
        <v>2267372.1</v>
      </c>
      <c r="R114">
        <v>95191.7</v>
      </c>
      <c r="T114">
        <v>1916165.7</v>
      </c>
      <c r="U114">
        <v>96174.5</v>
      </c>
      <c r="W114">
        <v>2083588</v>
      </c>
      <c r="X114">
        <v>95702.6</v>
      </c>
      <c r="Z114">
        <v>1911261.2</v>
      </c>
      <c r="AA114">
        <v>95584</v>
      </c>
      <c r="AC114">
        <v>1984925.8</v>
      </c>
      <c r="AD114">
        <v>95725.2</v>
      </c>
    </row>
    <row r="115" spans="1:30" x14ac:dyDescent="0.2">
      <c r="A115">
        <v>7</v>
      </c>
      <c r="B115">
        <v>2017928.4</v>
      </c>
      <c r="C115">
        <v>96170.1</v>
      </c>
      <c r="E115">
        <v>2033514.7</v>
      </c>
      <c r="F115">
        <v>95925.6</v>
      </c>
      <c r="H115">
        <v>2027650.3</v>
      </c>
      <c r="I115">
        <v>96065.7</v>
      </c>
      <c r="K115">
        <v>1942854.5</v>
      </c>
      <c r="L115">
        <v>96533.3</v>
      </c>
      <c r="N115">
        <v>2082370</v>
      </c>
      <c r="O115">
        <v>95494.9</v>
      </c>
      <c r="Q115">
        <v>2082370</v>
      </c>
      <c r="R115">
        <v>95494.9</v>
      </c>
      <c r="T115">
        <v>1984951.5</v>
      </c>
      <c r="U115">
        <v>96152.4</v>
      </c>
      <c r="W115">
        <v>2003020.2</v>
      </c>
      <c r="X115">
        <v>96113.8</v>
      </c>
      <c r="Z115">
        <v>1891060.6</v>
      </c>
      <c r="AA115">
        <v>95544.4</v>
      </c>
      <c r="AC115">
        <v>2069135.5</v>
      </c>
      <c r="AD115">
        <v>95832.6</v>
      </c>
    </row>
    <row r="116" spans="1:30" x14ac:dyDescent="0.2">
      <c r="A116">
        <v>8</v>
      </c>
      <c r="B116">
        <v>2107998.7000000002</v>
      </c>
      <c r="C116">
        <v>96574.9</v>
      </c>
      <c r="E116">
        <v>1971366.1</v>
      </c>
      <c r="F116">
        <v>95897</v>
      </c>
      <c r="H116">
        <v>2166310.9</v>
      </c>
      <c r="I116">
        <v>96405.5</v>
      </c>
      <c r="K116">
        <v>1927567.8</v>
      </c>
      <c r="L116">
        <v>96588.1</v>
      </c>
      <c r="N116">
        <v>2214066.4</v>
      </c>
      <c r="O116">
        <v>95560.4</v>
      </c>
      <c r="Q116">
        <v>2214066.4</v>
      </c>
      <c r="R116">
        <v>95560.4</v>
      </c>
      <c r="T116">
        <v>2009250.2</v>
      </c>
      <c r="U116">
        <v>96510.8</v>
      </c>
      <c r="W116">
        <v>2036851.4</v>
      </c>
      <c r="X116">
        <v>96281.4</v>
      </c>
      <c r="Z116">
        <v>1901307.7</v>
      </c>
      <c r="AA116">
        <v>95826.4</v>
      </c>
      <c r="AC116">
        <v>2214964.7999999998</v>
      </c>
      <c r="AD116">
        <v>96072.6</v>
      </c>
    </row>
    <row r="117" spans="1:30" x14ac:dyDescent="0.2">
      <c r="A117">
        <v>9</v>
      </c>
      <c r="B117">
        <v>2048407.1</v>
      </c>
      <c r="C117">
        <v>96664.4</v>
      </c>
      <c r="E117">
        <v>2031381.5</v>
      </c>
      <c r="F117">
        <v>96208.9</v>
      </c>
      <c r="H117">
        <v>2137722</v>
      </c>
      <c r="I117">
        <v>96345.4</v>
      </c>
      <c r="K117">
        <v>1964693.3</v>
      </c>
      <c r="L117">
        <v>96765.7</v>
      </c>
      <c r="N117">
        <v>2280745.9</v>
      </c>
      <c r="O117">
        <v>95834.1</v>
      </c>
      <c r="Q117">
        <v>2280745.9</v>
      </c>
      <c r="R117">
        <v>95834.1</v>
      </c>
      <c r="T117">
        <v>1981702</v>
      </c>
      <c r="U117">
        <v>96680.7</v>
      </c>
      <c r="W117">
        <v>2045075.5</v>
      </c>
      <c r="X117">
        <v>96518.5</v>
      </c>
      <c r="Z117">
        <v>1885431.9</v>
      </c>
      <c r="AA117">
        <v>96132.5</v>
      </c>
      <c r="AC117">
        <v>2093758.2</v>
      </c>
      <c r="AD117">
        <v>96430.5</v>
      </c>
    </row>
    <row r="118" spans="1:30" x14ac:dyDescent="0.2">
      <c r="A118">
        <v>10</v>
      </c>
      <c r="B118">
        <v>2007928.3</v>
      </c>
      <c r="C118">
        <v>96531.1</v>
      </c>
      <c r="E118">
        <v>2071627.3</v>
      </c>
      <c r="F118">
        <v>96328.4</v>
      </c>
      <c r="H118">
        <v>2124557.4</v>
      </c>
      <c r="I118">
        <v>96680.2</v>
      </c>
      <c r="K118">
        <v>1931726.5</v>
      </c>
      <c r="L118">
        <v>96818.8</v>
      </c>
      <c r="N118">
        <v>2129937</v>
      </c>
      <c r="O118">
        <v>95989.7</v>
      </c>
      <c r="Q118">
        <v>2129937</v>
      </c>
      <c r="R118">
        <v>95989.7</v>
      </c>
      <c r="T118">
        <v>1932096.6</v>
      </c>
      <c r="U118">
        <v>97008.6</v>
      </c>
      <c r="W118">
        <v>2010978.4</v>
      </c>
      <c r="X118">
        <v>96668.6</v>
      </c>
      <c r="Z118">
        <v>1915481.7</v>
      </c>
      <c r="AA118">
        <v>96318.1</v>
      </c>
      <c r="AC118">
        <v>2098763.4</v>
      </c>
      <c r="AD118">
        <v>96455</v>
      </c>
    </row>
    <row r="119" spans="1:30" x14ac:dyDescent="0.2">
      <c r="A119">
        <v>11</v>
      </c>
      <c r="B119">
        <v>2019179.8</v>
      </c>
      <c r="C119">
        <v>97216.1</v>
      </c>
      <c r="E119">
        <v>2006511</v>
      </c>
      <c r="F119">
        <v>96385.9</v>
      </c>
      <c r="H119">
        <v>2135539.2999999998</v>
      </c>
      <c r="I119">
        <v>96855.2</v>
      </c>
      <c r="K119">
        <v>1935913.5</v>
      </c>
      <c r="L119">
        <v>97113.5</v>
      </c>
      <c r="N119">
        <v>2271609</v>
      </c>
      <c r="O119">
        <v>96365</v>
      </c>
      <c r="Q119">
        <v>2271609</v>
      </c>
      <c r="R119">
        <v>96365</v>
      </c>
      <c r="T119">
        <v>2005806.1</v>
      </c>
      <c r="U119">
        <v>97064.4</v>
      </c>
      <c r="W119">
        <v>2006079.4</v>
      </c>
      <c r="X119">
        <v>96783.9</v>
      </c>
      <c r="Z119">
        <v>1910799.4</v>
      </c>
      <c r="AA119">
        <v>96254.8</v>
      </c>
      <c r="AC119">
        <v>2034104.8</v>
      </c>
      <c r="AD119">
        <v>96879.1</v>
      </c>
    </row>
    <row r="120" spans="1:30" x14ac:dyDescent="0.2">
      <c r="A120">
        <v>12</v>
      </c>
      <c r="B120">
        <v>2145811.2999999998</v>
      </c>
      <c r="C120">
        <v>96980.9</v>
      </c>
      <c r="E120">
        <v>2023674.2</v>
      </c>
      <c r="F120">
        <v>96539.4</v>
      </c>
      <c r="H120">
        <v>2090941</v>
      </c>
      <c r="I120">
        <v>97207.8</v>
      </c>
      <c r="K120">
        <v>1966308.1</v>
      </c>
      <c r="L120">
        <v>97230.5</v>
      </c>
      <c r="N120">
        <v>2308447.9</v>
      </c>
      <c r="O120">
        <v>96299.199999999997</v>
      </c>
      <c r="Q120">
        <v>2308447.9</v>
      </c>
      <c r="R120">
        <v>96299.199999999997</v>
      </c>
      <c r="T120">
        <v>2163020.6</v>
      </c>
      <c r="U120">
        <v>97290.5</v>
      </c>
      <c r="W120">
        <v>2055760.5</v>
      </c>
      <c r="X120">
        <v>97033.1</v>
      </c>
      <c r="Z120">
        <v>1986880.1</v>
      </c>
      <c r="AA120">
        <v>96337.8</v>
      </c>
      <c r="AC120">
        <v>2050006.6</v>
      </c>
      <c r="AD120">
        <v>97049.5</v>
      </c>
    </row>
    <row r="121" spans="1:30" x14ac:dyDescent="0.2">
      <c r="A121">
        <v>13</v>
      </c>
      <c r="B121">
        <v>2288703.2999999998</v>
      </c>
      <c r="C121">
        <v>97265</v>
      </c>
      <c r="E121">
        <v>2066938.2</v>
      </c>
      <c r="F121">
        <v>96426.2</v>
      </c>
      <c r="H121">
        <v>2116718</v>
      </c>
      <c r="I121">
        <v>97100.2</v>
      </c>
      <c r="K121">
        <v>1903462.3999999999</v>
      </c>
      <c r="L121">
        <v>97139.3</v>
      </c>
      <c r="N121">
        <v>2295214.6</v>
      </c>
      <c r="O121">
        <v>96368</v>
      </c>
      <c r="Q121">
        <v>2295214.6</v>
      </c>
      <c r="R121">
        <v>96368</v>
      </c>
      <c r="T121">
        <v>2174185.2999999998</v>
      </c>
      <c r="U121">
        <v>97155.9</v>
      </c>
      <c r="W121">
        <v>2210306.5</v>
      </c>
      <c r="X121">
        <v>97178.8</v>
      </c>
      <c r="Z121">
        <v>2110797</v>
      </c>
      <c r="AA121">
        <v>96317.7</v>
      </c>
      <c r="AC121">
        <v>2114547</v>
      </c>
      <c r="AD121">
        <v>96828</v>
      </c>
    </row>
    <row r="122" spans="1:30" x14ac:dyDescent="0.2">
      <c r="A122">
        <v>14</v>
      </c>
      <c r="B122">
        <v>2266078.2999999998</v>
      </c>
      <c r="C122">
        <v>97035.8</v>
      </c>
      <c r="E122">
        <v>2053646.6</v>
      </c>
      <c r="F122">
        <v>96576.6</v>
      </c>
      <c r="H122">
        <v>2098080</v>
      </c>
      <c r="I122">
        <v>97008.6</v>
      </c>
      <c r="K122">
        <v>1939782.9</v>
      </c>
      <c r="L122">
        <v>97471</v>
      </c>
      <c r="N122">
        <v>2388816.7999999998</v>
      </c>
      <c r="O122">
        <v>96309</v>
      </c>
      <c r="Q122">
        <v>2388816.7999999998</v>
      </c>
      <c r="R122">
        <v>96309</v>
      </c>
      <c r="T122">
        <v>2092416.8</v>
      </c>
      <c r="U122">
        <v>97176.9</v>
      </c>
      <c r="W122">
        <v>2212999</v>
      </c>
      <c r="X122">
        <v>96745</v>
      </c>
      <c r="Z122">
        <v>2159269.7000000002</v>
      </c>
      <c r="AA122">
        <v>96269.3</v>
      </c>
      <c r="AC122">
        <v>2068954.3</v>
      </c>
      <c r="AD122">
        <v>96787.6</v>
      </c>
    </row>
    <row r="123" spans="1:30" x14ac:dyDescent="0.2">
      <c r="A123">
        <v>15</v>
      </c>
      <c r="B123">
        <v>2304013.1</v>
      </c>
      <c r="C123">
        <v>97219.1</v>
      </c>
      <c r="E123">
        <v>2068256.3</v>
      </c>
      <c r="F123">
        <v>96762.9</v>
      </c>
      <c r="H123">
        <v>2190041.2999999998</v>
      </c>
      <c r="I123">
        <v>97193.1</v>
      </c>
      <c r="K123">
        <v>1909165.9</v>
      </c>
      <c r="L123">
        <v>97540.4</v>
      </c>
      <c r="N123">
        <v>2210768.9</v>
      </c>
      <c r="O123">
        <v>96486.3</v>
      </c>
      <c r="Q123">
        <v>2210768.9</v>
      </c>
      <c r="R123">
        <v>96486.3</v>
      </c>
      <c r="T123">
        <v>2128171.4</v>
      </c>
      <c r="U123">
        <v>97292.6</v>
      </c>
      <c r="W123">
        <v>2387743</v>
      </c>
      <c r="X123">
        <v>96849.1</v>
      </c>
      <c r="Z123">
        <v>2196161.1</v>
      </c>
      <c r="AA123">
        <v>96556.800000000003</v>
      </c>
      <c r="AC123">
        <v>2121394.2000000002</v>
      </c>
      <c r="AD123">
        <v>96995.5</v>
      </c>
    </row>
    <row r="124" spans="1:30" x14ac:dyDescent="0.2">
      <c r="A124">
        <v>16</v>
      </c>
      <c r="B124">
        <v>2317958</v>
      </c>
      <c r="C124">
        <v>97327.8</v>
      </c>
      <c r="E124">
        <v>1967376.4</v>
      </c>
      <c r="F124">
        <v>96755.5</v>
      </c>
      <c r="H124">
        <v>2130714.6</v>
      </c>
      <c r="I124">
        <v>97211.8</v>
      </c>
      <c r="K124">
        <v>1997102.7</v>
      </c>
      <c r="L124">
        <v>97548.4</v>
      </c>
      <c r="N124">
        <v>2386863.5</v>
      </c>
      <c r="O124">
        <v>96410</v>
      </c>
      <c r="Q124">
        <v>2386863.5</v>
      </c>
      <c r="R124">
        <v>96410</v>
      </c>
      <c r="T124">
        <v>2129973.2000000002</v>
      </c>
      <c r="U124">
        <v>97237.7</v>
      </c>
      <c r="W124">
        <v>2471909.7000000002</v>
      </c>
      <c r="X124">
        <v>97235.6</v>
      </c>
      <c r="Z124">
        <v>2098716.1</v>
      </c>
      <c r="AA124">
        <v>96416.2</v>
      </c>
      <c r="AC124">
        <v>2191270.7999999998</v>
      </c>
      <c r="AD124">
        <v>96832</v>
      </c>
    </row>
    <row r="125" spans="1:30" x14ac:dyDescent="0.2">
      <c r="A125">
        <v>17</v>
      </c>
      <c r="B125">
        <v>2278943.1</v>
      </c>
      <c r="C125">
        <v>97464.6</v>
      </c>
      <c r="E125">
        <v>2108213.2999999998</v>
      </c>
      <c r="F125">
        <v>96961.3</v>
      </c>
      <c r="H125">
        <v>2053262</v>
      </c>
      <c r="I125">
        <v>97366.3</v>
      </c>
      <c r="K125">
        <v>2004263.2</v>
      </c>
      <c r="L125">
        <v>97847.8</v>
      </c>
      <c r="N125">
        <v>2238683</v>
      </c>
      <c r="O125">
        <v>96556.4</v>
      </c>
      <c r="Q125">
        <v>2238683</v>
      </c>
      <c r="R125">
        <v>96556.4</v>
      </c>
      <c r="T125">
        <v>2233889.2000000002</v>
      </c>
      <c r="U125">
        <v>97561.4</v>
      </c>
      <c r="W125">
        <v>2600608.6</v>
      </c>
      <c r="X125">
        <v>97196.1</v>
      </c>
      <c r="Z125">
        <v>2170576.1</v>
      </c>
      <c r="AA125">
        <v>96615.9</v>
      </c>
      <c r="AC125">
        <v>2186218.1</v>
      </c>
      <c r="AD125">
        <v>97035.3</v>
      </c>
    </row>
    <row r="126" spans="1:30" x14ac:dyDescent="0.2">
      <c r="A126">
        <v>18</v>
      </c>
      <c r="B126">
        <v>2261737.7000000002</v>
      </c>
      <c r="C126">
        <v>97584.8</v>
      </c>
      <c r="E126">
        <v>2088360.2</v>
      </c>
      <c r="F126">
        <v>96999.8</v>
      </c>
      <c r="H126">
        <v>2109603.1</v>
      </c>
      <c r="I126">
        <v>97574.8</v>
      </c>
      <c r="K126">
        <v>2101223.7000000002</v>
      </c>
      <c r="L126">
        <v>98042.1</v>
      </c>
      <c r="N126">
        <v>2356177.7999999998</v>
      </c>
      <c r="O126">
        <v>96855.8</v>
      </c>
      <c r="Q126">
        <v>2356177.7999999998</v>
      </c>
      <c r="R126">
        <v>96855.8</v>
      </c>
      <c r="T126">
        <v>2150978.7999999998</v>
      </c>
      <c r="U126">
        <v>97783.8</v>
      </c>
      <c r="W126">
        <v>2526609.2999999998</v>
      </c>
      <c r="X126">
        <v>96956.4</v>
      </c>
      <c r="Z126">
        <v>2221576.2000000002</v>
      </c>
      <c r="AA126">
        <v>96754.2</v>
      </c>
      <c r="AC126">
        <v>2134860.1</v>
      </c>
      <c r="AD126">
        <v>97392.3</v>
      </c>
    </row>
    <row r="127" spans="1:30" x14ac:dyDescent="0.2">
      <c r="A127">
        <v>19</v>
      </c>
      <c r="B127">
        <v>2352323.7000000002</v>
      </c>
      <c r="C127">
        <v>97752.3</v>
      </c>
      <c r="E127">
        <v>2218670.2000000002</v>
      </c>
      <c r="F127">
        <v>97289.2</v>
      </c>
      <c r="H127">
        <v>2150220</v>
      </c>
      <c r="I127">
        <v>97844.7</v>
      </c>
      <c r="K127">
        <v>2201942.9</v>
      </c>
      <c r="L127">
        <v>98131.199999999997</v>
      </c>
      <c r="N127">
        <v>2323008.7000000002</v>
      </c>
      <c r="O127">
        <v>96895.3</v>
      </c>
      <c r="Q127">
        <v>2323008.7000000002</v>
      </c>
      <c r="R127">
        <v>96895.3</v>
      </c>
      <c r="T127">
        <v>2132637.9</v>
      </c>
      <c r="U127">
        <v>98051.199999999997</v>
      </c>
      <c r="W127">
        <v>2578965</v>
      </c>
      <c r="X127">
        <v>97225.7</v>
      </c>
      <c r="Z127">
        <v>2203228.9</v>
      </c>
      <c r="AA127">
        <v>96966.6</v>
      </c>
      <c r="AC127">
        <v>2292534.5</v>
      </c>
      <c r="AD127">
        <v>97398</v>
      </c>
    </row>
    <row r="128" spans="1:30" x14ac:dyDescent="0.2">
      <c r="A128">
        <v>20</v>
      </c>
      <c r="B128">
        <v>2467294</v>
      </c>
      <c r="C128">
        <v>97910.6</v>
      </c>
      <c r="E128">
        <v>2291698.5</v>
      </c>
      <c r="F128">
        <v>97539.6</v>
      </c>
      <c r="H128">
        <v>2285676.2999999998</v>
      </c>
      <c r="I128">
        <v>97940.800000000003</v>
      </c>
      <c r="K128">
        <v>2146956.9</v>
      </c>
      <c r="L128">
        <v>97609.600000000006</v>
      </c>
      <c r="N128">
        <v>2298605.1</v>
      </c>
      <c r="O128">
        <v>96749.5</v>
      </c>
      <c r="Q128">
        <v>2298605.1</v>
      </c>
      <c r="R128">
        <v>96749.5</v>
      </c>
      <c r="T128">
        <v>2218101.7999999998</v>
      </c>
      <c r="U128">
        <v>97620.1</v>
      </c>
      <c r="W128">
        <v>2563890</v>
      </c>
      <c r="X128">
        <v>97681.7</v>
      </c>
      <c r="Z128">
        <v>2210407.4</v>
      </c>
      <c r="AA128">
        <v>96590.8</v>
      </c>
      <c r="AC128">
        <v>2292654.7000000002</v>
      </c>
      <c r="AD128">
        <v>97680.3</v>
      </c>
    </row>
    <row r="129" spans="1:30" x14ac:dyDescent="0.2">
      <c r="A129">
        <v>21</v>
      </c>
      <c r="B129">
        <v>2583020.2000000002</v>
      </c>
      <c r="C129">
        <v>98349.6</v>
      </c>
      <c r="E129">
        <v>2170697.7000000002</v>
      </c>
      <c r="F129">
        <v>97160</v>
      </c>
      <c r="H129">
        <v>2214535.7999999998</v>
      </c>
      <c r="I129">
        <v>97472.2</v>
      </c>
      <c r="K129">
        <v>2166272</v>
      </c>
      <c r="L129">
        <v>97706.1</v>
      </c>
      <c r="N129">
        <v>2293287.7999999998</v>
      </c>
      <c r="O129">
        <v>96587.7</v>
      </c>
      <c r="Q129">
        <v>2293287.7999999998</v>
      </c>
      <c r="R129">
        <v>96587.7</v>
      </c>
      <c r="T129">
        <v>2165145.1</v>
      </c>
      <c r="U129">
        <v>97682.3</v>
      </c>
      <c r="W129">
        <v>2718807</v>
      </c>
      <c r="X129">
        <v>97977.600000000006</v>
      </c>
      <c r="Z129">
        <v>2257174.5</v>
      </c>
      <c r="AA129">
        <v>96573.8</v>
      </c>
      <c r="AC129">
        <v>2248613.5</v>
      </c>
      <c r="AD129">
        <v>96984.3</v>
      </c>
    </row>
    <row r="130" spans="1:30" x14ac:dyDescent="0.2">
      <c r="A130">
        <v>22</v>
      </c>
      <c r="B130">
        <v>2452729.9</v>
      </c>
      <c r="C130">
        <v>96969.4</v>
      </c>
      <c r="E130">
        <v>2177209.9</v>
      </c>
      <c r="F130">
        <v>96498.9</v>
      </c>
      <c r="H130">
        <v>2316791.5</v>
      </c>
      <c r="I130">
        <v>97148.3</v>
      </c>
      <c r="K130">
        <v>2168849.9</v>
      </c>
      <c r="L130">
        <v>97601.4</v>
      </c>
      <c r="N130">
        <v>2314710.2000000002</v>
      </c>
      <c r="O130">
        <v>96210</v>
      </c>
      <c r="Q130">
        <v>2314710.2000000002</v>
      </c>
      <c r="R130">
        <v>96210</v>
      </c>
      <c r="T130">
        <v>2196076.7999999998</v>
      </c>
      <c r="U130">
        <v>97723</v>
      </c>
      <c r="W130">
        <v>2467872.7999999998</v>
      </c>
      <c r="X130">
        <v>96751.4</v>
      </c>
      <c r="Z130">
        <v>2257431.2000000002</v>
      </c>
      <c r="AA130">
        <v>96687.9</v>
      </c>
      <c r="AC130">
        <v>2166552.7999999998</v>
      </c>
      <c r="AD130">
        <v>96710.5</v>
      </c>
    </row>
    <row r="131" spans="1:30" x14ac:dyDescent="0.2">
      <c r="A131">
        <v>23</v>
      </c>
      <c r="B131">
        <v>2518503</v>
      </c>
      <c r="C131">
        <v>97323.6</v>
      </c>
      <c r="E131">
        <v>2276657.1</v>
      </c>
      <c r="F131">
        <v>96647.5</v>
      </c>
      <c r="H131">
        <v>2332631.9</v>
      </c>
      <c r="I131">
        <v>97379.4</v>
      </c>
      <c r="K131">
        <v>2110402.9</v>
      </c>
      <c r="L131">
        <v>97508.6</v>
      </c>
      <c r="N131">
        <v>2238771.9</v>
      </c>
      <c r="O131">
        <v>96370.7</v>
      </c>
      <c r="Q131">
        <v>2238771.9</v>
      </c>
      <c r="R131">
        <v>96370.7</v>
      </c>
      <c r="T131">
        <v>2267241.5</v>
      </c>
      <c r="U131">
        <v>97486.9</v>
      </c>
      <c r="W131">
        <v>2506843.6</v>
      </c>
      <c r="X131">
        <v>96849.2</v>
      </c>
      <c r="Z131">
        <v>2260867</v>
      </c>
      <c r="AA131">
        <v>96462.2</v>
      </c>
      <c r="AC131">
        <v>2226092.9</v>
      </c>
      <c r="AD131">
        <v>96971.5</v>
      </c>
    </row>
    <row r="132" spans="1:30" x14ac:dyDescent="0.2">
      <c r="A132">
        <v>24</v>
      </c>
      <c r="B132">
        <v>2484813.4</v>
      </c>
      <c r="C132">
        <v>97077.9</v>
      </c>
      <c r="E132">
        <v>2267042.2000000002</v>
      </c>
      <c r="F132">
        <v>96558.9</v>
      </c>
      <c r="H132">
        <v>2482018.7000000002</v>
      </c>
      <c r="I132">
        <v>97592.3</v>
      </c>
      <c r="K132">
        <v>2131301.2000000002</v>
      </c>
      <c r="L132">
        <v>97640</v>
      </c>
      <c r="N132">
        <v>2278913.9</v>
      </c>
      <c r="O132">
        <v>96558.9</v>
      </c>
      <c r="Q132">
        <v>2278913.9</v>
      </c>
      <c r="R132">
        <v>96558.9</v>
      </c>
      <c r="T132">
        <v>2218812.2000000002</v>
      </c>
      <c r="U132">
        <v>97574.2</v>
      </c>
      <c r="W132">
        <v>2626391.6</v>
      </c>
      <c r="X132">
        <v>96987.1</v>
      </c>
      <c r="Z132">
        <v>2208205.2000000002</v>
      </c>
      <c r="AA132">
        <v>96677.2</v>
      </c>
      <c r="AC132">
        <v>2232009.7000000002</v>
      </c>
      <c r="AD132">
        <v>96909</v>
      </c>
    </row>
    <row r="133" spans="1:30" x14ac:dyDescent="0.2">
      <c r="A133">
        <v>25</v>
      </c>
      <c r="B133">
        <v>2507926.4</v>
      </c>
      <c r="C133">
        <v>97350.8</v>
      </c>
      <c r="E133">
        <v>2269628.4</v>
      </c>
      <c r="F133">
        <v>96862.2</v>
      </c>
      <c r="H133">
        <v>2479514.4</v>
      </c>
      <c r="I133">
        <v>97422.1</v>
      </c>
      <c r="K133">
        <v>2158603.9</v>
      </c>
      <c r="L133">
        <v>97786.2</v>
      </c>
      <c r="N133">
        <v>2218463.7000000002</v>
      </c>
      <c r="O133">
        <v>96455.2</v>
      </c>
      <c r="Q133">
        <v>2218463.7000000002</v>
      </c>
      <c r="R133">
        <v>96455.2</v>
      </c>
      <c r="T133">
        <v>2172134.5</v>
      </c>
      <c r="U133">
        <v>97714.1</v>
      </c>
      <c r="W133">
        <v>2626287.7000000002</v>
      </c>
      <c r="X133">
        <v>96993.5</v>
      </c>
      <c r="Z133">
        <v>2211136</v>
      </c>
      <c r="AA133">
        <v>96748.9</v>
      </c>
      <c r="AC133">
        <v>2291049.5</v>
      </c>
      <c r="AD133">
        <v>96880.7</v>
      </c>
    </row>
    <row r="134" spans="1:30" x14ac:dyDescent="0.2">
      <c r="A134">
        <v>26</v>
      </c>
      <c r="B134">
        <v>2393524.9</v>
      </c>
      <c r="C134">
        <v>97324.5</v>
      </c>
      <c r="E134">
        <v>2265147</v>
      </c>
      <c r="F134">
        <v>96914.4</v>
      </c>
      <c r="H134">
        <v>2199666.5</v>
      </c>
      <c r="I134">
        <v>97577.2</v>
      </c>
      <c r="K134">
        <v>2125593.1</v>
      </c>
      <c r="L134">
        <v>97613.9</v>
      </c>
      <c r="N134">
        <v>2243518.7999999998</v>
      </c>
      <c r="O134">
        <v>96389.1</v>
      </c>
      <c r="Q134">
        <v>2243518.7999999998</v>
      </c>
      <c r="R134">
        <v>96389.1</v>
      </c>
      <c r="T134">
        <v>2230452.1</v>
      </c>
      <c r="U134">
        <v>97777.8</v>
      </c>
      <c r="W134">
        <v>2729332.4</v>
      </c>
      <c r="X134">
        <v>97158.5</v>
      </c>
      <c r="Z134">
        <v>2283300.9</v>
      </c>
      <c r="AA134">
        <v>96687.6</v>
      </c>
      <c r="AC134">
        <v>2444675.9</v>
      </c>
      <c r="AD134">
        <v>97003.9</v>
      </c>
    </row>
    <row r="135" spans="1:30" x14ac:dyDescent="0.2">
      <c r="A135">
        <v>27</v>
      </c>
      <c r="B135">
        <v>2663689.2000000002</v>
      </c>
      <c r="C135">
        <v>97419.7</v>
      </c>
      <c r="E135">
        <v>2358107.1</v>
      </c>
      <c r="F135">
        <v>96847.6</v>
      </c>
      <c r="H135">
        <v>2289599.6</v>
      </c>
      <c r="I135">
        <v>97684.2</v>
      </c>
      <c r="K135">
        <v>2178393.9</v>
      </c>
      <c r="L135">
        <v>97903.9</v>
      </c>
      <c r="N135">
        <v>2257261.7000000002</v>
      </c>
      <c r="O135">
        <v>96680.8</v>
      </c>
      <c r="Q135">
        <v>2257261.7000000002</v>
      </c>
      <c r="R135">
        <v>96680.8</v>
      </c>
      <c r="T135">
        <v>2300413.1</v>
      </c>
      <c r="U135">
        <v>97798.7</v>
      </c>
      <c r="W135">
        <v>2684107.6</v>
      </c>
      <c r="X135">
        <v>97138.2</v>
      </c>
      <c r="Z135">
        <v>2265920.6</v>
      </c>
      <c r="AA135">
        <v>97026.2</v>
      </c>
      <c r="AC135">
        <v>2297309.9</v>
      </c>
      <c r="AD135">
        <v>97183.5</v>
      </c>
    </row>
    <row r="136" spans="1:30" x14ac:dyDescent="0.2">
      <c r="A136">
        <v>28</v>
      </c>
      <c r="B136">
        <v>2598542.7999999998</v>
      </c>
      <c r="C136">
        <v>97203.199999999997</v>
      </c>
      <c r="E136">
        <v>2297615.4</v>
      </c>
      <c r="F136">
        <v>96919.3</v>
      </c>
      <c r="H136">
        <v>2346588.6</v>
      </c>
      <c r="I136">
        <v>97683.5</v>
      </c>
      <c r="K136">
        <v>2187278.7999999998</v>
      </c>
      <c r="L136">
        <v>98068.2</v>
      </c>
      <c r="N136">
        <v>2344250.6</v>
      </c>
      <c r="O136">
        <v>96569.1</v>
      </c>
      <c r="Q136">
        <v>2344250.6</v>
      </c>
      <c r="R136">
        <v>96569.1</v>
      </c>
      <c r="T136">
        <v>2286048.7999999998</v>
      </c>
      <c r="U136">
        <v>97959.4</v>
      </c>
      <c r="W136">
        <v>2598848.2999999998</v>
      </c>
      <c r="X136">
        <v>97359.8</v>
      </c>
      <c r="Z136">
        <v>2314305.5</v>
      </c>
      <c r="AA136">
        <v>97003.4</v>
      </c>
      <c r="AC136">
        <v>2289179.2999999998</v>
      </c>
      <c r="AD136">
        <v>97344.7</v>
      </c>
    </row>
    <row r="137" spans="1:30" x14ac:dyDescent="0.2">
      <c r="A137">
        <v>29</v>
      </c>
      <c r="B137">
        <v>2569970.4</v>
      </c>
      <c r="C137">
        <v>97479.6</v>
      </c>
      <c r="E137">
        <v>2365969.2999999998</v>
      </c>
      <c r="F137">
        <v>96882.1</v>
      </c>
      <c r="H137">
        <v>2388983.1</v>
      </c>
      <c r="I137">
        <v>97562.6</v>
      </c>
      <c r="K137">
        <v>2352441</v>
      </c>
      <c r="L137">
        <v>97781</v>
      </c>
      <c r="N137">
        <v>2217782.9</v>
      </c>
      <c r="O137">
        <v>96703.1</v>
      </c>
      <c r="Q137">
        <v>2217782.9</v>
      </c>
      <c r="R137">
        <v>96703.1</v>
      </c>
      <c r="T137">
        <v>2225248.2000000002</v>
      </c>
      <c r="U137">
        <v>98069.7</v>
      </c>
      <c r="W137">
        <v>2626594.1</v>
      </c>
      <c r="X137">
        <v>97283.8</v>
      </c>
      <c r="Z137">
        <v>2388149.2000000002</v>
      </c>
      <c r="AA137">
        <v>97114.1</v>
      </c>
      <c r="AC137">
        <v>2403004.7000000002</v>
      </c>
      <c r="AD137">
        <v>97417.8</v>
      </c>
    </row>
    <row r="138" spans="1:30" x14ac:dyDescent="0.2">
      <c r="A138">
        <v>30</v>
      </c>
      <c r="B138">
        <v>2592258.9</v>
      </c>
      <c r="C138">
        <v>97560.1</v>
      </c>
      <c r="E138">
        <v>2304459.2000000002</v>
      </c>
      <c r="F138">
        <v>97075.8</v>
      </c>
      <c r="H138">
        <v>2394217.1</v>
      </c>
      <c r="I138">
        <v>97762</v>
      </c>
      <c r="K138">
        <v>2291427.7000000002</v>
      </c>
      <c r="L138">
        <v>98037.4</v>
      </c>
      <c r="N138">
        <v>2211780.1</v>
      </c>
      <c r="O138">
        <v>96669</v>
      </c>
      <c r="Q138">
        <v>2211780.1</v>
      </c>
      <c r="R138">
        <v>96669</v>
      </c>
      <c r="T138">
        <v>2391383</v>
      </c>
      <c r="U138">
        <v>98124.5</v>
      </c>
      <c r="W138">
        <v>2717011</v>
      </c>
      <c r="X138">
        <v>97472.4</v>
      </c>
      <c r="Z138">
        <v>2414823.5</v>
      </c>
      <c r="AA138">
        <v>97283.199999999997</v>
      </c>
      <c r="AC138">
        <v>2444085.1</v>
      </c>
      <c r="AD138">
        <v>97391.6</v>
      </c>
    </row>
    <row r="139" spans="1:30" x14ac:dyDescent="0.2">
      <c r="A139">
        <v>31</v>
      </c>
      <c r="B139">
        <v>2506321.5</v>
      </c>
      <c r="C139">
        <v>97522.4</v>
      </c>
      <c r="E139">
        <v>2378571.1</v>
      </c>
      <c r="F139">
        <v>97342</v>
      </c>
      <c r="H139">
        <v>2348774.7000000002</v>
      </c>
      <c r="I139">
        <v>97791.5</v>
      </c>
      <c r="K139">
        <v>2381796.6</v>
      </c>
      <c r="L139">
        <v>98242.2</v>
      </c>
      <c r="N139">
        <v>2178492.2999999998</v>
      </c>
      <c r="O139">
        <v>96935.1</v>
      </c>
      <c r="Q139">
        <v>2178492.2999999998</v>
      </c>
      <c r="R139">
        <v>96935.1</v>
      </c>
      <c r="T139">
        <v>2147605.2999999998</v>
      </c>
      <c r="U139">
        <v>98042.3</v>
      </c>
      <c r="W139">
        <v>2652822.2000000002</v>
      </c>
      <c r="X139">
        <v>97077</v>
      </c>
      <c r="Z139">
        <v>2362475.5</v>
      </c>
      <c r="AA139">
        <v>97252.6</v>
      </c>
      <c r="AC139">
        <v>2405253.4</v>
      </c>
      <c r="AD139">
        <v>97428.7</v>
      </c>
    </row>
    <row r="140" spans="1:30" x14ac:dyDescent="0.2">
      <c r="A140">
        <v>32</v>
      </c>
      <c r="B140">
        <v>2611805</v>
      </c>
      <c r="C140">
        <v>97771.5</v>
      </c>
      <c r="E140">
        <v>2394869.4</v>
      </c>
      <c r="F140">
        <v>97028.3</v>
      </c>
      <c r="H140">
        <v>2310585.7999999998</v>
      </c>
      <c r="I140">
        <v>97786.9</v>
      </c>
      <c r="K140">
        <v>2322857.5</v>
      </c>
      <c r="L140">
        <v>97960.3</v>
      </c>
      <c r="N140">
        <v>2334317.2999999998</v>
      </c>
      <c r="O140">
        <v>96748.7</v>
      </c>
      <c r="Q140">
        <v>2334317.2999999998</v>
      </c>
      <c r="R140">
        <v>96748.7</v>
      </c>
      <c r="T140">
        <v>2267583.7999999998</v>
      </c>
      <c r="U140">
        <v>98038.5</v>
      </c>
      <c r="W140">
        <v>2727626</v>
      </c>
      <c r="X140">
        <v>97317.2</v>
      </c>
      <c r="Z140">
        <v>2403448.2999999998</v>
      </c>
      <c r="AA140">
        <v>96930.3</v>
      </c>
      <c r="AC140">
        <v>2497947.4</v>
      </c>
      <c r="AD140">
        <v>97482.2</v>
      </c>
    </row>
    <row r="141" spans="1:30" x14ac:dyDescent="0.2">
      <c r="A141">
        <v>33</v>
      </c>
      <c r="B141">
        <v>2563235.5</v>
      </c>
      <c r="C141">
        <v>97693.3</v>
      </c>
      <c r="E141">
        <v>2352661.6</v>
      </c>
      <c r="F141">
        <v>97169.1</v>
      </c>
      <c r="H141">
        <v>2344372.7000000002</v>
      </c>
      <c r="I141">
        <v>97906.6</v>
      </c>
      <c r="K141">
        <v>2473911.7999999998</v>
      </c>
      <c r="L141">
        <v>98196.5</v>
      </c>
      <c r="N141">
        <v>2308621</v>
      </c>
      <c r="O141">
        <v>96898.4</v>
      </c>
      <c r="Q141">
        <v>2308621</v>
      </c>
      <c r="R141">
        <v>96898.4</v>
      </c>
      <c r="T141">
        <v>2294343.5</v>
      </c>
      <c r="U141">
        <v>98093.7</v>
      </c>
      <c r="W141">
        <v>2681972.2000000002</v>
      </c>
      <c r="X141">
        <v>97391.8</v>
      </c>
      <c r="Z141">
        <v>2406984.2999999998</v>
      </c>
      <c r="AA141">
        <v>97023.5</v>
      </c>
      <c r="AC141">
        <v>2622195.7000000002</v>
      </c>
      <c r="AD141">
        <v>97472.8</v>
      </c>
    </row>
    <row r="142" spans="1:30" x14ac:dyDescent="0.2">
      <c r="A142">
        <v>34</v>
      </c>
      <c r="B142">
        <v>2637002.4</v>
      </c>
      <c r="C142">
        <v>97925</v>
      </c>
      <c r="E142">
        <v>2360176.2000000002</v>
      </c>
      <c r="F142">
        <v>97211.6</v>
      </c>
      <c r="H142">
        <v>2120172.4</v>
      </c>
      <c r="I142">
        <v>97862.3</v>
      </c>
      <c r="K142">
        <v>2516214.5</v>
      </c>
      <c r="L142">
        <v>98159.5</v>
      </c>
      <c r="N142">
        <v>2287039.2000000002</v>
      </c>
      <c r="O142">
        <v>96743.9</v>
      </c>
      <c r="Q142">
        <v>2287039.2000000002</v>
      </c>
      <c r="R142">
        <v>96743.9</v>
      </c>
      <c r="T142">
        <v>2323263.2000000002</v>
      </c>
      <c r="U142">
        <v>98046.3</v>
      </c>
      <c r="W142">
        <v>2659780.1</v>
      </c>
      <c r="X142">
        <v>97319</v>
      </c>
      <c r="Z142">
        <v>2360294.7000000002</v>
      </c>
      <c r="AA142">
        <v>97143.2</v>
      </c>
      <c r="AC142">
        <v>2670167.6</v>
      </c>
      <c r="AD142">
        <v>97476.3</v>
      </c>
    </row>
    <row r="143" spans="1:30" x14ac:dyDescent="0.2">
      <c r="A143">
        <v>35</v>
      </c>
      <c r="B143">
        <v>2510373.9</v>
      </c>
      <c r="C143">
        <v>97730.5</v>
      </c>
      <c r="E143">
        <v>2567977</v>
      </c>
      <c r="F143">
        <v>97215.3</v>
      </c>
      <c r="H143">
        <v>2239510.6</v>
      </c>
      <c r="I143">
        <v>97928</v>
      </c>
      <c r="K143">
        <v>2435686.2999999998</v>
      </c>
      <c r="L143">
        <v>98081.8</v>
      </c>
      <c r="N143">
        <v>2153141.9</v>
      </c>
      <c r="O143">
        <v>96988</v>
      </c>
      <c r="Q143">
        <v>2153141.9</v>
      </c>
      <c r="R143">
        <v>96988</v>
      </c>
      <c r="T143">
        <v>2424956.7000000002</v>
      </c>
      <c r="U143">
        <v>98134.6</v>
      </c>
      <c r="W143">
        <v>2686306.2</v>
      </c>
      <c r="X143">
        <v>97528</v>
      </c>
      <c r="Z143">
        <v>2429232.7999999998</v>
      </c>
      <c r="AA143">
        <v>97175.3</v>
      </c>
      <c r="AC143">
        <v>2642547.7999999998</v>
      </c>
      <c r="AD143">
        <v>97588.9</v>
      </c>
    </row>
    <row r="144" spans="1:30" x14ac:dyDescent="0.2">
      <c r="A144">
        <v>36</v>
      </c>
      <c r="B144">
        <v>2604961.9</v>
      </c>
      <c r="C144">
        <v>97703.4</v>
      </c>
      <c r="E144">
        <v>2471404</v>
      </c>
      <c r="F144">
        <v>97327.2</v>
      </c>
      <c r="H144">
        <v>2254572.2000000002</v>
      </c>
      <c r="I144">
        <v>97942</v>
      </c>
      <c r="K144">
        <v>2547503.1</v>
      </c>
      <c r="L144">
        <v>98328.4</v>
      </c>
      <c r="N144">
        <v>2108374.7000000002</v>
      </c>
      <c r="O144">
        <v>96940.7</v>
      </c>
      <c r="Q144">
        <v>2108374.7000000002</v>
      </c>
      <c r="R144">
        <v>96940.7</v>
      </c>
      <c r="T144">
        <v>2441233.2000000002</v>
      </c>
      <c r="U144">
        <v>98158.399999999994</v>
      </c>
      <c r="W144">
        <v>2668703.7000000002</v>
      </c>
      <c r="X144">
        <v>97468.4</v>
      </c>
      <c r="Z144">
        <v>2471781.7999999998</v>
      </c>
      <c r="AA144">
        <v>97247.3</v>
      </c>
      <c r="AC144">
        <v>2493759.2000000002</v>
      </c>
      <c r="AD144">
        <v>97535.4</v>
      </c>
    </row>
    <row r="145" spans="1:30" x14ac:dyDescent="0.2">
      <c r="A145">
        <v>37</v>
      </c>
      <c r="B145">
        <v>2598177.7000000002</v>
      </c>
      <c r="C145">
        <v>98030.399999999994</v>
      </c>
      <c r="E145">
        <v>2452577.6</v>
      </c>
      <c r="F145">
        <v>97198</v>
      </c>
      <c r="H145">
        <v>2257450.2000000002</v>
      </c>
      <c r="I145">
        <v>97953.7</v>
      </c>
      <c r="K145">
        <v>2535715.9</v>
      </c>
      <c r="L145">
        <v>98191.8</v>
      </c>
      <c r="N145">
        <v>2215554.7000000002</v>
      </c>
      <c r="O145">
        <v>96942.6</v>
      </c>
      <c r="Q145">
        <v>2215554.7000000002</v>
      </c>
      <c r="R145">
        <v>96942.6</v>
      </c>
      <c r="T145">
        <v>2516720.7000000002</v>
      </c>
      <c r="U145">
        <v>98049.5</v>
      </c>
      <c r="W145">
        <v>2796317.6</v>
      </c>
      <c r="X145">
        <v>97447</v>
      </c>
      <c r="Z145">
        <v>2481630.2000000002</v>
      </c>
      <c r="AA145">
        <v>97315</v>
      </c>
      <c r="AC145">
        <v>2576569.1</v>
      </c>
      <c r="AD145">
        <v>97710.9</v>
      </c>
    </row>
    <row r="146" spans="1:30" x14ac:dyDescent="0.2">
      <c r="A146">
        <v>38</v>
      </c>
      <c r="B146">
        <v>2626393.1</v>
      </c>
      <c r="C146">
        <v>97838.7</v>
      </c>
      <c r="E146">
        <v>2363166.4</v>
      </c>
      <c r="F146">
        <v>97230.399999999994</v>
      </c>
      <c r="H146">
        <v>2286924.4</v>
      </c>
      <c r="I146">
        <v>97893.1</v>
      </c>
      <c r="K146">
        <v>2601649</v>
      </c>
      <c r="L146">
        <v>98094.399999999994</v>
      </c>
      <c r="N146">
        <v>2255576.7000000002</v>
      </c>
      <c r="O146">
        <v>97052.5</v>
      </c>
      <c r="Q146">
        <v>2255576.7000000002</v>
      </c>
      <c r="R146">
        <v>97052.5</v>
      </c>
      <c r="T146">
        <v>2521050.4</v>
      </c>
      <c r="U146">
        <v>98178.5</v>
      </c>
      <c r="W146">
        <v>2797417.8</v>
      </c>
      <c r="X146">
        <v>97404.3</v>
      </c>
      <c r="Z146">
        <v>2530776.9</v>
      </c>
      <c r="AA146">
        <v>97196.4</v>
      </c>
      <c r="AC146">
        <v>2631635.2999999998</v>
      </c>
      <c r="AD146">
        <v>97541.9</v>
      </c>
    </row>
    <row r="147" spans="1:30" x14ac:dyDescent="0.2">
      <c r="A147">
        <v>39</v>
      </c>
      <c r="B147">
        <v>2603724.2999999998</v>
      </c>
      <c r="C147">
        <v>97773.9</v>
      </c>
      <c r="E147">
        <v>2454806.2999999998</v>
      </c>
      <c r="F147">
        <v>97447.3</v>
      </c>
      <c r="H147">
        <v>2319747.2999999998</v>
      </c>
      <c r="I147">
        <v>97793.2</v>
      </c>
      <c r="K147">
        <v>2699770</v>
      </c>
      <c r="L147">
        <v>98125.7</v>
      </c>
      <c r="N147">
        <v>2222488.6</v>
      </c>
      <c r="O147">
        <v>97111.7</v>
      </c>
      <c r="Q147">
        <v>2222488.6</v>
      </c>
      <c r="R147">
        <v>97111.7</v>
      </c>
      <c r="T147">
        <v>2594192.4</v>
      </c>
      <c r="U147">
        <v>98142</v>
      </c>
      <c r="W147">
        <v>2691763</v>
      </c>
      <c r="X147">
        <v>97341.8</v>
      </c>
      <c r="Z147">
        <v>2473823.2999999998</v>
      </c>
      <c r="AA147">
        <v>97250.4</v>
      </c>
      <c r="AC147">
        <v>2591391.5</v>
      </c>
      <c r="AD147">
        <v>97655.7</v>
      </c>
    </row>
    <row r="148" spans="1:30" x14ac:dyDescent="0.2">
      <c r="A148">
        <v>40</v>
      </c>
      <c r="B148">
        <v>2496315.9</v>
      </c>
      <c r="C148">
        <v>97975.4</v>
      </c>
      <c r="E148">
        <v>2535547.5</v>
      </c>
      <c r="F148">
        <v>97312.4</v>
      </c>
      <c r="H148">
        <v>2512869.1</v>
      </c>
      <c r="I148">
        <v>97763.3</v>
      </c>
      <c r="K148">
        <v>2658404.7999999998</v>
      </c>
      <c r="L148">
        <v>98361.3</v>
      </c>
      <c r="N148">
        <v>2166371.7000000002</v>
      </c>
      <c r="O148">
        <v>96908.2</v>
      </c>
      <c r="Q148">
        <v>2166371.7000000002</v>
      </c>
      <c r="R148">
        <v>96908.2</v>
      </c>
      <c r="T148">
        <v>2601031.7999999998</v>
      </c>
      <c r="U148">
        <v>98212.2</v>
      </c>
      <c r="W148">
        <v>2771713.2</v>
      </c>
      <c r="X148">
        <v>97582.5</v>
      </c>
      <c r="Z148">
        <v>2620084.6</v>
      </c>
      <c r="AA148">
        <v>97184.2</v>
      </c>
      <c r="AC148">
        <v>2566342.2999999998</v>
      </c>
      <c r="AD148">
        <v>97757.3</v>
      </c>
    </row>
    <row r="149" spans="1:30" x14ac:dyDescent="0.2">
      <c r="A149">
        <v>41</v>
      </c>
      <c r="B149">
        <v>2577939</v>
      </c>
      <c r="C149">
        <v>98210.1</v>
      </c>
      <c r="E149">
        <v>2662163.7000000002</v>
      </c>
      <c r="F149">
        <v>97227.4</v>
      </c>
      <c r="H149">
        <v>2412507</v>
      </c>
      <c r="I149">
        <v>97885.6</v>
      </c>
      <c r="K149">
        <v>2645766.5</v>
      </c>
      <c r="L149">
        <v>98165.7</v>
      </c>
      <c r="N149">
        <v>2218227.2000000002</v>
      </c>
      <c r="O149">
        <v>96922.3</v>
      </c>
      <c r="Q149">
        <v>2218227.2000000002</v>
      </c>
      <c r="R149">
        <v>96922.3</v>
      </c>
      <c r="T149">
        <v>2487671.9</v>
      </c>
      <c r="U149">
        <v>98111.7</v>
      </c>
      <c r="W149">
        <v>2766928.3</v>
      </c>
      <c r="X149">
        <v>97710.1</v>
      </c>
      <c r="Z149">
        <v>2784041.1</v>
      </c>
      <c r="AA149">
        <v>97145.2</v>
      </c>
      <c r="AC149">
        <v>2620796.7999999998</v>
      </c>
      <c r="AD149">
        <v>97712.6</v>
      </c>
    </row>
    <row r="150" spans="1:30" x14ac:dyDescent="0.2">
      <c r="A150">
        <v>42</v>
      </c>
      <c r="B150">
        <v>2632309.6</v>
      </c>
      <c r="C150">
        <v>98136.3</v>
      </c>
      <c r="E150">
        <v>2682984.7000000002</v>
      </c>
      <c r="F150">
        <v>97676.7</v>
      </c>
      <c r="H150">
        <v>2352654.9</v>
      </c>
      <c r="I150">
        <v>97672.1</v>
      </c>
      <c r="K150">
        <v>2751908.8</v>
      </c>
      <c r="L150">
        <v>98102.2</v>
      </c>
      <c r="N150">
        <v>2262947.2000000002</v>
      </c>
      <c r="O150">
        <v>96861.2</v>
      </c>
      <c r="Q150">
        <v>2262947.2000000002</v>
      </c>
      <c r="R150">
        <v>96861.2</v>
      </c>
      <c r="T150">
        <v>2607376.7999999998</v>
      </c>
      <c r="U150">
        <v>98099.4</v>
      </c>
      <c r="W150">
        <v>2824666.1</v>
      </c>
      <c r="X150">
        <v>97664.2</v>
      </c>
      <c r="Z150">
        <v>2742621.1</v>
      </c>
      <c r="AA150">
        <v>97133.9</v>
      </c>
      <c r="AC150">
        <v>2510474.2000000002</v>
      </c>
      <c r="AD150">
        <v>97703.4</v>
      </c>
    </row>
    <row r="151" spans="1:30" x14ac:dyDescent="0.2">
      <c r="A151">
        <v>43</v>
      </c>
      <c r="B151">
        <v>2769584.7</v>
      </c>
      <c r="C151">
        <v>97940.3</v>
      </c>
      <c r="E151">
        <v>2648919.9</v>
      </c>
      <c r="F151">
        <v>97444.2</v>
      </c>
      <c r="H151">
        <v>2383001.9</v>
      </c>
      <c r="I151">
        <v>97877.2</v>
      </c>
      <c r="K151">
        <v>2686462.7</v>
      </c>
      <c r="L151">
        <v>98078.3</v>
      </c>
      <c r="N151">
        <v>2266964.5</v>
      </c>
      <c r="O151">
        <v>96899.8</v>
      </c>
      <c r="Q151">
        <v>2266964.5</v>
      </c>
      <c r="R151">
        <v>96899.8</v>
      </c>
      <c r="T151">
        <v>2693268.3</v>
      </c>
      <c r="U151">
        <v>98012.5</v>
      </c>
      <c r="W151">
        <v>2784872.8</v>
      </c>
      <c r="X151">
        <v>97644.9</v>
      </c>
      <c r="Z151">
        <v>2525204.2999999998</v>
      </c>
      <c r="AA151">
        <v>97145.3</v>
      </c>
      <c r="AC151">
        <v>2692430</v>
      </c>
      <c r="AD151">
        <v>97673.7</v>
      </c>
    </row>
    <row r="152" spans="1:30" x14ac:dyDescent="0.2">
      <c r="A152">
        <v>44</v>
      </c>
      <c r="B152">
        <v>2716230.1</v>
      </c>
      <c r="C152">
        <v>98048.5</v>
      </c>
      <c r="E152">
        <v>2706383.5</v>
      </c>
      <c r="F152">
        <v>97442.3</v>
      </c>
      <c r="H152">
        <v>2456538</v>
      </c>
      <c r="I152">
        <v>97648.3</v>
      </c>
      <c r="K152">
        <v>2590322.5</v>
      </c>
      <c r="L152">
        <v>98087.5</v>
      </c>
      <c r="N152">
        <v>2275436.7999999998</v>
      </c>
      <c r="O152">
        <v>97181.6</v>
      </c>
      <c r="Q152">
        <v>2275436.7999999998</v>
      </c>
      <c r="R152">
        <v>97181.6</v>
      </c>
      <c r="T152">
        <v>2556098.9</v>
      </c>
      <c r="U152">
        <v>98048.4</v>
      </c>
      <c r="W152">
        <v>2729323.9</v>
      </c>
      <c r="X152">
        <v>97306.1</v>
      </c>
      <c r="Z152">
        <v>2439096.1</v>
      </c>
      <c r="AA152">
        <v>96967.1</v>
      </c>
      <c r="AC152">
        <v>2921529.5</v>
      </c>
      <c r="AD152">
        <v>97947.9</v>
      </c>
    </row>
    <row r="153" spans="1:30" x14ac:dyDescent="0.2">
      <c r="A153">
        <v>45</v>
      </c>
      <c r="B153">
        <v>2838721.4</v>
      </c>
      <c r="C153">
        <v>97980.1</v>
      </c>
      <c r="E153">
        <v>2809430.9</v>
      </c>
      <c r="F153">
        <v>97434.5</v>
      </c>
      <c r="H153">
        <v>2434155.2999999998</v>
      </c>
      <c r="I153">
        <v>97833.600000000006</v>
      </c>
      <c r="K153">
        <v>2665676.4</v>
      </c>
      <c r="L153">
        <v>98078.2</v>
      </c>
      <c r="N153">
        <v>2470384.9</v>
      </c>
      <c r="O153">
        <v>97088.9</v>
      </c>
      <c r="Q153">
        <v>2470384.9</v>
      </c>
      <c r="R153">
        <v>97088.9</v>
      </c>
      <c r="T153">
        <v>2610880.5</v>
      </c>
      <c r="U153">
        <v>98166.9</v>
      </c>
      <c r="W153">
        <v>2808523.3</v>
      </c>
      <c r="X153">
        <v>97423.5</v>
      </c>
      <c r="Z153">
        <v>2626857.5</v>
      </c>
      <c r="AA153">
        <v>97009.5</v>
      </c>
      <c r="AC153">
        <v>2868768.8</v>
      </c>
      <c r="AD153">
        <v>97798.5</v>
      </c>
    </row>
    <row r="154" spans="1:30" x14ac:dyDescent="0.2">
      <c r="A154">
        <v>46</v>
      </c>
      <c r="B154">
        <v>2785271.9</v>
      </c>
      <c r="C154">
        <v>97973.3</v>
      </c>
      <c r="E154">
        <v>2704109.7</v>
      </c>
      <c r="F154">
        <v>97146.1</v>
      </c>
      <c r="H154">
        <v>2534198.7999999998</v>
      </c>
      <c r="I154">
        <v>97712.9</v>
      </c>
      <c r="K154">
        <v>2528685.2000000002</v>
      </c>
      <c r="L154">
        <v>98250.5</v>
      </c>
      <c r="N154">
        <v>2330857.7000000002</v>
      </c>
      <c r="O154">
        <v>97129.7</v>
      </c>
      <c r="Q154">
        <v>2330857.7000000002</v>
      </c>
      <c r="R154">
        <v>97129.7</v>
      </c>
      <c r="T154">
        <v>2536992.6</v>
      </c>
      <c r="U154">
        <v>98096.8</v>
      </c>
      <c r="W154">
        <v>2780815.4</v>
      </c>
      <c r="X154">
        <v>97427.199999999997</v>
      </c>
      <c r="Z154">
        <v>2589329</v>
      </c>
      <c r="AA154">
        <v>96949.9</v>
      </c>
      <c r="AC154">
        <v>2791713.6</v>
      </c>
      <c r="AD154">
        <v>97846.399999999994</v>
      </c>
    </row>
    <row r="155" spans="1:30" x14ac:dyDescent="0.2">
      <c r="A155">
        <v>47</v>
      </c>
      <c r="B155">
        <v>2972935.4</v>
      </c>
      <c r="C155">
        <v>98080.4</v>
      </c>
      <c r="E155">
        <v>2777016.6</v>
      </c>
      <c r="F155">
        <v>97126.3</v>
      </c>
      <c r="H155">
        <v>2468837.7000000002</v>
      </c>
      <c r="I155">
        <v>97836.1</v>
      </c>
      <c r="K155">
        <v>2503115.4</v>
      </c>
      <c r="L155">
        <v>98249.4</v>
      </c>
      <c r="N155">
        <v>2460164.1</v>
      </c>
      <c r="O155">
        <v>97173.6</v>
      </c>
      <c r="Q155">
        <v>2460164.1</v>
      </c>
      <c r="R155">
        <v>97173.6</v>
      </c>
      <c r="T155">
        <v>2740382.4</v>
      </c>
      <c r="U155">
        <v>98110.1</v>
      </c>
      <c r="W155">
        <v>2821741.1</v>
      </c>
      <c r="X155">
        <v>97537.5</v>
      </c>
      <c r="Z155">
        <v>2570208.2999999998</v>
      </c>
      <c r="AA155">
        <v>96970.5</v>
      </c>
      <c r="AC155">
        <v>2900513.3</v>
      </c>
      <c r="AD155">
        <v>97891.4</v>
      </c>
    </row>
    <row r="156" spans="1:30" x14ac:dyDescent="0.2">
      <c r="A156">
        <v>48</v>
      </c>
      <c r="B156">
        <v>2847256.6</v>
      </c>
      <c r="C156">
        <v>98080.7</v>
      </c>
      <c r="E156">
        <v>2709445.3</v>
      </c>
      <c r="F156">
        <v>97174.1</v>
      </c>
      <c r="H156">
        <v>2529869</v>
      </c>
      <c r="I156">
        <v>97714.7</v>
      </c>
      <c r="K156">
        <v>2602490.4</v>
      </c>
      <c r="L156">
        <v>98303.9</v>
      </c>
      <c r="N156">
        <v>2486452.6</v>
      </c>
      <c r="O156">
        <v>97133.1</v>
      </c>
      <c r="Q156">
        <v>2486452.6</v>
      </c>
      <c r="R156">
        <v>97133.1</v>
      </c>
      <c r="T156">
        <v>2685829.9</v>
      </c>
      <c r="U156">
        <v>98127.7</v>
      </c>
      <c r="W156">
        <v>2797851.7</v>
      </c>
      <c r="X156">
        <v>97467.5</v>
      </c>
      <c r="Z156">
        <v>2665094.2000000002</v>
      </c>
      <c r="AA156">
        <v>96991.9</v>
      </c>
      <c r="AC156">
        <v>2881279.2</v>
      </c>
      <c r="AD156">
        <v>97744.6</v>
      </c>
    </row>
    <row r="157" spans="1:30" x14ac:dyDescent="0.2">
      <c r="A157">
        <v>49</v>
      </c>
      <c r="B157">
        <v>2836892.4</v>
      </c>
      <c r="C157">
        <v>98099.7</v>
      </c>
      <c r="E157">
        <v>2799489.6</v>
      </c>
      <c r="F157">
        <v>97236.4</v>
      </c>
      <c r="H157">
        <v>2676533.7999999998</v>
      </c>
      <c r="I157">
        <v>97793.2</v>
      </c>
      <c r="K157">
        <v>2607649</v>
      </c>
      <c r="L157">
        <v>98444.3</v>
      </c>
      <c r="N157">
        <v>2523869.9</v>
      </c>
      <c r="O157">
        <v>97174.5</v>
      </c>
      <c r="Q157">
        <v>2523869.9</v>
      </c>
      <c r="R157">
        <v>97174.5</v>
      </c>
      <c r="T157">
        <v>2893991.7</v>
      </c>
      <c r="U157">
        <v>97820.3</v>
      </c>
      <c r="W157">
        <v>2905022.2</v>
      </c>
      <c r="X157">
        <v>97779.6</v>
      </c>
      <c r="Z157">
        <v>2791698.6</v>
      </c>
      <c r="AA157">
        <v>97277.5</v>
      </c>
      <c r="AC157">
        <v>2975235</v>
      </c>
      <c r="AD157">
        <v>97844.800000000003</v>
      </c>
    </row>
    <row r="158" spans="1:30" x14ac:dyDescent="0.2">
      <c r="A158">
        <v>50</v>
      </c>
      <c r="B158">
        <v>2960281.8</v>
      </c>
      <c r="C158">
        <v>97908.4</v>
      </c>
      <c r="E158">
        <v>2838244.5</v>
      </c>
      <c r="F158">
        <v>97075.7</v>
      </c>
      <c r="H158">
        <v>2746416</v>
      </c>
      <c r="I158">
        <v>97956.9</v>
      </c>
      <c r="K158">
        <v>2740363.7</v>
      </c>
      <c r="L158">
        <v>98497.7</v>
      </c>
      <c r="N158">
        <v>2500463.5</v>
      </c>
      <c r="O158">
        <v>97088.4</v>
      </c>
      <c r="Q158">
        <v>2500463.5</v>
      </c>
      <c r="R158">
        <v>97088.4</v>
      </c>
      <c r="T158">
        <v>2689694.1</v>
      </c>
      <c r="U158">
        <v>97887.5</v>
      </c>
      <c r="W158">
        <v>2963049.7</v>
      </c>
      <c r="X158">
        <v>97661.7</v>
      </c>
      <c r="Z158">
        <v>2738306.3</v>
      </c>
      <c r="AA158">
        <v>97088.5</v>
      </c>
      <c r="AC158">
        <v>3021450.7</v>
      </c>
      <c r="AD158">
        <v>97858.7</v>
      </c>
    </row>
    <row r="159" spans="1:30" x14ac:dyDescent="0.2">
      <c r="A159">
        <v>51</v>
      </c>
      <c r="B159">
        <v>2811698.6</v>
      </c>
      <c r="C159">
        <v>97938.2</v>
      </c>
      <c r="E159">
        <v>2738281</v>
      </c>
      <c r="F159">
        <v>97387.1</v>
      </c>
      <c r="H159">
        <v>2825036.5</v>
      </c>
      <c r="I159">
        <v>98045.2</v>
      </c>
      <c r="K159">
        <v>2625122.6</v>
      </c>
      <c r="L159">
        <v>98213.7</v>
      </c>
      <c r="N159">
        <v>2618463.7999999998</v>
      </c>
      <c r="O159">
        <v>97202.3</v>
      </c>
      <c r="Q159">
        <v>2618463.7999999998</v>
      </c>
      <c r="R159">
        <v>97202.3</v>
      </c>
      <c r="T159">
        <v>2764523.4</v>
      </c>
      <c r="U159">
        <v>98078.1</v>
      </c>
      <c r="W159">
        <v>3072585.2</v>
      </c>
      <c r="X159">
        <v>97416.4</v>
      </c>
      <c r="Z159">
        <v>2840514.1</v>
      </c>
      <c r="AA159">
        <v>97225.1</v>
      </c>
      <c r="AC159">
        <v>2928645.4</v>
      </c>
      <c r="AD159">
        <v>97978.3</v>
      </c>
    </row>
    <row r="160" spans="1:30" x14ac:dyDescent="0.2">
      <c r="A160">
        <v>52</v>
      </c>
      <c r="B160">
        <v>2808060.8</v>
      </c>
      <c r="C160">
        <v>97912.3</v>
      </c>
      <c r="E160">
        <v>2745232.5</v>
      </c>
      <c r="F160">
        <v>97333</v>
      </c>
      <c r="H160">
        <v>2939816.9</v>
      </c>
      <c r="I160">
        <v>98075.5</v>
      </c>
      <c r="K160">
        <v>2590910</v>
      </c>
      <c r="L160">
        <v>98360.8</v>
      </c>
      <c r="N160">
        <v>2566193.7999999998</v>
      </c>
      <c r="O160">
        <v>97116.9</v>
      </c>
      <c r="Q160">
        <v>2566193.7999999998</v>
      </c>
      <c r="R160">
        <v>97116.9</v>
      </c>
      <c r="T160">
        <v>2735380.8</v>
      </c>
      <c r="U160">
        <v>98142.5</v>
      </c>
      <c r="W160">
        <v>3080038.8</v>
      </c>
      <c r="X160">
        <v>97490.7</v>
      </c>
      <c r="Z160">
        <v>2958619.9</v>
      </c>
      <c r="AA160">
        <v>97109.9</v>
      </c>
      <c r="AC160">
        <v>3015091.1</v>
      </c>
      <c r="AD160">
        <v>97851</v>
      </c>
    </row>
    <row r="161" spans="1:30" x14ac:dyDescent="0.2">
      <c r="A161">
        <v>53</v>
      </c>
      <c r="B161">
        <v>2794091.3</v>
      </c>
      <c r="C161">
        <v>98178</v>
      </c>
      <c r="E161">
        <v>2839207.9</v>
      </c>
      <c r="F161">
        <v>97404.9</v>
      </c>
      <c r="H161">
        <v>2915569.7</v>
      </c>
      <c r="I161">
        <v>98178.1</v>
      </c>
      <c r="K161">
        <v>2520345</v>
      </c>
      <c r="L161">
        <v>98219.8</v>
      </c>
      <c r="N161">
        <v>2554634.2000000002</v>
      </c>
      <c r="O161">
        <v>97265.5</v>
      </c>
      <c r="Q161">
        <v>2554634.2000000002</v>
      </c>
      <c r="R161">
        <v>97265.5</v>
      </c>
      <c r="T161">
        <v>2860956.6</v>
      </c>
      <c r="U161">
        <v>97982.2</v>
      </c>
      <c r="W161">
        <v>3116111.6</v>
      </c>
      <c r="X161">
        <v>97476.6</v>
      </c>
      <c r="Z161">
        <v>2770233.1</v>
      </c>
      <c r="AA161">
        <v>96953.1</v>
      </c>
      <c r="AC161">
        <v>2972983.1</v>
      </c>
      <c r="AD161">
        <v>97881.5</v>
      </c>
    </row>
    <row r="162" spans="1:30" x14ac:dyDescent="0.2">
      <c r="A162">
        <v>54</v>
      </c>
      <c r="B162">
        <v>2778045.9</v>
      </c>
      <c r="C162">
        <v>97906.6</v>
      </c>
      <c r="E162">
        <v>2927899.1</v>
      </c>
      <c r="F162">
        <v>97457.3</v>
      </c>
      <c r="H162">
        <v>2766060</v>
      </c>
      <c r="I162">
        <v>98005.4</v>
      </c>
      <c r="K162">
        <v>2494939.2999999998</v>
      </c>
      <c r="L162">
        <v>98233.4</v>
      </c>
      <c r="N162">
        <v>2485517.1</v>
      </c>
      <c r="O162">
        <v>97236.7</v>
      </c>
      <c r="Q162">
        <v>2485517.1</v>
      </c>
      <c r="R162">
        <v>97236.7</v>
      </c>
      <c r="T162">
        <v>2903593.4</v>
      </c>
      <c r="U162">
        <v>98099.1</v>
      </c>
      <c r="W162">
        <v>3010071.8</v>
      </c>
      <c r="X162">
        <v>97552.1</v>
      </c>
      <c r="Z162">
        <v>2805546.4</v>
      </c>
      <c r="AA162">
        <v>97102.5</v>
      </c>
      <c r="AC162">
        <v>2966661.7</v>
      </c>
      <c r="AD162">
        <v>97970.8</v>
      </c>
    </row>
    <row r="163" spans="1:30" x14ac:dyDescent="0.2">
      <c r="A163">
        <v>55</v>
      </c>
      <c r="B163">
        <v>2806178.6</v>
      </c>
      <c r="C163">
        <v>97989.6</v>
      </c>
      <c r="E163">
        <v>2932665</v>
      </c>
      <c r="F163">
        <v>97412.5</v>
      </c>
      <c r="H163">
        <v>2902942.1</v>
      </c>
      <c r="I163">
        <v>98009.2</v>
      </c>
      <c r="K163">
        <v>2536054.1</v>
      </c>
      <c r="L163">
        <v>98212.4</v>
      </c>
      <c r="N163">
        <v>2500992.7000000002</v>
      </c>
      <c r="O163">
        <v>97151.6</v>
      </c>
      <c r="Q163">
        <v>2500992.7000000002</v>
      </c>
      <c r="R163">
        <v>97151.6</v>
      </c>
      <c r="T163">
        <v>2903059.3</v>
      </c>
      <c r="U163">
        <v>98128.2</v>
      </c>
      <c r="W163">
        <v>3009201.7</v>
      </c>
      <c r="X163">
        <v>97554.1</v>
      </c>
      <c r="Z163">
        <v>2776792.8</v>
      </c>
      <c r="AA163">
        <v>97142</v>
      </c>
      <c r="AC163">
        <v>2999431.5</v>
      </c>
      <c r="AD163">
        <v>97526.399999999994</v>
      </c>
    </row>
    <row r="164" spans="1:30" x14ac:dyDescent="0.2">
      <c r="A164">
        <v>56</v>
      </c>
      <c r="B164">
        <v>2999199.5</v>
      </c>
      <c r="C164">
        <v>98044.2</v>
      </c>
      <c r="E164">
        <v>2933671.1</v>
      </c>
      <c r="F164">
        <v>97523.199999999997</v>
      </c>
      <c r="H164">
        <v>2849322.7</v>
      </c>
      <c r="I164">
        <v>98080.4</v>
      </c>
      <c r="K164">
        <v>2615830.6</v>
      </c>
      <c r="L164">
        <v>98144.4</v>
      </c>
      <c r="N164">
        <v>2575065.2999999998</v>
      </c>
      <c r="O164">
        <v>97099.1</v>
      </c>
      <c r="Q164">
        <v>2575065.2999999998</v>
      </c>
      <c r="R164">
        <v>97099.1</v>
      </c>
      <c r="T164">
        <v>2876778.3</v>
      </c>
      <c r="U164">
        <v>97983.6</v>
      </c>
      <c r="W164">
        <v>2941834.4</v>
      </c>
      <c r="X164">
        <v>97727.4</v>
      </c>
      <c r="Z164">
        <v>2828376.9</v>
      </c>
      <c r="AA164">
        <v>97252.2</v>
      </c>
      <c r="AC164">
        <v>3035260.4</v>
      </c>
      <c r="AD164">
        <v>97422.1</v>
      </c>
    </row>
    <row r="165" spans="1:30" x14ac:dyDescent="0.2">
      <c r="A165">
        <v>57</v>
      </c>
      <c r="B165">
        <v>2869212.4</v>
      </c>
      <c r="C165">
        <v>97998.6</v>
      </c>
      <c r="E165">
        <v>3085609.2</v>
      </c>
      <c r="F165">
        <v>97375.9</v>
      </c>
      <c r="H165">
        <v>2676990</v>
      </c>
      <c r="I165">
        <v>98141.6</v>
      </c>
      <c r="K165">
        <v>2677987.7000000002</v>
      </c>
      <c r="L165">
        <v>98224.9</v>
      </c>
      <c r="N165">
        <v>2397074.2999999998</v>
      </c>
      <c r="O165">
        <v>97067.1</v>
      </c>
      <c r="Q165">
        <v>2397074.2999999998</v>
      </c>
      <c r="R165">
        <v>97067.1</v>
      </c>
      <c r="T165">
        <v>3027989.8</v>
      </c>
      <c r="U165">
        <v>98029</v>
      </c>
      <c r="W165">
        <v>2916888.9</v>
      </c>
      <c r="X165">
        <v>97485.3</v>
      </c>
      <c r="Z165">
        <v>2992032.5</v>
      </c>
      <c r="AA165">
        <v>97189.3</v>
      </c>
      <c r="AC165">
        <v>3059785.4</v>
      </c>
      <c r="AD165">
        <v>97580</v>
      </c>
    </row>
    <row r="166" spans="1:30" x14ac:dyDescent="0.2">
      <c r="A166">
        <v>58</v>
      </c>
      <c r="B166">
        <v>2890926.7</v>
      </c>
      <c r="C166">
        <v>97900.4</v>
      </c>
      <c r="E166">
        <v>3108440.5</v>
      </c>
      <c r="F166">
        <v>97388.1</v>
      </c>
      <c r="H166">
        <v>2785149.4</v>
      </c>
      <c r="I166">
        <v>98131.199999999997</v>
      </c>
      <c r="K166">
        <v>2604427.6</v>
      </c>
      <c r="L166">
        <v>98213</v>
      </c>
      <c r="N166">
        <v>2437409.2000000002</v>
      </c>
      <c r="O166">
        <v>96927.8</v>
      </c>
      <c r="Q166">
        <v>2437409.2000000002</v>
      </c>
      <c r="R166">
        <v>96927.8</v>
      </c>
      <c r="T166">
        <v>2850220.4</v>
      </c>
      <c r="U166">
        <v>97941.6</v>
      </c>
      <c r="W166">
        <v>3019786.5</v>
      </c>
      <c r="X166">
        <v>97377.2</v>
      </c>
      <c r="Z166">
        <v>2918717.5</v>
      </c>
      <c r="AA166">
        <v>97281.5</v>
      </c>
      <c r="AC166">
        <v>3039551.9</v>
      </c>
      <c r="AD166">
        <v>97697.7</v>
      </c>
    </row>
    <row r="167" spans="1:30" x14ac:dyDescent="0.2">
      <c r="A167">
        <v>59</v>
      </c>
      <c r="B167">
        <v>2877059.5</v>
      </c>
      <c r="C167">
        <v>97912.1</v>
      </c>
      <c r="E167">
        <v>3123631.8</v>
      </c>
      <c r="F167">
        <v>97524</v>
      </c>
      <c r="H167">
        <v>2771537.5</v>
      </c>
      <c r="I167">
        <v>97918.9</v>
      </c>
      <c r="K167">
        <v>2774121.2</v>
      </c>
      <c r="L167">
        <v>98171.6</v>
      </c>
      <c r="N167">
        <v>2531515.2000000002</v>
      </c>
      <c r="O167">
        <v>97514.2</v>
      </c>
      <c r="Q167">
        <v>2531515.2000000002</v>
      </c>
      <c r="R167">
        <v>97514.2</v>
      </c>
      <c r="T167">
        <v>2764269.4</v>
      </c>
      <c r="U167">
        <v>97926</v>
      </c>
      <c r="W167">
        <v>3034234.1</v>
      </c>
      <c r="X167">
        <v>97407.3</v>
      </c>
      <c r="Z167">
        <v>2823207.5</v>
      </c>
      <c r="AA167">
        <v>97184.9</v>
      </c>
      <c r="AC167">
        <v>3210284.6</v>
      </c>
      <c r="AD167">
        <v>97891.4</v>
      </c>
    </row>
    <row r="168" spans="1:30" x14ac:dyDescent="0.2">
      <c r="A168">
        <v>60</v>
      </c>
      <c r="B168">
        <v>2893325.3</v>
      </c>
      <c r="C168">
        <v>98002.3</v>
      </c>
      <c r="E168">
        <v>3083414.1</v>
      </c>
      <c r="F168">
        <v>97653.5</v>
      </c>
      <c r="H168">
        <v>2697745.6</v>
      </c>
      <c r="I168">
        <v>97880</v>
      </c>
      <c r="K168">
        <v>2679972.7999999998</v>
      </c>
      <c r="L168">
        <v>98461.9</v>
      </c>
      <c r="N168">
        <v>2487510.2999999998</v>
      </c>
      <c r="O168">
        <v>97004.5</v>
      </c>
      <c r="Q168">
        <v>2487510.2999999998</v>
      </c>
      <c r="R168">
        <v>97004.5</v>
      </c>
      <c r="T168">
        <v>2941104.9</v>
      </c>
      <c r="U168">
        <v>97875.5</v>
      </c>
      <c r="W168">
        <v>2931935.2</v>
      </c>
      <c r="X168">
        <v>97488.9</v>
      </c>
      <c r="Z168">
        <v>2959963.2</v>
      </c>
      <c r="AA168">
        <v>97471.8</v>
      </c>
      <c r="AC168">
        <v>3233083.2</v>
      </c>
      <c r="AD168">
        <v>97879.7</v>
      </c>
    </row>
    <row r="169" spans="1:30" x14ac:dyDescent="0.2">
      <c r="A169">
        <v>61</v>
      </c>
      <c r="B169">
        <v>2866697.3</v>
      </c>
      <c r="C169">
        <v>98014.5</v>
      </c>
      <c r="E169">
        <v>3097214.5</v>
      </c>
      <c r="F169">
        <v>97325.7</v>
      </c>
      <c r="H169">
        <v>2726747.8</v>
      </c>
      <c r="I169">
        <v>97860.800000000003</v>
      </c>
      <c r="K169">
        <v>2824714.2</v>
      </c>
      <c r="L169">
        <v>98376.6</v>
      </c>
      <c r="N169">
        <v>2562717.4</v>
      </c>
      <c r="O169">
        <v>97007.7</v>
      </c>
      <c r="Q169">
        <v>2562717.4</v>
      </c>
      <c r="R169">
        <v>97007.7</v>
      </c>
      <c r="T169">
        <v>3070936</v>
      </c>
      <c r="U169">
        <v>97915.1</v>
      </c>
      <c r="W169">
        <v>2882884</v>
      </c>
      <c r="X169">
        <v>97450.8</v>
      </c>
      <c r="Z169">
        <v>2922100.8</v>
      </c>
      <c r="AA169">
        <v>97337.9</v>
      </c>
      <c r="AC169">
        <v>3168531.8</v>
      </c>
      <c r="AD169">
        <v>97737.600000000006</v>
      </c>
    </row>
    <row r="170" spans="1:30" x14ac:dyDescent="0.2">
      <c r="A170">
        <v>62</v>
      </c>
      <c r="B170">
        <v>2880748.2</v>
      </c>
      <c r="C170">
        <v>97992.5</v>
      </c>
      <c r="E170">
        <v>3200838.6</v>
      </c>
      <c r="F170">
        <v>97433.1</v>
      </c>
      <c r="H170">
        <v>2702996</v>
      </c>
      <c r="I170">
        <v>97796.6</v>
      </c>
      <c r="K170">
        <v>2753184.6</v>
      </c>
      <c r="L170">
        <v>98219.5</v>
      </c>
      <c r="N170">
        <v>2471488.7999999998</v>
      </c>
      <c r="O170">
        <v>97178.8</v>
      </c>
      <c r="Q170">
        <v>2471488.7999999998</v>
      </c>
      <c r="R170">
        <v>97178.8</v>
      </c>
      <c r="T170">
        <v>3166722.9</v>
      </c>
      <c r="U170">
        <v>97979.3</v>
      </c>
      <c r="W170">
        <v>2947971.7</v>
      </c>
      <c r="X170">
        <v>97447.6</v>
      </c>
      <c r="Z170">
        <v>3021104.3</v>
      </c>
      <c r="AA170">
        <v>97174.5</v>
      </c>
      <c r="AC170">
        <v>3294375.8</v>
      </c>
      <c r="AD170">
        <v>97820</v>
      </c>
    </row>
    <row r="171" spans="1:30" x14ac:dyDescent="0.2">
      <c r="A171">
        <v>63</v>
      </c>
      <c r="B171">
        <v>2892858.5</v>
      </c>
      <c r="C171">
        <v>97892.5</v>
      </c>
      <c r="E171">
        <v>3070157.7</v>
      </c>
      <c r="F171">
        <v>97397.1</v>
      </c>
      <c r="H171">
        <v>2589244.7000000002</v>
      </c>
      <c r="I171">
        <v>97911.4</v>
      </c>
      <c r="K171">
        <v>2737319</v>
      </c>
      <c r="L171">
        <v>98309</v>
      </c>
      <c r="N171">
        <v>2572917.1</v>
      </c>
      <c r="O171">
        <v>97022.3</v>
      </c>
      <c r="Q171">
        <v>2572917.1</v>
      </c>
      <c r="R171">
        <v>97022.3</v>
      </c>
      <c r="T171">
        <v>3049552.5</v>
      </c>
      <c r="U171">
        <v>97919.5</v>
      </c>
      <c r="W171">
        <v>3013426.3</v>
      </c>
      <c r="X171">
        <v>97434.5</v>
      </c>
      <c r="Z171">
        <v>2970918.1</v>
      </c>
      <c r="AA171">
        <v>97454.2</v>
      </c>
      <c r="AC171">
        <v>3156357.8</v>
      </c>
      <c r="AD171">
        <v>97584.8</v>
      </c>
    </row>
    <row r="172" spans="1:30" x14ac:dyDescent="0.2">
      <c r="A172">
        <v>64</v>
      </c>
      <c r="B172">
        <v>2763659</v>
      </c>
      <c r="C172">
        <v>97971.3</v>
      </c>
      <c r="E172">
        <v>3062038.7</v>
      </c>
      <c r="F172">
        <v>97592.8</v>
      </c>
      <c r="H172">
        <v>2582287.7999999998</v>
      </c>
      <c r="I172">
        <v>98038.5</v>
      </c>
      <c r="K172">
        <v>2710332.2</v>
      </c>
      <c r="L172">
        <v>98314.6</v>
      </c>
      <c r="N172">
        <v>2554088.5</v>
      </c>
      <c r="O172">
        <v>97039.2</v>
      </c>
      <c r="Q172">
        <v>2554088.5</v>
      </c>
      <c r="R172">
        <v>97039.2</v>
      </c>
      <c r="T172">
        <v>3033795.5</v>
      </c>
      <c r="U172">
        <v>98256.9</v>
      </c>
      <c r="W172">
        <v>2874067.6</v>
      </c>
      <c r="X172">
        <v>97412.7</v>
      </c>
      <c r="Z172">
        <v>2899953.8</v>
      </c>
      <c r="AA172">
        <v>97142.5</v>
      </c>
      <c r="AC172">
        <v>3033650.7</v>
      </c>
      <c r="AD172">
        <v>97573.7</v>
      </c>
    </row>
    <row r="173" spans="1:30" x14ac:dyDescent="0.2">
      <c r="A173">
        <v>65</v>
      </c>
      <c r="B173">
        <v>2877045.5</v>
      </c>
      <c r="C173">
        <v>98067.9</v>
      </c>
      <c r="E173">
        <v>3087398.3</v>
      </c>
      <c r="F173">
        <v>97551.4</v>
      </c>
      <c r="H173">
        <v>2559632.2000000002</v>
      </c>
      <c r="I173">
        <v>98119.3</v>
      </c>
      <c r="K173">
        <v>2838943.8</v>
      </c>
      <c r="L173">
        <v>98303.1</v>
      </c>
      <c r="N173">
        <v>2452860.2000000002</v>
      </c>
      <c r="O173">
        <v>97043.199999999997</v>
      </c>
      <c r="Q173">
        <v>2452860.2000000002</v>
      </c>
      <c r="R173">
        <v>97043.199999999997</v>
      </c>
      <c r="T173">
        <v>2968455.5</v>
      </c>
      <c r="U173">
        <v>98146.5</v>
      </c>
      <c r="W173">
        <v>2797785.5</v>
      </c>
      <c r="X173">
        <v>97532.800000000003</v>
      </c>
      <c r="Z173">
        <v>2927555</v>
      </c>
      <c r="AA173">
        <v>97354.1</v>
      </c>
      <c r="AC173">
        <v>3120812.5</v>
      </c>
      <c r="AD173">
        <v>97721.9</v>
      </c>
    </row>
    <row r="174" spans="1:30" x14ac:dyDescent="0.2">
      <c r="A174">
        <v>66</v>
      </c>
      <c r="B174">
        <v>2949956.9</v>
      </c>
      <c r="C174">
        <v>97957.3</v>
      </c>
      <c r="E174">
        <v>3129230.5</v>
      </c>
      <c r="F174">
        <v>97541.8</v>
      </c>
      <c r="H174">
        <v>2614221.4</v>
      </c>
      <c r="I174">
        <v>98301.4</v>
      </c>
      <c r="K174">
        <v>2733236.9</v>
      </c>
      <c r="L174">
        <v>98279.9</v>
      </c>
      <c r="N174">
        <v>2500672.2999999998</v>
      </c>
      <c r="O174">
        <v>97064.1</v>
      </c>
      <c r="Q174">
        <v>2500672.2999999998</v>
      </c>
      <c r="R174">
        <v>97064.1</v>
      </c>
      <c r="T174">
        <v>2978130.7</v>
      </c>
      <c r="U174">
        <v>98337.8</v>
      </c>
      <c r="W174">
        <v>2973284.2</v>
      </c>
      <c r="X174">
        <v>97379.5</v>
      </c>
      <c r="Z174">
        <v>2892081.6</v>
      </c>
      <c r="AA174">
        <v>97255.3</v>
      </c>
      <c r="AC174">
        <v>3074619.7</v>
      </c>
      <c r="AD174">
        <v>97574.399999999994</v>
      </c>
    </row>
    <row r="175" spans="1:30" x14ac:dyDescent="0.2">
      <c r="A175">
        <v>67</v>
      </c>
      <c r="B175">
        <v>2968332.4</v>
      </c>
      <c r="C175">
        <v>98060</v>
      </c>
      <c r="E175">
        <v>3155400.6</v>
      </c>
      <c r="F175">
        <v>97708.1</v>
      </c>
      <c r="H175">
        <v>2546289.7000000002</v>
      </c>
      <c r="I175">
        <v>98004</v>
      </c>
      <c r="K175">
        <v>2717896.1</v>
      </c>
      <c r="L175">
        <v>98343.1</v>
      </c>
      <c r="N175">
        <v>2647936.5</v>
      </c>
      <c r="O175">
        <v>97066.9</v>
      </c>
      <c r="Q175">
        <v>2647936.5</v>
      </c>
      <c r="R175">
        <v>97066.9</v>
      </c>
      <c r="T175">
        <v>3158868.7</v>
      </c>
      <c r="U175">
        <v>98154.7</v>
      </c>
      <c r="W175">
        <v>2985870.6</v>
      </c>
      <c r="X175">
        <v>97802.8</v>
      </c>
      <c r="Z175">
        <v>2977466</v>
      </c>
      <c r="AA175">
        <v>97241.1</v>
      </c>
      <c r="AC175">
        <v>3017971.7</v>
      </c>
      <c r="AD175">
        <v>97758.3</v>
      </c>
    </row>
    <row r="176" spans="1:30" x14ac:dyDescent="0.2">
      <c r="A176">
        <v>68</v>
      </c>
      <c r="B176">
        <v>2945783.3</v>
      </c>
      <c r="C176">
        <v>98121.9</v>
      </c>
      <c r="E176">
        <v>3249835.5</v>
      </c>
      <c r="F176">
        <v>97695.7</v>
      </c>
      <c r="H176">
        <v>2516784.5</v>
      </c>
      <c r="I176">
        <v>98298.4</v>
      </c>
      <c r="K176">
        <v>2755633.5</v>
      </c>
      <c r="L176">
        <v>98175.7</v>
      </c>
      <c r="N176">
        <v>2556161.4</v>
      </c>
      <c r="O176">
        <v>97028.4</v>
      </c>
      <c r="Q176">
        <v>2556161.4</v>
      </c>
      <c r="R176">
        <v>97028.4</v>
      </c>
      <c r="T176">
        <v>3089239.8</v>
      </c>
      <c r="U176">
        <v>98156.2</v>
      </c>
      <c r="W176">
        <v>2944919.8</v>
      </c>
      <c r="X176">
        <v>97574.5</v>
      </c>
      <c r="Z176">
        <v>2822818.3</v>
      </c>
      <c r="AA176">
        <v>97415.2</v>
      </c>
      <c r="AC176">
        <v>2860354</v>
      </c>
      <c r="AD176">
        <v>97682.7</v>
      </c>
    </row>
    <row r="177" spans="1:30" x14ac:dyDescent="0.2">
      <c r="A177">
        <v>69</v>
      </c>
      <c r="B177">
        <v>3006265.1</v>
      </c>
      <c r="C177">
        <v>97958.5</v>
      </c>
      <c r="E177">
        <v>3216763.2</v>
      </c>
      <c r="F177">
        <v>97509.8</v>
      </c>
      <c r="H177">
        <v>2493439.7999999998</v>
      </c>
      <c r="I177">
        <v>97972.3</v>
      </c>
      <c r="K177">
        <v>2755077.7</v>
      </c>
      <c r="L177">
        <v>98300.9</v>
      </c>
      <c r="N177">
        <v>2543473.2000000002</v>
      </c>
      <c r="O177">
        <v>96868.800000000003</v>
      </c>
      <c r="Q177">
        <v>2543473.2000000002</v>
      </c>
      <c r="R177">
        <v>96868.800000000003</v>
      </c>
      <c r="T177">
        <v>3132522.5</v>
      </c>
      <c r="U177">
        <v>98216.6</v>
      </c>
      <c r="W177">
        <v>2939362.7</v>
      </c>
      <c r="X177">
        <v>97561.8</v>
      </c>
      <c r="Z177">
        <v>2776762.1</v>
      </c>
      <c r="AA177">
        <v>97377.4</v>
      </c>
      <c r="AC177">
        <v>2896944.4</v>
      </c>
      <c r="AD177">
        <v>97802.8</v>
      </c>
    </row>
    <row r="178" spans="1:30" x14ac:dyDescent="0.2">
      <c r="A178">
        <v>70</v>
      </c>
      <c r="B178">
        <v>2968206.6</v>
      </c>
      <c r="C178">
        <v>97991.2</v>
      </c>
      <c r="E178">
        <v>3317975.7</v>
      </c>
      <c r="F178">
        <v>97622.5</v>
      </c>
      <c r="H178">
        <v>2625125.7000000002</v>
      </c>
      <c r="I178">
        <v>98068.1</v>
      </c>
      <c r="K178">
        <v>2715854.9</v>
      </c>
      <c r="L178">
        <v>98150.399999999994</v>
      </c>
      <c r="N178">
        <v>2598109.2000000002</v>
      </c>
      <c r="O178">
        <v>97025.1</v>
      </c>
      <c r="Q178">
        <v>2598109.2000000002</v>
      </c>
      <c r="R178">
        <v>97025.1</v>
      </c>
      <c r="T178">
        <v>3210883.4</v>
      </c>
      <c r="U178">
        <v>98163</v>
      </c>
      <c r="W178">
        <v>2982284.2</v>
      </c>
      <c r="X178">
        <v>97491.6</v>
      </c>
      <c r="Z178">
        <v>2924709.5</v>
      </c>
      <c r="AA178">
        <v>97315.9</v>
      </c>
      <c r="AC178">
        <v>2793938.5</v>
      </c>
      <c r="AD178">
        <v>97729.7</v>
      </c>
    </row>
    <row r="179" spans="1:30" x14ac:dyDescent="0.2">
      <c r="A179">
        <v>71</v>
      </c>
      <c r="B179">
        <v>3074065</v>
      </c>
      <c r="C179">
        <v>98051.9</v>
      </c>
      <c r="E179">
        <v>3383702.9</v>
      </c>
      <c r="F179">
        <v>97721.4</v>
      </c>
      <c r="H179">
        <v>2659957.6</v>
      </c>
      <c r="I179">
        <v>98028.2</v>
      </c>
      <c r="K179">
        <v>2707943.7</v>
      </c>
      <c r="L179">
        <v>98208.6</v>
      </c>
      <c r="N179">
        <v>2530139.1</v>
      </c>
      <c r="O179">
        <v>97125.6</v>
      </c>
      <c r="Q179">
        <v>2530139.1</v>
      </c>
      <c r="R179">
        <v>97125.6</v>
      </c>
      <c r="T179">
        <v>3397391.5</v>
      </c>
      <c r="U179">
        <v>98156.800000000003</v>
      </c>
      <c r="W179">
        <v>3006719.9</v>
      </c>
      <c r="X179">
        <v>97400.2</v>
      </c>
      <c r="Z179">
        <v>2893236.8</v>
      </c>
      <c r="AA179">
        <v>97352.1</v>
      </c>
      <c r="AC179">
        <v>2854516.5</v>
      </c>
      <c r="AD179">
        <v>97583.6</v>
      </c>
    </row>
    <row r="180" spans="1:30" x14ac:dyDescent="0.2">
      <c r="A180">
        <v>72</v>
      </c>
      <c r="B180">
        <v>3013466.2</v>
      </c>
      <c r="C180">
        <v>98035.5</v>
      </c>
      <c r="E180">
        <v>3113161.8</v>
      </c>
      <c r="F180">
        <v>97517.7</v>
      </c>
      <c r="H180">
        <v>2561574.2000000002</v>
      </c>
      <c r="I180">
        <v>98001.5</v>
      </c>
      <c r="K180">
        <v>2766035</v>
      </c>
      <c r="L180">
        <v>98497.7</v>
      </c>
      <c r="N180">
        <v>2794350.8</v>
      </c>
      <c r="O180">
        <v>97228.6</v>
      </c>
      <c r="Q180">
        <v>2794350.8</v>
      </c>
      <c r="R180">
        <v>97228.6</v>
      </c>
      <c r="T180">
        <v>3145204.7</v>
      </c>
      <c r="U180">
        <v>97977.4</v>
      </c>
      <c r="W180">
        <v>3153971.6</v>
      </c>
      <c r="X180">
        <v>97482.3</v>
      </c>
      <c r="Z180">
        <v>3042861.4</v>
      </c>
      <c r="AA180">
        <v>97333.3</v>
      </c>
      <c r="AC180">
        <v>2798280.5</v>
      </c>
      <c r="AD180">
        <v>97808.4</v>
      </c>
    </row>
    <row r="181" spans="1:30" x14ac:dyDescent="0.2">
      <c r="A181">
        <v>73</v>
      </c>
      <c r="B181">
        <v>3027815.5</v>
      </c>
      <c r="C181">
        <v>98159.7</v>
      </c>
      <c r="E181">
        <v>3089271.8</v>
      </c>
      <c r="F181">
        <v>97667.6</v>
      </c>
      <c r="H181">
        <v>2635575.1</v>
      </c>
      <c r="I181">
        <v>97927.8</v>
      </c>
      <c r="K181">
        <v>2747397.6</v>
      </c>
      <c r="L181">
        <v>98221.2</v>
      </c>
      <c r="N181">
        <v>2591423.2999999998</v>
      </c>
      <c r="O181">
        <v>97211</v>
      </c>
      <c r="Q181">
        <v>2591423.2999999998</v>
      </c>
      <c r="R181">
        <v>97211</v>
      </c>
      <c r="T181">
        <v>3168236</v>
      </c>
      <c r="U181">
        <v>98137.4</v>
      </c>
      <c r="W181">
        <v>3119883.1</v>
      </c>
      <c r="X181">
        <v>97525.8</v>
      </c>
      <c r="Z181">
        <v>2996051.3</v>
      </c>
      <c r="AA181">
        <v>97360.8</v>
      </c>
      <c r="AC181">
        <v>2828101.3</v>
      </c>
      <c r="AD181">
        <v>97717.5</v>
      </c>
    </row>
    <row r="182" spans="1:30" x14ac:dyDescent="0.2">
      <c r="A182">
        <v>74</v>
      </c>
      <c r="B182">
        <v>2849594.2</v>
      </c>
      <c r="C182">
        <v>98149</v>
      </c>
      <c r="E182">
        <v>3173789.1</v>
      </c>
      <c r="F182">
        <v>97444.6</v>
      </c>
      <c r="H182">
        <v>2620025.7000000002</v>
      </c>
      <c r="I182">
        <v>97895.9</v>
      </c>
      <c r="K182">
        <v>2785059.4</v>
      </c>
      <c r="L182">
        <v>98183.7</v>
      </c>
      <c r="N182">
        <v>2671782.6</v>
      </c>
      <c r="O182">
        <v>97156.800000000003</v>
      </c>
      <c r="Q182">
        <v>2671782.6</v>
      </c>
      <c r="R182">
        <v>97156.800000000003</v>
      </c>
      <c r="T182">
        <v>3173266.4</v>
      </c>
      <c r="U182">
        <v>97935.3</v>
      </c>
      <c r="W182">
        <v>2979679</v>
      </c>
      <c r="X182">
        <v>97561.5</v>
      </c>
      <c r="Z182">
        <v>3151886.9</v>
      </c>
      <c r="AA182">
        <v>97603.6</v>
      </c>
      <c r="AC182">
        <v>2869746</v>
      </c>
      <c r="AD182">
        <v>97900.800000000003</v>
      </c>
    </row>
    <row r="183" spans="1:30" x14ac:dyDescent="0.2">
      <c r="A183">
        <v>75</v>
      </c>
      <c r="B183">
        <v>2767425.6</v>
      </c>
      <c r="C183">
        <v>98075.5</v>
      </c>
      <c r="E183">
        <v>3294484.1</v>
      </c>
      <c r="F183">
        <v>97574.399999999994</v>
      </c>
      <c r="H183">
        <v>2628369.7000000002</v>
      </c>
      <c r="I183">
        <v>97879.7</v>
      </c>
      <c r="K183">
        <v>2823100.1</v>
      </c>
      <c r="L183">
        <v>98335</v>
      </c>
      <c r="N183">
        <v>2569759.9</v>
      </c>
      <c r="O183">
        <v>97128.5</v>
      </c>
      <c r="Q183">
        <v>2569759.9</v>
      </c>
      <c r="R183">
        <v>97128.5</v>
      </c>
      <c r="T183">
        <v>3204114.9</v>
      </c>
      <c r="U183">
        <v>98256.9</v>
      </c>
      <c r="W183">
        <v>3217703.2</v>
      </c>
      <c r="X183">
        <v>97644.2</v>
      </c>
      <c r="Z183">
        <v>3062988.2</v>
      </c>
      <c r="AA183">
        <v>97458.2</v>
      </c>
      <c r="AC183">
        <v>2883947.4</v>
      </c>
      <c r="AD183">
        <v>97766.2</v>
      </c>
    </row>
    <row r="184" spans="1:30" x14ac:dyDescent="0.2">
      <c r="A184">
        <v>76</v>
      </c>
      <c r="B184">
        <v>2851533.7</v>
      </c>
      <c r="C184">
        <v>98171.6</v>
      </c>
      <c r="E184">
        <v>3070519.4</v>
      </c>
      <c r="F184">
        <v>97641.600000000006</v>
      </c>
      <c r="H184">
        <v>2403282.6</v>
      </c>
      <c r="I184">
        <v>98013.7</v>
      </c>
      <c r="K184">
        <v>2759568.2</v>
      </c>
      <c r="L184">
        <v>98339.8</v>
      </c>
      <c r="N184">
        <v>2648775.2000000002</v>
      </c>
      <c r="O184">
        <v>97040.3</v>
      </c>
      <c r="Q184">
        <v>2648775.2000000002</v>
      </c>
      <c r="R184">
        <v>97040.3</v>
      </c>
      <c r="T184">
        <v>3293429.9</v>
      </c>
      <c r="U184">
        <v>98166.5</v>
      </c>
      <c r="W184">
        <v>3135239.4</v>
      </c>
      <c r="X184">
        <v>97433</v>
      </c>
      <c r="Z184">
        <v>3040560.7</v>
      </c>
      <c r="AA184">
        <v>97470.1</v>
      </c>
      <c r="AC184">
        <v>2980951.6</v>
      </c>
      <c r="AD184">
        <v>98062</v>
      </c>
    </row>
    <row r="185" spans="1:30" x14ac:dyDescent="0.2">
      <c r="A185">
        <v>77</v>
      </c>
      <c r="B185">
        <v>2916188.8</v>
      </c>
      <c r="C185">
        <v>98276.7</v>
      </c>
      <c r="E185">
        <v>3188479.6</v>
      </c>
      <c r="F185">
        <v>97549.3</v>
      </c>
      <c r="H185">
        <v>2608233</v>
      </c>
      <c r="I185">
        <v>97901.6</v>
      </c>
      <c r="K185">
        <v>2937381.8</v>
      </c>
      <c r="L185">
        <v>98534.399999999994</v>
      </c>
      <c r="N185">
        <v>2600872.7999999998</v>
      </c>
      <c r="O185">
        <v>97165.8</v>
      </c>
      <c r="Q185">
        <v>2600872.7999999998</v>
      </c>
      <c r="R185">
        <v>97165.8</v>
      </c>
      <c r="T185">
        <v>3431180.6</v>
      </c>
      <c r="U185">
        <v>97866.1</v>
      </c>
      <c r="W185">
        <v>3313049.4</v>
      </c>
      <c r="X185">
        <v>97342.2</v>
      </c>
      <c r="Z185">
        <v>2965912.6</v>
      </c>
      <c r="AA185">
        <v>97549.5</v>
      </c>
      <c r="AC185">
        <v>2938111.7</v>
      </c>
      <c r="AD185">
        <v>97843.7</v>
      </c>
    </row>
    <row r="186" spans="1:30" x14ac:dyDescent="0.2">
      <c r="A186">
        <v>78</v>
      </c>
      <c r="B186">
        <v>2931195.1</v>
      </c>
      <c r="C186">
        <v>98602.6</v>
      </c>
      <c r="E186">
        <v>3181356.6</v>
      </c>
      <c r="F186">
        <v>97620.4</v>
      </c>
      <c r="H186">
        <v>2522674.9</v>
      </c>
      <c r="I186">
        <v>97968.7</v>
      </c>
      <c r="K186">
        <v>2947357.7</v>
      </c>
      <c r="L186">
        <v>98324.6</v>
      </c>
      <c r="N186">
        <v>2704752.7</v>
      </c>
      <c r="O186">
        <v>97184.5</v>
      </c>
      <c r="Q186">
        <v>2704752.7</v>
      </c>
      <c r="R186">
        <v>97184.5</v>
      </c>
      <c r="T186">
        <v>3398415.9</v>
      </c>
      <c r="U186">
        <v>98039.3</v>
      </c>
      <c r="W186">
        <v>3307196.5</v>
      </c>
      <c r="X186">
        <v>97462.5</v>
      </c>
      <c r="Z186">
        <v>3092317.9</v>
      </c>
      <c r="AA186">
        <v>97466.3</v>
      </c>
      <c r="AC186">
        <v>2933764.2</v>
      </c>
      <c r="AD186">
        <v>97887.9</v>
      </c>
    </row>
    <row r="187" spans="1:30" x14ac:dyDescent="0.2">
      <c r="A187">
        <v>79</v>
      </c>
      <c r="B187">
        <v>2857054.4</v>
      </c>
      <c r="C187">
        <v>98233.2</v>
      </c>
      <c r="E187">
        <v>3261117.6</v>
      </c>
      <c r="F187">
        <v>97757.3</v>
      </c>
      <c r="H187">
        <v>2553848</v>
      </c>
      <c r="I187">
        <v>97850.6</v>
      </c>
      <c r="K187">
        <v>2996416.7</v>
      </c>
      <c r="L187">
        <v>98486.3</v>
      </c>
      <c r="N187">
        <v>2768403.3</v>
      </c>
      <c r="O187">
        <v>97424.5</v>
      </c>
      <c r="Q187">
        <v>2768403.3</v>
      </c>
      <c r="R187">
        <v>97424.5</v>
      </c>
      <c r="T187">
        <v>3304301.8</v>
      </c>
      <c r="U187">
        <v>98235.3</v>
      </c>
      <c r="W187">
        <v>3147451.5</v>
      </c>
      <c r="X187">
        <v>97562.4</v>
      </c>
      <c r="Z187">
        <v>3042337.4</v>
      </c>
      <c r="AA187">
        <v>97465</v>
      </c>
      <c r="AC187">
        <v>2871648.3</v>
      </c>
      <c r="AD187">
        <v>97864.5</v>
      </c>
    </row>
    <row r="188" spans="1:30" x14ac:dyDescent="0.2">
      <c r="A188">
        <v>80</v>
      </c>
      <c r="B188">
        <v>2918620</v>
      </c>
      <c r="C188">
        <v>98356.9</v>
      </c>
      <c r="E188">
        <v>3171436.1</v>
      </c>
      <c r="F188">
        <v>97711</v>
      </c>
      <c r="H188">
        <v>2584759.5</v>
      </c>
      <c r="I188">
        <v>98009.8</v>
      </c>
      <c r="K188">
        <v>2849335.9</v>
      </c>
      <c r="L188">
        <v>98575</v>
      </c>
      <c r="N188">
        <v>2776241.5</v>
      </c>
      <c r="O188">
        <v>97200.9</v>
      </c>
      <c r="Q188">
        <v>2776241.5</v>
      </c>
      <c r="R188">
        <v>97200.9</v>
      </c>
      <c r="T188">
        <v>3202550.9</v>
      </c>
      <c r="U188">
        <v>98024.2</v>
      </c>
      <c r="W188">
        <v>3206685.4</v>
      </c>
      <c r="X188">
        <v>97581</v>
      </c>
      <c r="Z188">
        <v>2994029.3</v>
      </c>
      <c r="AA188">
        <v>97657</v>
      </c>
      <c r="AC188">
        <v>2853546.3</v>
      </c>
      <c r="AD188">
        <v>97658.8</v>
      </c>
    </row>
    <row r="189" spans="1:30" x14ac:dyDescent="0.2">
      <c r="A189">
        <v>81</v>
      </c>
      <c r="B189">
        <v>2925152.8</v>
      </c>
      <c r="C189">
        <v>98197.8</v>
      </c>
      <c r="E189">
        <v>3313964.9</v>
      </c>
      <c r="F189">
        <v>97672.4</v>
      </c>
      <c r="H189">
        <v>2505372.6</v>
      </c>
      <c r="I189">
        <v>97944.1</v>
      </c>
      <c r="K189">
        <v>2957311.9</v>
      </c>
      <c r="L189">
        <v>98593.7</v>
      </c>
      <c r="N189">
        <v>2797334.1</v>
      </c>
      <c r="O189">
        <v>97205.1</v>
      </c>
      <c r="Q189">
        <v>2797334.1</v>
      </c>
      <c r="R189">
        <v>97205.1</v>
      </c>
      <c r="T189">
        <v>3362513.6</v>
      </c>
      <c r="U189">
        <v>98140.3</v>
      </c>
      <c r="W189">
        <v>3190824.8</v>
      </c>
      <c r="X189">
        <v>97554.5</v>
      </c>
      <c r="Z189">
        <v>3004971.1</v>
      </c>
      <c r="AA189">
        <v>97477.3</v>
      </c>
      <c r="AC189">
        <v>2915058.9</v>
      </c>
      <c r="AD189">
        <v>97802.4</v>
      </c>
    </row>
    <row r="190" spans="1:30" x14ac:dyDescent="0.2">
      <c r="A190">
        <v>82</v>
      </c>
      <c r="B190">
        <v>2913816.7</v>
      </c>
      <c r="C190">
        <v>98271.5</v>
      </c>
      <c r="E190">
        <v>3147024.8</v>
      </c>
      <c r="F190">
        <v>97809.4</v>
      </c>
      <c r="H190">
        <v>2725617.5</v>
      </c>
      <c r="I190">
        <v>98084</v>
      </c>
      <c r="K190">
        <v>2901739.4</v>
      </c>
      <c r="L190">
        <v>98500.800000000003</v>
      </c>
      <c r="N190">
        <v>2784695.4</v>
      </c>
      <c r="O190">
        <v>97371.5</v>
      </c>
      <c r="Q190">
        <v>2784695.4</v>
      </c>
      <c r="R190">
        <v>97371.5</v>
      </c>
      <c r="T190">
        <v>3208318.3</v>
      </c>
      <c r="U190">
        <v>98263.9</v>
      </c>
      <c r="W190">
        <v>3076838.1</v>
      </c>
      <c r="X190">
        <v>97609.7</v>
      </c>
      <c r="Z190">
        <v>3102821.2</v>
      </c>
      <c r="AA190">
        <v>97468.7</v>
      </c>
      <c r="AC190">
        <v>2885201</v>
      </c>
      <c r="AD190">
        <v>97608.8</v>
      </c>
    </row>
    <row r="191" spans="1:30" x14ac:dyDescent="0.2">
      <c r="A191">
        <v>83</v>
      </c>
      <c r="B191">
        <v>2878122.2</v>
      </c>
      <c r="C191">
        <v>98309.7</v>
      </c>
      <c r="E191">
        <v>3286328.8</v>
      </c>
      <c r="F191">
        <v>97668.3</v>
      </c>
      <c r="H191">
        <v>2682400.2000000002</v>
      </c>
      <c r="I191">
        <v>98371.7</v>
      </c>
      <c r="K191">
        <v>3014020.9</v>
      </c>
      <c r="L191">
        <v>98633.4</v>
      </c>
      <c r="N191">
        <v>2667499.4</v>
      </c>
      <c r="O191">
        <v>97275.6</v>
      </c>
      <c r="Q191">
        <v>2667499.4</v>
      </c>
      <c r="R191">
        <v>97275.6</v>
      </c>
      <c r="T191">
        <v>3319665</v>
      </c>
      <c r="U191">
        <v>98296.9</v>
      </c>
      <c r="W191">
        <v>3079061.9</v>
      </c>
      <c r="X191">
        <v>97620.1</v>
      </c>
      <c r="Z191">
        <v>2998374.8</v>
      </c>
      <c r="AA191">
        <v>97609.9</v>
      </c>
      <c r="AC191">
        <v>2941730.8</v>
      </c>
      <c r="AD191">
        <v>97696.9</v>
      </c>
    </row>
    <row r="192" spans="1:30" x14ac:dyDescent="0.2">
      <c r="A192">
        <v>84</v>
      </c>
      <c r="B192">
        <v>3014886.1</v>
      </c>
      <c r="C192">
        <v>98138.1</v>
      </c>
      <c r="E192">
        <v>3155091</v>
      </c>
      <c r="F192">
        <v>97683.7</v>
      </c>
      <c r="H192">
        <v>2646130.6</v>
      </c>
      <c r="I192">
        <v>98378.7</v>
      </c>
      <c r="K192">
        <v>3107909.3</v>
      </c>
      <c r="L192">
        <v>98695.5</v>
      </c>
      <c r="N192">
        <v>2776416.9</v>
      </c>
      <c r="O192">
        <v>97200.8</v>
      </c>
      <c r="Q192">
        <v>2776416.9</v>
      </c>
      <c r="R192">
        <v>97200.8</v>
      </c>
      <c r="T192">
        <v>3237467.9</v>
      </c>
      <c r="U192">
        <v>98285.7</v>
      </c>
      <c r="W192">
        <v>3295330</v>
      </c>
      <c r="X192">
        <v>97498.5</v>
      </c>
      <c r="Z192">
        <v>2977635.1</v>
      </c>
      <c r="AA192">
        <v>97647.2</v>
      </c>
      <c r="AC192">
        <v>2945583.3</v>
      </c>
      <c r="AD192">
        <v>97713.5</v>
      </c>
    </row>
    <row r="193" spans="1:30" x14ac:dyDescent="0.2">
      <c r="A193">
        <v>85</v>
      </c>
      <c r="B193">
        <v>2885796</v>
      </c>
      <c r="C193">
        <v>98131.9</v>
      </c>
      <c r="E193">
        <v>3474107.3</v>
      </c>
      <c r="F193">
        <v>97646.9</v>
      </c>
      <c r="H193">
        <v>2488472.2000000002</v>
      </c>
      <c r="I193">
        <v>98228.3</v>
      </c>
      <c r="K193">
        <v>2842032.3</v>
      </c>
      <c r="L193">
        <v>98676.3</v>
      </c>
      <c r="N193">
        <v>2841098.9</v>
      </c>
      <c r="O193">
        <v>97241.4</v>
      </c>
      <c r="Q193">
        <v>2841098.9</v>
      </c>
      <c r="R193">
        <v>97241.4</v>
      </c>
      <c r="T193">
        <v>3374388.5</v>
      </c>
      <c r="U193">
        <v>98183.7</v>
      </c>
      <c r="W193">
        <v>3205887.8</v>
      </c>
      <c r="X193">
        <v>97712.5</v>
      </c>
      <c r="Z193">
        <v>2982699</v>
      </c>
      <c r="AA193">
        <v>97536.1</v>
      </c>
      <c r="AC193">
        <v>2960271.9</v>
      </c>
      <c r="AD193">
        <v>97656.5</v>
      </c>
    </row>
    <row r="194" spans="1:30" x14ac:dyDescent="0.2">
      <c r="A194">
        <v>86</v>
      </c>
      <c r="B194">
        <v>2944758.8</v>
      </c>
      <c r="C194">
        <v>98072.5</v>
      </c>
      <c r="E194">
        <v>3279081</v>
      </c>
      <c r="F194">
        <v>98030</v>
      </c>
      <c r="H194">
        <v>2517576.7000000002</v>
      </c>
      <c r="I194">
        <v>98167.4</v>
      </c>
      <c r="K194">
        <v>2975288.3</v>
      </c>
      <c r="L194">
        <v>98511.2</v>
      </c>
      <c r="N194">
        <v>2771427.8</v>
      </c>
      <c r="O194">
        <v>97313.8</v>
      </c>
      <c r="Q194">
        <v>2771427.8</v>
      </c>
      <c r="R194">
        <v>97313.8</v>
      </c>
      <c r="T194">
        <v>3369280.1</v>
      </c>
      <c r="U194">
        <v>98469.2</v>
      </c>
      <c r="W194">
        <v>3156049.6</v>
      </c>
      <c r="X194">
        <v>97775.7</v>
      </c>
      <c r="Z194">
        <v>2962072.3</v>
      </c>
      <c r="AA194">
        <v>97616.9</v>
      </c>
      <c r="AC194">
        <v>3008054.4</v>
      </c>
      <c r="AD194">
        <v>97549.4</v>
      </c>
    </row>
    <row r="195" spans="1:30" x14ac:dyDescent="0.2">
      <c r="A195">
        <v>87</v>
      </c>
      <c r="B195">
        <v>2982236.7</v>
      </c>
      <c r="C195">
        <v>98202.6</v>
      </c>
      <c r="E195">
        <v>3317827.1</v>
      </c>
      <c r="F195">
        <v>97919.7</v>
      </c>
      <c r="H195">
        <v>2422586.1</v>
      </c>
      <c r="I195">
        <v>98133</v>
      </c>
      <c r="K195">
        <v>2892656.2</v>
      </c>
      <c r="L195">
        <v>98515.7</v>
      </c>
      <c r="N195">
        <v>2791960.3</v>
      </c>
      <c r="O195">
        <v>97386.4</v>
      </c>
      <c r="Q195">
        <v>2791960.3</v>
      </c>
      <c r="R195">
        <v>97386.4</v>
      </c>
      <c r="T195">
        <v>3367079.8</v>
      </c>
      <c r="U195">
        <v>98256.3</v>
      </c>
      <c r="W195">
        <v>3316441.3</v>
      </c>
      <c r="X195">
        <v>97922.2</v>
      </c>
      <c r="Z195">
        <v>3080044.9</v>
      </c>
      <c r="AA195">
        <v>97605.1</v>
      </c>
      <c r="AC195">
        <v>3019847.6</v>
      </c>
      <c r="AD195">
        <v>97590.8</v>
      </c>
    </row>
    <row r="196" spans="1:30" x14ac:dyDescent="0.2">
      <c r="A196">
        <v>88</v>
      </c>
      <c r="B196">
        <v>3084223.1</v>
      </c>
      <c r="C196">
        <v>98285.8</v>
      </c>
      <c r="E196">
        <v>3394331.2</v>
      </c>
      <c r="F196">
        <v>97781</v>
      </c>
      <c r="H196">
        <v>2571598.2000000002</v>
      </c>
      <c r="I196">
        <v>98352.4</v>
      </c>
      <c r="K196">
        <v>3050908.8</v>
      </c>
      <c r="L196">
        <v>98411.6</v>
      </c>
      <c r="N196">
        <v>2782032.1</v>
      </c>
      <c r="O196">
        <v>97251.7</v>
      </c>
      <c r="Q196">
        <v>2782032.1</v>
      </c>
      <c r="R196">
        <v>97251.7</v>
      </c>
      <c r="T196">
        <v>3348958.4</v>
      </c>
      <c r="U196">
        <v>98240.3</v>
      </c>
      <c r="W196">
        <v>3155511.4</v>
      </c>
      <c r="X196">
        <v>97894.2</v>
      </c>
      <c r="Z196">
        <v>3014419.5</v>
      </c>
      <c r="AA196">
        <v>97542.1</v>
      </c>
      <c r="AC196">
        <v>3073658.4</v>
      </c>
      <c r="AD196">
        <v>97637.3</v>
      </c>
    </row>
    <row r="197" spans="1:30" x14ac:dyDescent="0.2">
      <c r="A197">
        <v>89</v>
      </c>
      <c r="B197">
        <v>2982629.9</v>
      </c>
      <c r="C197">
        <v>98293.3</v>
      </c>
      <c r="E197">
        <v>3430281.7</v>
      </c>
      <c r="F197">
        <v>97827.1</v>
      </c>
      <c r="H197">
        <v>2567337.7999999998</v>
      </c>
      <c r="I197">
        <v>98284.6</v>
      </c>
      <c r="K197">
        <v>2976769.7</v>
      </c>
      <c r="L197">
        <v>98416.5</v>
      </c>
      <c r="N197">
        <v>2744208.2</v>
      </c>
      <c r="O197">
        <v>97407.3</v>
      </c>
      <c r="Q197">
        <v>2744208.2</v>
      </c>
      <c r="R197">
        <v>97407.3</v>
      </c>
      <c r="T197">
        <v>3277689.3</v>
      </c>
      <c r="U197">
        <v>98103.8</v>
      </c>
      <c r="W197">
        <v>3309337</v>
      </c>
      <c r="X197">
        <v>97819.4</v>
      </c>
      <c r="Z197">
        <v>3091320.2</v>
      </c>
      <c r="AA197">
        <v>97620.3</v>
      </c>
      <c r="AC197">
        <v>3084198.2</v>
      </c>
      <c r="AD197">
        <v>97566.7</v>
      </c>
    </row>
    <row r="198" spans="1:30" x14ac:dyDescent="0.2">
      <c r="A198">
        <v>90</v>
      </c>
      <c r="B198">
        <v>3174927.7</v>
      </c>
      <c r="C198">
        <v>98261.1</v>
      </c>
      <c r="E198">
        <v>3399004.7</v>
      </c>
      <c r="F198">
        <v>97798.1</v>
      </c>
      <c r="H198">
        <v>2670273.9</v>
      </c>
      <c r="I198">
        <v>98359.3</v>
      </c>
      <c r="K198">
        <v>2999406</v>
      </c>
      <c r="L198">
        <v>98504.9</v>
      </c>
      <c r="N198">
        <v>2773396.1</v>
      </c>
      <c r="O198">
        <v>97447.6</v>
      </c>
      <c r="Q198">
        <v>2773396.1</v>
      </c>
      <c r="R198">
        <v>97447.6</v>
      </c>
      <c r="T198">
        <v>3369322.8</v>
      </c>
      <c r="U198">
        <v>98192</v>
      </c>
      <c r="W198">
        <v>3263382.1</v>
      </c>
      <c r="X198">
        <v>97938.6</v>
      </c>
      <c r="Z198">
        <v>2972739.7</v>
      </c>
      <c r="AA198">
        <v>97538.7</v>
      </c>
      <c r="AC198">
        <v>2999592.6</v>
      </c>
      <c r="AD198">
        <v>97638.5</v>
      </c>
    </row>
    <row r="199" spans="1:30" x14ac:dyDescent="0.2">
      <c r="A199">
        <v>91</v>
      </c>
      <c r="B199">
        <v>2972748.3</v>
      </c>
      <c r="C199">
        <v>98211.4</v>
      </c>
      <c r="E199">
        <v>3479561.7</v>
      </c>
      <c r="F199">
        <v>97792.4</v>
      </c>
      <c r="H199">
        <v>2633464.9</v>
      </c>
      <c r="I199">
        <v>98108.4</v>
      </c>
      <c r="K199">
        <v>2877585</v>
      </c>
      <c r="L199">
        <v>98473</v>
      </c>
      <c r="N199">
        <v>2686985.9</v>
      </c>
      <c r="O199">
        <v>97379.8</v>
      </c>
      <c r="Q199">
        <v>2686985.9</v>
      </c>
      <c r="R199">
        <v>97379.8</v>
      </c>
      <c r="T199">
        <v>3417754.7</v>
      </c>
      <c r="U199">
        <v>98438.7</v>
      </c>
      <c r="W199">
        <v>3226549.8</v>
      </c>
      <c r="X199">
        <v>97727.4</v>
      </c>
      <c r="Z199">
        <v>3045223</v>
      </c>
      <c r="AA199">
        <v>97593.5</v>
      </c>
      <c r="AC199">
        <v>2958391.5</v>
      </c>
      <c r="AD199">
        <v>97599.6</v>
      </c>
    </row>
    <row r="200" spans="1:30" x14ac:dyDescent="0.2">
      <c r="A200">
        <v>92</v>
      </c>
      <c r="B200">
        <v>2969560.7</v>
      </c>
      <c r="C200">
        <v>98245.1</v>
      </c>
      <c r="E200">
        <v>3357792.8</v>
      </c>
      <c r="F200">
        <v>97831.1</v>
      </c>
      <c r="H200">
        <v>2592352.2999999998</v>
      </c>
      <c r="I200">
        <v>98209.2</v>
      </c>
      <c r="K200">
        <v>2920076.8</v>
      </c>
      <c r="L200">
        <v>98473.5</v>
      </c>
      <c r="N200">
        <v>2767608.7</v>
      </c>
      <c r="O200">
        <v>97729</v>
      </c>
      <c r="Q200">
        <v>2767608.7</v>
      </c>
      <c r="R200">
        <v>97729</v>
      </c>
      <c r="T200">
        <v>3272123.8</v>
      </c>
      <c r="U200">
        <v>98136.4</v>
      </c>
      <c r="W200">
        <v>3349664.4</v>
      </c>
      <c r="X200">
        <v>97831.9</v>
      </c>
      <c r="Z200">
        <v>2992086.7</v>
      </c>
      <c r="AA200">
        <v>97491.4</v>
      </c>
      <c r="AC200">
        <v>2998831.6</v>
      </c>
      <c r="AD200">
        <v>97881.4</v>
      </c>
    </row>
    <row r="201" spans="1:30" x14ac:dyDescent="0.2">
      <c r="A201">
        <v>93</v>
      </c>
      <c r="B201">
        <v>2969198</v>
      </c>
      <c r="C201">
        <v>98391.9</v>
      </c>
      <c r="E201">
        <v>3568897.9</v>
      </c>
      <c r="F201">
        <v>97617.600000000006</v>
      </c>
      <c r="H201">
        <v>2703500.4</v>
      </c>
      <c r="I201">
        <v>98169.4</v>
      </c>
      <c r="K201">
        <v>2930704</v>
      </c>
      <c r="L201">
        <v>98698.5</v>
      </c>
      <c r="N201">
        <v>2664197.4</v>
      </c>
      <c r="O201">
        <v>97553.600000000006</v>
      </c>
      <c r="Q201">
        <v>2664197.4</v>
      </c>
      <c r="R201">
        <v>97553.600000000006</v>
      </c>
      <c r="T201">
        <v>3207876.3</v>
      </c>
      <c r="U201">
        <v>98166.399999999994</v>
      </c>
      <c r="W201">
        <v>3332234.4</v>
      </c>
      <c r="X201">
        <v>97715.4</v>
      </c>
      <c r="Z201">
        <v>3049879.6</v>
      </c>
      <c r="AA201">
        <v>97507</v>
      </c>
      <c r="AC201">
        <v>3109108.9</v>
      </c>
      <c r="AD201">
        <v>98069.2</v>
      </c>
    </row>
    <row r="202" spans="1:30" x14ac:dyDescent="0.2">
      <c r="A202">
        <v>94</v>
      </c>
      <c r="B202">
        <v>2978139.2</v>
      </c>
      <c r="C202">
        <v>98404.6</v>
      </c>
      <c r="E202">
        <v>3508083.9</v>
      </c>
      <c r="F202">
        <v>97589.9</v>
      </c>
      <c r="H202">
        <v>2755873.2</v>
      </c>
      <c r="I202">
        <v>98038.8</v>
      </c>
      <c r="K202">
        <v>2989245.1</v>
      </c>
      <c r="L202">
        <v>98472.5</v>
      </c>
      <c r="N202">
        <v>2665276</v>
      </c>
      <c r="O202">
        <v>97588.800000000003</v>
      </c>
      <c r="Q202">
        <v>2665276</v>
      </c>
      <c r="R202">
        <v>97588.800000000003</v>
      </c>
      <c r="T202">
        <v>3256306.9</v>
      </c>
      <c r="U202">
        <v>98230</v>
      </c>
      <c r="W202">
        <v>3187014.4</v>
      </c>
      <c r="X202">
        <v>97842.7</v>
      </c>
      <c r="Z202">
        <v>3039399.5</v>
      </c>
      <c r="AA202">
        <v>97494.9</v>
      </c>
      <c r="AC202">
        <v>3005957</v>
      </c>
      <c r="AD202">
        <v>98020.9</v>
      </c>
    </row>
    <row r="203" spans="1:30" x14ac:dyDescent="0.2">
      <c r="A203">
        <v>95</v>
      </c>
      <c r="B203">
        <v>3037899.7</v>
      </c>
      <c r="C203">
        <v>98371.9</v>
      </c>
      <c r="E203">
        <v>3519423.5</v>
      </c>
      <c r="F203">
        <v>97714</v>
      </c>
      <c r="H203">
        <v>2664235.9</v>
      </c>
      <c r="I203">
        <v>98100</v>
      </c>
      <c r="K203">
        <v>2923614.3</v>
      </c>
      <c r="L203">
        <v>98663</v>
      </c>
      <c r="N203">
        <v>2683182.6</v>
      </c>
      <c r="O203">
        <v>97549.6</v>
      </c>
      <c r="Q203">
        <v>2683182.6</v>
      </c>
      <c r="R203">
        <v>97549.6</v>
      </c>
      <c r="T203">
        <v>3439285.5</v>
      </c>
      <c r="U203">
        <v>98290.2</v>
      </c>
      <c r="W203">
        <v>3225665</v>
      </c>
      <c r="X203">
        <v>97910.1</v>
      </c>
      <c r="Z203">
        <v>3085151.7</v>
      </c>
      <c r="AA203">
        <v>97626.8</v>
      </c>
      <c r="AC203">
        <v>2983537.8</v>
      </c>
      <c r="AD203">
        <v>98043.3</v>
      </c>
    </row>
    <row r="204" spans="1:30" x14ac:dyDescent="0.2">
      <c r="A204">
        <v>96</v>
      </c>
      <c r="B204">
        <v>3025263.8</v>
      </c>
      <c r="C204">
        <v>98219.199999999997</v>
      </c>
      <c r="E204">
        <v>3556470.4</v>
      </c>
      <c r="F204">
        <v>97667.199999999997</v>
      </c>
      <c r="H204">
        <v>2755747.8</v>
      </c>
      <c r="I204">
        <v>98219.1</v>
      </c>
      <c r="K204">
        <v>2762023.1</v>
      </c>
      <c r="L204">
        <v>98673.1</v>
      </c>
      <c r="N204">
        <v>2705551.6</v>
      </c>
      <c r="O204">
        <v>97448.6</v>
      </c>
      <c r="Q204">
        <v>2705551.6</v>
      </c>
      <c r="R204">
        <v>97448.6</v>
      </c>
      <c r="T204">
        <v>3378882.7</v>
      </c>
      <c r="U204">
        <v>98207.7</v>
      </c>
      <c r="W204">
        <v>3364794.1</v>
      </c>
      <c r="X204">
        <v>97880.7</v>
      </c>
      <c r="Z204">
        <v>3172727.2</v>
      </c>
      <c r="AA204">
        <v>97792.2</v>
      </c>
      <c r="AC204">
        <v>3064052.5</v>
      </c>
      <c r="AD204">
        <v>98074.1</v>
      </c>
    </row>
    <row r="205" spans="1:30" x14ac:dyDescent="0.2">
      <c r="A205">
        <v>97</v>
      </c>
      <c r="B205">
        <v>3259869.5</v>
      </c>
      <c r="C205">
        <v>98313.7</v>
      </c>
      <c r="E205">
        <v>3336822.4</v>
      </c>
      <c r="F205">
        <v>97817.4</v>
      </c>
      <c r="H205">
        <v>2708811.3</v>
      </c>
      <c r="I205">
        <v>98280.6</v>
      </c>
      <c r="K205">
        <v>3016737.9</v>
      </c>
      <c r="L205">
        <v>98664.6</v>
      </c>
      <c r="N205">
        <v>2650442.9</v>
      </c>
      <c r="O205">
        <v>97609.9</v>
      </c>
      <c r="Q205">
        <v>2650442.9</v>
      </c>
      <c r="R205">
        <v>97609.9</v>
      </c>
      <c r="T205">
        <v>3516875.5</v>
      </c>
      <c r="U205">
        <v>98262.8</v>
      </c>
      <c r="W205">
        <v>3220043.8</v>
      </c>
      <c r="X205">
        <v>97768.6</v>
      </c>
      <c r="Z205">
        <v>3124711.3</v>
      </c>
      <c r="AA205">
        <v>97793.9</v>
      </c>
      <c r="AC205">
        <v>2912710.3</v>
      </c>
      <c r="AD205">
        <v>97941.5</v>
      </c>
    </row>
    <row r="206" spans="1:30" x14ac:dyDescent="0.2">
      <c r="A206">
        <v>98</v>
      </c>
      <c r="B206">
        <v>3109734.1</v>
      </c>
      <c r="C206">
        <v>98291.9</v>
      </c>
      <c r="E206">
        <v>3470738.1</v>
      </c>
      <c r="F206">
        <v>97804.1</v>
      </c>
      <c r="H206">
        <v>2730592.5</v>
      </c>
      <c r="I206">
        <v>98357.8</v>
      </c>
      <c r="K206">
        <v>2981129.1</v>
      </c>
      <c r="L206">
        <v>98622.5</v>
      </c>
      <c r="N206">
        <v>2784968.5</v>
      </c>
      <c r="O206">
        <v>97331.6</v>
      </c>
      <c r="Q206">
        <v>2784968.5</v>
      </c>
      <c r="R206">
        <v>97331.6</v>
      </c>
      <c r="T206">
        <v>3374211.5</v>
      </c>
      <c r="U206">
        <v>98489.3</v>
      </c>
      <c r="W206">
        <v>3355486.4</v>
      </c>
      <c r="X206">
        <v>97689.9</v>
      </c>
      <c r="Z206">
        <v>3015671.4</v>
      </c>
      <c r="AA206">
        <v>97779.9</v>
      </c>
      <c r="AC206">
        <v>3011107.8</v>
      </c>
      <c r="AD206">
        <v>98060.1</v>
      </c>
    </row>
    <row r="207" spans="1:30" x14ac:dyDescent="0.2">
      <c r="A207">
        <v>99</v>
      </c>
      <c r="B207">
        <v>3202351.4</v>
      </c>
      <c r="C207">
        <v>98408.9</v>
      </c>
      <c r="E207">
        <v>3572491.1</v>
      </c>
      <c r="F207">
        <v>97988.7</v>
      </c>
      <c r="H207">
        <v>2744001.7</v>
      </c>
      <c r="I207">
        <v>98492.9</v>
      </c>
      <c r="K207">
        <v>2974212.7</v>
      </c>
      <c r="L207">
        <v>98702.7</v>
      </c>
      <c r="N207">
        <v>2623028.2999999998</v>
      </c>
      <c r="O207">
        <v>97518.5</v>
      </c>
      <c r="Q207">
        <v>2623028.2999999998</v>
      </c>
      <c r="R207">
        <v>97518.5</v>
      </c>
      <c r="T207">
        <v>3521458.9</v>
      </c>
      <c r="U207">
        <v>98296.3</v>
      </c>
      <c r="W207">
        <v>3346731.3</v>
      </c>
      <c r="X207">
        <v>97790.1</v>
      </c>
      <c r="Z207">
        <v>3061243.3</v>
      </c>
      <c r="AA207">
        <v>97758.3</v>
      </c>
      <c r="AC207">
        <v>2858619.6</v>
      </c>
      <c r="AD207">
        <v>97961.4</v>
      </c>
    </row>
    <row r="209" spans="1:33" x14ac:dyDescent="0.2">
      <c r="A209" t="s">
        <v>2</v>
      </c>
      <c r="B209">
        <f>MIN(B108:B207)</f>
        <v>1964077.9</v>
      </c>
      <c r="C209">
        <f>MIN(C108:C207)</f>
        <v>95928</v>
      </c>
      <c r="E209">
        <f>MIN(E108:E207)</f>
        <v>1860885.6</v>
      </c>
      <c r="F209">
        <f>MIN(F108:F207)</f>
        <v>95287.5</v>
      </c>
      <c r="H209">
        <f>MIN(H108:H207)</f>
        <v>1837001.9</v>
      </c>
      <c r="I209">
        <f>MIN(I108:I207)</f>
        <v>95657.2</v>
      </c>
      <c r="K209">
        <f>MIN(K108:K207)</f>
        <v>1856382.1</v>
      </c>
      <c r="L209">
        <f>MIN(L108:L207)</f>
        <v>96134.8</v>
      </c>
      <c r="M209" s="1"/>
      <c r="N209">
        <f>MIN(N108:N207)</f>
        <v>1866290.6</v>
      </c>
      <c r="O209">
        <f>MIN(O108:O207)</f>
        <v>95093</v>
      </c>
      <c r="Q209">
        <f>MIN(Q108:Q207)</f>
        <v>1866290.6</v>
      </c>
      <c r="R209">
        <f>MIN(R108:R207)</f>
        <v>95093</v>
      </c>
      <c r="T209">
        <f>MIN(T108:T207)</f>
        <v>1852027</v>
      </c>
      <c r="U209">
        <f>MIN(U108:U207)</f>
        <v>95904.6</v>
      </c>
      <c r="W209">
        <f>MIN(W108:W207)</f>
        <v>1904965.6</v>
      </c>
      <c r="X209">
        <f>MIN(X108:X207)</f>
        <v>95498.2</v>
      </c>
      <c r="Z209">
        <f>MIN(Z108:Z207)</f>
        <v>1798280</v>
      </c>
      <c r="AA209">
        <f>MIN(AA108:AA207)</f>
        <v>95225.7</v>
      </c>
      <c r="AC209">
        <f>MIN(AC108:AC207)</f>
        <v>1804851.8</v>
      </c>
      <c r="AD209">
        <f>MIN(AD108:AD207)</f>
        <v>95419</v>
      </c>
    </row>
    <row r="210" spans="1:33" x14ac:dyDescent="0.2">
      <c r="A210" t="s">
        <v>3</v>
      </c>
      <c r="B210">
        <f>MAX(B108:B207)</f>
        <v>3259869.5</v>
      </c>
      <c r="C210">
        <f>MAX(C108:C207)</f>
        <v>109318.8</v>
      </c>
      <c r="E210">
        <f>MAX(E108:E207)</f>
        <v>3572491.1</v>
      </c>
      <c r="F210">
        <f>MAX(F108:F207)</f>
        <v>108277.7</v>
      </c>
      <c r="H210">
        <f>MAX(H108:H207)</f>
        <v>2939816.9</v>
      </c>
      <c r="I210">
        <f>MAX(I108:I207)</f>
        <v>106289.5</v>
      </c>
      <c r="K210">
        <f>MAX(K108:K207)</f>
        <v>3107909.3</v>
      </c>
      <c r="L210">
        <f>MAX(L108:L207)</f>
        <v>108778.8</v>
      </c>
      <c r="M210" s="1"/>
      <c r="N210">
        <f>MAX(N108:N207)</f>
        <v>2841098.9</v>
      </c>
      <c r="O210">
        <f>MAX(O108:O207)</f>
        <v>108174</v>
      </c>
      <c r="Q210">
        <f>MAX(Q108:Q207)</f>
        <v>2841098.9</v>
      </c>
      <c r="R210">
        <f>MAX(R108:R207)</f>
        <v>108174</v>
      </c>
      <c r="T210">
        <f>MAX(T108:T207)</f>
        <v>3521458.9</v>
      </c>
      <c r="U210">
        <f>MAX(U108:U207)</f>
        <v>108738.7</v>
      </c>
      <c r="W210">
        <f>MAX(W108:W207)</f>
        <v>3364794.1</v>
      </c>
      <c r="X210">
        <f>MAX(X108:X207)</f>
        <v>108666.2</v>
      </c>
      <c r="Z210">
        <f>MAX(Z108:Z207)</f>
        <v>3172727.2</v>
      </c>
      <c r="AA210">
        <f>MAX(AA108:AA207)</f>
        <v>107567.5</v>
      </c>
      <c r="AC210">
        <f>MAX(AC108:AC207)</f>
        <v>3294375.8</v>
      </c>
      <c r="AD210">
        <f>MAX(AD108:AD207)</f>
        <v>108167.7</v>
      </c>
    </row>
    <row r="211" spans="1:33" x14ac:dyDescent="0.2">
      <c r="AF211" t="s">
        <v>4</v>
      </c>
      <c r="AG211" t="s">
        <v>0</v>
      </c>
    </row>
    <row r="212" spans="1:33" x14ac:dyDescent="0.2">
      <c r="A212" t="s">
        <v>7</v>
      </c>
      <c r="C212">
        <f>C209</f>
        <v>95928</v>
      </c>
      <c r="F212">
        <f>F209</f>
        <v>95287.5</v>
      </c>
      <c r="I212">
        <f>I209</f>
        <v>95657.2</v>
      </c>
      <c r="L212">
        <f>L209</f>
        <v>96134.8</v>
      </c>
      <c r="O212">
        <f>O209</f>
        <v>95093</v>
      </c>
      <c r="R212">
        <f>R209</f>
        <v>95093</v>
      </c>
      <c r="U212">
        <f>U209</f>
        <v>95904.6</v>
      </c>
      <c r="X212">
        <f>X209</f>
        <v>95498.2</v>
      </c>
      <c r="AA212">
        <f>AA209</f>
        <v>95225.7</v>
      </c>
      <c r="AD212">
        <f>AD209</f>
        <v>95419</v>
      </c>
      <c r="AF212">
        <f>MIN(B212:AD212)</f>
        <v>95093</v>
      </c>
      <c r="AG212">
        <f>MAX(B212:AD212)</f>
        <v>96134.8</v>
      </c>
    </row>
    <row r="213" spans="1:33" x14ac:dyDescent="0.2">
      <c r="C213">
        <f>C210</f>
        <v>109318.8</v>
      </c>
      <c r="F213">
        <f>F210</f>
        <v>108277.7</v>
      </c>
      <c r="I213">
        <f>I210</f>
        <v>106289.5</v>
      </c>
      <c r="L213">
        <f>L210</f>
        <v>108778.8</v>
      </c>
      <c r="O213">
        <f>O210</f>
        <v>108174</v>
      </c>
      <c r="R213">
        <f>R210</f>
        <v>108174</v>
      </c>
      <c r="U213">
        <f>U210</f>
        <v>108738.7</v>
      </c>
      <c r="X213">
        <f>X210</f>
        <v>108666.2</v>
      </c>
      <c r="AA213">
        <f>AA210</f>
        <v>107567.5</v>
      </c>
      <c r="AD213">
        <f>AD210</f>
        <v>108167.7</v>
      </c>
      <c r="AF213">
        <f>MIN(B213:AD213)</f>
        <v>106289.5</v>
      </c>
      <c r="AG213">
        <f>MAX(B213:AD213)</f>
        <v>109318.8</v>
      </c>
    </row>
    <row r="214" spans="1:33" x14ac:dyDescent="0.2">
      <c r="A214" t="s">
        <v>6</v>
      </c>
      <c r="B214">
        <f>B209</f>
        <v>1964077.9</v>
      </c>
      <c r="E214">
        <f>E209</f>
        <v>1860885.6</v>
      </c>
      <c r="H214">
        <f>H209</f>
        <v>1837001.9</v>
      </c>
      <c r="K214">
        <f>K209</f>
        <v>1856382.1</v>
      </c>
      <c r="N214">
        <f>N209</f>
        <v>1866290.6</v>
      </c>
      <c r="Q214">
        <f>Q209</f>
        <v>1866290.6</v>
      </c>
      <c r="T214">
        <f>T209</f>
        <v>1852027</v>
      </c>
      <c r="W214">
        <f>W209</f>
        <v>1904965.6</v>
      </c>
      <c r="Z214">
        <f>Z209</f>
        <v>1798280</v>
      </c>
      <c r="AC214">
        <f>AC209</f>
        <v>1804851.8</v>
      </c>
      <c r="AF214">
        <f>MIN(B214:AD214)</f>
        <v>1798280</v>
      </c>
      <c r="AG214">
        <f>MAX(B214:AD214)</f>
        <v>1964077.9</v>
      </c>
    </row>
    <row r="215" spans="1:33" x14ac:dyDescent="0.2">
      <c r="B215">
        <f>B210</f>
        <v>3259869.5</v>
      </c>
      <c r="E215">
        <f>E210</f>
        <v>3572491.1</v>
      </c>
      <c r="H215">
        <f>H210</f>
        <v>2939816.9</v>
      </c>
      <c r="K215">
        <f>K210</f>
        <v>3107909.3</v>
      </c>
      <c r="N215">
        <f>N210</f>
        <v>2841098.9</v>
      </c>
      <c r="Q215">
        <f>Q210</f>
        <v>2841098.9</v>
      </c>
      <c r="T215">
        <f>T210</f>
        <v>3521458.9</v>
      </c>
      <c r="W215">
        <f>W210</f>
        <v>3364794.1</v>
      </c>
      <c r="Z215">
        <f>Z210</f>
        <v>3172727.2</v>
      </c>
      <c r="AC215">
        <f>AC210</f>
        <v>3294375.8</v>
      </c>
      <c r="AF215">
        <f>MIN(B215:AD215)</f>
        <v>2841098.9</v>
      </c>
      <c r="AG215">
        <f>MAX(B215:AD215)</f>
        <v>3572491.1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CPU-Mountain-Float</vt:lpstr>
      <vt:lpstr>CPU-Mountain-Bin</vt:lpstr>
      <vt:lpstr>FPGA-Mountain-Bin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Horacio Valencia Tenorio</dc:creator>
  <cp:lastModifiedBy>Raul Horacio Valencia Tenorio</cp:lastModifiedBy>
  <dcterms:created xsi:type="dcterms:W3CDTF">2019-04-23T09:01:41Z</dcterms:created>
  <dcterms:modified xsi:type="dcterms:W3CDTF">2019-10-17T01:25:14Z</dcterms:modified>
</cp:coreProperties>
</file>