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iplinasFases" sheetId="1" r:id="rId4"/>
    <sheet state="visible" name="Ementas" sheetId="2" r:id="rId5"/>
    <sheet state="visible" name="Referencias bibliograficas" sheetId="3" r:id="rId6"/>
    <sheet state="visible" name="Biblioteca" sheetId="4" r:id="rId7"/>
    <sheet state="visible" name="CH-Docente" sheetId="5" r:id="rId8"/>
  </sheets>
  <definedNames/>
  <calcPr/>
</workbook>
</file>

<file path=xl/sharedStrings.xml><?xml version="1.0" encoding="utf-8"?>
<sst xmlns="http://schemas.openxmlformats.org/spreadsheetml/2006/main" count="1123" uniqueCount="725">
  <si>
    <t>Fases</t>
  </si>
  <si>
    <t>BIBLIOGRAFIA BÁSICA</t>
  </si>
  <si>
    <t>Disciplinas</t>
  </si>
  <si>
    <t>LINHAS DE FORMAÇÃO</t>
  </si>
  <si>
    <t>BIBLIOGRAFIA COMPLEMENTAR</t>
  </si>
  <si>
    <t>BORBA, M. C.; ARAÚJO, J. L. (Orgs.). Pesquisa Qualitativa em Educação Matemática. Belo Horizonte: Autêntica, 2004.</t>
  </si>
  <si>
    <t>Carga-horária</t>
  </si>
  <si>
    <t>Ementa</t>
  </si>
  <si>
    <t>Credito_teorico</t>
  </si>
  <si>
    <t>Credito_pratico</t>
  </si>
  <si>
    <t>ALVES, William Pereira. Fundamentos de bancos de dados. 1.ed. São Paulo: Érica, 2004.</t>
  </si>
  <si>
    <t>CELES, W.; CERQUEIRA, R.; RANGEL, J. L.. Introdução a Estruturas de Dados: com técnicas de programação em C. Campus, 2004.</t>
  </si>
  <si>
    <t>ANDERSON, Terry. The Theory and Practice of Online Learning (Athabasca University Press, 2008), disponível online em http://www.aupress.ca/books/ Terry_Anderson.php.</t>
  </si>
  <si>
    <r>
      <t xml:space="preserve">Professor(a)
</t>
    </r>
    <r>
      <rPr>
        <sz val="8.0"/>
      </rPr>
      <t>(obrigatório)</t>
    </r>
  </si>
  <si>
    <t>CRESWELL, J. W. Projeto de Pesquisa: métodos qualitativos, quantitativos e mistos. Porto Alegre: Artmed, 2007.</t>
  </si>
  <si>
    <t>BARBOSA, R. M. (Org.) Ambientes virtuais de aprendizagem. Porto Alegre: Artmed, 2005.</t>
  </si>
  <si>
    <t>DATE, C. J. Introdução a Sistemas de Banco de Dados. Rio de Janeiro: Campus, 2003.</t>
  </si>
  <si>
    <t>BECK, K. TEST-DRIVEN DEVELOPMENT BY EXAMPLE; EUA: ADDISON WESLEY, 2002.</t>
  </si>
  <si>
    <t>ELMASRI, Ramez E.; NAVATHE, Shamkant. Sistemas de banco de dados. 4.ed. São Paulo: Pearson; Prentice Hall, 2005.</t>
  </si>
  <si>
    <t>BENKLER, Yochai. The Wealth of Networks (Yale University Press, 2006), disponível online em http://www.benkler.org/wealth_of_networks/index.php/Main_Page.</t>
  </si>
  <si>
    <t>FAZENDA, I. (org). Novos Enfoques da Pesquisa Educacional. São Paulo: Cortez, 1992.</t>
  </si>
  <si>
    <t>BORGES, Roberto Cabral de Mello. Comunicação Homem-Máquina. UFRGS, 2002. Disponível em: http://www.inf.ufrgs.br/~cabral/Apostila.IHC.doc</t>
  </si>
  <si>
    <t>FILHO, J. C. dos S. F; GAMBOA, S. S. (Orgs.). Pesquisa educacional: quantidade-qualidade. São Paulo: Cortez, 2002.</t>
  </si>
  <si>
    <t>BOULOS, P.; CAMARGO, I. de. Geometria analítica: um tratamento vetorial. 2.ed. São Paulo: Makron Books, 1987.</t>
  </si>
  <si>
    <t>FIORIN, José. L.; SAVIOLI, Francisco. P. (2005). Lições de texto: leitura e redação. São Paulo:Ática.</t>
  </si>
  <si>
    <t>CALLIOLI, Carlos A. Domínguez, Higinio H. Costa, Roberto C.F. – Álgebra Linear e Aplicações – sexta edição – Atual Editora – São Paulo – 1990.</t>
  </si>
  <si>
    <t>FOROUZAN, Behrouz A. Comunicação de dados e redes de computadores/Behrouz A. Fourouzam. 4ª Ed. McGraw-Hill, São Paulo, 2008.</t>
  </si>
  <si>
    <t>CASTELLS, Manuel. A sociedade em rede, São Paulo: Paz e Terra, 1996.</t>
  </si>
  <si>
    <t>FURASTÉ, P. A. Redação do texto. In: FURASTÉ, P. A. Normas técnicas para o trabalho científico:elaboração e formatação 14.ed. Porto Alegre: Editora Brasul Ltda , 2006.</t>
  </si>
  <si>
    <t>CHARLES PERKINGS - Ad Hoc Networking - Ed. Addison Wesley - 2000</t>
  </si>
  <si>
    <t>GIL, A. C. Como Elaborar Projetos de Pesquisa. 5ª ed. São Paulo: Atlas, 2010.</t>
  </si>
  <si>
    <t>CHARNIAK, E.; McDERMOTT, D. Introduction to Artificial Intelligence. Michigan, USA: Addison – Wesley, 1985.</t>
  </si>
  <si>
    <t>GIL, A. C. Estudo de Caso. São Paulo: Atlas, 2009.</t>
  </si>
  <si>
    <t>COMMER, D.E. Rede de Computadores e Internet: abrange transmissão de dados, ligação interredes e Web. (trad) BARCELLOS, Marinho. 2 ed. Porto Alegre: Bookman, 2001.</t>
  </si>
  <si>
    <t>GUIMARÃES, A. M.; LAGES, N. A. C. Introdução à Ciência da Computação. Rio de Janeiro: LTC, 1998.</t>
  </si>
  <si>
    <t>COSTA, R.M.E.M, RIBEIRO, M.W.S. Aplicações da Realidade Virtual e Aumentada. Editora SBC Sociedade Brasileira de Computação: Porto Alegre, 2009.</t>
  </si>
  <si>
    <t>HEIDE, A.; STILBORNE, L. Guia do Professor para a Internet Completo e Fácil, Ed. Artmed, Porto Alegre-RS, 2000.</t>
  </si>
  <si>
    <t>COSTA, Rogério Luis de Carvalho. SQL: guia prático. Rio de Janeiro: Brasport, 2004.</t>
  </si>
  <si>
    <t>HOLLOWAY, James Paul. Introdução a programação para engenharia Resolvendo problemas com algoritmos. Rio de Janeiro: LTC, 2006.</t>
  </si>
  <si>
    <t>UC</t>
  </si>
  <si>
    <t>COULOURIS, G., DOLLIMORE, J., KINDBERG, T. Distributed Systems Concepts and Design, 2a.ed. Addison-Wesley, 1994.</t>
  </si>
  <si>
    <t>FASE 01</t>
  </si>
  <si>
    <t>ILYAS,Mohammad &amp; MAHGOUB, Imad. Handbook of Sensor Network: Compact Wireless and Wire Sensing Systems. CRC Press, New York, 2005.</t>
  </si>
  <si>
    <t>FASE 02</t>
  </si>
  <si>
    <t>CRESPO, Antônio. Estatística Fácil. Editora Saraiva – 2001.</t>
  </si>
  <si>
    <t>FASE 03</t>
  </si>
  <si>
    <t>KARL, Holger &amp; WILLING, Andreas. Protocols and Architectures for wireless sensors networks. Jonh Wiley &amp; Sons, Chippenham, Wiltshire, 2005.</t>
  </si>
  <si>
    <r>
      <t xml:space="preserve">Objetivo geral
</t>
    </r>
    <r>
      <rPr>
        <sz val="8.0"/>
      </rPr>
      <t>(obrigatório)</t>
    </r>
  </si>
  <si>
    <t>DAMASCENO, Anielle. Webdesign: Teoria &amp; Prática. Florianópolis – SC: Visual Books, 2003.</t>
  </si>
  <si>
    <t>FASE 04</t>
  </si>
  <si>
    <r>
      <t xml:space="preserve">Objetivos Específicos
</t>
    </r>
    <r>
      <rPr>
        <sz val="8.0"/>
      </rPr>
      <t>(opcional)</t>
    </r>
  </si>
  <si>
    <t>FASE 05</t>
  </si>
  <si>
    <t>KERNIGHAN, BRIAN; RITCHIE, DENNIS. C, a linguagem de programação: padrão ANSI. Rio de Janeiro: Campus, 1989.</t>
  </si>
  <si>
    <t>FASE 06</t>
  </si>
  <si>
    <t>DELAMARO. M.E.; MALDONADO, J. C.; JINO, M. Introdução ao Teste de Software; Rio de Janeiro: CAMPUS, 2007.</t>
  </si>
  <si>
    <t>FASE 07</t>
  </si>
  <si>
    <t>FASE 08</t>
  </si>
  <si>
    <t>KOCH, I. V. A coesão textual. (2001) São Paulo: Contexto.</t>
  </si>
  <si>
    <r>
      <t xml:space="preserve">Conteúdo Programático
</t>
    </r>
    <r>
      <rPr>
        <sz val="9.0"/>
      </rPr>
      <t>(obrigatório)</t>
    </r>
  </si>
  <si>
    <t>DEVORE, J. L. Probabilidade e Estatística para Engenharia e Ciências. São Paulo: Thompson, 2006.</t>
  </si>
  <si>
    <t>KOCH, Ingedore G.V. (2001) A coerência textual. 12. ed. São Paulo: Contexto.</t>
  </si>
  <si>
    <t>Refências Bibliográficas Básicas
(obrigatório)</t>
  </si>
  <si>
    <t>DIEHL, Stephan. Distributed Virtual Worlds: foundations and implementation techniques using VRML, Java, and Corba. Springer, 2001.</t>
  </si>
  <si>
    <t>MAIA, Carmem; MATTAR, João. ABC da EAD: A educação a distância hoje. 1ª ed São Paulo: Pearson Prentice Hall, 2007. 142 p.</t>
  </si>
  <si>
    <t>Refências Bibliográficas Complementares
(opcional)</t>
  </si>
  <si>
    <t>EDELWEISS, Nina; GALANTE, Renata. Estruturas de Dados. Livros Didáticos Informática UFRGS, v.18, Bookman, 2009.</t>
  </si>
  <si>
    <t>MANZANO, J. A. Estudo Dirigido de Algoritmos. São Paulo: Érica, 1997.</t>
  </si>
  <si>
    <t>FOROUZAN, Behrouz A. Comunicação de Dados e Redes de Computadores. 3° ed. Editora Bookman. Porto Alegre RS, 2006.</t>
  </si>
  <si>
    <t>MANZANO, J. A. Estudo Dirigido Linguagem C. São Paulo: Érica, 2002.</t>
  </si>
  <si>
    <t>FOSTER, I. Designing and Building Parallel Programs, Addison-Wesley, 1995.</t>
  </si>
  <si>
    <t>MARTINS, G. de A. Metodologia da Investigação Científica para Ciências Sociais Aplicadas. SãoPaulo: Atlas, 2007.</t>
  </si>
  <si>
    <t>FURTADO, Antônio Luz. Teoria dos grafos: algoritmos. Rio de Janeiro: LTC, 1973.</t>
  </si>
  <si>
    <t>MEDEIROS, João B. (2004). Redação Científica: a prática de fichamentos, resumos, resenhas. São Paulo: Atlas.</t>
  </si>
  <si>
    <t>GALLO, Michael A.; HANCOCK, William M. Comunicação entre computadores e tecnologias de redes: Tradução Flávio Soares Correa da Silva, Márcio Rodrigues de Freitas Carneiro, Ana Cristina Vieira de Melo. São Paulo: Thomson, 2003.</t>
  </si>
  <si>
    <t>MENEZES, P. B. Linguagens Formais e Autômatos. Porto Alegre: Sagra, 2000.</t>
  </si>
  <si>
    <t>LUGER, Gorge F. Inteligência Artificial. Porto Alegre: Bookman, 2004.</t>
  </si>
  <si>
    <t>FORMAÇÃO DE FUNDAMENTOS MATEMÁTICOS</t>
  </si>
  <si>
    <t>MENEZES, P. Teoria da Computação. Porto Alegre: UFRGS, 1990.</t>
  </si>
  <si>
    <t xml:space="preserve">BARROS, Laércio Carvalho de. Tópicos de Lógica Fuzzy e biomatemática. Campinas: Unicamp, 2006. </t>
  </si>
  <si>
    <t>Michael Moore e Greg Kearsley, Educação a Distância: Uma Visão Integrada (Thomson Heinle, 2007).</t>
  </si>
  <si>
    <t xml:space="preserve">BRAGA, Antônio de Pádua. Redes neurais artificiais: teoria e aplicações. Rio de Janeiro: LTC, 2007. </t>
  </si>
  <si>
    <t>OLIVEIRA, A. B. Introdução à Programação: algoritmos. Florianópolis: Bookstore, 1999.</t>
  </si>
  <si>
    <t>LIMA, Isaias; SANTOS, Fernanda A. O; PINHEIRO, Carlos Alberto M. Inteligência Artificial. Rio de Janeiro, RJ: Elsevier Editora Ltda, 2016.</t>
  </si>
  <si>
    <t>UC3</t>
  </si>
  <si>
    <t>PFAFF, N.; WELLER, W. Metodologias da Pesquisa Qualitativa em Educação: teoria e prática. Petrópolis: Vozes, 2010.</t>
  </si>
  <si>
    <t>SALVETI, D. D. Algoritmos. São Paulo: Makron Books, 1998.</t>
  </si>
  <si>
    <t>Algoritmos</t>
  </si>
  <si>
    <t>SAMPIERI, R. H. Metodologia de Pesquisa. 3ªed. São Paulo: Mcgraw Hill, 2006.</t>
  </si>
  <si>
    <t>SCHILDT, Herbert. C Completo e Total. 3ª Ed. Makron Books: São Paulo, 1996.</t>
  </si>
  <si>
    <t>SEBESTA. R W. Conceitos de Linguagens de Programação. Bookman.2000.</t>
  </si>
  <si>
    <t>SERNADAS, C. Introdução à Teoria da Computação. Lisboa: Editora Presença, 1993.</t>
  </si>
  <si>
    <t>SILBERSCHATZ, Abraham; KORTH, Henry F.; SUDARSHAN, S. Sistema de banco de dados. Trad. Daniel Vieira. 5.ed. Rio de Janeiro: Elsevier, 2006.</t>
  </si>
  <si>
    <t>TORRES, Gabriel. Hardware, Curso de Completo; 4ª Ed. Rio de Janeiro: Axcel book do Brasil, 2001.</t>
  </si>
  <si>
    <t>VIEIRA, Newton Jose. Introdução aos Fundamentos da Computação: Linguagens e Máquinas. Editora: Thomson Learning, 2006.</t>
  </si>
  <si>
    <t>WIRTH, Niklaus. Algoritmo e Estrutura de Dados. Ed. LTC, 1999.</t>
  </si>
  <si>
    <t>YIN, R. K. Estudo de Caso: planejamento e Métodos. 4ª ed. Porto Alegre: Bookman, 2010.</t>
  </si>
  <si>
    <t>ZIVIANI, N. Projetos de algoritmos com implementação em Pascal e C. Ed. Pioneira, 1996.</t>
  </si>
  <si>
    <t>ZIVIANI, Nívio. Projeto de Algoritmos com implementações em Pascal e C.- 2ª Edição, Pioneira Thompson Learning, São Paulo – 2004.</t>
  </si>
  <si>
    <t>Fundamentos de Matemática</t>
  </si>
  <si>
    <t>RUSSELL, Stuart; NORVIG, Peter. Inteligência Artificial. Rio de Janeiro: Campus, 2004.</t>
  </si>
  <si>
    <t>MEDEIROS, Luciano Frontino de. Redes Neurais em Delphi. Florianópolis.: Visual Books., 2003</t>
  </si>
  <si>
    <t>FERNANDES, Anita Maria da Rocha. Inteligência Artificial: noções gerais. Florianópolis: Visual Books, 2005.</t>
  </si>
  <si>
    <t>Metodologia de desenvolvimento de algoritmos. Tipos de dados básicos e estruturados. Recursividade: conceito e implementação. Modularidade e abstração. Estratégias de depuração. Cadeias e processamento de cadeias.</t>
  </si>
  <si>
    <t>Geometria analítica e Álgebra Linear</t>
  </si>
  <si>
    <t>Rhycardo/Nivaldi</t>
  </si>
  <si>
    <t>Desenvolver o raciocínio lógico aplicado a soluções computacionais.</t>
  </si>
  <si>
    <t>Construir algoritmos estruturados que sejam solução de um dado problema no paradigma de programação estruturada, utilizando as 3 estruturas básicas de programação: sequência, seleção e repetição. Capacitar para análise, resolução e verificação de correção de um algoritmo, utilizando a técnica de execução simbólica. Selecionar o algoritmo mais eficiente para a solução de um determinado problema. Entender através de algoritmos a lógica computacional e a programação estruturada. Criar condições para a análise de problemas computacionais. Dotar o aluno das condições de projetar programas com nível de complexidade simples/média.</t>
  </si>
  <si>
    <t xml:space="preserve">1.  Introdução
        1.1. O quê são algorítmos e programas
        1.2. Pseudo código
        1.3. Fluxograma e linguagem estruturada
        1.4. Algorítmo, programa fonte, programa executável 
2. Estruturas sequênciais
        2.1. Símbolos Léxicos
        2.2. Espaço em Branco e separadores
        2.3. Comentários
        2.4. Palavras Reservadas
        2.5. Identificadores
        2.6. Constantes
        2.7. Separadores
        2.8 Exercícios
3. Variáveis
        3.1. O que são dados
        3.2. Tipos de dados (inteiro, real, lógico, caractere, cadeias de caracteres)
        3.3. Declaração de variáveis e respectivos operadores
        3.3. Comando de atribuição
        3.4. Comandos de entrada e de saída de dados
4. Expressões
        3.5. Expressões aritméticas
        3.6. Expressões lógicas
        3.7. Expressões relacionais
        3.8. Comandos de seleção
        3.7. Exercícios 
5. Comandos de iteração
        5.1. Comando "PARA"
        5.2. Comando "ENQUANTO"
        5.3. Comando "REPITA"
6. Procedimentos e Funções
        6.1. Conceitos de procedimentos e de funções
        6.2. Representação de procedimentos e de funções
        6.3. Recursividade
        6.4. Escopo de variável
        6.5. Passagem de parâmetros
        6.6. Técnica de programação estruturada
7. Vetores e matrizes
        7.1. Representação de conjuntos de dados
        7.2. Definições e conceitos de indexação
        7.3. Representação de vetores
        7.4. Operações sobre vetores
8. Tipos estruturados
        8.1. Conceito: bit, byte, registro, campo de registro
        8.2. Representação de tipos estruturados
        8.3. Introdução às técnicas de modelagem 
9. Registros e Arquivos 
        9.1. Conceitos: memória principal e memória secundária
        9.2. Representação de dados: bit, byte, campo de registro, registro. 
        9.2. Tipos de arquivos: binário, texto, registro.
        9.3. Operações com arquivos
</t>
  </si>
  <si>
    <t>FARRER, H. et al. Programação estruturada e computadores: algoritmos estruturados. Rio de Janeiro: LTC, 1989.
FORBELLONE, A. L. V.; EVERSPACHER, H. F. Lógica de Programação: a construção de Algoritmos e Estrutura de Dados. São Paulo: Makron Books, 1993.
GUIMARÃES, A.; LAGES, N. Algoritmos e estrutura de dados. Rio de Janeiro: LTC, 1985.</t>
  </si>
  <si>
    <t>MANZANO, J. A. Estudo Dirigido de Algoritmos. São Paulo: Érica, 1997.
OLIVEIRA, A. B. Introdução à Programação: algoritmos. Florianópolis: Bookstore, 1999.
SALVETI, D. D. Algoritmos. São Paulo: Makron Books, 1998.
HOLLOWAY, James Paul. Introdução a programação para engenharia Resolvendo problemas com algoritmos. Rio de Janeiro: LTC, 2006.
SEBESTA. R W. Conceitos de Linguagens de Programação. Bookman.2000.
ZIVIANI, Nívio. Projeto de Algoritmos com implementações em Pascal e C.- 2ª Edição, Pioneira Thompson Learning, São Paulo – 2004.
ASCENCIO, Ana F. G. e CAMPOS, Edilene A. V. Fundamentos da programação de Computadores – Algoritmos, Pascal e C/C++. São Paulo: Prentice-Hall, 2002.
Alves, William Pereira. Lógica de programação de computadores: ensino didático.1 ed. São Paulo.: Érica., 2010.</t>
  </si>
  <si>
    <t>Fundamentos de matemática</t>
  </si>
  <si>
    <t>Funções reais de uma variável; limite e continuidade de funções; derivadas e regras de derivação; aplicações de derivada; integrais indefinidas e técnicas de integração; integral definida e teorema fundamental do cálculo; aplicações da integral.</t>
  </si>
  <si>
    <t>Márcia/Mauro</t>
  </si>
  <si>
    <t>Matemática Discreta I</t>
  </si>
  <si>
    <t>Introdução à computação</t>
  </si>
  <si>
    <t>Matemática Discreta II</t>
  </si>
  <si>
    <t>Teoria dos Grafos e Seus Algoritmos</t>
  </si>
  <si>
    <t>Uso versus funcionamento interno de computadores. Organização de Computadores. Teoria da Computação. Linguagem de Computador. Sistemas Operacionais. Redes de Computadores. Sistemas Distribuídos. Engenharia de Software. Matemática na Computação. Tecnologias da informação: Bancos de Dados, Computação Gráfica, Segurança, Inteligência Artificial. Computação e Ética.</t>
  </si>
  <si>
    <t>Probabilidade e Estatística</t>
  </si>
  <si>
    <t>Robinho/MarcosPaulo</t>
  </si>
  <si>
    <t xml:space="preserve">Prover uma primeira abordagem à Ciência da Computação apresentando a relação entre os conceitos de problemas, algoritmos e computação.  </t>
  </si>
  <si>
    <t>Apresentar a ferramenta computador e seus requisitos de projeto, arquitetura e organização. Estudar as ferramentas de dados:  projeto, armazenamento, segurança e transmissão.  Discutir aspectos sociais, éticos e culturais da computação.</t>
  </si>
  <si>
    <t xml:space="preserve">1 Estrutura  de um computador
1.1 Componentes de Hardware
1.2 Componentes de Software
2. Dados e Informações
2.1 Representação numérica
2.1.1 Sistemas de Numeração
2.2 Padrões e Convenções de Representação dos Dados
2.3 ASCII e UNICODE
3. Algoritmos e Programas
3.1 Problemas e Algoritmos
3.2 Projeto de Algoritmo
3.3 Linguagens de Programação
3.4 Compiladores e Interpretadores
4. Grandes Áreas da Computação
4.1 Banco de Dados
4.2 Redes de Computadores
4.3 Segurança Computacional
4.4 Inteligência Artificial
4.5 Computação Gráfica
5. Computação e Sociedade
5.1 Impactos das tecnologias de dados na sociedade
5.2 Papel e responsabilidade do profissional de computação
</t>
  </si>
  <si>
    <t xml:space="preserve">
Caribé, Roberto Neanes Lima. Introdução à Computação. São Paulo.: FTD., 1996.
Carvalho, André C. P. L. F. Introdução à computação : hardware, software e dados / André C. P. L. F. de Carvalho,Ana Carolina Lorena. - 1. ed. - Rio de Janeiro : LTC, 2017. &lt;https://integrada.minhabiblioteca.com.br/books/9788521633167&gt;
DALE, Nell, LEWIS, John. Ciência da Computação, 4ª edição.. &lt;https://integrada.minhabiblioteca.com.br/books/9788521635215&gt;</t>
  </si>
  <si>
    <t xml:space="preserve">Caribé, Roberto Neanes Lima. Introdução à Computação. São Paulo.: FTD., 1996.
Carvalho, André C. P. L. F. Introdução à computação : hardware, software e dados / André C. P. L. F. de Carvalho,Ana Carolina Lorena. - 1. ed. - Rio de Janeiro : LTC, 2017. &lt;https://integrada.minhabiblioteca.com.br/books/9788521633167&gt;
DALE, Nell, LEWIS, John. Ciência da Computação, 4ª edição.. &lt;https://integrada.minhabiblioteca.com.br/books/9788521635215&gt;
</t>
  </si>
  <si>
    <t>Caribé, Roberto Neanes Lima. Introdução à Computação. São Paulo.: FTD., 1996.
Carvalho, André C. P. L. F. Introdução à computação : hardware, software e dados / André C. P. L. F. de Carvalho,Ana Carolina Lorena. - 1. ed. - Rio de Janeiro : LTC, 2017. &lt;https://integrada.minhabiblioteca.com.br/books/9788521633167&gt;
DALE, Nell, LEWIS, John. Ciência da Computação, 4ª edição.. &lt;https://integrada.minhabiblioteca.com.br/books/9788521635215&gt;</t>
  </si>
  <si>
    <t>Laboratório de programação</t>
  </si>
  <si>
    <t>Estudo de linguagem de programação com aplicações práticas em ambiente de laboratório de desenvolvimento de sistemas computacionais.</t>
  </si>
  <si>
    <t>Estudar linguagem de programação e técnicas de desenvolvimento de programas por intermédio de práticas laboratoriais.</t>
  </si>
  <si>
    <t>Desenvolver habilidade em programação.
Conhecer algum ambiente de desenvolvimento integrado.
Compreender as fases de implementação, documentação e testes do desenvolvimento de sistemas computacionais.</t>
  </si>
  <si>
    <t>1.  Introdução.
        1.1. O quê são programas.
        1.2. Algoritmo e codificação.
        1.3. Ambiente integrado de desenvolvimento.
        1.4. Algorítmo, programa fonte, programa executável.
        1.5. Exercícios: codificação e execução de programas-exemplos.
2. Estruturas sequenciais.
        2.1. Alfabeto da linguagemm.
        2.2. Espaço em Branco, separadores, comentários, palavras reservadas.
        2.3. Identificadores, constantes, variáveis.
        2.4. Tipos de dados (inteiro, real, lógico, caractere, cadeias de caracteres).
        2.5. Declaração de variáveis e respectivos operadores.
        2.6. Comando de atribuição.
        2.7. Comandos de entrada e de saída de dados.
        2.8. Execícios.
3. Expressões.
        3.1. Expressões aritméticas.
        3.2. Expressões lógicas.
        3.3. Expressões relacionais.
        3.4. Exercícios.
4. Versões de programas
        4.1. Controle de versões.
        4.2. Ferramenta de controle de versão.
        4.3. Disponibilidade de código.
        4.4. Exercício: instalar e configurar um sistema de controle de versões de código fonte.
4. Comandos.
        4.1. Comando simples, comando composto e bloco de comandos.
        4.2. Comandos de seleção.
        4.2. Comandos de repetição (ou iteradores) "PARA", "ENQUANTO". Comando "REPITA".
        4.3. Exercícios.
5. Procedimentos e Funções.
        5.1. Conceitos de procedimentos e de funções.
        5.2. Representação de procedimentos e de funções.
        5.3. Recursividade.
        5.4. Escopo de variável.
        5.5. Passagem de parâmetros.
        5.6. Técnica de programação.
        5.7. Estudo de caso: desenvolvimento de um sistema ou biblioteca ou framework para um caso real.
6. Tipos estruturados.
        6.1. Conceito: bit, byte, registro, campo de registro.
        6.2. Representação de tipos estruturados.
        6.3. Introdução às técnicas de modelagem.
        6.4. Estudo de caso: desenvolvimento de um sistema ou biblioteca ou framework para um caso real.
7. Listas, Vetores e matrizes.
        7.1. Representação de conjuntos de dados.
        7.2. Definições e conceitos de indexação.
        7.3. Representação de vetores.
        7.4. Operações sobre vetores.
        7.4. Estudo de caso: desenvolvimento de um sistema ou biblioteca ou framework para um caso real.
8. Registros e Arquivos.
        8.1. Conceitos: memória principal e memória secundária.
        8.2. Representação de dados: bit, byte, campo de registro, registro. .
        8.2. Tipos de arquivos: binário, texto, registro.
        8.3. Operações com arquivos.
        8.4. Estudo de caso: desenvolvimento de um sistema ou biblioteca ou framework para um caso real.
9. Bibliotecas e pacotes de desenvolvimento</t>
  </si>
  <si>
    <t>Feofiloff, Paulo. Algoritmos em linguagem C. 1 ed. 5. Rio de Janeiro.: Elsevier., 2009.
Perkovic, Ljubomir. Introdução à computação usando Python: um foco no desenvolvimento de aplicações / Ljubomir Perkovic ; tradução Daniel Vieira. - 1. ed. - Rio de Janeiro : LTC, 2016. Tradução de: Introduction to computing using python: an application development focus. ISBN 978-85-216-3092-0
Mizrahi, Victorine Viviane. Treinamento em Linguagem C. São Paulo.: Pearson Education do Brasil., 1990.</t>
  </si>
  <si>
    <t>Lopes, Anita. Introdução à Programação: 500 Algoritmos Resolvidos. Rio de Janeiro.: Elsevier., 2002.
Manzano, José Augusto N.G. &amp; Oliveira, Jayr Figueiredo de. Estudo Dirigido de Algorítmos. São Paulo.: Érica Editora., 2002.
Mizrahi, Victorine Viviane. Treinamento em Linguagem C++. São Paulo.: Makron Books., 1994.
Mizrahi, Victorine Viviane. Treinamento em Linguagem C++, módulo 2. 2 ed. São Paulo.: Pearson Prentice Hall., 2006.
DEITEL, Paul. DEITEL, Harvey. C: Como Programar. Editora Makron Books, 6ª edição, 2011.
SCHILDT, H. C - completo e total. Terceira Edição.Editora Makron Books, 2005.
CARPENTER, V. Learn C/C++ today : http://www.cyberdiem.com/vin/learn.html Uma coleção de referências e tutoriais sobre as linguagens C e C++ disponíveis na Internet.</t>
  </si>
  <si>
    <t>Tecnologias digitais de informação e comunicação</t>
  </si>
  <si>
    <t>A disciplina visa articular o conhecimento adquirido nas demais disciplinas do curso e aprofundar estudos interdisciplinares, proporcionando a reflexão sobre a prática pedagógica para uma atuação na docência e na pesquisa. Esta disciplina deverá estudar o conceito de tecnologia e sua relação com a educação, com o mundo contemporâneo, compreendendo a influência da tecnologia nos sistemas educacionais e a inclusão digital no Brasil. Possibilitando assim, uma abordagem didático-pedagógica para o uso do computador e da internet em situações didáticas e como recurso educacional, conhecendo também a educação a distância, o desenvolvimento dos meios tecnológicos e a avaliação de software e portais educacionais.</t>
  </si>
  <si>
    <t>Kelis/Rebeca/Tania</t>
  </si>
  <si>
    <t>FORMAÇÃO HUMANÍSTICA</t>
  </si>
  <si>
    <t>UC1</t>
  </si>
  <si>
    <t>Tecnologias Digitais de Informação e Comunicação</t>
  </si>
  <si>
    <t xml:space="preserve"> Metodologia Científica para Ciência da Computação</t>
  </si>
  <si>
    <t>Geometria Analítica e Álgebra Linear</t>
  </si>
  <si>
    <t>Álgebra Vetorial. Retas e Planos. Matrizes, Sistemas Lineares e Determinantes.O Espaço Vetorial Rn. Autovalores e Autovetores de Matrizes.Diagonalização de Matrizes Simétricas.</t>
  </si>
  <si>
    <t>Compreender a interconexão entre a geometria analitica e a álgebra que é responsável por progressos na matemática e suas aplicações.</t>
  </si>
  <si>
    <t>Mostrar a geometria analítica se baseia na idea de representar os pontos da reta por números reias, os pontos do plano por pares ordenados de números reais e os pontos do espaço por ternos ordenados de números reais.Afim de sistematizar a álgebra linear.</t>
  </si>
  <si>
    <t>Empreendedorismo e Inovação tecnológica</t>
  </si>
  <si>
    <t>Álgebra Vetorial: O conceito de Vetor . Operações com Vetores: adição, multiplicação por escalar, produto escalar, produto vetorial, produto misto. De pendência e Independência Linear. Bases ortogonais e ortonormais.
Retas e Planos: Coordenadas Cartesianas. Equações do Plano. Ângulo entre Dois Planos. Equações de uma Reta no Espaço. Ângulo entre Duas Retas. Distâncias: de um ponto a um plano, de um ponto a uma reta, entre duas retas. Interseção de planos.
Matrizes: Definição. Operações Matriciais: adição, multiplicação, multiplicação por escalar, transposta. Propriedades das Operações Matriciai s. Sistemas de Equação Lineares: Matrizes Escalonadas. O processo de Eliminação de Gauss - Jordan. Sistemas Homogêneos. Inversa de uma matriz: definição e cálculo.
Determinantes: Definição por cofatores. Propriedades. Regra de Cramer.
O Espaço Vetorial Rn: Definição. Propriedades. Produto interno em Rn. Desigualdades de Cauchy-Schwarz. Subespaços. Dependência e Independência Linear. Base e Dimen são. Bases Ortonormais. O Processo de Ortogonalização de Gram-Schmidt.
Autovalores e Autovetores de Matrizes: Definição. Polinômio Característico. Diagonalização. Diagonalização de Matrizes Simétricas. Aplicações : Cônicas.</t>
  </si>
  <si>
    <t>Kolman, Bernard, HILL, Ross, D. Introdução à Álgebra Linear com Aplicações, 8ª edição. Rio de Janeiro;  LCT, 2018.</t>
  </si>
  <si>
    <t>NATHAN, M. S. - Vetores e Matrizes. Livros Técnicos e Científicos - Editora S.A.- 1988.
LIPSCHUTZ, S. - Álgebra Linear. Editora Mc Graw-Hill - 1971
BOLDRINI, J. L / COSTA, S. I. R ./ RIBEIRO, V. L. F. F / WETZLER, H. G. - Álgebra Linear. - Ed. Harbra 1980.
ANTON, H. - Álgebra Linear - Ed. Campus - 3a edição</t>
  </si>
  <si>
    <t>Comunicação e Expressão</t>
  </si>
  <si>
    <t>Estruturas de dados</t>
  </si>
  <si>
    <t>Estruturas de dados lineares e suas generalizações: listas ordenadas, listas encadeadas, pilhas e filas. Árvores e suas generalizações: árvores binárias, árvores de busca e árvores balanceadas. Tabelas hash. Algoritmos para pesquisa e ordenação. Algoritmos para “garbage collection”. Técnicas de projeto de algoritmos: método da força bruta, pesquisa exaustiva, algoritmo guloso, dividir e conquistar, “backtracking” e heurísticas.</t>
  </si>
  <si>
    <t>Nivaldi/Rhycardo</t>
  </si>
  <si>
    <t>Laboratório de estruturas de dados</t>
  </si>
  <si>
    <t>Práticas que aplicam as estruturas de dados analisadas na disciplina “estruturas de dados” à slução de problemas reais, como elemento integrador transversal.</t>
  </si>
  <si>
    <t>Metodologia científica para ciência da computação</t>
  </si>
  <si>
    <t xml:space="preserve">Estudo dos fundamentos lógicos, epistemológicos e metodológicos da pesquisa científica e tecnológica; dos tipos de pesquisa, métodos e técnicas de coleta e análise de dados; dos paradigmas metodológicos da pesquisa: o quantitativo, o qualitativo e o misto. Conceitos e técnicas para preparação de projetos de pesquisa: introdução, objetivos, metodologia, justificativa, resultados esperados, estado da arte, desenvolvimento, experimentos, conclusões. Conceitos e técnicas para proceder à revisão bibliográfica e a escrita de artigos científicos. </t>
  </si>
  <si>
    <t>Introduzir os princípios e técnicas de planejamento e formulação de pesquisa cientifica e do desenvolvimento tecnológico. Desenvolver atitudes orientadas para o rigor cientifico e para o planejamento de pesquisa e desenvolvimento tecnológico.</t>
  </si>
  <si>
    <t>Wazlawick, Raul Sidnei. Análise e projeto de sistemas de informação orientados a objetos. 2 ed. 2. Rio de Janeiro.: Elsevier., 2011.</t>
  </si>
  <si>
    <t>FORMAÇÃO DE FUNDAMENTOS COMPUTACIONAIS (RECOMENDAÇÃO SBC/DCN)</t>
  </si>
  <si>
    <t>Matemática discreta I</t>
  </si>
  <si>
    <t xml:space="preserve">Conceitos básicos de teoria dos conjuntos. Noções de lógica e técnicas de demonstração. Álgebra de conjuntos. Relações. Funções parciais e totais. Endorrelações, ordenação e equivalência.  </t>
  </si>
  <si>
    <t>Fornecer subsídios básicos para reconhecer estruturas matemáticas em sistemas discretos, manipular estruturas discretas através de técnicas específicas para cada tipo de estrutura, provar propriedades de estruturas discretas e utilizar a matemática discreta como uma linguagem de resolução de problemas.</t>
  </si>
  <si>
    <t>Conceitos básicos de teoria dos conjuntos: conjuntos, pertinências, conjuntos finitos e infinitos, alfabetos, palavras, e linguagens, subconjunto e igualdade de conjuntos, conjuntos nas linguagens de programação. Noções de lógica e técnicas de demonstração: proposições, conectivos, fórmulas, linguagem lógica e tabelas-verdade, lógica nas linguagens de programação, tautologia e contradição, implicação e equivalência, quatificadores. prova direta, prova por contradição, prova por redução ao absurdo. Álgebra de conjuntos, diagramas de Venn, paradoxo de Russell, operações não reversíveis, operações reversíveis, relação entre lógica e álgebra de conjuntos, álgebra de conjuntos nas linguagens de programação, álgebra de conjuntos e teoria da computação. Relações: relação, endorrelação como grafo, relação como matriz, relação dual e composição de relações, tipos de relações, banco de dados relacional, rede de Petri, relação nas linguagens de programação. Funções parciais e totais: funções parciais, autómato finito, função finito, função total, construções matemáticas como funções, função de hashing, funções nas linguagens de programação, linguagem de programação funcional. Endorrelações, ordenação e equivalência: propriedades de uma demonstração, fecho de uma endorrelação, ordenação, equivalência e partição.</t>
  </si>
  <si>
    <t xml:space="preserve">Menezes, Paulo Blauth. Matemática discreta para computação e informática. 4 Ed. Porto Alebre: Bookman, </t>
  </si>
  <si>
    <t>UC2</t>
  </si>
  <si>
    <t xml:space="preserve">HUNTER, D. J. FUNDAMENTOS DA MATEMÁTICA DISCRETA. 1. ED. RIO DE JANEIRO: LTC, V. 1, 2011. LIPSCHUTZ, S.; LIPSON, M.. MATEMÁTICA DISCRETA. 1. ED. SÃO PAULO: BOOKMAN EDITORA LTDA., V. 1, 2013. MATEMA&amp;#769;TICA DISCRETA: UMA INTRODUC&amp;#807;A&amp;#771;O. 3. ED. SÃO PAULO: CENGAGE LEARNING, V. 1, 2017. MENEZES, P. MATEMA&amp;#769;TICA DISCRETA PARA COMPUTAC&amp;#807;A&amp;#771;O E INFORMA&amp;#769;TICA. 4. ED. PORTO ALEGRE: BOOKMAN, V. 16, 2013. MENEZES, P. B. APRENDENDO MATEMA&amp;#769;TICA DISCRETA COM EXERCI&amp;#769;CIOS [RECURSO. 1. ED. PORTO ALEGRE: BOOKMAN : INSTITUTO DE INFORMA&amp;#769;TICA DA UFRGS, V. 19, 2009. ROSEN, K. H. MATEMA&amp;#769;TICA DISCRETA E SUAS APLICAC&amp;#807;O&amp;#771;ES. 6. ED. SÃO PAULO: MCGRAW-HILL INTERAMERICANA DO BRASIL LTDA., V. 1, 2009. * STEIN, C.; DRYSDALE, R. L.; BOGART, K. MATEMÁTIA DISCRETA PARA CIÊNCIA DA COMPUTAÇÃO. 1. ED. SÃO PAULO: PEARSON EDUCATION DO BRASIL, V. 1, 2013. </t>
  </si>
  <si>
    <t>Introdução à Computação</t>
  </si>
  <si>
    <t>Arquitetura e Organização de Computadores</t>
  </si>
  <si>
    <t>Sistemas Operacionais</t>
  </si>
  <si>
    <t>Introdução à Rede Computacionais</t>
  </si>
  <si>
    <t>Arquitetura e organização de computadores</t>
  </si>
  <si>
    <t>Organização de computadores: memórias, unidades centrais de processamento, entrada e saída. Linguagens de montagem. Modos de endereçamento, conjunto de instruções. mecanismos de interrupção e de exceção. Barramento, comunicações, interfaces e periféricos. Organização de memória. Memória auxiliar. Arquiteturas risc e cisc. Pipeline. Paralelismo de baixa granularidade. Processadores superescalares e superpipeline. Multiprocessadores. Multicomputadores. Arquiteturas paralelas e não convencionais.</t>
  </si>
  <si>
    <t>Marcos Paulo</t>
  </si>
  <si>
    <t>Habilitar o aluno a identificar e descrever o funcionamento de um sistema de computação, compreender os principais elementos de hardware com suas interfaces, bem como avaliar o desempenho de computadores.</t>
  </si>
  <si>
    <t>Apresentar os diferentes níveis de abstração que compõem um computador.  Apresentar e classificar computadores: desktop, supercomputadores e embutidos. Entender com a aritmética computacional é relaciona com processamento de dados em hardware: números com sinal e sem sinal, adição e subtração, ponto flutuante.  Conhecer e trabalhar como os principais aspectos de uma ISA. Definir e avaliar desempenho de CPUs: entender como técnicas de pipeline e múltiplos núcleos melhoram desempenho de sistemas. Identificar os elementos de E/S e barramento de um sistema de computação.</t>
  </si>
  <si>
    <t xml:space="preserve">1 Introdução 
1.1 Definição de Computador
1.2 Classes de Computadores
1.3 Abstrações Computacionais
1.4 Organização e Arquitetura de Computadores
2 Aritmética Computacional 
2.1 Bases Numéricas
2.2 Mudança de Bases
2.3 Números Inteiros com Sinal
2.4 Números de Ponto Flutuante
3 Instructions Set Architecture – ISA 
3.1 Os diferentes tipos de ISA
3.2 Arquiteturas RISC e CISC
3.3 MIPS ISA
3.3.1  Tipos e formato de Instruções
3.3.2 Codificação Binária das Instruções
3.3.3 Instruções Aritméticas e Lógicas
3.3.4 Instruções de Acesso à Memória Principal
3.3.5 Instruções de Desvio
4 Análise de Desempenho de Processadores 
4.1  Conceito de desempenho de processadores
4.2 Métrica para análise de Desempenho
4.3 Benchmarks de CPU
4.4 Pipeline
4.4.1 Conceitos de Pipeline
4.4.2 Hazards e Tratamento de Hazards
5 Memória
5. 1 Explorando Hierarquia de Memória
5.2 Tipos e tecnologias de Memória
5.3 Localidade Espacial e Temporal
5.4 Cache
5.5 Memória Virtual
6 Barramentos e E/S 
6.1 Dependabilidade em E/S
6.2 Dispositivos de E/S
6.3 Barramentos
</t>
  </si>
  <si>
    <t xml:space="preserve">Hennessy, John L.. Organização e Projeto de Computadores: a interface hardware/software.2 ed. Rio de Janeiro.: L.T.C.., 2000.
Tanenbaum, Andrew S.. Organização estruturada de computadores. 5 ed. São Paulo.: Pearson Prentice Hall., 2007.
Stallings, William. Arquitetura e Organização de Computadores. São Paulo.: Prentice., 2002.
</t>
  </si>
  <si>
    <t>Hennessy, John L.. Arquitetura de Computadores: uma abordagem quantitativa. Rio de Janeiro.: Campus., 2003.
Monteiro, Mário A.. Introdução à Organização de Computadores. Rio de Janeiro.: LTC., 2010.</t>
  </si>
  <si>
    <t>Bancos de Dados</t>
  </si>
  <si>
    <t>Engenharia de Software</t>
  </si>
  <si>
    <t>Sistemas Distribuídos</t>
  </si>
  <si>
    <t>Inteligência Computacional</t>
  </si>
  <si>
    <t>Bancos de dados</t>
  </si>
  <si>
    <t>Linguagens Formais e Autômatos</t>
  </si>
  <si>
    <r>
      <t xml:space="preserve">Modelo de dados. Modelagem e projeto de banco de dados. Sistemas de gerenciamento de bancos de dados (sgbd): arquitetura, segurança, integridade, concorrência, recuperação após falha, gerenciamento de transações. Linguagens de consulta. </t>
    </r>
    <r>
      <rPr>
        <strike/>
        <color rgb="FFFF0000"/>
      </rPr>
      <t>Bancos de dados distribuídos. Mineração de dados.</t>
    </r>
    <r>
      <t xml:space="preserve"> </t>
    </r>
    <r>
      <rPr>
        <color rgb="FF0000FF"/>
      </rPr>
      <t>Tópicos emergentes em banco de dados.</t>
    </r>
  </si>
  <si>
    <t>Marcos Paulo/Tiago</t>
  </si>
  <si>
    <t>Capacitar o aluno a entender banco de dados e suas tecnologias, bem como a modelar e a projetar um banco de dados.</t>
  </si>
  <si>
    <t>Definir banco de dados, sistemas gerenciadores de banco de dados e sistemas de banco de dados (SGBD). Conhecer a arquitetura de um SGBD. Conhecer os atores envolvidos num sistema de banco de dados. Estudar as fases de modelagem e projeto de banco de dados e as principais ferramentas adotadas em cada uma delas: o Modelo Entidade Relacionamento, o Modelo Relacional. Discutir tópicos emergentes em banco de dados: tecnologias web, distribuição, recuperação de informação.</t>
  </si>
  <si>
    <t xml:space="preserve">1 Introdução
1.1 Visão geral
1.2 Sistema de arquivos x sistemas de banco de dados
1.3 Modelos de dados
1.4 Níveis de abstração
1.5 Independência dos dados 
1.6 Abordagem dos Sistemas Gerenciadores de Banco de Dados.
2 Modelagem de dados
2.1 Modelos conceituais e projeto de banco de dados
2.2 Modelo Entidade-Relacionamento, diagramas E-R, projeto conceitual usando E-R
3 O Modelo Relacional
3.1 Relações e atributos
3.2 Restrições no modelo relacional 
3.3 Linguagem de consulta: Álgebra Relacional.
3.4 Mapeamento E-R para relacional
3.5 Dependências funcionais
3.6 Normalização
4 A linguagem SQL
4.1 Definição de dados em SQL, consultas usando SQL, atualização de dados
5 Processamento de Transações
5.1  Conceitos Fundamentais de uma Transação
5.2 Atomicidade, Consistência, Isolamento e Durabilidade das Transações
6. Tópicos Emergentes em Banco de Dados
</t>
  </si>
  <si>
    <t>Date, C. J. Introdução a Sistemas de Banco de Dados. 8.ed. Rio de Janeiro: Campus, 2003.
Elmasri, Ramez E.; Navathe, Shamkant. Sistemas de Banco de Dados. 4.ed. São Paulo: Pearson;
Prentice Hall, 2005.</t>
  </si>
  <si>
    <t>Introdução à Compilação</t>
  </si>
  <si>
    <t>Silberschatz, Abraham; Korth, Henry F; Sudarshan, S. Sistema de Banco de Dados. Rio de Janeiro: Elsevier, 2006.
Ramakrishnan, Raghu, Gehrke, Johannes. Sistemas de gerenciamento de banco de dados. 3 ed. MCGrawHill, 2011.</t>
  </si>
  <si>
    <t>Estudo dos principais conceitos relacionados à construção de compiladores, aplicando a teoria de autômatos finitos determinísticos para construção de analisadores léxicos, apresentando e discutindo estratégias para a construção de analisadores sintáticos e de geradores de código.</t>
  </si>
  <si>
    <t>Desenvolver habilidade de especificação e implementação de linguagens de programação, a partir do estudo dos conceitos, modelos, técnicas e ferramentas que compõem a Teoria das Linguagens Formais e a Teoria de Compiladores.</t>
  </si>
  <si>
    <t>Conhecer as teorias que fundamentam o processo de produção de compiladores e de interpretadores, articulando-as com a prática de implementação.
Especificar aspectos léxicos e sintáticos de linguagens através de autômatos e gramáticas.
Aplicar técnicas e usar ferramentas de apoio à construção de compiladores,.
Melhorar o entendimento, utilização e avaliação das Linguagens de Programação.</t>
  </si>
  <si>
    <t>1. Compiladores e interpretadores.
2. Análise léxica e sintática.
3. Tabelas de símbolos e esquemas de tradução.
4. Ambientes de tempo de execução.
5. Representação intermediária.
6. Análise semântica, geração de código, otimização de código.
7. Bibliotecas e compilação em separado.</t>
  </si>
  <si>
    <t>AHO, A. V.; LAM, M.; SETHI, R.; ULLMAN, J. D.: Compiladores: Princípios, Técnicas e Ferramentas. São Paulo: Addison-Wesley, 2008.
PRICE, A.M. de Alencar e TOSCANI, S.S. Implementação de Linguagens de programação: Compiladores. 2a edição, Porto Alegre: Sagra Luzzato, 2001.
SETZER, Valdemar W. e MELO, Inês S.H. de. A Construção de um Compilador. Rio de Janeiro: Campus, 1986.</t>
  </si>
  <si>
    <t>Aho, Alfred V.. Compiladores: Princípios, Técnicas e Ferramentas. Rio de Janeiro.: Guanabara Koogan., 1995.
Delamaro, Márcio. Como Construir um Compilador Utilizando Ferramentas Java. São Paulo.: Novatec., 2004.</t>
  </si>
  <si>
    <t>Empreendedorismo e inovação tecnológica</t>
  </si>
  <si>
    <t>Empreendedorismo e comportamento empreendedor.  Metodologias para geração de ideias inovadoras: Design Think. Metodologias visuais para modelos e planos de negócios.  Ecosistemas de Inovação e Economia Criativa. Práticas laboratoriais para criação de negócios inovadores: da ideiação, validação, prototipação, divulgação e comercialização de produtos ou serviços de base tecnológica e social.</t>
  </si>
  <si>
    <t>LINHA DE FORMAÇÃO TECNOLÓGICA OBRIGATÓRIA I</t>
  </si>
  <si>
    <t>Robinho/Kelis/Tania</t>
  </si>
  <si>
    <t>TÍTULOS E NÚMERO DE EXEMPLARES EXISTENTES NA BIBLIOTECA -  Cáceres</t>
  </si>
  <si>
    <t>Matemática discreta II</t>
  </si>
  <si>
    <t>Cardinalidade de conjuntos. Indução. Recursão. Álgebra e homomorfismos. Reticulados e álgebra booleana.</t>
  </si>
  <si>
    <t>Laboratório de Programação</t>
  </si>
  <si>
    <t>TÍTULO</t>
  </si>
  <si>
    <t>Cardinalidade de conjuntos: cardinalidade finita e infinita, conjunto contável e não contável, cardinalidade dos conjuntos não contáveis, cardinal do conjunto de todos os problemas solucionáveis, máquina de Turing. Indução: pricípio da indução matemática, prova indutiva, segundo principio da indução matemática, definição indutiva, expressões regulares, computações de um autômato finito, gramática e BNF. Recursão: introdução, funções recursivas parciais, cálculo lambda, linguagem de programação funcional - Haskell. Álgebra e homomorfismos: operações binárias, propriedades das operações binárias, grupódes, semigrupos, monódes, grupos, homomorfismos, monoide livre gerado e fecho de Kleene, grafos, categorias, álgebra, sintexe e semântica. Reticulados e álgebra booleana: limitantes de conjuntos parcialmente ordenados, reticulados, tipos especiais de reticulados, sub-reticulados, primitivas para programação concorrente, álgebra booleana, circuitos lógicos, homomorfismo de c.p.o ou função monotónica, homomorfismo de reticulados, homomorfismo de álgebra booleanas.</t>
  </si>
  <si>
    <t>Menezes, Paulo Blauth. Matemática discreta para computação e informática. 4 Ed. Porto Alebre: Bookman,</t>
  </si>
  <si>
    <t>Laboratório de Estruturas de Dados</t>
  </si>
  <si>
    <t>Laboratório de  Bancos de Dados</t>
  </si>
  <si>
    <t>Desenvolvimento de Sistemas WEB</t>
  </si>
  <si>
    <t>Laboratório de Engenharia de Software</t>
  </si>
  <si>
    <t>Tópicos avançados em redes computacionais</t>
  </si>
  <si>
    <t>Tópicos em Desenvolvimento de Software</t>
  </si>
  <si>
    <t>NÚMERO DE EXEMPLARES</t>
  </si>
  <si>
    <t>Aho, Alfred V.. Compiladores: Princípios, Técnicas e Ferramentas. Rio de Janeiro.: Guanabara Koogan., 1995.</t>
  </si>
  <si>
    <t>10 ex.</t>
  </si>
  <si>
    <t>Ahmed, Khawa Zaman. Desenvolvendo aplicações comerciais em Java com J2EE e UML. Rio de Janeiro.: Ciência Moderna., 2002.</t>
  </si>
  <si>
    <t>2 ex.</t>
  </si>
  <si>
    <t>Albertin, Alberto Luiz. Administração de Informática: funções e fatores críticos de sucesso. São Paulo.: Atlas., 1999.</t>
  </si>
  <si>
    <t>24 ex.</t>
  </si>
  <si>
    <t>Albertin, Alberto Luiz. Administração de Informática: funções e fatores críticos de sucesso. São Paulo.: Atlas., 2009.</t>
  </si>
  <si>
    <t>Laboratório de Redes de Computacionais</t>
  </si>
  <si>
    <t>Alberton, Anete. Calculadora HP-12C Passo a Passo. Florianópolis.: Visual Books., 2003.</t>
  </si>
  <si>
    <t>5 ex.</t>
  </si>
  <si>
    <t>Interação humano-computador</t>
  </si>
  <si>
    <t>Alcalde Lancharro, Eduardo. Introdução aos Sistemas Operativos. Lisboa.: McGraw-Hill., 1993.</t>
  </si>
  <si>
    <t>1 ex.</t>
  </si>
  <si>
    <t>Alencar, Paulo S. C. de. Métodos Formais Para o Desenvolvimento de Programas. Buenos Aires.: Kopelusz., 1988.</t>
  </si>
  <si>
    <t>Alencar, Paulo S. C. de. Métodos Formais Para o Desenvolvimento de Programas. Buenos Aires.: Kopelusz., 1989.</t>
  </si>
  <si>
    <t>Alencar, Paulo S. C. de. Métodos Formais Para o Desenvolvimento de Programas. Buenos Aires.: Verbal., 1988.</t>
  </si>
  <si>
    <t>Alencar, Paulo S. C. de. Métodos Formais Para o Desenvolvimento de Programas. Buenos Aires.: Verbal., 1989.</t>
  </si>
  <si>
    <t xml:space="preserve">Conceitos de interação e interação humano computador. Fatores humanos em software interativo: teoria, princípios e regras básicas. Estilos interativos. Linguagens de comandos. Manipulação direta. Dispositivos de interação.Design da Interação. Padrões para interface. Prototipação.Usabilidade: definição, métodos e ferramentas de avaliação de interfaces. Realidade virtual: natureza e benefícios. Componentes: gráficos e sons. A natureza da iteração com o usuário e ambientes virtuais.        </t>
  </si>
  <si>
    <t>Alencar, Paulo S. C. de. Métodos Formais Para o Desenvolvimento de Programas. Rio de Janeiro.: Kopelusz., 1988.</t>
  </si>
  <si>
    <t>Alencar, Paulo S. C. de. Métodos Formais Para o Desenvolvimento de Programas. Rio de Janeiro.: Kopelusz., 1989.</t>
  </si>
  <si>
    <t>Alencar, Paulo S. C. de. Métodos Formais Para o Desenvolvimento de Programas. Rio de Janeiro.: Verbal., 1988.</t>
  </si>
  <si>
    <t>Alencar, Paulo S. C. de. Métodos Formais Para o Desenvolvimento de Programas. Rio de Janeiro.: Verbal., 1989.</t>
  </si>
  <si>
    <t>Permitir aos alunos a compreensão de conceitos básicos da interação humano-computador, visando capacitá-lo ao desenvolvimento de sistemas computacionais interativos e que respeitem regras essenciais de interação com o usuário.</t>
  </si>
  <si>
    <t>Cormen, Thomas H.. Algoritmos: Teoria e prática. Rio de Janeiro.: Elsevier., 2002.</t>
  </si>
  <si>
    <t>4 ex.</t>
  </si>
  <si>
    <t>Alves, William Pereira. Criação de Sites com o Dreamweaver 4 em Português. São Paulo.: Érica., 2001.</t>
  </si>
  <si>
    <t>Alves, William Pereira. CorelDraw 12 em Português: Teoria e Prática. São Paulo.: Érica., 2004.</t>
  </si>
  <si>
    <t>Alves, William Pereira. Informática fundamental: introdução ao processamento de dados.1 ed. São Paulo.: Érica., 2010.</t>
  </si>
  <si>
    <t>- Apresentar ao aluno como se dá a troca de informação em o Homem e o
Computador;
- Entender e visualizar os diferentes modos de interação homem-computador e suas complexidades;
- Proporcionar o desenvolvimento de interfaces dentro dos padrões de interação; e conhecer e saber avaliar a usabilidade dos sistemas computacionais, com ênfase na avaliação de interfaces de us</t>
  </si>
  <si>
    <t>8 ex.</t>
  </si>
  <si>
    <t>Alves, William Pereira. Lógica de programação de computadores: ensino didático.1 ed. São Paulo.: Érica., 2010.</t>
  </si>
  <si>
    <t xml:space="preserve">1. Introdução
• Interação
• Interação Humano Computador
• Estilos de Interação
2. Design da Interação
– Dispositivos de Interação                                                     -Componentes: gráficos e sons
– Prototipação
3. Avaliação de Interfaces
• Usabilidade                                                                            4. Realidade virtual                                                                    - natureza e benefícios                                                            -A natureza da iteração com o usuário e ambientes virtuais.       </t>
  </si>
  <si>
    <t>Desenvolvimento de Sistemas para dispositivos móveis</t>
  </si>
  <si>
    <t xml:space="preserve">Topicos Avançados em Sistemas Computacionais </t>
  </si>
  <si>
    <t>Amaral, Haroldo. Excel 5.0: Consulta Geral. .</t>
  </si>
  <si>
    <t>BARANAUSKAS, M.C.C.; SOUZA, C.S.; PEREIRA, R. “I GranDIHC-BR — Grandes Desafios de Pesquisa em Interação Humano-Computador no Brasil”. Relatório Técnico. Comissão Especial de Interação Humano-Computador (CEIHC) da Sociedade Brasileira de Computação (SBC). 2014. BARBOSA, S. D. J.; SANTANA, B. Interação Humano-Computador. RJ: Elsevier, 2010. BENYON, D. Interação Humano-Computador. 2ª ed. SP: Pearson, 2011. PREECE, Jennifer; ROGERS, Yvonne &amp; SHARP, Helen. Design de Interação: além da interação homem-computador. 3ª ed. Porto Alegre (RS): Bookman, 2013.</t>
  </si>
  <si>
    <t>Amaral, Haroldo. Excel. São Paulo.: Atlas., 1994.</t>
  </si>
  <si>
    <t>3 ex.</t>
  </si>
  <si>
    <t>Amaral, Haroldo. Word para Windows 6.0. São Paulo.: Atlas., 1995.</t>
  </si>
  <si>
    <t>Amaral, Haroldo. Windows 3.1(Amaral). São Paulo.: Atlas., 1993.</t>
  </si>
  <si>
    <t>Amaral, Haroldo. Dos 5. São Paulo.: Atlas., 1993.</t>
  </si>
  <si>
    <t>Amaral, Luis Gustavo. Guia de Consulta Rápida. São Paulo.: Novatec., 2001.</t>
  </si>
  <si>
    <t>Laboratório de  bancos de dados</t>
  </si>
  <si>
    <t>Ambler, Scott W.. Modelagem Ágil: Práticas Eficazes para a Programação Extrema e o Processo Unificado. Porto Alegre.: Bookman., 2004.</t>
  </si>
  <si>
    <t>Ami Pro Manual do Usuário. Massachussetts.: Lotus., 1991.</t>
  </si>
  <si>
    <t>Appleman, Dan. Visual Basic 5.0. São Paulo.: Makron Books., 1999.</t>
  </si>
  <si>
    <t>Araújo, Everton Coimbra de. Algoritmos: Fundamento e prática. Florianópolis.: Visual Books., 2003.</t>
  </si>
  <si>
    <t>Araújo, Everton Coimbra de. Java: desenvolvimento para web com java.1 ed. Florianópolis.: Visual Books., 2010.</t>
  </si>
  <si>
    <r>
      <t xml:space="preserve">Linguagens de Consulta: Comandos de Definição; Comandos de Manipulação; Comandos de Controle; Expressões. Sistemas de Gerenciamento de Bancos de Dados (SGBD): Principais SGBDs; Armazenamento e Indexação; Sintonização (Tunning); Gerenciamento de Transações; Controle de Concorrência; Recuperação após Falha; Segurança e Integridade. </t>
    </r>
    <r>
      <rPr>
        <color rgb="FFFF0000"/>
      </rPr>
      <t>Desenvolvimento de um banco de dados baseado em estudo de caso integrador dos conteúdos da formação do discente</t>
    </r>
    <r>
      <rPr>
        <strike/>
        <color rgb="FFFF0000"/>
      </rPr>
      <t>.</t>
    </r>
  </si>
  <si>
    <t>Arle, Marcel. Guia Prático de Informática. São Paulo.: LED., 1996.</t>
  </si>
  <si>
    <t>Ascencio, Ana Fernandes Gomes. Fundamentos da Programação de Computadores. São Paulo.: Prentice Hall., 2002.</t>
  </si>
  <si>
    <t>Capacitar o aluno a desenvolver e administrar banco de dados</t>
  </si>
  <si>
    <t>Asp.Net: Guia do Desenvolvedor Web. Rio de Janeiro.: Alta Books., 2002.</t>
  </si>
  <si>
    <t>Utilizar comandos DDL, DML e DCL para impelementar banco de dados; utilizar os mais variados SGBD's; desenvolver um sistemas de banco de dados como estudo de caso</t>
  </si>
  <si>
    <t>1 Linguagem de Consulta
1.1  Definicao de Dados
1.2  Manipulacao de Dados
1.3  Controle de Dados
2 Arquitetura de um SGBD
2. 1 Componentes  e suas interações
3 Armazenamento e estruturas básicas de arquivos
4 Processamento de transações, controle de concorrência e recuperação
5 Projeto físico e ajuste de banco de dados
6 Estudo de caso: Desenvolvimento de um banco de dados integrador dos conteúdos da formação do discente.</t>
  </si>
  <si>
    <t>Ávila, Éverton Gonçalves de. A era informacional: velocidade, tempo e informação na construção da subjetividade comteporânea. Porto Alegre.. , 1999.</t>
  </si>
  <si>
    <t>Baddini, Francisco Carlos. Windows server 2003 em Português: Implementação e Administração. São Paulo.: Érica., 2005.</t>
  </si>
  <si>
    <t>Baldam, Roquemar de Lima. AutoCad 2006: utilizando totalmente. São Paulo.: Érica., 2005.</t>
  </si>
  <si>
    <t>Baras, Edward M.. Lotus 1-2-3 Guia do Usuário. São Paulo.: McGraw-Hill do Brasil., 1985.</t>
  </si>
  <si>
    <t>LINHA DE FORMAÇÃO TECNOLÓGICA OBRIGATÓRIA II</t>
  </si>
  <si>
    <t>Barbatana, Fabrício Eras Manzi. DreamWeaver MX 2004: utilizando totalmente para windows. São Paulo.: Érica., 2004.</t>
  </si>
  <si>
    <t>Battisti, Júlio. Windows server 2003: curso completo. Rio de Janeiro.: Axcel Books do Brasil., 2003.</t>
  </si>
  <si>
    <t>Bauer, Udibert Reinoldo. Calculadora HP-12C: manuseio, cálculos financeiros e análise de investimentos.. São Paulo.: Atlas., 1996.</t>
  </si>
  <si>
    <t>Bellei, Sérgio Luiz Prado. O Livro, a Literatura e o Computador. São Paulo.: Educ., 2002.</t>
  </si>
  <si>
    <t>Ian Bell, Marcus Eby. HTML,DHTML &amp; Web Design. São Paulo.: Market Books., 2000.</t>
  </si>
  <si>
    <t>Benakouche, Rabah. Informática Social: a ameaça à privacidade o desemprego. Petrópolis.: Vozes., 1987.</t>
  </si>
  <si>
    <t>Bernstein, Jeremy. A Máquina de Pensar: o cérebro eletrônico passado, presente e futuro. Rio de Janeiro.: Record., 1966.</t>
  </si>
  <si>
    <t>Bittencourt, Rodrigo Amorim. Montagem de Computadores e Hardware. Rio de Janeiro.: Brasport., 2001.</t>
  </si>
  <si>
    <t>Bittencourt, Rodrigo Amorim. Montagem de Computadores e Hardware. Rio de Janeiro.: Brasport., 2003.</t>
  </si>
  <si>
    <t>Blaha, Michael. Modelagem e projetos baseados em objetos com UML 2. 2 ed. Rio de Janeiro.: Elsevier., 2006.</t>
  </si>
  <si>
    <t>Blat, Adriano. HP12C: manual prático de utilização da calculadora financeira HP12C. São Paulo.: STS., 2000.</t>
  </si>
  <si>
    <t>Boghi, Cláudio. Sistemas de Informação: um enfoque dinâmico. São Paulo.: Érica., 2002.</t>
  </si>
  <si>
    <t>Boratti, Isaias C.. Introdução à Programação Algoritmos. Florianópolis.: Visual Books., 2004.</t>
  </si>
  <si>
    <t>Sistemas multimídia</t>
  </si>
  <si>
    <t>Boratti, Isaias Camilo. Programação Orientada a Objetos: usando Delphi. Florianópolis,SC.: Visual Books., 2002.</t>
  </si>
  <si>
    <t>Braga, Wiliam César. Excel 2003. Rio de Janeiro.: Alta Books., 2004.</t>
  </si>
  <si>
    <t>Autoria: plataformas para multimídia. Ferramentas de desenvolvimento. Áudio: propriedades físicas do som. Representação digital. Processamento e síntese de som. Imagens: representação digital, dispositivos gráficos, processamento. Desenhos: representação de figuras 2D e 3D. Vídeo: interfaces, processamento. Animação 2D e 3D, iluminação e texturas.</t>
  </si>
  <si>
    <t>Braga, Wiliam César. Informática Elementar. Rio de Janeiro.: Alta Books., 2003.</t>
  </si>
  <si>
    <t>Braga, Wiliam César. Word 2003: essencial, rápido e didático. Rio de Janeiro.: Alta Books., 2004.</t>
  </si>
  <si>
    <t>Capacitar o aluno a conhecer o campo de atuação da multimídia e hipermídia, como aplicações voltadas para a publicação científica on-line, a visualização científica em geral, as peças instrucionais, jogos ou tutoriais para qualquer área de conhecimento, os programas para uso em marketing, arte, entretenimento, medicina e muitas outras</t>
  </si>
  <si>
    <t>Bruno, Willian. CICS: programando em command level usando o COBOL. Rio de Janeiro.: Campus., 1989.</t>
  </si>
  <si>
    <t>Bugay, Lígia. Flash 5-Animação e Web. Florianópolis.: Visual Books., 2001.</t>
  </si>
  <si>
    <t>Bugay, Lígia. Flash 5 de A a Z. Florianópolis.: Visual Books., 2001.</t>
  </si>
  <si>
    <t>Bugay, Edson Luiz. Hipermídia. Florianópolis.: Bookstore., 2000.</t>
  </si>
  <si>
    <t>6 ex.</t>
  </si>
  <si>
    <t>Camara, Fábio. Informática Corporativa: Conceitos, Termos e Siglas. Florianópolis.: Visual Books., 2001.</t>
  </si>
  <si>
    <t>Campos, André L. N.. Sistema de Segurança da Informação: Controlando os Riscos. Florianópolis.: Visual Books., 2006.</t>
  </si>
  <si>
    <t>Cantù, Marco. Dominando o Delphi 7: A Bíblia. São Paulo.: Makron Books., 2003.</t>
  </si>
  <si>
    <t>Interação Humano-Computador</t>
  </si>
  <si>
    <t>Capuano, Francisco Gabriel. Elementos de Eletrônica Digital. São Paulo.: Erica., 1998.</t>
  </si>
  <si>
    <t>Introduzir aspectos conceituais sobre sistemas multimídia/hipermídia. Conhecer as características fundamentais que definem um produto multimídia. Utilizar técnicas de elaboração e desenvolvimento de aplicações multimídia.</t>
  </si>
  <si>
    <t>Caratti, Ricardo Lima. Joomla! avançado: aprenda a desenvolver componentes, módulos, plug-ins e templates para joomla PHP..2 ed. São Paulo.: Novatec editora., 2010.</t>
  </si>
  <si>
    <t>Caribé, Roberto Neanes Lima. Introdução à Computação. São Paulo.: FTD., 1996.</t>
  </si>
  <si>
    <t>Tópicos Avançados em Interface</t>
  </si>
  <si>
    <t>Carmona, Tadeu. Dominando os recursos do Google. São Paulo.: Digerati., 2006.</t>
  </si>
  <si>
    <t>Carmona, Tadeu. Segredos do Google. São Paulo.: Digerati., 2006.</t>
  </si>
  <si>
    <t>Carvalho, Ariadne Maria Brito Rizzoni. Introdução à Engenharia de Software. Campinas.: UNICAMP., 2001.</t>
  </si>
  <si>
    <t>Catapult, Inc. Microsoft Acess 2 For Windows: Passo a Passo. São Paulo.: Makrom Books., 1994.</t>
  </si>
  <si>
    <t>Celko, Joe. Instant SQL Programming. Canadá.: Wrox Press Ltd.., s.d..</t>
  </si>
  <si>
    <t>Celes Filho, Waldemar. Introdução a estrutura de dados: Com técnica de programação em C. Rio de Janeiro.: Campus., 2004.</t>
  </si>
  <si>
    <t>Sistemas operacionais</t>
  </si>
  <si>
    <t>Chun, Russell. Macromedia Flash MX avançado. São Paulo.: Pearson Education do Brasil., 2003.</t>
  </si>
  <si>
    <t>Clements, Alan. The Principles of Computer Hardware. Nova Yorque.: Oxford University Press., 1991.</t>
  </si>
  <si>
    <t>Conceito de processo. Gerência de processos/processador. Comunicação, concorrência e sincronização de processos. Gerenciamento de memória: memória virtual, paginação, segmentação e “swap”. Gerenciamento de arquivos. Gerenciamento de dispositivos de entrada/saída. Alocação de recursos.</t>
  </si>
  <si>
    <t>Coad, Peter. Análise baseada em Objetos. Rio de Janeiro.: Campus., 1991.</t>
  </si>
  <si>
    <t>Marcos Paulo/Robinho</t>
  </si>
  <si>
    <t>Como Usar o Seu Computador Pessoal IBM. s.l.: s.e., 1994.</t>
  </si>
  <si>
    <t>Apresentar os principais conceitos envolvidos na concepção (projeto, implementação e desempenho) de Sistemas Operacionais.</t>
  </si>
  <si>
    <t xml:space="preserve">Entender projeto de Sistema Operacional (SO): conhecer o que é um SO, onde ele se encaixa em um sistema computacional e que tipo de interface um SO tipicamente apresenta para o usuário. Entender implementação de Sistema Operacional: conhecer a programação de sistemas operacionais, a organização interna e os algoritmos e estruturas de dados típicas de um sistema operacional. </t>
  </si>
  <si>
    <t>Sistemas Multimídia</t>
  </si>
  <si>
    <t>Converse, Tim. PHP: a Bíblia. Rio de Janeiro.: Elsevier., 2003.</t>
  </si>
  <si>
    <t>1 Conceitos Básicos
1.1 Introdução
1.2 Funções básicos do SO
1.3 Máquina de Camadas
1.4 Tipos de Sistemas Operacionais
2 Concorrência
2.1 Sistemas monoprogramáveis x multiprogramáveis
2.2 Interrupções e Exceções
2.3 Operações de Entrada/Saída
2.4 Buffering
2.5 Spooling
3 Estrutura do SO
3.1 Introdução
3.2 Funções do Núcleo
3.3 Modo de Acesso
3.4 Rotinas do Sistema Operacional e System Calls
3.5 Chamadas a Rotinas
3.6 Linguagem de Comandos Linux e MS-DOS
3.7 Ativação/Desativação do Sistema
4. Processos e Threads
4.1 Estrutura do Processo
4.2 Estados do Processos
4.3 Processos CPU-bound e I/O-bound
4.4 Threads
5. Gerência do Processador
5.1 Introdução
5.2 Escalonamento
6. Gerência de Memória Virtual
6.1 Introdução
6.2 Espaço de Enderençamento Virtual
6.3 Técnicas: paginação e segmentação
6.4 Swapping em Memória Virtual
7. Sistema de Arquivos
7.1 Arquivos
7.2 Diretórios
7.3 Proteção de Acesso</t>
  </si>
  <si>
    <t>MACHADO, Francis Berenger, MAIA, Luiz Paulo. Fundamentos de Sistemas Operacianais. &lt;https://integrada.minhabiblioteca.com.br/books/978-85-216-2081-5&gt;
TANEMBAUM, Andrew S.. Sistemas Operacionais Modernos. Rio de Janeiro.: Livros Tecnicos e Cientificos., 2003
SILBERSCHATZ. Fundamentos de Sistemas Operacionais. &lt;https://integrada.minhabiblioteca.com.br/books/978-85-216-3001-2&gt;</t>
  </si>
  <si>
    <t>Laboratório de Sistemas Multimídia</t>
  </si>
  <si>
    <t>Cormen, Thomas H.. Algoritmos: teoria e prática. 3 ed. Rio de Janeiro.: Elsevier., 2012.</t>
  </si>
  <si>
    <t xml:space="preserve">MACHADO, Francis B., MAIA, Luiz Paulo. Arquitetura de Sistemas Operacionais, 5ª edição. &lt;
https://integrada.minhabiblioteca.com.br/books/978-85-216-2288-8&gt;
TANENBAUM, Andrew S., WOODHULL, S. Sistemas Operacionais: Projetjos e Implementação - O Livro do Minix. &lt;https://integrada.minhabiblioteca.com.br/books/9788577802852&gt;
</t>
  </si>
  <si>
    <t>Cornachione Júnior, Edgar Bruno. Informática: para as áreas de contabilidade, administração e economia. São Paulo.: Atlas., 2001.</t>
  </si>
  <si>
    <t>13 ex.</t>
  </si>
  <si>
    <t>Cornachione Júnior, Edgar Bruno. Informática: para as áreas de contabilidade, administração e economia.3 ed. 11. São Paulo.: Atlas., 2010.</t>
  </si>
  <si>
    <t>Cornachione Júnior, Edgar Bruno. Informática: para as áreas de contabilidade, administração e economia.3 ed. 9. São Paulo.: Atlas., 2008.</t>
  </si>
  <si>
    <t>Cornachione Júnior, Edgar Bruno. Informática: para as áreas de contabilidade, administração e economia.3 ed. 7. São Paulo.: Atlas., 2008.</t>
  </si>
  <si>
    <t>Teoria dos grafos e seus algoritmos</t>
  </si>
  <si>
    <t>Cornachione Júnior, Edgar. Informática: aplicadas às áreas de Contabilidade, Administração e Economia ; livro de exercícios. São Paulo.: Atlas., 1994.</t>
  </si>
  <si>
    <t>Cornachione Júnior, Edgar Bruno. Informática: para as áreas de contabilidade, administração e economia - Livro de Exercícios.3 ed. 3. São Paulo.: Atlas., 2008.</t>
  </si>
  <si>
    <t>Cornell, Gary. Aprenda Microsoft Visual Basic Scripting Edition Agora. Rio de Janeiro.: Campus., 1998.</t>
  </si>
  <si>
    <t>9 ex.</t>
  </si>
  <si>
    <t>Cruz, Álvaro Luis. Guia Prático de Sistemas Gráficos. Rio de Janeiro.: Livros técnicos e Científicos., 1986.</t>
  </si>
  <si>
    <t>Dall'Oglio, Pablo. PHP: Programando com Orientação a Objetos. São Paulo.: Novatec Editora., 2007.</t>
  </si>
  <si>
    <t>Damas, Luís. SQL, structured query language. Rio de Janeiro.: LTC., 2007.</t>
  </si>
  <si>
    <t>Davis, William S.. Sistemas Operacionais: Uma Visão Sistemática. Rio de Janeiro.: Campus., 1991.</t>
  </si>
  <si>
    <t>Dehaan, Jen. Flash Mx 2004(Dehaan). Rio de Janeiro.: Campus., 2004.</t>
  </si>
  <si>
    <t>Deitel, H. M. Java: Como programar. Porto Alegre.: Bookman., 2003 (4ªed.).</t>
  </si>
  <si>
    <t xml:space="preserve">Noções Básicas de demonstração. Definições iniciais e propriedades de Grafos e Subgrupos. Representação computacional de Grafos. Algoritmos em Grafos. Caminhos. Planaridade. Emparelhamento. Conectividade/Conectividade. Coloração. Árvores. Busca em largura e profundidade. Grafos Eulerianos e Hamiltonianos. </t>
  </si>
  <si>
    <t>Deitel, H. M.. XML, como programar. Porto Alegre.: Bookman., 2003.</t>
  </si>
  <si>
    <t>Márcia/Mauro/Robinho</t>
  </si>
  <si>
    <t>Delamaro, Márcio. Como Construir um Compilador Utilizando Ferramentas Java. São Paulo.: Novatec., 2004.</t>
  </si>
  <si>
    <t>Deitel, H.M.. C++ Como Programar. 3 ed. Porto Alegre.: Bookman., 2001.</t>
  </si>
  <si>
    <t>7 ex.</t>
  </si>
  <si>
    <t>De Marco, Tom. Análise Estruturada e Especificação de Sistema. Rio de Janeiro.: Campus., 1989.</t>
  </si>
  <si>
    <t>Dias, Donaldo de Souza. Projeto de Sistemas de Processamentos de Dados. Rio de Janeiro.: LTC., 1982.</t>
  </si>
  <si>
    <t>Dias, Donaldo de Souza. Programação Fortran. Rio de Janeiro.: Livro Técnico., 1971.</t>
  </si>
  <si>
    <t>Dieguez, José Paulo do Prado. Modelagem Geométrica para Computação Gráfica. Rio de Janeiro.: Achiomé., 1989.</t>
  </si>
  <si>
    <t>Diverio, Tiarajú Asmuz. Teoria da Computação: máquinas universais e computabilidade V.5.3 ed. Porto Alegre.: Bookman., 2011.</t>
  </si>
  <si>
    <t>5 - 3 ex.</t>
  </si>
  <si>
    <t>Diverio, Tiarajú Asmuz &amp; Menezes,Paulo Blauth. Teoria da Computação: máquinas universais e computabilidade. Porto Alegre.: Sagra Luzzatto., 2000.</t>
  </si>
  <si>
    <t>11 ex.</t>
  </si>
  <si>
    <t>Dreyfus, Hubert L.. O que os computadores não podem fazer. Rio de Janeiro.: A Casa do Livro Eldorado S.A.., 1975.</t>
  </si>
  <si>
    <t>Dytz, Edison. A Informática no Brasil. São Paulo.: Nobel., 1987.</t>
  </si>
  <si>
    <t>Editor de Textos Word: versão 6.0 for Windows. Canoas.: La Salle., 1995.</t>
  </si>
  <si>
    <t>Ekman, Torail &amp; Nilsson Kenneth. Cobol. Buenos Aires.: El Ateneu., 1983.</t>
  </si>
  <si>
    <t>ELETIVAS OBRIGATÓRIAS DAS LINHA DE FORMAÇÃO</t>
  </si>
  <si>
    <t>Ercegovac, Milos D.. Introdução aos Sistemas Digitais. Porto Alegre.: Bookman., 2000.</t>
  </si>
  <si>
    <t>14 ex.</t>
  </si>
  <si>
    <t>Estrutura de Dados com Pascal. Rio de Janeiro.: IBPI., 1993.</t>
  </si>
  <si>
    <t>Fajnzylber, Pablo. A Capacitação Tecnológica na Industria Brasileira de Computação e Periféricos. Rio de Janeiro.: BNDES., 1994.</t>
  </si>
  <si>
    <t>Farrer, Harry. Programação Estruturada de Computadores. Rio de Janeiro.: L.T.C.., 1999.</t>
  </si>
  <si>
    <t>Feliciano Neto, Acácio. Engenharia da Informação: metodologias, técnicas e ferramentas. São Paulo.: McGraw-Hill., 1988.</t>
  </si>
  <si>
    <t>Fenn, Darien. 1-2-3 Linguagem dos Comandos. Rio de Janeiro.: Campus., 1989.</t>
  </si>
  <si>
    <t>Feofiloff, Paulo. Algoritmos em linguagem C. 1 ed. 5. Rio de Janeiro.: Elsevier., 2009.</t>
  </si>
  <si>
    <t>Fernandes, Maicris.. Desenvolvendo Aplicações Poderosas com Excel e VBA. Florianópolis.: Visual Books., 2004.</t>
  </si>
  <si>
    <t>Fernandes, Aguinaldo Aragon. Fábrica de Software. São Paulo.: Atlas., 2004.</t>
  </si>
  <si>
    <t>Desenvolvimento de sistemas web</t>
  </si>
  <si>
    <t>UC4</t>
  </si>
  <si>
    <t>Ferreira, Rubem E.. Linux: Guia do Administrador do Sistema. São Paulo.: Novatec., 2003.</t>
  </si>
  <si>
    <t>Flanagan, David. Javascript: O Guia Definitivo. Porto Alegre.: Bookman., 2004.</t>
  </si>
  <si>
    <t>Projetos de sistemas para web: modelo cliente-servidor, padrão mvc, arquitetura em camadas, protocolo http. Servidores: web, web dinâmico e de aplicação. Linguagens de programação para internet. Tecnologias de apoio à programação para internet. Frameworks de programação para internet. Arquitetura baseada em microsserviços.</t>
  </si>
  <si>
    <t>Flynn, Ida M.. Introdução aos Sistemas Operacionais. São Paulo.: Pioneira., 2002.</t>
  </si>
  <si>
    <t>Forbellone, Andre Luiz Villar. Lógica de Programação: a construção de algoritmos e estrutura de dados.2 ed. 1. São Paulo.: Pearson Education do Brasil Ltda.., 2000.</t>
  </si>
  <si>
    <t>Fowler, Martin. Refatoração. Porto Alegre.: Bookman., 2004.</t>
  </si>
  <si>
    <t>Robinho/Tiago</t>
  </si>
  <si>
    <t>Fowler, Martin. UML Essencial: um breve guia para a linguagem-padrão de modelagem de objetos. Porto Alegre.: Bookman., 2005.</t>
  </si>
  <si>
    <t>Fraga, Cristiane Aparecida. Informática na Edfucação Fundamental. Cáceres.: UNEMAT., 2006.</t>
  </si>
  <si>
    <t>Fraga, Simone. Programando com Excel 2000. Florianópolis.: Visual Books., 2001.</t>
  </si>
  <si>
    <t>Freeman, Elisabeth. Use a Cabeça: HTML com CCS &amp; XHTML. Rio de Janeiro.: Alta Books., 2006.</t>
  </si>
  <si>
    <t>Freitas Filho, Paulo José de. Introdução à modelagem e simulação de sistemas - Aplicações em Arena. São Paulo.: Florianópolis., 2001.</t>
  </si>
  <si>
    <t>Freitas Filho, Paulo José de. Introdução à Modelagem e Simulação de Sistemas - Com Aplicações em Arena. Florianópolis.: Visual Books., 2001.</t>
  </si>
  <si>
    <t>Galante, Terezinha Prado. Inglês para Processamento de Dados. São Paulo.: Atlas., 1996.</t>
  </si>
  <si>
    <t>Engenharia de software</t>
  </si>
  <si>
    <t>Galante, Terezinha Prado. Inglês Básico para Informática. São Paulo.: Editora Atlas., 1992, 1988.</t>
  </si>
  <si>
    <t>Gane, Chris. Análise Estruturada de Sistemas. Rio de Janeiro.: JC., 1995.</t>
  </si>
  <si>
    <t>Processo de desenvolvimento de software. Ciclo de vida de desenvolvimento de software. Qualidade de software. Técnicas de planejamento e gerenciamento de software. Gerenciamento de configuração de software. Engenharia de requisitos. Métodos de análise e de projeto de software. Garantia de qualidade de software. Verificação, validação e teste. Manutenção. Documentação. Padrões de desenvolvimento. Reuso. Engenharia reversa. Reengenharia. Ambientes de desenvolvimento de software.</t>
  </si>
  <si>
    <t>Garue, Sergio. Eletrônica Digital: circuitos e tecnologias LSI e VLSI. São Paulo.: Hemus., 1982.</t>
  </si>
  <si>
    <t>Maricy/Tiago</t>
  </si>
  <si>
    <t>Gennari, Maria Cristina. Minidicionário Saraiva de Informática. São Paulo.: Saraiva., 2003.</t>
  </si>
  <si>
    <t>Capacitar o aluno a entender as diretrizes do processo de desenvolvimento de software e suas tecnologias</t>
  </si>
  <si>
    <t>Gonçalves, Pablo.. ASP: Dicas e Truques. Florianópolis.: Advanced Books., 2000.</t>
  </si>
  <si>
    <t>Goodrich, Michael T.. Estrutura de Dados e Algoritmos em Java. 2 ed. Porto Alegre.: Bookman., 2002.</t>
  </si>
  <si>
    <t>Graham, Ian. Computadores. São Paulo.: Círculo do Livro., 1987.</t>
  </si>
  <si>
    <t xml:space="preserve">Apresentar as modelos de processo de ciclo de vida
Apresentar técnicas de planejamento, projeto e gerenciamento de software
Apresentar as técnicas de verificação, validação e teste de software
Apresentar métricas utilizadas para certificar a qualidade de software
Apresentar técnicas de desenvolvimento da documentação e levantamento de requisitos
Apresentar ambientes de desenvolvimento de software
</t>
  </si>
  <si>
    <t>Grec, Waldir. Informática para Todos: como informatizar-se rápida e corretamente. São Paulo.: Atlas., 1993.</t>
  </si>
  <si>
    <t xml:space="preserve">1.        Introdução
1.1        Visão geral (definição, princípios, fundamentos, surgimento, elementos e atributos)
1.2        Caracterização (Tipos, manutenção, mitos e conduta ética/profissional)
2.        Ciclo de Vida
2.1        Introdução a desenvolvimento
2.2        Etapas
2.2.1        Requisitos (funcionais, não funcionais, de usuário e sistema)
2.2.2        Projeto de software (arquitetura, interface, linguagem, pessoal, custo)
2.2.3        Desenvolvimento de Software (conceitos e técnicas)
2.2.4        Validação de software
2.2.5        Evolução do software
3.        Modelos de processo
3.1        Modelos em cascata
3.2        Modelo em espiral
3.3        Modelo incremental
3.4        Modelo em prototipação
4.        Métodos de desenvolvimento
4.1        Método ágil
4.2        Reusabilidade
5.        Ambiente de desenvolvimento de software
</t>
  </si>
  <si>
    <t>Guia do usuário do conectiva linux. Curitiba.: Conectiva., 2002.</t>
  </si>
  <si>
    <t>Pressman, Roger S.. Engenharia de Software. 6ª edição, São Paulo: Makron Books, 2006.
Sommerville, Ian. Engenharia de Software. 8ª edição, São Paulo: Pearson Addison-Wesley, 2007.</t>
  </si>
  <si>
    <t>Guimarães, Angelo de Moura.. Algoritmos e Estruturas de Dados. Rio de Janeiro.: L.T.C.., 1994.</t>
  </si>
  <si>
    <t>Guimarães, Angelo de Moura. Introdução à Ciência da Computação. Rio de Janeiro.: LTC., 1998.</t>
  </si>
  <si>
    <t>Guimarães, Célio Cardoso. Princípios de Sistemas Operacionais. Rio de Janeiro.: Campus., 1987.</t>
  </si>
  <si>
    <t>Gusman, Gilza. Fluxogramas e Programação COBOL. Rio de Janeiro.: Livros Técnicos e Científicos., 1981.</t>
  </si>
  <si>
    <t>Haberkorn, Ernesto M.. Computador e Processamento de Dados: inclui capítulo sobre microcomputadores. São Paulo.: Atlas., 1991.</t>
  </si>
  <si>
    <t>Eletiva livre I</t>
  </si>
  <si>
    <t>Introdução à rede computacionais</t>
  </si>
  <si>
    <t>Haeberer, Armando M.. Formalización del Proceso de Desarrollo de Software. Buenos Aires.: Kapeluz., 1988.</t>
  </si>
  <si>
    <t>Eletiva livre II</t>
  </si>
  <si>
    <t>Hall, John. Linux. Rio de Janeiro.: Campus., 1999.</t>
  </si>
  <si>
    <t>Eletiva livre III</t>
  </si>
  <si>
    <t>Hawkes, Nigel. Computadores Domésticos. Porto Codex.: Porto Editora., 1985.</t>
  </si>
  <si>
    <t>Hebbler, Stephen W.. User Instruction Manual for Statiscal Analysis. Texas.: Radio Shack., s.d..</t>
  </si>
  <si>
    <t>Hennessy, John L.. Arquitetura de Computadores: uma abordagem quantitativa. Rio de Janeiro.: Campus., 2003.</t>
  </si>
  <si>
    <t>Hennessy, John L.. Organização e Projeto de Computadores: a interface hardware/software.2 ed. Rio de Janeiro.: L.T.C.., 2000.</t>
  </si>
  <si>
    <t>Honeycutt, Jerry. Introdução ao Microsoft Windows 2000 Professional. Rio de Janeiro.: Campus., 1999.</t>
  </si>
  <si>
    <t>Hopcroft, John E.. Introdução à teoria de autômatos, linguagens e computação. Rio de Janeiro.: Elsevier., 2002.</t>
  </si>
  <si>
    <t xml:space="preserve">Terminologia e Topologias de Redes Computacionais. Redes computacionais e a Internet. Modelo de referência ISO/OSI. Pilha de protocolo TCP/IP: camada de Aplicação, Transporte, Rede, Enalace e Fisíca. Redes sem fio e Redes Móveis. Introdução à Segurança. </t>
  </si>
  <si>
    <t>A Informática e a Nova República. São Paulo.: Hucitec., 1985.</t>
  </si>
  <si>
    <t>Informatize com Sucesso: O passo a passo da pequena empresa. Brasília.: Sebrae., 1994.</t>
  </si>
  <si>
    <t>Robinho</t>
  </si>
  <si>
    <t>Instalação de Opcionais Em Seu Computador Pessoal IBM. s.l.: s.ed., 1994.</t>
  </si>
  <si>
    <t>Jang, Michael. RHCE: certificação Red Hat. Rio de Janeiro.: Alta Books., 2003.</t>
  </si>
  <si>
    <t>Jang, Michael. Dominando Red Hat Linux 9. Rio de Janeiro.: Ciência Moderna., 2003.</t>
  </si>
  <si>
    <t>Jesus, João Batista de.. ASP.NET. Rio de Janeiro.: Axcel Books., 2003.</t>
  </si>
  <si>
    <t>Kanaan, João Carlos. Word para Windows 6.0. São Paulo.: Atlas., 1995.</t>
  </si>
  <si>
    <t>Langer, Maria. Visual Quickstart Guide Mac OS 8.5. Berkeley.: Peachpit Press., 1998.</t>
  </si>
  <si>
    <t>Loureano, Marcos. Maquinas Virtuais e emuladores: Conceito, técnicas e aplicações. São Paulo.: Novatec., 2006.</t>
  </si>
  <si>
    <t>Leão, Marcelo. Borland Delphi 8 Para Plataforma .NET: Curso Completo. Rio de Janeiro.: Axcel Books., 2004.</t>
  </si>
  <si>
    <t>Leão, Marcelo K.. Curso Básico &amp; Rápido: Borland Delphi 2.0 for Windows. Rio de Janeiro.: Axcel., 1996.</t>
  </si>
  <si>
    <t>Leblanc, Dee-Ann. Linux para Dummies. Rio de Janeiro.: Elsevier., 2000.</t>
  </si>
  <si>
    <t>Laboratório de sistemas multimídia</t>
  </si>
  <si>
    <t>Práticas integradoras dos conteúdos da formação do discente, compatíveis com os conteúdos ministrados na disciplina Sistemas Multimídia.</t>
  </si>
  <si>
    <t>Lévy, Pierre. As Tecnologias da Inteligência: O futuro do pensamento na era da informática. Rio de Janeiro.: 34., 1993.</t>
  </si>
  <si>
    <t>Lima Júnior, Almir With. AutoCad 2004 2D &amp; 3D. Rio de Janeiro.: Alta Books., 2003.</t>
  </si>
  <si>
    <t>Capacitar o aluno a conhecer trabalhar com diferentes ferramentas da multimídia e hipermídia, como aplicações voltadas para a publicação científica on-line, a visualização científica em geral, as peças instrucionais, jogos ou tutoriais para qualquer área de conhecimento, os programas para uso em marketing, arte, entretenimento, medicina e muitas outras</t>
  </si>
  <si>
    <t>Light, Richard.. Iniciando em XML. São Paulo.: Makron Books., 1999.</t>
  </si>
  <si>
    <t>Lima, Valter. Manual Prático do seu PC. São Paulo.: Érica Ltda., 1999.</t>
  </si>
  <si>
    <t>Littmann, Hans Eduard. El Tratamiento Automático de la Información. Bilbao(Espanha).: Ediciones Deusto., 1967.</t>
  </si>
  <si>
    <t>Lobo,Rodrigo Paim. Migrando de Clipper para Delphi 4. Florianópolis.: Advanced., 1999.</t>
  </si>
  <si>
    <t>Lopes, Anita. Introdução à Programação: 500 Algoritmos Resolvidos. Rio de Janeiro.: Elsevier., 2002.</t>
  </si>
  <si>
    <t>Lotar, Alfredo. ASP.NET com C#. São Paulo.: Novatec., 2003.</t>
  </si>
  <si>
    <t>Probabilidade e estatística</t>
  </si>
  <si>
    <t>Machado, Francis Berenger. Arquitetura de Sistemas Operacionais. Rio de Janeiro.: L.T.C., 2002.</t>
  </si>
  <si>
    <t>CARGA-HORÁRIA POR FASE</t>
  </si>
  <si>
    <t>Magri, João Alexandre. dBase III, Programação. São Paulo.: Atlas., 1989.</t>
  </si>
  <si>
    <t>Magri, João Alexandre. Programação Basic V.2. 3 ed. São Paulo.: Atlas., 1989.</t>
  </si>
  <si>
    <t>2 - 1 ex.</t>
  </si>
  <si>
    <t>Magri, João Alexandre. Programação Basic. São Paulo.: Atlas., 1989.</t>
  </si>
  <si>
    <t>V.1 - 1 ex.</t>
  </si>
  <si>
    <t>Eventos. Experimentos aleatórios. Análise exploratória de dados. Descrição estatística dos dados. Espaços amostrais. Probabilidades em espaços amostrais discretos. Distribuições de probabilidades de variáveis aleatórias unidimensionais e bidimensionais. Esperança matemática. Variância e coeficientes de correlação. Aproximação normal. Estimação pontual e por intervalo. Teste de hipóteses para médias. Testes do qui-quadrado. Testes de comparações de médias. Regressão e correlação.</t>
  </si>
  <si>
    <t>Manzano, José Augusto N.G.. Algoritmos: Lógica para desenvolvimento de programação de computadores. São Paulo.: Érica Editora., 2002.</t>
  </si>
  <si>
    <t>Manzano, José Augusto Navarro Garcia. Estudo Dirigido de Delphi 8. São Paulo.: Érica., 2004.</t>
  </si>
  <si>
    <t>Manzano, José Augusto Navarro Garcia. Estudo Dirigido de Turbo Pascal. São Paulo.: Érica., 2002.</t>
  </si>
  <si>
    <t>Manzano, José Augusto N.G. &amp; Oliveira, Jayr Figueiredo de. Estudo Dirigido de Algorítmos. São Paulo.: Érica Editora., 2002.</t>
  </si>
  <si>
    <t>Manzano, José Augusto Navarro Garcia. Guia de Orientação e Desenvolvimento de Sites HTML, XHTML, CSS e JavaScript/JScript. São Paulo.: Érica., 2008.</t>
  </si>
  <si>
    <t>Marcelo, Antonio. Segurança em Linux: um guia prático do administrador de sistemas seguros. Rio de Janeiro.: Brasport., 2003.</t>
  </si>
  <si>
    <t>Marcondes, Chistian Alfim. HTML 4.0 Fundamental: a base da programação para Web. São Paulo.: Érica., 2005.</t>
  </si>
  <si>
    <t>Martins, Wagner Waneck. Esção. Campinas.: Cartgraf., 1985.</t>
  </si>
  <si>
    <t>Matthews, Martin S.. Microsoft Windows 2003 Sever. Rio de Janeiro.: Alta Books., 2003.</t>
  </si>
  <si>
    <t>Mazzilli, Hugo Nigro. Microcomputador PC: manual elementar. São Paulo.: Revista dos Tribunais., 1991.</t>
  </si>
  <si>
    <t>Mclaughlin, Brett. Use a cabeça análise e projeto orientado ao objeto. Rio de Janeiro.: Alta Books., 2010.</t>
  </si>
  <si>
    <t>Medeiros, Assis Antonio Pereira. Hackers: entre a ética e a criminalização. Florianópolis.: Visual Books., 2002.</t>
  </si>
  <si>
    <t>Medeiros, Luciano Frontino de. Redes Neurais em Delphi. Florianópolis.: Visual Books., 2003.</t>
  </si>
  <si>
    <t>Melo, Sandro Pereira de. Projeto de Segurança em Software Livre. Rio de Janeiro.: Alta Books., 2004.</t>
  </si>
  <si>
    <t>Mélusson, P.. ABC do Microprocessador. Lisboa.: Presença., 1983.</t>
  </si>
  <si>
    <t>Menezes, Nilo Ney Coutinho. Introdução à programação com Python: algoritmos e lógica de programação para iniciantes. São Paulo.: Novatec., 2010.</t>
  </si>
  <si>
    <t>Menezes, Paulo Fernando Blauth. Linguagens Formais e Autômatos. Porto alegre.: Sagra Luzzatto., 2002.</t>
  </si>
  <si>
    <t>Meyers, Mike. Dominando o hardware PC: Teoria e prática. Rio de Janeiro.: Altas Books., 2003.</t>
  </si>
  <si>
    <t>Catapult, Inc. Microsoft Word 6 for Windows: Passo a Passo. São Paulo.: Makron Books., 1994.</t>
  </si>
  <si>
    <t>Microsoft Windows 3.1: Passo a Passo. São Paulo.: Makrou Books., 1994.</t>
  </si>
  <si>
    <t>Desenvolvimento de sistemas para dispositivos móveis</t>
  </si>
  <si>
    <t>Microsoft Windows e MS-DOS Para Workgroups: sistemas operacionais mais utilitários avançados. s.l..: Microsoft Corporation., 1994.</t>
  </si>
  <si>
    <t>Microsoft MS-DOS 6. São Paulo.: Bandeirante., s.d..</t>
  </si>
  <si>
    <t>Mirshawka, Victor. Elementos de Computação Fortran IV. São Paulo.: Livraria Nobel S.A.., s.d..</t>
  </si>
  <si>
    <t>Mizrahi, Victorine Viviane. Treinamento em Linguagem C. São Paulo.: Pearson Education do Brasil., 1990.</t>
  </si>
  <si>
    <t>Mizrahi, Victorine Viviane. Treinamento em Linguagem C++. São Paulo.: Makron Books., 1994.</t>
  </si>
  <si>
    <t>Mizrahi, Victorine Viviane. Treinamento em Linguagem C++, módulo 2. 2 ed. São Paulo.: Pearson Prentice Hall., 2006.</t>
  </si>
  <si>
    <t>Monteiro, Mário A.. Introdução à Organização de Computadores. Rio de Janeiro.: LTC., 2010.</t>
  </si>
  <si>
    <t>Montoya, Carlos. compactadores e gravadores de CDs. Florianópolis.: Visual Books., 2003.</t>
  </si>
  <si>
    <t>1 - 4 ex.</t>
  </si>
  <si>
    <t>Moraes, Celso Roberto. Estrutura de Dados e Algoritmos. São Paulo.: Futura., 2003.</t>
  </si>
  <si>
    <t>Nascimento, Luciano Prado Reis.. O Usuário e o Desenvolvimento de Sistemas. Florianópolis.: Visual Books., 2003.</t>
  </si>
  <si>
    <t>Nemeth, Evi. Manual Completo do Linux: Guia do administrador. São Paulo.: Pearson Education do Brasil., 2004.</t>
  </si>
  <si>
    <t>Niederauer, Juliano. Guia de Consulta Rápida PHP 5. São Paulo.: Novatec., 2004.</t>
  </si>
  <si>
    <t>Ninin, Maria Otília Guimarães. Aprendendo e Desenvolvendo o Raciocínio em Logo. São Paulo.: McGraw-Hill., 1990.</t>
  </si>
  <si>
    <t>Northrup,Anthony. Introdução ao Microsoft Windows 2000 Server. Rio de Janeiro.: Campus., 1999.</t>
  </si>
  <si>
    <t>Núcleo Técnico e Editorial MAKRON Books. Microsoft Windows Me: passo a passo Lite. São Paulo.: Makron Books., 2001.</t>
  </si>
  <si>
    <t>Obtendo Resultados com o Microsoft Office para Windows 95. São Paulo.: Bandeirantes., 1995.</t>
  </si>
  <si>
    <t>Oliveira, Adelize. Delphi 5: conceitos básicos. Florianópolis.: Advanced Books., 2000.</t>
  </si>
  <si>
    <t>Oliviero, Carlos Antônio José. Faça um Site: ASP-Active Server Pages Orientado por Projeto. São Paulo.: Érica., 2000.</t>
  </si>
  <si>
    <t>Oliveira, Rubens Thiago de. Guia de Consulta Rápida Oracle 10g SQL. São Paulo.: Novatec., 2004.</t>
  </si>
  <si>
    <t>Oliveira, Álvaro Borges de. Métodos de Ordenação Interna: Implementação, Análise e desempenho em Delphi. Florianópolis.: Visual Books., 2002.</t>
  </si>
  <si>
    <t>Oliveira, Luiz Eugênio Barboza de. Projeto Pim. São Paulo.: Unicórnio Publicações., 1983.</t>
  </si>
  <si>
    <t>OLiveira, Celso Henrique Poderoso. SQL: Curso prático. São Paulo.: Novatec., 2010.</t>
  </si>
  <si>
    <t>Os/2 Warp Técnicas Avançadas. São Paulo.: Berkeley Brasil., 1995.</t>
  </si>
  <si>
    <t>Introdução ao estudo dos Dispositivos Móveis Portáteis. Arquiteturas de aplicação móvel.  Principais componentes de interface com o usuário. Conceitos e usos de Web Services. Computação nas núvens. Linguagem de programação para dispositivos móveis. Desenvolvimento de aplicações Web para dispositivos móveis. Persistência de dados em dispositivos Móveis. Ambiente integrado de desenvolvimento de aplicações móveis e sem fio.</t>
  </si>
  <si>
    <t>CARGA-HORÁRIA ACUMULADA</t>
  </si>
  <si>
    <t>Pacitti, Tércio. Construindo o Futuro através da Educação. São Paulo.: Pioneira Thomson Learning., 2003.</t>
  </si>
  <si>
    <t>Pacitti, Tércio. Fortran-Monitor. Rio de Janeiro.: Livros Técnicos e Científicos Editora., 1980.</t>
  </si>
  <si>
    <t>Pereira, Aisa. Vendendo Software. São Paulo.: Novatec., 2004.</t>
  </si>
  <si>
    <t>Paula Filho, Wilson de Pádua. Engenharia de Software: Fundamentos, métodos e padrões. Rio de Janeiro.: LTC., 2005.</t>
  </si>
  <si>
    <t>Paula Filho, Wilson de Pádua. Multimídia: Conceitos e Aplicações. Rio de Janeiro.: LTC., 2000.</t>
  </si>
  <si>
    <t>Avila, Renato Nogueira Perez. Dreamweaver MX 2004. Rio de Janeiro.: Brasport., 2004.</t>
  </si>
  <si>
    <t>Perry, Greg. ACCESS Programando Através de Exemplos: a maneira mais fácil de aprender a programar!. Rio de Janeiro.: Campus., 1994.</t>
  </si>
  <si>
    <t>Perry, Paul. Guia de Desenvolvimento de Multímidia. São Paulo.: Berkeley., 1994.</t>
  </si>
  <si>
    <t>Peters, James F.. Engenharia de Software. Rio de Janeiro.: Campus., 2001.</t>
  </si>
  <si>
    <t>Petroutsos, Evangelos. Dominando o Visual Basic:"A Bíblia". São Paulo.: Person Markron Books., 2004.</t>
  </si>
  <si>
    <t>Desenvolvimento de um produto software, aplicando a teoria da Engenharia de Software em estudos de casos.</t>
  </si>
  <si>
    <t>Pitkowski, André. Vírus: prevenção, planejamento e controle, proteção de rede local, vírus mais comuns.. São Paulo.: Atlas., 1992.</t>
  </si>
  <si>
    <t>Nivaldi</t>
  </si>
  <si>
    <t>Plaza, Julio. Videografia em Videotexto. São Paulo.: Hucitec., 1986.</t>
  </si>
  <si>
    <t>Desenvolver habilidades de desenvolvimento de software de complexidade média/alta.</t>
  </si>
  <si>
    <t>Aplicar técnicas de elicitação de requisitos.
Aplicar técnicas de projeto estrutural de software, considerando modelos de aplicação em camadas.
Aplicar ferramenta de modelagem de sistemas.
Aplicar técnicas de especificação e teste de software.</t>
  </si>
  <si>
    <t>Potts, Bill. Guia Simples de Modems. Rio de Janeiro.: Berkeley., 1993.</t>
  </si>
  <si>
    <t>Preiss, Bruno R.. Estruturas de dados e algoritmos: Padrões de projetos orientados a objetos com Java. Rio de Janeiro.: Campus., 2000.</t>
  </si>
  <si>
    <t>1. Estudos de casos reais integradores dos conteúdos da formação do discente. 
        1.1. Especificação de software: requisitos funcionais e requisitos não funcionais.
        1.2. Definição dos métodos: método de gerenciamento de projeto (ágil) e método de desenvolvimento orientado a objetos.
        1.3. Elaboração da arquitetura do software.
        1.4. Análise e seleção das tecnologias de infraestrutura e de desenvolvimento para Mobile e WEB.
2. Modelagem com Unified Modeling Language (UML).
        2.1. Diagrama de Caso de Uso. 
        2.2. Diagrama de Classes.
        2.3. Diagrama de Objetos
        2.5. Diagrama de Colaboração. 
        2.6. Diagrama de Sequência. 
        2.7. Diagrama de Atividades. 
        2.8. Diagrama de Estados. 
        2.9. Diagrama de Componentes.
        2.10. Diagrama de caso de uso.
3. Ferramentas e ambientes para práticas laboratoriais.
        3.1. Ferramenta de modelagem com UML.
        3.2. Ambiente de desenvolvimento do projeto.
        3.3. Ferramenta de gerenciamento de trabalho em equipe (Groupware).
        3.4. Controle de versões.
4. Plano de Teste.
        4.1. Atores e respectivas responsabilidades.
        4.2. Teste de caixa-branca.
        4.3. Teste de caixa-preta.
        4.4. Teste de caixa cinza
        4.5. Teste de regressão.
        4.6. Teste de unidade.
        4.7. Teste de integração.
        4.8. Teste de carga.
        4.9. Teste de usabilidade.
        4.10. Teste de stress.
5. Documentação de software
        5.1. Boas práticas de documentação.
        5.2. Infraestrutura para a documentação.
        5.3. Responsabilidades dos atores.</t>
  </si>
  <si>
    <t>Sommerville, Ian. Engenharia de software. 8 ed. São Paulo.: Pearson Addison Wesley., 2007.
Pressman, Roger S.. Engenharia de Software. São Paulo.: Makron Books Ltda., 1995.
Blaha, Michael. Modelagem e projetos baseados em objetos com UML 2. 2 ed. Rio de Janeiro.: Elsevier., 2006.</t>
  </si>
  <si>
    <t>Pressman, Roger S.. Engenharia de Software. São Paulo.: Makron Books Ltda., 1995.</t>
  </si>
  <si>
    <t>Farrer, Harry. Pascal Estruturado. Rio de Janeiro.: LTC., 1999.</t>
  </si>
  <si>
    <t xml:space="preserve">Carvalho, Ariadne Maria Brito Rizzoni. Introdução à Engenharia de Software. Campinas.: UNICAMP., 2001.
Feliciano Neto, Acácio. Engenharia da Informação: metodologias, técnicas e ferramentas. São Paulo.: McGraw-Hill., 1988.
Paula Filho, Wilson de Pádua. Engenharia de Software: Fundamentos, métodos e padrões. Rio de Janeiro.: LTC., 2005.
Peters, James F.. Engenharia de Software. Rio de Janeiro.: Campus., 2001.
Silva, Douglas Marcos da.. Guia de consulta rápida UML. São Paulo.: Novatec., 2001.
Ahmed, Khawa Zaman. Desenvolvendo aplicações comerciais em Java com J2EE e UML. Rio de Janeiro.: Ciência Moderna., 2002.
Fowler, Martin. UML Essencial: um breve guia para a linguagem-padrão de modelagem de objetos. Porto Alegre.: Bookman., 2005.
</t>
  </si>
  <si>
    <t>Ramalho, José Antônio Alves. Clipper 5: release 5.2, volume 1. São Paulo.: Makron Books., 1991.</t>
  </si>
  <si>
    <t>v. 1 - 1 ex.</t>
  </si>
  <si>
    <t>Ramalho, José Antônio Alves. Clipper 5: releases 5.01 e 5.02 - avançado, volume 2. São Paulo.: Makron Books., 1992.</t>
  </si>
  <si>
    <t>v. 2 - 1 ex.</t>
  </si>
  <si>
    <t>Ramalho, José Antonio Alves. Excel 5 For Windows. São Paulo.: Makron Books., 1994.</t>
  </si>
  <si>
    <t>Rios, Emerson. Análise de riscos em projetos de teste de software. Rio de janeiro.: Atlas Books., 1985.</t>
  </si>
  <si>
    <t>Laboratório de redes de computacionais</t>
  </si>
  <si>
    <t>Rios, Emerson. Organização da Informática na Empresa. Rio de janeiro.: Campus., 1985.</t>
  </si>
  <si>
    <t>Ritchey, Tim. Programando com Java. Rio de Janeiro.: Campus., 1997.</t>
  </si>
  <si>
    <t>Romão, Paulo. 3D Studio 4.0. Rio de Janeiro.: Brasport., 1996.</t>
  </si>
  <si>
    <t>Projeto de Redes: Diagramas, Padõres e a Norma NBR14565. Práticas laboratoriais de montagem e configuração de redes locais. Uso de simuladores para demostração do funcionamento do protocolo TCP/IP. Montagem e Configuração de servidores de Rede: DNS, Servidor WEB, Proxy, Servidor de arquivos. Introdução a computação em Núvem. Introdução a metodologia DevOps.</t>
  </si>
  <si>
    <t>Rostirolla, Dario. Hardware: suporte técnico. Florianópolis.: Visual Books., 2002.</t>
  </si>
  <si>
    <t>Sabbatini, Renato M. E.. Basic. São Paulo.: Nova Cultural., 1986.</t>
  </si>
  <si>
    <t>Saade, Joel. Guia de Consulta Rápida C++. São Paulo.: Novatec., s.d..</t>
  </si>
  <si>
    <t>Saliba, Walter Luiz Caram. Técnicas de programação: uma abordagem estruturada. São Paulo.: Makron Books., 1992.</t>
  </si>
  <si>
    <t>Salvetti, Dirceu Douglas. Algoritmos. São Paulo.: Pearson Education do Brasil., 1998.</t>
  </si>
  <si>
    <t>Salvetti, Dirceu Douglas. Elementos de Programação: fortran IV. São Paulo.: Nacional., 1975.</t>
  </si>
  <si>
    <t>Smith, Roderick W.. Redes Linux Avançadas. Rio de Janeiro.: Ciência Moderna., 2003.</t>
  </si>
  <si>
    <t>Santos Júnior, Mozart Jesus Fialho. Access 7.0 for Windows. Goiânia.: Terra., 1996.</t>
  </si>
  <si>
    <t>Santos, Carlos Alberto Rosa dos. Aplicativos. São Paulo.: Érica., 1986.</t>
  </si>
  <si>
    <t>Santos, Rafael. Introdução à programação orientada a objetos usando Java. Rio de Janeiro.: Campus., 2003.</t>
  </si>
  <si>
    <t>Santos Júnior, Mozart J. Fialho dos. Microsoft Windows 98:: passo a passo básico. Goiânia.: Terra., 1999.</t>
  </si>
  <si>
    <t>Santos Júnior, Mozart Jesus Fialho dos. Microsoft Excel 2000. Goiânia.: Terra., 1998.</t>
  </si>
  <si>
    <t>Sistemas distribuídos</t>
  </si>
  <si>
    <t>Santos Junior, Mozart Jesus Fialho. Microsoft Power Point 2000. Goiânia.: Terra., 2000.</t>
  </si>
  <si>
    <t>Santos, Rui Rossi dos. Programando em Java 2:: teoria e aplicações. Rio de Janeiro.: Axcell Books., 2004.</t>
  </si>
  <si>
    <t>Santos Júnior, Mozart Fialho dos. Word 97 Passo a Passo Slim. Goiânia.: Terra., 1997.</t>
  </si>
  <si>
    <t>Problemas básicos em computação distribuída: coordenação e sincronização de processos, exclusão mútua, difusão de mensagens. Compartilhamento de informação: controle de concorrência, transações distribuídas. Comunicação entre processos. Tolerância a falhas. Sistemas operacionais distribuídos: sistemas de arquivos, servidores de nomes, memória compartilhada, segurança.</t>
  </si>
  <si>
    <t>Satellite Pro-430 series, Satellite Pro-435CDS. Canada.: s.ed., s.dt.</t>
  </si>
  <si>
    <t>Saucier, Christine. Animação e Interatividade na Web. São Paulo.: Market Books., 2000.</t>
  </si>
  <si>
    <t>Savichi, Louiseana Borges. Power Point XP: básico e detalhado. Florianópolis.: Visual Books., 2002.</t>
  </si>
  <si>
    <t>Sheid, Francis. Introdução à Ciência dos Computadores. São Paulo.: McGraw-Hill., 1971.</t>
  </si>
  <si>
    <t>Schildt,Herbert. C Completo e Total. São Paulo.: Pearsom Educatin., 2005.</t>
  </si>
  <si>
    <t>Schmitz, Eber Assis. Pascal: E Técnicas de Programação. Rio de Janeiro.: Editora Jc., 2001.</t>
  </si>
  <si>
    <t>Schwartz, Randal L.. Learning Perl. Sebastopol.: O\'Reilly., 1997.</t>
  </si>
  <si>
    <t>Sebesta, Robert W.. Conceitos de Linguagens de Programação. Porto Alegre.: Bookman., 2003.</t>
  </si>
  <si>
    <t>Parque de Equipamentos de Informática. Brasília.: Secretaria Especial de Informática., 1988.</t>
  </si>
  <si>
    <t>v.1 - 1 ex.</t>
  </si>
  <si>
    <t>Setzer, Valdemar Waingort. Curso de Fortran IV Básico. São Paulo.: Edgar Blucher., 1972.</t>
  </si>
  <si>
    <t>Shah, Steve. Linux Administração: Teoria &amp; Prática. Rio de Janeiro.: Alta Books., 2003.</t>
  </si>
  <si>
    <t>Shay, William A.. Sistemas Operacionais. São Paulo.: Makron Books., 1996.</t>
  </si>
  <si>
    <t>Shimizu, Tamio. Processamento de Dados. São Paulo.: Atlas., 1994.</t>
  </si>
  <si>
    <t>ATIVIDADES CURRICULARES OBRIGATÓRIAS (UNEMAT)</t>
  </si>
  <si>
    <t>Sierra, Kathy. Certificação Sun Para Programador e Desenvolvedor em Java 2: Guia de Estudos. Rio de Janeiro.: Osborne., 2003.</t>
  </si>
  <si>
    <t>Silva, Osmar Quirino da. Estrutura de dados e algoritmos usando C: fundamentos e aplicaçoes. Rio de Janeiro.: ciencia moderna., 2007.</t>
  </si>
  <si>
    <t>Silva, Douglas Marcos da.. Guia de consulta rápida UML. São Paulo.: Novatec., 2001.</t>
  </si>
  <si>
    <t>Silva, Diller Grisson. Manual de Informática. São Paulo.: Editora D Livros., 1997.</t>
  </si>
  <si>
    <t>Silva, Nelson Peres da. Projeto e Desenvolvimento de Sistemas. São Paulo.: Érica., 1998.</t>
  </si>
  <si>
    <t>28 ex.</t>
  </si>
  <si>
    <t>Silva, Nelson Peres da. Projeto e Desenvolvimento de Sistemas. São Paulo.: Érica., 2004.</t>
  </si>
  <si>
    <t>Simpósio Brasileiro de Computação e Música. Anais. Porto Alegre.: Instituto de Informática da UFRGS., 1995.</t>
  </si>
  <si>
    <t>V.2 - 1 ex.</t>
  </si>
  <si>
    <t>v.3 - 1 ex.</t>
  </si>
  <si>
    <t>• Comunicabilidade</t>
  </si>
  <si>
    <t>Simpósio Brasileiro de Segurança da Informação e de Sstemas Computacionais - 9. Minicursos: SBSEG 2009. Porto Alegre.: Sociedade Brasileira de Computação., 2009.</t>
  </si>
  <si>
    <t>Sintes, Tony. Aprenda Programação Orientada a Objetos em 21 dias. São Paulo.: São Paulo., Pearson Education do Brasil.</t>
  </si>
  <si>
    <t>Siqueira, José de Oliveira. DOS 6.2. São Paulo.: Atlas., 1994.</t>
  </si>
  <si>
    <t>Sintecom. Sintesoft 2.0: 20 programas de grande utilidade para toda família. Buenos Aires.: Sintecom S.A.., 1995.</t>
  </si>
  <si>
    <t>Software Livre. Brasília.: Câmara dos Deputados., 2001.</t>
  </si>
  <si>
    <t>Sommerville, Ian. Engenharia de software. 8 ed. São Paulo.: Pearson Addison Wesley., 2007.</t>
  </si>
  <si>
    <t>Inteligência computacional</t>
  </si>
  <si>
    <t>Souza, Carlos Henrique Medeiros. Análise e Projetos(Souza). Itaperuna-RJ.: Damadá., 2000.</t>
  </si>
  <si>
    <t>Atividades Complementares</t>
  </si>
  <si>
    <t>Linguagens simbólicas. Programação em lógica. Resolução de problemas como busca. Estratégias de busca, busca cega e busca heurística. Hill climbing, best first, simulated annealing e algoritmo a*. Busca como maximização de função. Grafos and/or. Esquemas para representação do conhecimento: lógicos, em rede, estruturados, prodedurais. Sistemas de produção com encadeamento para a frente e encadeamento para trás. Raciocínio não-monotônico. Formalismos para a representação de conhecimento incerto. A regra de bayes. Conjuntos e lógica fuzzy. Aprendizado de máquina. Aprendizado indutivo. Árvores de decisão, redes neurais e algoritmos genéticos. Sistemas especialistas. Processamento de linguagem natural. Agentes inteligentes. Robótica.</t>
  </si>
  <si>
    <t>Stair, Ralph M.. Princípios de Sistemas de Informação: uma abordagem gerencial. São Paulo.: Pioneira Thomson Learning., 2006.</t>
  </si>
  <si>
    <t>Malange</t>
  </si>
  <si>
    <t>Capacitar o aluno para a compreensão das diferentes linhas de desenvolvimento da Inteligência Artificial.</t>
  </si>
  <si>
    <t>Stallings, William. Arquitetura e Organização de Computadores. São Paulo.: Prentice., 2002.</t>
  </si>
  <si>
    <t>Apresentar os conceitos fundamentais que darão suporte às técnicas para o desenvolvimento de sistemas inteligentes.</t>
  </si>
  <si>
    <t>• Acessibilidade.</t>
  </si>
  <si>
    <t>Suehrying, steve. MySQL: a Bíblia. Rio de Janeiro.: Elservier., 2002.</t>
  </si>
  <si>
    <t>RUSSELL, Stuart; NORVIG, Peter. Inteligência Artificial. Rio de Janeiro: Campus, 2004.
Medeiros, Luciano Frontino de. Redes Neurais em Delphi. Florianópolis.: Visual Books., 2003.
FERNANDES, Anita Maria da Rocha. Inteligência Artificial: noções gerais. Florianópolis: Visual Books, 2005.</t>
  </si>
  <si>
    <t>Créditos de extensão</t>
  </si>
  <si>
    <t>Tajra, Sanmya Feitosa. Projetos em Sala de Aula: Excel 2000. São Paulo.: Érica., 1999.</t>
  </si>
  <si>
    <t>Tajra, Sanmya Feitosa. Projetos em Sala de Aula: Windows 98. São Paulo.: Èrica., 1999.</t>
  </si>
  <si>
    <t>Tajra, Sanmya Feitosa. Projetos em Sala de Aula: Windows 98. São Paulo.: Èrica., 2000.</t>
  </si>
  <si>
    <t>Tajra, Sanmya Feitosa. Projetos em Sala de Aula: Power Point 2000. São Paulo.: Érica., 2000.</t>
  </si>
  <si>
    <t>Tajra, Sanmya Feitosa. Projetos em Sala de Aula: Internet. São Paulo.: Érica., 1999.</t>
  </si>
  <si>
    <t xml:space="preserve">LUGER, Gorge F. Inteligência Artificial. Porto Alegre:  Bookman, 2004.
BARROS, Laércio Carvalho de. Tópicos de Lógica Fuzzy e biomatemática. Campinas: Unicamp, 2006.
BRAGA, Antônio de Pádua. Redes neurais artificiais: teoria e aplicações. Rio de Janeiro: LTC, 2007.
Lima, Isaias; SANTOS, Fernanda A. O; PINHEIRO, Carlos Alberto M.  Inteligência Artificial. Rio de Janeiro, RJ: Elsevier Editora Ltda, 2016.
</t>
  </si>
  <si>
    <t>Tajra, Sanmya Feitosa. Projetos em Sala de Aula: Word 2000. São Paulo.: Érica., 1999.</t>
  </si>
  <si>
    <t>Tanenbaum, Andrew S.. Organização Estruturada de Computadores. Rio de Janeiro.: LTC., 2001.</t>
  </si>
  <si>
    <t>Tanenbaum, Andrew S.. Organização estruturada de computadores. 5 ed. São Paulo.: Pearson Prentice Hall., 2007.</t>
  </si>
  <si>
    <t>Tanenbaum, Andrew S.. Organizaçao estruturada de computadores. 5 ed. São Paulo.: Pearson Prentice Hall., 2007.</t>
  </si>
  <si>
    <t>Tanenbaum, Andrew S.. Sistemas Operacionais: projeto e implementação.2 ed. Porto Alegre.: Bookman., 2000; 2004.</t>
  </si>
  <si>
    <t>Estágio Supervisionado</t>
  </si>
  <si>
    <t>Tanenbaum, Andrew S.. Sistemas Operacionais Modernos. Rio de Janeiro.: Livros Tecnicos e Cientificos., 1995.</t>
  </si>
  <si>
    <t>Tanenbaum, Andrew S.. Sistemas Operacionais Modernos. Rio de Janeiro.: Livros Tecnicos e Cientificos., 2003 (2ª ed.).</t>
  </si>
  <si>
    <t>Tópicos avançados em interface</t>
  </si>
  <si>
    <t>A disciplina tem por objeto propiciar estudos que dialoguem com as linhas de formação, abrangendo teorias e conceitos situados na fronteira do conhecimento das interfaces com atores (hardware, software ou pessoas).</t>
  </si>
  <si>
    <t>Tanenbaum, Andrew S.. Sistemas Operacionais Modernos. Rio de Janeiro.: Pretince., 1995.</t>
  </si>
  <si>
    <t>Estudar as teorias, técnicas, tecnologias e recomendações científicas que orientam o desenvolvimento das interfaces entre atores de um sistema.</t>
  </si>
  <si>
    <t>.</t>
  </si>
  <si>
    <t>TCC I</t>
  </si>
  <si>
    <t>Estudos que dialoguem com as linhas de formação, abrangendo teorias práticas e conceitos inovadores situados na fronteira do conhecimento das redes computacionais e comunicação de dados.</t>
  </si>
  <si>
    <t>Estudar as teorias, técnicas, tecnologias e recomendações científicas que orientam o desenvolvimento das redes computacionais.</t>
  </si>
  <si>
    <t>Tanenbaum, Andrew S.. Sistemas Operacionais Modernos. Rio de Janeiro.: Pretince., 2003 (2ª ed.).</t>
  </si>
  <si>
    <t>Tanenbaum, Andrew S.. Sistemas Operacionais Modernos. São Paulo.: Livros Tecnicos e Cientificos., 1995.</t>
  </si>
  <si>
    <t>Tanenbaum, Andrew S.. Sistemas Operacionais Modernos. São Paulo.: Livros Tecnicos e Cientificos., 2003 (2ª ed.).</t>
  </si>
  <si>
    <t>Tanenbaum, Andrew S.. Sistemas Operacionais Modernos. São Paulo.: Pretince., 1995.</t>
  </si>
  <si>
    <t>EAD</t>
  </si>
  <si>
    <t>TCC II</t>
  </si>
  <si>
    <t>Tanenbaum, Andrew S.. Sistemas Operacionais Modernos. São Paulo.: Pretince., 2003 (2ª ed.).</t>
  </si>
  <si>
    <t>Tavares, Cristina. Informática(Tavares). Rio de Janeiro.: Paz e Terra., 1984.</t>
  </si>
  <si>
    <t>Tenenbaum, Aaron M.. Estruturas de Dados Usando C (Tenenbaum). São Paulo.: Person Education do Brasil., 2004.</t>
  </si>
  <si>
    <t>Terada, Routo. Introdução à Computação e à Construção de Algoritmos. São Paulo.: Makron Books., 1992.</t>
  </si>
  <si>
    <t>Tiferes, Rosane Millner. Fireworks. Florianópolis.: Visual Books., 2001.</t>
  </si>
  <si>
    <t>Tiferes, Rosane Millner. Fireworks MX. Nopólis.: Visual Books., 2003.</t>
  </si>
  <si>
    <t>Torres, Gabriel. Hardware. Rio de Janeiro.: Axcel., 2001.</t>
  </si>
  <si>
    <t>Torres, Gabriel. Manutenção e Configuração de Micros para Principiantes. Rio de Janeiro.: Axcel Books., 1999.</t>
  </si>
  <si>
    <t>Lanzarin, Daliane. Treinamento em Informática: Hardware 2000. Cuiabá.: KCM Editora &amp; Distribuidora., 2002.</t>
  </si>
  <si>
    <t>Tremblay, Jean-Paul &amp; Bunt, Richard B.. Ciência dos Computadores: Uma abordagem algoritma. São Paulo.: McGraw-Hill., 1983.</t>
  </si>
  <si>
    <t>Trabalho de Conclusão de Curso I</t>
  </si>
  <si>
    <t>Turazi, Antenor. Recurso Tecnologia da Informação em uma Instituição de Pesquisa Agropecuária - de 1974 a 2000. Brasília.: EMBRAPA., 2001.</t>
  </si>
  <si>
    <t>Ucci, Waldir. Lógica de Programação. São Paulo.: Érica., 1991.</t>
  </si>
  <si>
    <t>Recorte temático. Pesquisa relativa a trabalho correlatos na área de formação. Elaboração do projeto: estrutura e normalização; - coesão e coerência textual.. Desenvolvimento do projeto proposto na disciplina Trabalho de Conclusão de Curso.</t>
  </si>
  <si>
    <t>Usando o Sistema Operacional OS/2 Versão 3. s.l..: IBM., 1994.</t>
  </si>
  <si>
    <t>JWebb, Jeff. Usando Visual Basic 4. Rio de Janeiro.: Campus., 1997.</t>
  </si>
  <si>
    <t>Valerio Netto, Antonio. Realidade Virtual: Fundamentos e Aplicações. Florianópolis.: Visual Books., 2002.</t>
  </si>
  <si>
    <t>Varejão, Flávio Miguel. Linguagens de Programação. Rio de Janeiro.: Elsevier., 2004.</t>
  </si>
  <si>
    <t>Veiga, Roberto G. A.. Guia de Consulta Rápida(Veiga). São Paulo.: Novatec Editora., 2004.</t>
  </si>
  <si>
    <t>Vidal, Antônio Geraldo da Rocha. CLIPPER 5.01: Guia Completo. Rio de Janeiro.: LTC., 1991.</t>
  </si>
  <si>
    <t>Vidal, Antonio Geraldo da Rocha. Clipper. Rio de Janeiro.: Livros técnicos e Científicos., 1989.</t>
  </si>
  <si>
    <t>Vidal, Antonio Geraldo da Rocha. CLIPPER 5.0. Rio de Janeiro.: LTC., 1991.</t>
  </si>
  <si>
    <t>Vidal, Antonio Geraldo da Rocha. Clipper 5.0: rede local, utilitários, aplicações, erros. Rio de Janeiro.: Livros Técnicos e Cientícos., s.d..</t>
  </si>
  <si>
    <t>Vieira Sobrinho, José Dutra. Manual de Aplicações Financeiras: HP-12 adaptável às calculadoras HP-38 E/C. São Paulo.: Editora Atlas., 1996.</t>
  </si>
  <si>
    <t>Vilarim, Gilvan de Oliveira. Algoritmos: Programação para iniciantes.2 ed. Rio de Janeiro.: Ciência Moderna., 2004.</t>
  </si>
  <si>
    <t>Villanueva-Lara, Julio E.. Computadoras y Procesamiento de Datos. Washington.: DAS., 1987.</t>
  </si>
  <si>
    <t>Villas, Marcos Vianna. Estruturas de Dados (Villas). Rio de Janeiro.: Campus., 1993.</t>
  </si>
  <si>
    <t>44 ex.</t>
  </si>
  <si>
    <t>Villas, Marcos Vianna. Estruturas de Dados (Villas). Rio de Janeiro.: Elsevier., 1993.</t>
  </si>
  <si>
    <t>Volkerding,Patrick;Foster- Johnson,Eric &amp; Reichard, Kevin. Programando para Linux. São Paulo.: Makron Books do Brasil., 1998.</t>
  </si>
  <si>
    <t>Wazlawick, Raul Sidnei. Análise e Projeto de Sistemas de Informação Orientados a Objetos. Rio de Janeiro.: Elsevier., 2004.</t>
  </si>
  <si>
    <t>Welling, Luke. PHP e MySQL: Desenvolvimento Web. Rio de Janeiro.: Elsevier., 2005.</t>
  </si>
  <si>
    <t>Tocci, Ronald J.. Sistemas Digitais: Princípios e Aplicações. São Paulo.: Prentice Hall., 2003.</t>
  </si>
  <si>
    <t>White, Ron. Como funciona o computador. São Paulo.: Quark., 1995.</t>
  </si>
  <si>
    <t>Williamson, S. Gill. Combinatorics for Computr Science. Nova York.: Dover Publications., 2002.</t>
  </si>
  <si>
    <t>Wirth, Niklaus. Algoritmos e Estruturas de Dados. Rio de Janeiro.: L.T.C.., 1999.</t>
  </si>
  <si>
    <t>Xavier, Fabrício S. V.. PHP - do Básico à Orientação a Objetos. Rio de Janeiro.: Ciência Moderna., 2008.</t>
  </si>
  <si>
    <t>Yourdon, Edward. Análise e Projeto Orientados a Objetos: estudos e casos. São Paulo.: Makron Books., 1999.</t>
  </si>
  <si>
    <t>Yourdon, Edward. Análise Estruturada Moderna. Rio de Janeiro.: Campus., 1990.</t>
  </si>
  <si>
    <t>Ziviani, Nivio. Projeto de Algoritmos: com Implementações em Pascal e C. São Paulo.: Pioneira Thomson Learning., 2005.</t>
  </si>
  <si>
    <t>Ziviani, Nivio,. Projeto de algoritmos: com implementações em Java e C++. São Paulo.: Cengage Learning., 2011.</t>
  </si>
  <si>
    <t>Comunicação e expressão</t>
  </si>
  <si>
    <t>Estudo da coesão: conceito e mecanismos. Coerência: conceito e fatores. Abordagem de aspectos gramaticais relevantes ao texto: pontuação, acentuação, concordâncias nominal e verbal, regências nominal e verbal, colocação pronominal e dificuldades mais frequentes na língua portuguesa. Estrutura da frase e do parágrafo. Nova ortografia da língua portuguesa.</t>
  </si>
  <si>
    <t>Linguagens formais e autômatos</t>
  </si>
  <si>
    <t>Estudo de modelos matemáticos para a especificação e o reconhecimento de linguagens, suas classificações, estruturas, propriedades, características e inter-relacionamentos.</t>
  </si>
  <si>
    <t>Estudar modelos teóricos de Linguagens Formais para representação e especificação de linguagens, usando a teoria de Autômatos Finitos como fundamentação para os formalismos reconhecedores e geradores de linguagens.</t>
  </si>
  <si>
    <t>Correlacionar a Teoria das Linguagens Formais com a Teoria da Computação e esta com a Ciência da Computação. 
Conhecer linguagens formais e suas representações.
Desenvolver habilidades para especificar linguagens, aplicando as teorias de autômatos e gramáticas.
Conhecer e saber usar as técnicas formais.
Estudar e conhecer tópicos relativos à computabilidade.</t>
  </si>
  <si>
    <t>1. Fundamentos Matemáticos.
        1.1. Conjuntos e Relações.
        1.2. Grafos e Árvores.
        1.3. Teoremas e demostrações.
2. Fundamentos de Linguagens.
        2.1. Símbolos, cadeias, linguagens, gramática e conjuntos.
        2.2. Reconhecedores e Geradores.
        2.3. Hierarquia de Chmosky.
        2.4. Linguagens regulares.
        2.5. Linguagens e gramáticas livres de contexto. Linguagens recursivas.
        2.6. Linguagens recursivamente enumeráveis.
        2.7. Linguagens  sensíveis-ao-contexto.
        2.8. Tipos de reconhecedores.
        2.9. Operações com linguagens. Propriedades das linguagens.
3. Autômatos Finitos.
        3.1. Autômatos finitos determinísticos (AFD)
        3.2. Autômatos finitos não determinísticos (AFND).
        3.3. Conversão  AFND em  AFD
        3.4. Simplificação de AFD
        3.5. Autômatos de pilha.
        3.6. Máquina de Turing.</t>
  </si>
  <si>
    <t xml:space="preserve">"AHO, A. V.; LAM, M.; SETHI, R.; ULLMAN, J. D.: Compiladores: Princípios, Técnicas e Ferramentas. São Paulo: Addison-Wesley, 2008.
PRICE, A.M. de Alencar e TOSCANI, S.S. Implementação de Linguagens de programação: Compiladores. 2a edição, Porto Alegre: Sagra Luzzato, 2001.
SETZER, Valdemar W. e MELO, Inês S.H. de. A Construção de um Compilador. Rio de Janeiro: Campus, 1986."
"Aho, Alfred V.. Compiladores: Princípios, Técnicas e Ferramentas. Rio de Janeiro.: Guanabara Koogan., 1995.
Delamaro, Márcio. Como Construir um Compilador Utilizando Ferramentas Java. São Paulo.: Novatec., 2004." </t>
  </si>
  <si>
    <t>Tópicos em desenvolvimento de software</t>
  </si>
  <si>
    <t>Estudos que dialoguem com as linhas de formação, abrangendo teorias e conceitos situados na fronteira do conhecimento do desenvolvimento de software.</t>
  </si>
  <si>
    <t xml:space="preserve">Estudar as teorias, técnicas, tecnologias e recomendações científicas que orientam o desenvolvimento de software. </t>
  </si>
  <si>
    <t>CARGA-HORÁRIA DA MATRIZ CURRICULAR</t>
  </si>
  <si>
    <t>Topicos Avançados em Sistemas Computacionais</t>
  </si>
  <si>
    <t>Estudos que dialoguem com a linha de formação, abrangendo teorias e conceitos situados na fronteira do conhecimento das teorias e tecnologias em sistemas computacionais.</t>
  </si>
  <si>
    <t>Estudar as teorias, técnicas, tecnologias e recomendações científicas que orientam o desenvolvimento de sistemas computacionais.</t>
  </si>
  <si>
    <t>Trabalho de Conclusão de Curso II</t>
  </si>
  <si>
    <t>Elaboração de trabalho de conclusão de curso: estrutura e normalização; - coesão e coerência textual. Defesa do trabalho</t>
  </si>
  <si>
    <t>Total</t>
  </si>
  <si>
    <t>CARGA-HORÁRIA PARA ATRIBUIÇÃO DOCENTE</t>
  </si>
  <si>
    <t>PROPOSTA DE ELETIVAS</t>
  </si>
  <si>
    <t>NÚMERO DE DOCENTES</t>
  </si>
  <si>
    <t>Gerência de Dados Web</t>
  </si>
  <si>
    <t>Características dos dados da Web, Modelagem de dados semi-estruturados, Linguagens de consulta, Casamento de Dados, Web Semântica, Ambientes e aplicações da Web.</t>
  </si>
  <si>
    <t xml:space="preserve">Apresentar aos alunos as principais técnicas de Coleta, Tratamento e Análise de Dados dipostos na Web. </t>
  </si>
  <si>
    <t>Caracterização dos dados da Web. Apresentar exemplos de ambientes e aplicações que utilizam dados da Web. Discutir Métodos tradicionais de extração de dados web. Reconhecer e tratar dados semiestruturados. Tratamento, publicacação e recuperação de dados abertos</t>
  </si>
  <si>
    <t>1 Introdução
1.1    Caracterização dos dados da Web.
1.2 Exemplos de ambientes e aplicações que utilizam dados da Web.
2. Modelagem de Dados Semi-Estruturados
2.1 Conceitos básicos sobre orientação a objetos.
2.2 Características dos dados semi-estruturados.
2.3 Modelos para representação de dados semi-estruturados.
2.4 XML e acessórios para gerência de dados (DTD, XML Schema, XPath). Linguagens de consulta.
2.5 Extração de Dados de Fontes Textuais da Web
3. Métodos tradicionais de extração.
3.1 Métodos baseados em árvores DOM. Modelos probabilísticos para extração em texto.
4. Casamento de Dados
4.1 Objetivos e Desafios.
4.2 Etapas do Processo de Casamento de Dados
5. Web semântica: Ontologias, RDF e OWL
5.1  Conceitos básicos. RDF, RDF Schema e OWL.
5.2 Publicação e Integração de Dados Conforme o Padrão LOD (Linked Open Data)</t>
  </si>
  <si>
    <t>Abiteboul, S.; Buneman, P.; Suciu, D. Data on the Web: From Relations to Semistructured Data and XML. Morgan Kaufmann, 2000.
Elmasri, Ramez E.; Navathe, Shamkant. Sistemas de Banco de Dados. 4.ed. São Paulo: Pearson; Prentice Hall, 2005.
Ramakrishnan, Raghu, Gehrke, Johannes. Sistemas de gerenciamento de banco de dados. 3 ed. MCGrawHill, 2011.</t>
  </si>
  <si>
    <t>DOCENTES DO CURSO</t>
  </si>
  <si>
    <t>CH</t>
  </si>
  <si>
    <t>DISCIPLINAS</t>
  </si>
  <si>
    <t>Fernando Cezar Vieira Malange</t>
  </si>
  <si>
    <t>Gleber Nelson Marques</t>
  </si>
  <si>
    <t>Gunnar Ramos Fermino</t>
  </si>
  <si>
    <t>Kelis Estatiane de Campos</t>
  </si>
  <si>
    <t>Marcos Paulo de Mesquita</t>
  </si>
  <si>
    <t>Maricy Caregnato</t>
  </si>
  <si>
    <t>Nivaldi Calonego Júnior.</t>
  </si>
  <si>
    <t>Rebeca Moreira Sena</t>
  </si>
  <si>
    <t>Rhycardo Luiz Monteiro</t>
  </si>
  <si>
    <t>Robson Gomes de Melo</t>
  </si>
  <si>
    <t>Tiago Luis de Andrade</t>
  </si>
  <si>
    <t>Tânia Maria Maciel Guimarães</t>
  </si>
  <si>
    <t>Matemática (2*180)</t>
  </si>
  <si>
    <t>Carga horária nessária para atender ao quadro docente:</t>
  </si>
  <si>
    <t>Laboratório de bancos de dados</t>
  </si>
  <si>
    <t>Carga-horária em disciplinas:</t>
  </si>
  <si>
    <t>Estágio Supervisionado:</t>
  </si>
  <si>
    <t>CH total a ser atribuídano curso:</t>
  </si>
  <si>
    <t>Trabalho de Conclusão de Curso</t>
  </si>
  <si>
    <t>CH de Computação (12*180):</t>
  </si>
  <si>
    <t>ATENÇÃO: são necessárias 2160 horas temos:</t>
  </si>
  <si>
    <t>Álgebra linear com geometria analítica</t>
  </si>
  <si>
    <t>CH de Matematica (6*180) + Letras (60):</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</si>
</sst>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sz val="12.0"/>
      <color rgb="FF000000"/>
      <name val="Arial"/>
    </font>
    <font>
      <b/>
      <sz val="8.0"/>
      <color rgb="FF000000"/>
      <name val="Arial"/>
    </font>
    <font>
      <sz val="8.0"/>
      <color rgb="FF000000"/>
      <name val="Arial"/>
    </font>
    <font>
      <b/>
      <sz val="10.0"/>
      <color rgb="FF000000"/>
      <name val="Arial"/>
    </font>
    <font>
      <sz val="12.0"/>
      <color rgb="FF000000"/>
      <name val="Arial"/>
    </font>
    <font>
      <b/>
      <sz val="10.0"/>
      <color theme="1"/>
      <name val="Arial"/>
    </font>
    <font>
      <color theme="1"/>
      <name val="Calibri"/>
    </font>
    <font>
      <sz val="10.0"/>
      <color theme="1"/>
      <name val="Arial"/>
    </font>
    <font>
      <sz val="8.0"/>
      <color theme="1"/>
      <name val="Arial"/>
    </font>
    <font>
      <sz val="10.0"/>
      <color rgb="FFFF0000"/>
      <name val="Arial"/>
    </font>
    <font/>
    <font>
      <b/>
      <sz val="11.0"/>
      <color rgb="FF000000"/>
      <name val="Arial"/>
    </font>
    <font>
      <sz val="11.0"/>
      <color rgb="FF000000"/>
      <name val="Arial"/>
    </font>
    <font>
      <sz val="11.0"/>
      <color theme="1"/>
      <name val="Calibri"/>
    </font>
    <font>
      <b/>
      <sz val="8.0"/>
      <color theme="1"/>
      <name val="Arial"/>
    </font>
    <font>
      <color rgb="FF000000"/>
      <name val="Roboto"/>
    </font>
    <font>
      <sz val="12.0"/>
      <color theme="1"/>
      <name val="Calibri"/>
    </font>
    <font>
      <sz val="11.0"/>
      <color rgb="FF000000"/>
      <name val="Roboto"/>
    </font>
    <font>
      <sz val="11.0"/>
      <color rgb="FF373D57"/>
      <name val="Roboto"/>
    </font>
    <font>
      <sz val="10.0"/>
      <name val="Arial"/>
    </font>
    <font>
      <sz val="11.0"/>
      <name val="Calibri"/>
    </font>
    <font>
      <color rgb="FF000000"/>
      <name val="Arial"/>
    </font>
    <font>
      <b/>
      <sz val="11.0"/>
      <color rgb="FF212121"/>
      <name val="Arial"/>
    </font>
    <font>
      <b/>
      <sz val="10.0"/>
      <color rgb="FFFF0000"/>
      <name val="Arial"/>
    </font>
    <font>
      <b/>
      <sz val="10.0"/>
      <color rgb="FFED1C24"/>
      <name val="Arial"/>
    </font>
    <font>
      <sz val="8.0"/>
      <name val="Arial"/>
    </font>
    <font>
      <b/>
      <sz val="10.0"/>
      <color rgb="FFEF413D"/>
      <name val="Arial"/>
    </font>
    <font>
      <sz val="12.0"/>
      <color rgb="FF000000"/>
      <name val="Calibri"/>
    </font>
    <font>
      <color theme="1"/>
      <name val="Arial"/>
    </font>
    <font>
      <sz val="12.0"/>
      <color theme="1"/>
      <name val="Arial"/>
    </font>
    <font>
      <b/>
      <sz val="10.0"/>
      <color rgb="FF2B511A"/>
      <name val="Arial"/>
    </font>
  </fonts>
  <fills count="25">
    <fill>
      <patternFill patternType="none"/>
    </fill>
    <fill>
      <patternFill patternType="lightGray"/>
    </fill>
    <fill>
      <patternFill patternType="solid">
        <fgColor rgb="FFB7B7B7"/>
        <bgColor rgb="FFB7B7B7"/>
      </patternFill>
    </fill>
    <fill>
      <patternFill patternType="solid">
        <fgColor rgb="FFCCCCCC"/>
        <bgColor rgb="FFCCCCCC"/>
      </patternFill>
    </fill>
    <fill>
      <patternFill patternType="solid">
        <fgColor rgb="FF9FC5E8"/>
        <bgColor rgb="FF9FC5E8"/>
      </patternFill>
    </fill>
    <fill>
      <patternFill patternType="solid">
        <fgColor rgb="FFFFF9AE"/>
        <bgColor rgb="FFFFF9AE"/>
      </patternFill>
    </fill>
    <fill>
      <patternFill patternType="solid">
        <fgColor rgb="FF00FF00"/>
        <bgColor rgb="FF00FF00"/>
      </patternFill>
    </fill>
    <fill>
      <patternFill patternType="solid">
        <fgColor rgb="FF808080"/>
        <bgColor rgb="FF808080"/>
      </patternFill>
    </fill>
    <fill>
      <patternFill patternType="solid">
        <fgColor rgb="FF666666"/>
        <bgColor rgb="FF666666"/>
      </patternFill>
    </fill>
    <fill>
      <patternFill patternType="solid">
        <fgColor rgb="FFBCE4E5"/>
        <bgColor rgb="FFBCE4E5"/>
      </patternFill>
    </fill>
    <fill>
      <patternFill patternType="solid">
        <fgColor rgb="FF999999"/>
        <bgColor rgb="FF999999"/>
      </patternFill>
    </fill>
    <fill>
      <patternFill patternType="solid">
        <fgColor rgb="FFDFCCE4"/>
        <bgColor rgb="FFDFCCE4"/>
      </patternFill>
    </fill>
    <fill>
      <patternFill patternType="solid">
        <fgColor rgb="FFFFFFFF"/>
        <bgColor rgb="FFFFFFFF"/>
      </patternFill>
    </fill>
    <fill>
      <patternFill patternType="solid">
        <fgColor rgb="FFF68E76"/>
        <bgColor rgb="FFF68E76"/>
      </patternFill>
    </fill>
    <fill>
      <patternFill patternType="solid">
        <fgColor rgb="FFFFE599"/>
        <bgColor rgb="FFFFE599"/>
      </patternFill>
    </fill>
    <fill>
      <patternFill patternType="solid">
        <fgColor rgb="FFFCD3C1"/>
        <bgColor rgb="FFFCD3C1"/>
      </patternFill>
    </fill>
    <fill>
      <patternFill patternType="solid">
        <fgColor rgb="FFE0EFD4"/>
        <bgColor rgb="FFE0EFD4"/>
      </patternFill>
    </fill>
    <fill>
      <patternFill patternType="solid">
        <fgColor rgb="FFEA9999"/>
        <bgColor rgb="FFEA9999"/>
      </patternFill>
    </fill>
    <fill>
      <patternFill patternType="solid">
        <fgColor rgb="FFADD58A"/>
        <bgColor rgb="FFADD58A"/>
      </patternFill>
    </fill>
    <fill>
      <patternFill patternType="solid">
        <fgColor rgb="FFFEDCC6"/>
        <bgColor rgb="FFFEDCC6"/>
      </patternFill>
    </fill>
    <fill>
      <patternFill patternType="solid">
        <fgColor rgb="FF6FA8DC"/>
        <bgColor rgb="FF6FA8DC"/>
      </patternFill>
    </fill>
    <fill>
      <patternFill patternType="solid">
        <fgColor rgb="FFDDDDDD"/>
        <bgColor rgb="FFDDDDDD"/>
      </patternFill>
    </fill>
    <fill>
      <patternFill patternType="solid">
        <fgColor rgb="FFFFF685"/>
        <bgColor rgb="FFFFF685"/>
      </patternFill>
    </fill>
    <fill>
      <patternFill patternType="solid">
        <fgColor rgb="FFF4CCCC"/>
        <bgColor rgb="FFF4CCCC"/>
      </patternFill>
    </fill>
    <fill>
      <patternFill patternType="solid">
        <fgColor rgb="FFE06666"/>
        <bgColor rgb="FFE06666"/>
      </patternFill>
    </fill>
  </fills>
  <borders count="12">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top style="hair">
        <color rgb="FF000000"/>
      </top>
    </border>
    <border>
      <left style="hair">
        <color rgb="FF000000"/>
      </left>
      <right style="hair">
        <color rgb="FF000000"/>
      </right>
      <bottom style="hair">
        <color rgb="FF000000"/>
      </bottom>
    </border>
    <border>
      <left/>
      <right/>
      <top/>
      <bottom/>
    </border>
    <border>
      <left style="hair">
        <color rgb="FF000000"/>
      </left>
      <right style="hair">
        <color rgb="FF000000"/>
      </right>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1" fillId="2" fontId="1" numFmtId="0" xfId="0" applyAlignment="1" applyBorder="1" applyFont="1">
      <alignment horizontal="center" shrinkToFit="0" vertical="center" wrapText="1"/>
    </xf>
    <xf borderId="0" fillId="0" fontId="3" numFmtId="0" xfId="0" applyAlignment="1" applyFont="1">
      <alignment horizontal="left" shrinkToFit="0" vertical="center" wrapText="1"/>
    </xf>
    <xf borderId="2" fillId="0" fontId="4" numFmtId="0" xfId="0" applyAlignment="1" applyBorder="1" applyFont="1">
      <alignment horizontal="center" shrinkToFit="0" vertical="center" wrapText="1"/>
    </xf>
    <xf borderId="0" fillId="4" fontId="1" numFmtId="0" xfId="0" applyAlignment="1" applyFill="1" applyFont="1">
      <alignment horizontal="center" readingOrder="0" shrinkToFit="0" vertical="center" wrapText="1"/>
    </xf>
    <xf borderId="0" fillId="0" fontId="0" numFmtId="0" xfId="0" applyAlignment="1" applyFont="1">
      <alignment shrinkToFit="0" vertical="bottom" wrapText="0"/>
    </xf>
    <xf borderId="0" fillId="0" fontId="4" numFmtId="0" xfId="0" applyAlignment="1" applyFont="1">
      <alignment horizontal="center" shrinkToFit="0" vertical="center" wrapText="1"/>
    </xf>
    <xf borderId="0" fillId="0" fontId="3" numFmtId="0" xfId="0" applyAlignment="1" applyFont="1">
      <alignment horizontal="left" readingOrder="0" shrinkToFit="0" vertical="center" wrapText="1"/>
    </xf>
    <xf borderId="3" fillId="5" fontId="4"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3" fillId="5" fontId="6" numFmtId="0" xfId="0" applyAlignment="1" applyBorder="1" applyFont="1">
      <alignment horizontal="center" shrinkToFit="0" vertical="center" wrapText="1"/>
    </xf>
    <xf borderId="1" fillId="6" fontId="5" numFmtId="0" xfId="0" applyAlignment="1" applyBorder="1" applyFill="1" applyFont="1">
      <alignment horizontal="left" shrinkToFit="0" vertical="center" wrapText="1"/>
    </xf>
    <xf borderId="0" fillId="0" fontId="7" numFmtId="0" xfId="0" applyAlignment="1" applyFont="1">
      <alignment readingOrder="0"/>
    </xf>
    <xf borderId="1" fillId="0" fontId="5" numFmtId="0" xfId="0" applyAlignment="1" applyBorder="1" applyFont="1">
      <alignment horizontal="center" shrinkToFit="0" vertical="center" wrapText="1"/>
    </xf>
    <xf borderId="2" fillId="5" fontId="8" numFmtId="0" xfId="0" applyAlignment="1" applyBorder="1" applyFont="1">
      <alignment horizontal="center" shrinkToFit="0" vertical="center" wrapText="1"/>
    </xf>
    <xf borderId="1" fillId="0" fontId="5" numFmtId="0" xfId="0" applyAlignment="1" applyBorder="1" applyFont="1">
      <alignment horizontal="left" shrinkToFit="0" vertical="center" wrapText="1"/>
    </xf>
    <xf borderId="0" fillId="0" fontId="9" numFmtId="0" xfId="0" applyAlignment="1" applyFont="1">
      <alignment horizontal="left" shrinkToFit="0" vertical="center" wrapText="1"/>
    </xf>
    <xf borderId="0" fillId="0" fontId="0" numFmtId="0" xfId="0" applyAlignment="1" applyFont="1">
      <alignment horizontal="left" readingOrder="0" shrinkToFit="0" vertical="center" wrapText="1"/>
    </xf>
    <xf borderId="2" fillId="5" fontId="0" numFmtId="0" xfId="0" applyAlignment="1" applyBorder="1" applyFont="1">
      <alignment horizontal="center" readingOrder="0" shrinkToFit="0" vertical="center" wrapText="1"/>
    </xf>
    <xf borderId="0" fillId="0" fontId="0" numFmtId="0" xfId="0" applyAlignment="1" applyFont="1">
      <alignment horizontal="left" shrinkToFit="0" vertical="center" wrapText="1"/>
    </xf>
    <xf borderId="2" fillId="5" fontId="0" numFmtId="0" xfId="0" applyAlignment="1" applyBorder="1" applyFont="1">
      <alignment horizontal="center" shrinkToFit="0" vertical="center" wrapText="1"/>
    </xf>
    <xf borderId="0" fillId="0" fontId="10" numFmtId="0" xfId="0" applyAlignment="1" applyFont="1">
      <alignment horizontal="left" readingOrder="0" shrinkToFit="0" vertical="center" wrapText="1"/>
    </xf>
    <xf borderId="4" fillId="0" fontId="11" numFmtId="0" xfId="0" applyBorder="1" applyFont="1"/>
    <xf borderId="0" fillId="0" fontId="0" numFmtId="0" xfId="0" applyAlignment="1" applyFont="1">
      <alignment readingOrder="0" shrinkToFit="0" vertical="bottom" wrapText="0"/>
    </xf>
    <xf borderId="1" fillId="0" fontId="5" numFmtId="0" xfId="0" applyAlignment="1" applyBorder="1" applyFont="1">
      <alignment horizontal="left" readingOrder="0" shrinkToFit="0" vertical="center" wrapText="1"/>
    </xf>
    <xf borderId="2" fillId="7" fontId="4" numFmtId="0" xfId="0" applyAlignment="1" applyBorder="1" applyFill="1" applyFont="1">
      <alignment horizontal="center" shrinkToFit="0" vertical="center" wrapText="1"/>
    </xf>
    <xf borderId="0" fillId="0" fontId="9" numFmtId="0" xfId="0" applyAlignment="1" applyFont="1">
      <alignment shrinkToFit="0" vertical="center" wrapText="1"/>
    </xf>
    <xf borderId="2" fillId="8" fontId="4" numFmtId="0" xfId="0" applyAlignment="1" applyBorder="1" applyFill="1" applyFont="1">
      <alignment horizontal="center" shrinkToFit="0" vertical="center" wrapText="1"/>
    </xf>
    <xf borderId="1" fillId="9" fontId="5" numFmtId="0" xfId="0" applyAlignment="1" applyBorder="1" applyFill="1" applyFont="1">
      <alignment horizontal="left" readingOrder="0" shrinkToFit="0" vertical="center" wrapText="1"/>
    </xf>
    <xf borderId="2" fillId="8" fontId="0" numFmtId="0" xfId="0" applyAlignment="1" applyBorder="1" applyFont="1">
      <alignment horizontal="center" shrinkToFit="0" vertical="center" wrapText="1"/>
    </xf>
    <xf borderId="0" fillId="10" fontId="5" numFmtId="0" xfId="0" applyAlignment="1" applyFill="1" applyFont="1">
      <alignment horizontal="center" shrinkToFit="0" vertical="center" wrapText="1"/>
    </xf>
    <xf borderId="1" fillId="10" fontId="5" numFmtId="0" xfId="0" applyAlignment="1" applyBorder="1" applyFont="1">
      <alignment horizontal="left" shrinkToFit="0" vertical="center" wrapText="1"/>
    </xf>
    <xf borderId="2" fillId="11" fontId="4" numFmtId="0" xfId="0" applyAlignment="1" applyBorder="1" applyFill="1" applyFont="1">
      <alignment horizontal="center" shrinkToFit="0" vertical="center" wrapText="1"/>
    </xf>
    <xf borderId="1" fillId="10" fontId="5" numFmtId="0" xfId="0" applyAlignment="1" applyBorder="1" applyFont="1">
      <alignment horizontal="center" shrinkToFit="0" vertical="center" wrapText="1"/>
    </xf>
    <xf borderId="0" fillId="11" fontId="12" numFmtId="0" xfId="0" applyAlignment="1" applyFont="1">
      <alignment horizontal="center" shrinkToFit="0" vertical="center" wrapText="1"/>
    </xf>
    <xf borderId="5" fillId="11" fontId="13" numFmtId="0" xfId="0" applyAlignment="1" applyBorder="1" applyFont="1">
      <alignment horizontal="center" shrinkToFit="0" vertical="center" wrapText="1"/>
    </xf>
    <xf borderId="2" fillId="11" fontId="0" numFmtId="0" xfId="0" applyAlignment="1" applyBorder="1" applyFont="1">
      <alignment horizontal="center" shrinkToFit="0" vertical="center" wrapText="1"/>
    </xf>
    <xf borderId="5" fillId="12" fontId="0" numFmtId="0" xfId="0" applyAlignment="1" applyBorder="1" applyFill="1" applyFont="1">
      <alignment readingOrder="0" shrinkToFit="0" vertical="bottom" wrapText="0"/>
    </xf>
    <xf borderId="5" fillId="12" fontId="0" numFmtId="0" xfId="0" applyAlignment="1" applyBorder="1" applyFont="1">
      <alignment shrinkToFit="0" vertical="bottom" wrapText="0"/>
    </xf>
    <xf borderId="1" fillId="9" fontId="5" numFmtId="0" xfId="0" applyAlignment="1" applyBorder="1" applyFont="1">
      <alignment horizontal="left" shrinkToFit="0" vertical="center" wrapText="1"/>
    </xf>
    <xf borderId="0" fillId="0" fontId="14" numFmtId="0" xfId="0" applyAlignment="1" applyFont="1">
      <alignment readingOrder="0"/>
    </xf>
    <xf borderId="3" fillId="13" fontId="4" numFmtId="0" xfId="0" applyAlignment="1" applyBorder="1" applyFill="1" applyFont="1">
      <alignment horizontal="center" shrinkToFit="0" vertical="center" wrapText="1"/>
    </xf>
    <xf borderId="2" fillId="13" fontId="0" numFmtId="0" xfId="0" applyAlignment="1" applyBorder="1" applyFont="1">
      <alignment horizontal="center" shrinkToFit="0" vertical="center" wrapText="1"/>
    </xf>
    <xf borderId="0" fillId="10" fontId="0" numFmtId="0" xfId="0" applyAlignment="1" applyFont="1">
      <alignment horizontal="left" shrinkToFit="0" vertical="center" wrapText="1"/>
    </xf>
    <xf borderId="6" fillId="0" fontId="11" numFmtId="0" xfId="0" applyBorder="1" applyFont="1"/>
    <xf borderId="0" fillId="0" fontId="5" numFmtId="0" xfId="0" applyAlignment="1" applyFont="1">
      <alignment horizontal="center" readingOrder="0" shrinkToFit="0" vertical="center" wrapText="1"/>
    </xf>
    <xf borderId="2" fillId="7" fontId="0" numFmtId="0" xfId="0" applyAlignment="1" applyBorder="1" applyFont="1">
      <alignment horizontal="center" shrinkToFit="0" vertical="center" wrapText="1"/>
    </xf>
    <xf borderId="1" fillId="14" fontId="5" numFmtId="0" xfId="0" applyAlignment="1" applyBorder="1" applyFill="1" applyFont="1">
      <alignment horizontal="left" readingOrder="0" shrinkToFit="0" vertical="center" wrapText="1"/>
    </xf>
    <xf borderId="0" fillId="12" fontId="0" numFmtId="0" xfId="0" applyAlignment="1" applyFont="1">
      <alignment horizontal="left" readingOrder="0" shrinkToFit="0" vertical="center" wrapText="1"/>
    </xf>
    <xf borderId="3" fillId="15" fontId="4" numFmtId="0" xfId="0" applyAlignment="1" applyBorder="1" applyFill="1" applyFont="1">
      <alignment horizontal="center" shrinkToFit="0" vertical="center" wrapText="1"/>
    </xf>
    <xf borderId="0" fillId="0" fontId="15" numFmtId="0" xfId="0" applyAlignment="1" applyFont="1">
      <alignment horizontal="center" readingOrder="0"/>
    </xf>
    <xf borderId="2" fillId="15" fontId="0" numFmtId="0" xfId="0" applyAlignment="1" applyBorder="1" applyFont="1">
      <alignment horizontal="center" shrinkToFit="0" vertical="center" wrapText="1"/>
    </xf>
    <xf borderId="0" fillId="12" fontId="16" numFmtId="0" xfId="0" applyAlignment="1" applyFont="1">
      <alignment readingOrder="0"/>
    </xf>
    <xf borderId="0" fillId="0" fontId="15" numFmtId="0" xfId="0" applyAlignment="1" applyFont="1">
      <alignment horizontal="center" readingOrder="0"/>
    </xf>
    <xf borderId="0" fillId="0" fontId="9" numFmtId="0" xfId="0" applyAlignment="1" applyFont="1">
      <alignment horizontal="left" readingOrder="0"/>
    </xf>
    <xf borderId="0" fillId="0" fontId="9" numFmtId="0" xfId="0" applyAlignment="1" applyFont="1">
      <alignment horizontal="center" readingOrder="0"/>
    </xf>
    <xf borderId="0" fillId="9" fontId="5" numFmtId="0" xfId="0" applyAlignment="1" applyFont="1">
      <alignment horizontal="left" readingOrder="0" shrinkToFit="0" vertical="center" wrapText="1"/>
    </xf>
    <xf borderId="2" fillId="0" fontId="0" numFmtId="0" xfId="0" applyAlignment="1" applyBorder="1" applyFont="1">
      <alignment horizontal="center" shrinkToFit="0" vertical="center" wrapText="1"/>
    </xf>
    <xf borderId="0" fillId="0" fontId="17" numFmtId="0" xfId="0" applyAlignment="1" applyFont="1">
      <alignment readingOrder="0"/>
    </xf>
    <xf borderId="0" fillId="0" fontId="9" numFmtId="0" xfId="0" applyAlignment="1" applyFont="1">
      <alignment horizontal="left" readingOrder="0"/>
    </xf>
    <xf borderId="0" fillId="0" fontId="0" numFmtId="0" xfId="0" applyAlignment="1" applyFont="1">
      <alignment horizontal="center" shrinkToFit="0" vertical="center" wrapText="1"/>
    </xf>
    <xf borderId="0" fillId="0" fontId="18" numFmtId="0" xfId="0" applyAlignment="1" applyFont="1">
      <alignment readingOrder="0"/>
    </xf>
    <xf borderId="0" fillId="0" fontId="19" numFmtId="0" xfId="0" applyAlignment="1" applyFont="1">
      <alignment readingOrder="0"/>
    </xf>
    <xf borderId="3" fillId="9" fontId="4" numFmtId="0" xfId="0" applyAlignment="1" applyBorder="1" applyFont="1">
      <alignment shrinkToFit="0" vertical="center" wrapText="1"/>
    </xf>
    <xf borderId="3" fillId="9" fontId="4" numFmtId="0" xfId="0" applyAlignment="1" applyBorder="1" applyFont="1">
      <alignment horizontal="center" shrinkToFit="0" vertical="center" wrapText="1"/>
    </xf>
    <xf borderId="2" fillId="9" fontId="0" numFmtId="0" xfId="0" applyAlignment="1" applyBorder="1" applyFont="1">
      <alignment horizontal="center" shrinkToFit="0" vertical="center" wrapText="1"/>
    </xf>
    <xf borderId="0" fillId="0" fontId="20" numFmtId="0" xfId="0" applyAlignment="1" applyFont="1">
      <alignment readingOrder="0"/>
    </xf>
    <xf borderId="0" fillId="0" fontId="21" numFmtId="0" xfId="0" applyAlignment="1" applyFont="1">
      <alignment readingOrder="0"/>
    </xf>
    <xf borderId="1" fillId="14" fontId="5" numFmtId="0" xfId="0" applyAlignment="1" applyBorder="1" applyFont="1">
      <alignment horizontal="left" shrinkToFit="0" vertical="center" wrapText="1"/>
    </xf>
    <xf borderId="3" fillId="16" fontId="4" numFmtId="0" xfId="0" applyAlignment="1" applyBorder="1" applyFill="1" applyFont="1">
      <alignment horizontal="center" shrinkToFit="0" vertical="center" wrapText="1"/>
    </xf>
    <xf borderId="2" fillId="16" fontId="0" numFmtId="0" xfId="0" applyAlignment="1" applyBorder="1" applyFont="1">
      <alignment horizontal="center" shrinkToFit="0" vertical="center" wrapText="1"/>
    </xf>
    <xf borderId="0" fillId="12" fontId="22" numFmtId="0" xfId="0" applyAlignment="1" applyFont="1">
      <alignment readingOrder="0"/>
    </xf>
    <xf borderId="1" fillId="12" fontId="5" numFmtId="0" xfId="0" applyAlignment="1" applyBorder="1" applyFont="1">
      <alignment horizontal="center" shrinkToFit="0" vertical="center" wrapText="1"/>
    </xf>
    <xf borderId="0" fillId="0" fontId="23" numFmtId="0" xfId="0" applyAlignment="1" applyFont="1">
      <alignment readingOrder="0"/>
    </xf>
    <xf borderId="2" fillId="7" fontId="0" numFmtId="0" xfId="0" applyAlignment="1" applyBorder="1" applyFont="1">
      <alignment horizontal="center" shrinkToFit="0" vertical="center" wrapText="0"/>
    </xf>
    <xf borderId="0" fillId="0" fontId="5" numFmtId="0" xfId="0" applyAlignment="1" applyFont="1">
      <alignment horizontal="left" shrinkToFit="0" vertical="center" wrapText="1"/>
    </xf>
    <xf borderId="2" fillId="0" fontId="4" numFmtId="0" xfId="0" applyAlignment="1" applyBorder="1" applyFont="1">
      <alignment shrinkToFit="0" vertical="center" wrapText="1"/>
    </xf>
    <xf borderId="2" fillId="0" fontId="0" numFmtId="0" xfId="0" applyAlignment="1" applyBorder="1" applyFont="1">
      <alignment horizontal="center" readingOrder="0" shrinkToFit="0" vertical="center" wrapText="1"/>
    </xf>
    <xf borderId="1" fillId="17" fontId="5" numFmtId="0" xfId="0" applyAlignment="1" applyBorder="1" applyFill="1" applyFont="1">
      <alignment horizontal="left" shrinkToFit="0" vertical="center" wrapText="1"/>
    </xf>
    <xf borderId="2" fillId="0" fontId="0" numFmtId="0" xfId="0" applyAlignment="1" applyBorder="1" applyFont="1">
      <alignment shrinkToFit="0" vertical="center" wrapText="0"/>
    </xf>
    <xf borderId="3" fillId="18" fontId="4" numFmtId="0" xfId="0" applyAlignment="1" applyBorder="1" applyFill="1" applyFont="1">
      <alignment horizontal="center" shrinkToFit="0" vertical="center" wrapText="1"/>
    </xf>
    <xf borderId="2" fillId="18" fontId="0" numFmtId="0" xfId="0" applyAlignment="1" applyBorder="1" applyFont="1">
      <alignment horizontal="center" shrinkToFit="0" vertical="center" wrapText="1"/>
    </xf>
    <xf borderId="2" fillId="18" fontId="24" numFmtId="0" xfId="0" applyAlignment="1" applyBorder="1" applyFont="1">
      <alignment horizontal="center" shrinkToFit="0" vertical="center" wrapText="1"/>
    </xf>
    <xf borderId="0" fillId="0" fontId="0" numFmtId="0" xfId="0" applyAlignment="1" applyFont="1">
      <alignment horizontal="left" readingOrder="0" shrinkToFit="0" vertical="center" wrapText="0"/>
    </xf>
    <xf borderId="2" fillId="18" fontId="25" numFmtId="0" xfId="0" applyAlignment="1" applyBorder="1" applyFont="1">
      <alignment horizontal="center" shrinkToFit="0" vertical="center" wrapText="1"/>
    </xf>
    <xf borderId="0" fillId="0" fontId="26" numFmtId="0" xfId="0" applyAlignment="1" applyFont="1">
      <alignment horizontal="left" readingOrder="0"/>
    </xf>
    <xf borderId="2" fillId="18" fontId="27" numFmtId="0" xfId="0" applyAlignment="1" applyBorder="1" applyFont="1">
      <alignment horizontal="center" shrinkToFit="0" vertical="center" wrapText="1"/>
    </xf>
    <xf borderId="0" fillId="0" fontId="26" numFmtId="0" xfId="0" applyAlignment="1" applyFont="1">
      <alignment horizontal="left" readingOrder="0"/>
    </xf>
    <xf borderId="2" fillId="18" fontId="27"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2" fillId="0" fontId="27" numFmtId="0" xfId="0" applyAlignment="1" applyBorder="1" applyFont="1">
      <alignment horizontal="center" shrinkToFit="0" vertical="center" wrapText="1"/>
    </xf>
    <xf borderId="0" fillId="0" fontId="28" numFmtId="0" xfId="0" applyAlignment="1" applyFont="1">
      <alignment horizontal="center" shrinkToFit="0" vertical="center" wrapText="1"/>
    </xf>
    <xf borderId="2" fillId="18" fontId="4" numFmtId="0" xfId="0" applyAlignment="1" applyBorder="1" applyFont="1">
      <alignment horizontal="center" shrinkToFit="0" vertical="center" wrapText="1"/>
    </xf>
    <xf borderId="0" fillId="10" fontId="28" numFmtId="0" xfId="0" applyAlignment="1" applyFont="1">
      <alignment horizontal="center" shrinkToFit="0" vertical="center" wrapText="1"/>
    </xf>
    <xf borderId="2" fillId="18" fontId="4" numFmtId="0" xfId="0" applyAlignment="1" applyBorder="1" applyFont="1">
      <alignment horizontal="center" readingOrder="0" shrinkToFit="0" vertical="center" wrapText="1"/>
    </xf>
    <xf borderId="1" fillId="10" fontId="28" numFmtId="0" xfId="0" applyAlignment="1" applyBorder="1" applyFont="1">
      <alignment horizontal="left" shrinkToFit="0" vertical="center" wrapText="1"/>
    </xf>
    <xf borderId="2" fillId="18" fontId="4" numFmtId="0" xfId="0" applyAlignment="1" applyBorder="1" applyFont="1">
      <alignment horizontal="center" shrinkToFit="0" vertical="center" wrapText="0"/>
    </xf>
    <xf borderId="2" fillId="18" fontId="4" numFmtId="0" xfId="0" applyAlignment="1" applyBorder="1" applyFont="1">
      <alignment horizontal="center" readingOrder="0" shrinkToFit="0" vertical="center" wrapText="0"/>
    </xf>
    <xf borderId="0" fillId="0" fontId="7" numFmtId="0" xfId="0" applyAlignment="1" applyFont="1">
      <alignment horizontal="center"/>
    </xf>
    <xf borderId="0" fillId="0" fontId="29" numFmtId="0" xfId="0" applyAlignment="1" applyFont="1">
      <alignment readingOrder="0"/>
    </xf>
    <xf borderId="2" fillId="19" fontId="4" numFmtId="0" xfId="0" applyAlignment="1" applyBorder="1" applyFill="1" applyFont="1">
      <alignment shrinkToFit="0" vertical="center" wrapText="1"/>
    </xf>
    <xf borderId="2" fillId="19" fontId="0" numFmtId="0" xfId="0" applyAlignment="1" applyBorder="1" applyFont="1">
      <alignment horizontal="center" shrinkToFit="0" vertical="center" wrapText="1"/>
    </xf>
    <xf borderId="0" fillId="0" fontId="30" numFmtId="0" xfId="0" applyAlignment="1" applyFont="1">
      <alignment readingOrder="0"/>
    </xf>
    <xf borderId="7" fillId="19" fontId="0" numFmtId="0" xfId="0" applyAlignment="1" applyBorder="1" applyFont="1">
      <alignment horizontal="center" shrinkToFit="0" vertical="center" wrapText="1"/>
    </xf>
    <xf borderId="8" fillId="0" fontId="11" numFmtId="0" xfId="0" applyBorder="1" applyFont="1"/>
    <xf borderId="0" fillId="3" fontId="5" numFmtId="0" xfId="0" applyAlignment="1" applyFont="1">
      <alignment horizontal="center" shrinkToFit="0" vertical="center" wrapText="1"/>
    </xf>
    <xf borderId="9" fillId="0" fontId="11" numFmtId="0" xfId="0" applyBorder="1" applyFont="1"/>
    <xf borderId="1" fillId="3" fontId="5" numFmtId="0" xfId="0" applyAlignment="1" applyBorder="1" applyFont="1">
      <alignment horizontal="center" shrinkToFit="0" vertical="center" wrapText="1"/>
    </xf>
    <xf borderId="2" fillId="19" fontId="4" numFmtId="0" xfId="0" applyAlignment="1" applyBorder="1" applyFont="1">
      <alignment horizontal="center" shrinkToFit="0" vertical="center" wrapText="0"/>
    </xf>
    <xf borderId="1" fillId="3" fontId="5" numFmtId="0" xfId="0" applyAlignment="1" applyBorder="1" applyFont="1">
      <alignment horizontal="left" shrinkToFit="0" vertical="center" wrapText="1"/>
    </xf>
    <xf borderId="2" fillId="10" fontId="4" numFmtId="0" xfId="0" applyAlignment="1" applyBorder="1" applyFont="1">
      <alignment shrinkToFit="0" vertical="center" wrapText="1"/>
    </xf>
    <xf borderId="1" fillId="0" fontId="0" numFmtId="0" xfId="0" applyAlignment="1" applyBorder="1" applyFont="1">
      <alignment horizontal="left" shrinkToFit="0" vertical="center" wrapText="1"/>
    </xf>
    <xf borderId="2" fillId="10" fontId="0" numFmtId="0" xfId="0" applyAlignment="1" applyBorder="1" applyFont="1">
      <alignment horizontal="center" shrinkToFit="0" vertical="center" wrapText="1"/>
    </xf>
    <xf borderId="1" fillId="0" fontId="0" numFmtId="0" xfId="0" applyAlignment="1" applyBorder="1" applyFont="1">
      <alignment horizontal="center" shrinkToFit="0" vertical="center" wrapText="1"/>
    </xf>
    <xf borderId="7" fillId="10" fontId="0" numFmtId="0" xfId="0" applyAlignment="1" applyBorder="1" applyFont="1">
      <alignment horizontal="center" shrinkToFit="0" vertical="center" wrapText="1"/>
    </xf>
    <xf borderId="0" fillId="20" fontId="0" numFmtId="0" xfId="0" applyAlignment="1" applyFill="1" applyFont="1">
      <alignment horizontal="center" shrinkToFit="0" vertical="center" wrapText="1"/>
    </xf>
    <xf borderId="2" fillId="10" fontId="4" numFmtId="0" xfId="0" applyAlignment="1" applyBorder="1" applyFont="1">
      <alignment horizontal="center" shrinkToFit="0" vertical="center" wrapText="0"/>
    </xf>
    <xf borderId="1" fillId="20" fontId="24" numFmtId="0" xfId="0" applyAlignment="1" applyBorder="1" applyFont="1">
      <alignment horizontal="left" readingOrder="0" shrinkToFit="0" vertical="center" wrapText="1"/>
    </xf>
    <xf borderId="1" fillId="20" fontId="0" numFmtId="0" xfId="0" applyAlignment="1" applyBorder="1" applyFont="1">
      <alignment horizontal="center" shrinkToFit="0" vertical="center" wrapText="1"/>
    </xf>
    <xf borderId="2" fillId="21" fontId="4" numFmtId="0" xfId="0" applyAlignment="1" applyBorder="1" applyFill="1" applyFont="1">
      <alignment shrinkToFit="0" vertical="center" wrapText="1"/>
    </xf>
    <xf borderId="1" fillId="20" fontId="0" numFmtId="0" xfId="0" applyAlignment="1" applyBorder="1" applyFont="1">
      <alignment horizontal="left" shrinkToFit="0" vertical="center" wrapText="1"/>
    </xf>
    <xf borderId="2" fillId="21" fontId="0" numFmtId="0" xfId="0" applyAlignment="1" applyBorder="1" applyFont="1">
      <alignment horizontal="center" shrinkToFit="0" vertical="center" wrapText="1"/>
    </xf>
    <xf borderId="0" fillId="20" fontId="0" numFmtId="0" xfId="0" applyAlignment="1" applyFont="1">
      <alignment horizontal="left" shrinkToFit="0" vertical="center" wrapText="1"/>
    </xf>
    <xf borderId="7" fillId="21" fontId="0" numFmtId="0" xfId="0" applyAlignment="1" applyBorder="1" applyFont="1">
      <alignment horizontal="center" shrinkToFit="0" vertical="center" wrapText="1"/>
    </xf>
    <xf borderId="2" fillId="21" fontId="4" numFmtId="0" xfId="0" applyAlignment="1" applyBorder="1" applyFont="1">
      <alignment horizontal="center" shrinkToFit="0" vertical="center" wrapText="0"/>
    </xf>
    <xf borderId="0" fillId="0" fontId="0" numFmtId="0" xfId="0" applyAlignment="1" applyFont="1">
      <alignment shrinkToFit="0" vertical="center" wrapText="0"/>
    </xf>
    <xf borderId="0" fillId="0" fontId="13" numFmtId="0" xfId="0" applyAlignment="1" applyFont="1">
      <alignment horizontal="center" shrinkToFit="0" vertical="center" wrapText="1"/>
    </xf>
    <xf borderId="1" fillId="6" fontId="13" numFmtId="0" xfId="0" applyAlignment="1" applyBorder="1" applyFont="1">
      <alignment horizontal="left" shrinkToFit="0" vertical="center" wrapText="1"/>
    </xf>
    <xf borderId="0" fillId="0" fontId="31" numFmtId="0" xfId="0" applyAlignment="1" applyFont="1">
      <alignment horizontal="right" shrinkToFit="0" vertical="center" wrapText="1"/>
    </xf>
    <xf borderId="1" fillId="0" fontId="13" numFmtId="0" xfId="0" applyAlignment="1" applyBorder="1" applyFont="1">
      <alignment horizontal="left" readingOrder="0"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0" fillId="0" fontId="8" numFmtId="0" xfId="0" applyAlignment="1" applyFont="1">
      <alignment shrinkToFit="0" vertical="center" wrapText="0"/>
    </xf>
    <xf borderId="1" fillId="0" fontId="13" numFmtId="0" xfId="0" applyAlignment="1" applyBorder="1" applyFont="1">
      <alignment horizontal="left" shrinkToFit="0" vertical="center" wrapText="1"/>
    </xf>
    <xf borderId="0" fillId="0" fontId="6" numFmtId="0" xfId="0" applyAlignment="1" applyFont="1">
      <alignment horizontal="right" shrinkToFit="0" vertical="center" wrapText="1"/>
    </xf>
    <xf borderId="0" fillId="0" fontId="13" numFmtId="0" xfId="0" applyAlignment="1" applyFont="1">
      <alignment horizontal="left" shrinkToFit="0" vertical="center" wrapText="1"/>
    </xf>
    <xf borderId="0" fillId="0" fontId="8" numFmtId="0" xfId="0" applyAlignment="1" applyFont="1">
      <alignment horizontal="center" shrinkToFit="0" vertical="center" wrapText="1"/>
    </xf>
    <xf borderId="0" fillId="0" fontId="6" numFmtId="0" xfId="0" applyAlignment="1" applyFont="1">
      <alignment horizontal="left" shrinkToFit="0" vertical="center" wrapText="1"/>
    </xf>
    <xf borderId="0" fillId="0" fontId="8" numFmtId="0" xfId="0" applyAlignment="1" applyFont="1">
      <alignment horizontal="left" shrinkToFit="0" vertical="center" wrapText="1"/>
    </xf>
    <xf borderId="1" fillId="0" fontId="2" numFmtId="0" xfId="0" applyAlignment="1" applyBorder="1" applyFont="1">
      <alignment horizontal="center" readingOrder="0" vertical="bottom"/>
    </xf>
    <xf borderId="1" fillId="0" fontId="9" numFmtId="0" xfId="0" applyAlignment="1" applyBorder="1" applyFont="1">
      <alignment horizontal="center" vertical="bottom"/>
    </xf>
    <xf borderId="1" fillId="0" fontId="3" numFmtId="0" xfId="0" applyAlignment="1" applyBorder="1" applyFont="1">
      <alignment horizontal="left" readingOrder="0" vertical="bottom"/>
    </xf>
    <xf borderId="1" fillId="0" fontId="3" numFmtId="0" xfId="0" applyAlignment="1" applyBorder="1" applyFont="1">
      <alignment horizontal="right" readingOrder="0" vertical="bottom"/>
    </xf>
    <xf borderId="1" fillId="5" fontId="3" numFmtId="0" xfId="0" applyAlignment="1" applyBorder="1" applyFont="1">
      <alignment horizontal="center" readingOrder="0" vertical="bottom"/>
    </xf>
    <xf borderId="1" fillId="5" fontId="3" numFmtId="0" xfId="0" applyAlignment="1" applyBorder="1" applyFont="1">
      <alignment horizontal="left" readingOrder="0" vertical="bottom"/>
    </xf>
    <xf borderId="1" fillId="0" fontId="9" numFmtId="0" xfId="0" applyAlignment="1" applyBorder="1" applyFont="1">
      <alignment horizontal="left" vertical="bottom"/>
    </xf>
    <xf borderId="0" fillId="0" fontId="9" numFmtId="0" xfId="0" applyAlignment="1" applyFont="1">
      <alignment horizontal="left" vertical="bottom"/>
    </xf>
    <xf borderId="1" fillId="16" fontId="3" numFmtId="0" xfId="0" applyAlignment="1" applyBorder="1" applyFont="1">
      <alignment horizontal="left" readingOrder="0" vertical="bottom"/>
    </xf>
    <xf borderId="1" fillId="16" fontId="3" numFmtId="0" xfId="0" applyAlignment="1" applyBorder="1" applyFont="1">
      <alignment horizontal="right" readingOrder="0" vertical="bottom"/>
    </xf>
    <xf borderId="1" fillId="22" fontId="1" numFmtId="0" xfId="0" applyAlignment="1" applyBorder="1" applyFill="1" applyFont="1">
      <alignment horizontal="right" readingOrder="0" vertical="bottom"/>
    </xf>
    <xf borderId="1" fillId="23" fontId="1" numFmtId="0" xfId="0" applyAlignment="1" applyBorder="1" applyFill="1" applyFont="1">
      <alignment horizontal="right" readingOrder="0" vertical="bottom"/>
    </xf>
    <xf borderId="10" fillId="24" fontId="1" numFmtId="0" xfId="0" applyAlignment="1" applyBorder="1" applyFill="1" applyFont="1">
      <alignment horizontal="right" readingOrder="0"/>
    </xf>
    <xf borderId="11" fillId="0" fontId="11" numFmtId="0" xfId="0" applyBorder="1" applyFont="1"/>
    <xf borderId="1" fillId="23" fontId="1" numFmtId="0" xfId="0" applyAlignment="1" applyBorder="1" applyFont="1">
      <alignment horizontal="center" readingOrder="0" vertical="bottom"/>
    </xf>
    <xf borderId="1" fillId="5" fontId="9" numFmtId="0" xfId="0" applyAlignment="1" applyBorder="1" applyFont="1">
      <alignment horizontal="left" vertical="bottom"/>
    </xf>
    <xf borderId="1" fillId="0" fontId="3" numFmtId="0" xfId="0" applyAlignment="1" applyBorder="1" applyFont="1">
      <alignment horizontal="center" readingOrder="0" vertical="bottom"/>
    </xf>
    <xf borderId="10" fillId="11" fontId="3" numFmtId="0" xfId="0" applyAlignment="1" applyBorder="1" applyFont="1">
      <alignment horizontal="right" readingOrder="0"/>
    </xf>
    <xf borderId="1" fillId="11" fontId="3"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3"/>
    <col customWidth="1" min="2" max="2" width="19.57"/>
    <col customWidth="1" min="3" max="3" width="21.14"/>
    <col customWidth="1" min="4" max="4" width="20.86"/>
    <col customWidth="1" min="5" max="9" width="19.57"/>
    <col customWidth="1" min="10" max="10" width="22.29"/>
    <col customWidth="1" min="11" max="11" width="5.86"/>
    <col customWidth="1" min="12" max="12" width="7.86"/>
    <col customWidth="1" min="13" max="27" width="8.71"/>
  </cols>
  <sheetData>
    <row r="1" ht="12.75" customHeight="1">
      <c r="A1" s="5" t="s">
        <v>3</v>
      </c>
      <c r="B1" s="5" t="s">
        <v>39</v>
      </c>
      <c r="C1" s="5" t="s">
        <v>41</v>
      </c>
      <c r="D1" s="5" t="s">
        <v>43</v>
      </c>
      <c r="E1" s="5" t="s">
        <v>45</v>
      </c>
      <c r="F1" s="5" t="s">
        <v>49</v>
      </c>
      <c r="G1" s="5" t="s">
        <v>51</v>
      </c>
      <c r="H1" s="5" t="s">
        <v>53</v>
      </c>
      <c r="I1" s="5" t="s">
        <v>55</v>
      </c>
      <c r="J1" s="5" t="s">
        <v>56</v>
      </c>
      <c r="K1" s="7"/>
      <c r="L1" s="7"/>
      <c r="M1" s="7"/>
      <c r="N1" s="7"/>
      <c r="O1" s="7"/>
      <c r="P1" s="7"/>
      <c r="Q1" s="7"/>
      <c r="R1" s="7"/>
      <c r="S1" s="7"/>
      <c r="T1" s="7"/>
      <c r="U1" s="7"/>
      <c r="V1" s="7"/>
      <c r="W1" s="7"/>
      <c r="X1" s="7"/>
      <c r="Y1" s="7"/>
      <c r="Z1" s="7"/>
      <c r="AA1" s="7"/>
    </row>
    <row r="2" ht="23.25" customHeight="1">
      <c r="A2" s="10" t="s">
        <v>76</v>
      </c>
      <c r="B2" s="12" t="s">
        <v>83</v>
      </c>
      <c r="C2" s="16" t="s">
        <v>98</v>
      </c>
      <c r="D2" s="20" t="s">
        <v>103</v>
      </c>
      <c r="E2" s="22"/>
      <c r="F2" s="22"/>
      <c r="G2" s="22"/>
      <c r="H2" s="22"/>
      <c r="I2" s="22"/>
      <c r="J2" s="22"/>
      <c r="L2" s="7"/>
      <c r="M2" s="7"/>
      <c r="N2" s="7"/>
      <c r="O2" s="7"/>
      <c r="P2" s="7"/>
      <c r="Q2" s="7"/>
      <c r="R2" s="7"/>
      <c r="S2" s="7"/>
      <c r="T2" s="7"/>
      <c r="U2" s="7"/>
      <c r="V2" s="7"/>
      <c r="W2" s="7"/>
      <c r="X2" s="7"/>
      <c r="Y2" s="7"/>
      <c r="Z2" s="7"/>
      <c r="AA2" s="7"/>
    </row>
    <row r="3" ht="30.0" customHeight="1">
      <c r="A3" s="24"/>
      <c r="B3" s="24"/>
      <c r="C3" s="22"/>
      <c r="D3" s="22" t="s">
        <v>113</v>
      </c>
      <c r="E3" s="22" t="s">
        <v>115</v>
      </c>
      <c r="F3" s="22" t="s">
        <v>116</v>
      </c>
      <c r="G3" s="22" t="s">
        <v>118</v>
      </c>
      <c r="H3" s="22"/>
      <c r="I3" s="22"/>
      <c r="J3" s="22"/>
      <c r="K3" s="25"/>
      <c r="L3" s="7"/>
      <c r="M3" s="7"/>
      <c r="N3" s="7"/>
      <c r="O3" s="7"/>
      <c r="P3" s="7"/>
      <c r="Q3" s="7"/>
      <c r="R3" s="7"/>
      <c r="S3" s="7"/>
      <c r="T3" s="7"/>
      <c r="U3" s="7"/>
      <c r="V3" s="7"/>
      <c r="W3" s="7"/>
      <c r="X3" s="7"/>
      <c r="Y3" s="7"/>
      <c r="Z3" s="7"/>
      <c r="AA3" s="7"/>
    </row>
    <row r="4" ht="8.25" customHeight="1">
      <c r="A4" s="27"/>
      <c r="B4" s="29"/>
      <c r="C4" s="31"/>
      <c r="D4" s="31"/>
      <c r="E4" s="31"/>
      <c r="F4" s="31"/>
      <c r="G4" s="31"/>
      <c r="H4" s="31"/>
      <c r="I4" s="31"/>
      <c r="J4" s="31"/>
      <c r="K4" s="7"/>
      <c r="L4" s="7"/>
      <c r="M4" s="7"/>
      <c r="N4" s="7"/>
      <c r="O4" s="7"/>
      <c r="P4" s="7"/>
      <c r="Q4" s="7"/>
      <c r="R4" s="7"/>
      <c r="S4" s="7"/>
      <c r="T4" s="7"/>
      <c r="U4" s="7"/>
      <c r="V4" s="7"/>
      <c r="W4" s="7"/>
      <c r="X4" s="7"/>
      <c r="Y4" s="7"/>
      <c r="Z4" s="7"/>
      <c r="AA4" s="7"/>
    </row>
    <row r="5" ht="41.25" customHeight="1">
      <c r="A5" s="34" t="s">
        <v>136</v>
      </c>
      <c r="B5" s="36" t="s">
        <v>137</v>
      </c>
      <c r="C5" s="37" t="s">
        <v>138</v>
      </c>
      <c r="D5" s="38" t="s">
        <v>139</v>
      </c>
      <c r="E5" s="38" t="s">
        <v>144</v>
      </c>
      <c r="F5" s="38"/>
      <c r="G5" s="38"/>
      <c r="H5" s="38"/>
      <c r="I5" s="38"/>
      <c r="J5" s="38" t="s">
        <v>148</v>
      </c>
      <c r="K5" s="39"/>
      <c r="L5" s="7"/>
      <c r="M5" s="40"/>
      <c r="N5" s="40"/>
      <c r="O5" s="40"/>
      <c r="P5" s="40"/>
      <c r="Q5" s="40"/>
      <c r="R5" s="40"/>
      <c r="S5" s="40"/>
      <c r="T5" s="40"/>
      <c r="U5" s="40"/>
      <c r="V5" s="40"/>
      <c r="W5" s="40"/>
      <c r="X5" s="40"/>
      <c r="Y5" s="40"/>
      <c r="Z5" s="40"/>
      <c r="AA5" s="40"/>
    </row>
    <row r="6" ht="8.25" customHeight="1">
      <c r="A6" s="27"/>
      <c r="B6" s="29"/>
      <c r="C6" s="31"/>
      <c r="D6" s="31"/>
      <c r="E6" s="31"/>
      <c r="F6" s="31"/>
      <c r="G6" s="31"/>
      <c r="H6" s="31"/>
      <c r="I6" s="31"/>
      <c r="J6" s="31"/>
      <c r="K6" s="7"/>
      <c r="L6" s="7"/>
      <c r="M6" s="7"/>
      <c r="N6" s="7"/>
      <c r="O6" s="7"/>
      <c r="P6" s="7"/>
      <c r="Q6" s="7"/>
      <c r="R6" s="7"/>
      <c r="S6" s="7"/>
      <c r="T6" s="7"/>
      <c r="U6" s="7"/>
      <c r="V6" s="7"/>
      <c r="W6" s="7"/>
      <c r="X6" s="7"/>
      <c r="Y6" s="7"/>
      <c r="Z6" s="7"/>
      <c r="AA6" s="7"/>
    </row>
    <row r="7" ht="36.0" customHeight="1">
      <c r="A7" s="43" t="s">
        <v>158</v>
      </c>
      <c r="B7" s="43" t="s">
        <v>164</v>
      </c>
      <c r="C7" s="44" t="s">
        <v>166</v>
      </c>
      <c r="D7" s="44"/>
      <c r="E7" s="44" t="s">
        <v>167</v>
      </c>
      <c r="F7" s="44" t="s">
        <v>168</v>
      </c>
      <c r="G7" s="44" t="s">
        <v>169</v>
      </c>
      <c r="H7" s="44"/>
      <c r="I7" s="44"/>
      <c r="J7" s="44"/>
      <c r="K7" s="7"/>
      <c r="L7" s="7"/>
      <c r="M7" s="7"/>
      <c r="N7" s="7"/>
      <c r="O7" s="7"/>
      <c r="P7" s="7"/>
      <c r="Q7" s="7"/>
      <c r="R7" s="7"/>
      <c r="S7" s="7"/>
      <c r="T7" s="7"/>
      <c r="U7" s="7"/>
      <c r="V7" s="7"/>
      <c r="W7" s="7"/>
      <c r="X7" s="7"/>
      <c r="Y7" s="7"/>
      <c r="Z7" s="7"/>
      <c r="AA7" s="7"/>
    </row>
    <row r="8" ht="27.75" customHeight="1">
      <c r="A8" s="46"/>
      <c r="B8" s="46"/>
      <c r="C8" s="44" t="s">
        <v>86</v>
      </c>
      <c r="D8" s="44" t="s">
        <v>149</v>
      </c>
      <c r="E8" s="44" t="s">
        <v>178</v>
      </c>
      <c r="F8" s="44"/>
      <c r="G8" s="44" t="s">
        <v>179</v>
      </c>
      <c r="H8" s="44" t="s">
        <v>180</v>
      </c>
      <c r="I8" s="44" t="s">
        <v>181</v>
      </c>
      <c r="J8" s="44" t="s">
        <v>183</v>
      </c>
      <c r="K8" s="25"/>
      <c r="L8" s="7"/>
      <c r="M8" s="7"/>
      <c r="N8" s="7"/>
      <c r="O8" s="7"/>
      <c r="P8" s="7"/>
      <c r="Q8" s="7"/>
      <c r="R8" s="7"/>
      <c r="S8" s="7"/>
      <c r="T8" s="7"/>
      <c r="U8" s="7"/>
      <c r="V8" s="7"/>
      <c r="W8" s="7"/>
      <c r="X8" s="7"/>
      <c r="Y8" s="7"/>
      <c r="Z8" s="7"/>
      <c r="AA8" s="7"/>
    </row>
    <row r="9" ht="29.25" customHeight="1">
      <c r="A9" s="24"/>
      <c r="B9" s="24"/>
      <c r="C9" s="44"/>
      <c r="D9" s="44"/>
      <c r="E9" s="44" t="s">
        <v>190</v>
      </c>
      <c r="F9" s="44"/>
      <c r="G9" s="44"/>
      <c r="H9" s="44"/>
      <c r="I9" s="44"/>
      <c r="J9" s="44"/>
      <c r="K9" s="7"/>
      <c r="L9" s="7"/>
      <c r="M9" s="7"/>
      <c r="N9" s="7"/>
      <c r="O9" s="7"/>
      <c r="P9" s="7"/>
      <c r="Q9" s="7"/>
      <c r="R9" s="7"/>
      <c r="S9" s="7"/>
      <c r="T9" s="7"/>
      <c r="U9" s="7"/>
      <c r="V9" s="7"/>
      <c r="W9" s="7"/>
      <c r="X9" s="7"/>
      <c r="Y9" s="7"/>
      <c r="Z9" s="7"/>
      <c r="AA9" s="7"/>
    </row>
    <row r="10" ht="10.5" customHeight="1">
      <c r="A10" s="27"/>
      <c r="B10" s="27"/>
      <c r="C10" s="48"/>
      <c r="D10" s="48"/>
      <c r="E10" s="48"/>
      <c r="F10" s="48"/>
      <c r="G10" s="48"/>
      <c r="H10" s="48"/>
      <c r="I10" s="48"/>
      <c r="J10" s="48"/>
      <c r="K10" s="7"/>
      <c r="L10" s="7"/>
      <c r="M10" s="7"/>
      <c r="N10" s="7"/>
      <c r="O10" s="7"/>
      <c r="P10" s="7"/>
      <c r="Q10" s="7"/>
      <c r="R10" s="7"/>
      <c r="S10" s="7"/>
      <c r="T10" s="7"/>
      <c r="U10" s="7"/>
      <c r="V10" s="7"/>
      <c r="W10" s="7"/>
      <c r="X10" s="7"/>
      <c r="Y10" s="7"/>
      <c r="Z10" s="7"/>
      <c r="AA10" s="7"/>
    </row>
    <row r="11" ht="48.0" customHeight="1">
      <c r="A11" s="51" t="s">
        <v>200</v>
      </c>
      <c r="B11" s="51" t="s">
        <v>164</v>
      </c>
      <c r="C11" s="53" t="s">
        <v>205</v>
      </c>
      <c r="D11" s="53" t="s">
        <v>209</v>
      </c>
      <c r="E11" s="53"/>
      <c r="F11" s="53" t="s">
        <v>210</v>
      </c>
      <c r="G11" s="53" t="s">
        <v>211</v>
      </c>
      <c r="H11" s="53" t="s">
        <v>212</v>
      </c>
      <c r="I11" s="53" t="s">
        <v>213</v>
      </c>
      <c r="J11" s="53" t="s">
        <v>214</v>
      </c>
      <c r="L11" s="7"/>
      <c r="M11" s="7"/>
      <c r="N11" s="7"/>
      <c r="O11" s="7"/>
      <c r="P11" s="7"/>
      <c r="Q11" s="7"/>
      <c r="R11" s="7"/>
      <c r="S11" s="7"/>
      <c r="T11" s="7"/>
      <c r="U11" s="7"/>
      <c r="V11" s="7"/>
      <c r="W11" s="7"/>
      <c r="X11" s="7"/>
      <c r="Y11" s="7"/>
      <c r="Z11" s="7"/>
      <c r="AA11" s="7"/>
    </row>
    <row r="12" ht="28.5" customHeight="1">
      <c r="A12" s="46"/>
      <c r="B12" s="46"/>
      <c r="C12" s="53"/>
      <c r="D12" s="53"/>
      <c r="E12" s="53"/>
      <c r="F12" s="53"/>
      <c r="G12" s="53"/>
      <c r="H12" s="53" t="s">
        <v>223</v>
      </c>
      <c r="I12" s="53"/>
      <c r="J12" s="53"/>
      <c r="K12" s="59"/>
      <c r="L12" s="7"/>
      <c r="M12" s="7"/>
      <c r="N12" s="7"/>
      <c r="O12" s="7"/>
      <c r="P12" s="7"/>
      <c r="Q12" s="7"/>
      <c r="R12" s="7"/>
      <c r="S12" s="7"/>
      <c r="T12" s="7"/>
      <c r="U12" s="7"/>
      <c r="V12" s="7"/>
      <c r="W12" s="7"/>
      <c r="X12" s="7"/>
      <c r="Y12" s="7"/>
      <c r="Z12" s="7"/>
      <c r="AA12" s="7"/>
    </row>
    <row r="13" ht="47.25" customHeight="1">
      <c r="A13" s="24"/>
      <c r="B13" s="24"/>
      <c r="C13" s="53"/>
      <c r="D13" s="53"/>
      <c r="E13" s="53"/>
      <c r="F13" s="53"/>
      <c r="G13" s="53"/>
      <c r="H13" s="53" t="s">
        <v>248</v>
      </c>
      <c r="I13" s="53"/>
      <c r="J13" s="53" t="s">
        <v>249</v>
      </c>
      <c r="K13" s="62"/>
      <c r="L13" s="7"/>
      <c r="M13" s="7"/>
      <c r="N13" s="7"/>
      <c r="O13" s="7"/>
      <c r="P13" s="7"/>
      <c r="Q13" s="7"/>
      <c r="R13" s="7"/>
      <c r="S13" s="7"/>
      <c r="T13" s="7"/>
      <c r="U13" s="7"/>
      <c r="V13" s="7"/>
      <c r="W13" s="7"/>
      <c r="X13" s="7"/>
      <c r="Y13" s="7"/>
      <c r="Z13" s="7"/>
      <c r="AA13" s="7"/>
    </row>
    <row r="14" ht="8.25" customHeight="1">
      <c r="A14" s="27"/>
      <c r="B14" s="27"/>
      <c r="C14" s="48"/>
      <c r="D14" s="48"/>
      <c r="E14" s="48"/>
      <c r="F14" s="48"/>
      <c r="G14" s="48"/>
      <c r="H14" s="48"/>
      <c r="I14" s="48"/>
      <c r="J14" s="48"/>
      <c r="K14" s="7"/>
      <c r="L14" s="7"/>
      <c r="M14" s="7"/>
      <c r="N14" s="7"/>
      <c r="O14" s="7"/>
      <c r="P14" s="7"/>
      <c r="Q14" s="7"/>
      <c r="R14" s="7"/>
      <c r="S14" s="7"/>
      <c r="T14" s="7"/>
      <c r="U14" s="7"/>
      <c r="V14" s="7"/>
      <c r="W14" s="7"/>
      <c r="X14" s="7"/>
      <c r="Y14" s="7"/>
      <c r="Z14" s="7"/>
      <c r="AA14" s="7"/>
    </row>
    <row r="15" ht="27.75" customHeight="1">
      <c r="A15" s="65" t="s">
        <v>275</v>
      </c>
      <c r="B15" s="66" t="s">
        <v>164</v>
      </c>
      <c r="C15" s="67"/>
      <c r="D15" s="67"/>
      <c r="E15" s="67"/>
      <c r="F15" s="67" t="s">
        <v>304</v>
      </c>
      <c r="G15" s="67"/>
      <c r="H15" s="67"/>
      <c r="I15" s="67" t="s">
        <v>309</v>
      </c>
      <c r="J15" s="67"/>
      <c r="K15" s="7"/>
      <c r="L15" s="7"/>
      <c r="M15" s="7"/>
      <c r="N15" s="7"/>
      <c r="O15" s="7"/>
      <c r="P15" s="7"/>
      <c r="Q15" s="7"/>
      <c r="R15" s="7"/>
      <c r="S15" s="7"/>
      <c r="T15" s="7"/>
      <c r="U15" s="7"/>
      <c r="V15" s="7"/>
      <c r="W15" s="7"/>
      <c r="X15" s="7"/>
      <c r="Y15" s="7"/>
      <c r="Z15" s="7"/>
      <c r="AA15" s="7"/>
    </row>
    <row r="16" ht="32.25" customHeight="1">
      <c r="A16" s="24"/>
      <c r="B16" s="24"/>
      <c r="C16" s="67"/>
      <c r="D16" s="67"/>
      <c r="E16" s="67"/>
      <c r="F16" s="67" t="s">
        <v>325</v>
      </c>
      <c r="G16" s="67" t="s">
        <v>329</v>
      </c>
      <c r="H16" s="67"/>
      <c r="I16" s="67"/>
      <c r="J16" s="67"/>
      <c r="K16" s="25"/>
      <c r="L16" s="7"/>
      <c r="M16" s="7"/>
      <c r="N16" s="7"/>
      <c r="O16" s="7"/>
      <c r="P16" s="7"/>
      <c r="Q16" s="7"/>
      <c r="R16" s="7"/>
      <c r="S16" s="7"/>
      <c r="T16" s="7"/>
      <c r="U16" s="7"/>
      <c r="V16" s="7"/>
      <c r="W16" s="7"/>
      <c r="X16" s="7"/>
      <c r="Y16" s="7"/>
      <c r="Z16" s="7"/>
      <c r="AA16" s="7"/>
    </row>
    <row r="17" ht="8.25" customHeight="1">
      <c r="A17" s="27"/>
      <c r="B17" s="27"/>
      <c r="C17" s="48"/>
      <c r="D17" s="48"/>
      <c r="E17" s="48"/>
      <c r="F17" s="48"/>
      <c r="G17" s="48"/>
      <c r="H17" s="48"/>
      <c r="I17" s="48"/>
      <c r="J17" s="48"/>
      <c r="K17" s="7"/>
      <c r="L17" s="7"/>
      <c r="M17" s="7"/>
      <c r="N17" s="7"/>
      <c r="O17" s="7"/>
      <c r="P17" s="7"/>
      <c r="Q17" s="7"/>
      <c r="R17" s="7"/>
      <c r="S17" s="7"/>
      <c r="T17" s="7"/>
      <c r="U17" s="7"/>
      <c r="V17" s="7"/>
      <c r="W17" s="7"/>
      <c r="X17" s="7"/>
      <c r="Y17" s="7"/>
      <c r="Z17" s="7"/>
      <c r="AA17" s="7"/>
    </row>
    <row r="18" ht="12.75" customHeight="1">
      <c r="A18" s="71" t="s">
        <v>366</v>
      </c>
      <c r="B18" s="71" t="s">
        <v>378</v>
      </c>
      <c r="C18" s="72"/>
      <c r="D18" s="72"/>
      <c r="E18" s="72"/>
      <c r="F18" s="72"/>
      <c r="G18" s="72"/>
      <c r="H18" s="72"/>
      <c r="I18" s="72"/>
      <c r="J18" s="72"/>
      <c r="K18" s="7"/>
      <c r="L18" s="7"/>
      <c r="M18" s="7"/>
      <c r="N18" s="7"/>
      <c r="O18" s="7"/>
      <c r="P18" s="7"/>
      <c r="Q18" s="7"/>
      <c r="R18" s="7"/>
      <c r="S18" s="7"/>
      <c r="T18" s="7"/>
      <c r="U18" s="7"/>
      <c r="V18" s="7"/>
      <c r="W18" s="7"/>
      <c r="X18" s="7"/>
      <c r="Y18" s="7"/>
      <c r="Z18" s="7"/>
      <c r="AA18" s="7"/>
    </row>
    <row r="19" ht="12.75" customHeight="1">
      <c r="A19" s="24"/>
      <c r="B19" s="24"/>
      <c r="C19" s="72"/>
      <c r="D19" s="72"/>
      <c r="E19" s="72"/>
      <c r="F19" s="72"/>
      <c r="G19" s="72"/>
      <c r="H19" s="72" t="s">
        <v>414</v>
      </c>
      <c r="I19" s="72" t="s">
        <v>417</v>
      </c>
      <c r="J19" s="72" t="s">
        <v>419</v>
      </c>
      <c r="K19" s="25"/>
      <c r="L19" s="7"/>
      <c r="M19" s="7"/>
      <c r="N19" s="7"/>
      <c r="O19" s="7"/>
      <c r="P19" s="7"/>
      <c r="Q19" s="7"/>
      <c r="R19" s="7"/>
      <c r="S19" s="7"/>
      <c r="T19" s="7"/>
      <c r="U19" s="7"/>
      <c r="V19" s="7"/>
      <c r="W19" s="7"/>
      <c r="X19" s="7"/>
      <c r="Y19" s="7"/>
      <c r="Z19" s="7"/>
      <c r="AA19" s="7"/>
    </row>
    <row r="20" ht="8.25" customHeight="1">
      <c r="A20" s="27"/>
      <c r="B20" s="48"/>
      <c r="C20" s="48"/>
      <c r="D20" s="48"/>
      <c r="E20" s="48"/>
      <c r="F20" s="76"/>
      <c r="G20" s="48"/>
      <c r="H20" s="48"/>
      <c r="I20" s="76"/>
      <c r="J20" s="48"/>
      <c r="K20" s="7"/>
      <c r="L20" s="7"/>
      <c r="M20" s="7"/>
      <c r="N20" s="7"/>
      <c r="O20" s="7"/>
      <c r="P20" s="7"/>
      <c r="Q20" s="7"/>
      <c r="R20" s="7"/>
      <c r="S20" s="7"/>
      <c r="T20" s="7"/>
      <c r="U20" s="7"/>
      <c r="V20" s="7"/>
      <c r="W20" s="7"/>
      <c r="X20" s="7"/>
      <c r="Y20" s="7"/>
      <c r="Z20" s="7"/>
      <c r="AA20" s="7"/>
    </row>
    <row r="21" ht="12.75" customHeight="1">
      <c r="A21" s="78" t="s">
        <v>453</v>
      </c>
      <c r="B21" s="59"/>
      <c r="C21" s="59">
        <v>300.0</v>
      </c>
      <c r="D21" s="59">
        <v>300.0</v>
      </c>
      <c r="E21" s="59">
        <v>300.0</v>
      </c>
      <c r="F21" s="59">
        <v>300.0</v>
      </c>
      <c r="G21" s="59">
        <v>300.0</v>
      </c>
      <c r="H21" s="59">
        <v>300.0</v>
      </c>
      <c r="I21" s="79">
        <f>4*60</f>
        <v>240</v>
      </c>
      <c r="J21" s="79">
        <v>300.0</v>
      </c>
      <c r="K21" s="7"/>
      <c r="L21" s="7"/>
      <c r="M21" s="7"/>
      <c r="N21" s="7"/>
      <c r="O21" s="7"/>
      <c r="P21" s="7"/>
      <c r="Q21" s="7"/>
      <c r="R21" s="7"/>
      <c r="S21" s="7"/>
      <c r="T21" s="7"/>
      <c r="U21" s="7"/>
      <c r="V21" s="7"/>
      <c r="W21" s="7"/>
      <c r="X21" s="7"/>
      <c r="Y21" s="7"/>
      <c r="Z21" s="7"/>
      <c r="AA21" s="7"/>
    </row>
    <row r="22" ht="12.75" customHeight="1">
      <c r="A22" s="78" t="s">
        <v>506</v>
      </c>
      <c r="B22" s="81"/>
      <c r="C22" s="81"/>
      <c r="D22" s="59">
        <f>C21+D21</f>
        <v>600</v>
      </c>
      <c r="E22" s="59">
        <f t="shared" ref="E22:G22" si="1">D22+E21</f>
        <v>900</v>
      </c>
      <c r="F22" s="59">
        <f t="shared" si="1"/>
        <v>1200</v>
      </c>
      <c r="G22" s="59">
        <f t="shared" si="1"/>
        <v>1500</v>
      </c>
      <c r="H22" s="59">
        <f>H21+G22</f>
        <v>1800</v>
      </c>
      <c r="I22" s="59">
        <f t="shared" ref="I22:J22" si="2">H22+I21</f>
        <v>2040</v>
      </c>
      <c r="J22" s="5">
        <f t="shared" si="2"/>
        <v>2340</v>
      </c>
      <c r="K22" s="7"/>
      <c r="L22" s="7"/>
      <c r="M22" s="7"/>
      <c r="N22" s="7"/>
      <c r="O22" s="7"/>
      <c r="P22" s="7"/>
      <c r="Q22" s="7"/>
      <c r="R22" s="7"/>
      <c r="S22" s="7"/>
      <c r="T22" s="7"/>
      <c r="U22" s="7"/>
      <c r="V22" s="7"/>
      <c r="W22" s="7"/>
      <c r="X22" s="7"/>
      <c r="Y22" s="7"/>
      <c r="Z22" s="7"/>
      <c r="AA22" s="7"/>
    </row>
    <row r="23" ht="12.75" customHeight="1">
      <c r="A23" s="27"/>
      <c r="B23" s="48"/>
      <c r="C23" s="48"/>
      <c r="D23" s="48"/>
      <c r="E23" s="48"/>
      <c r="F23" s="76"/>
      <c r="G23" s="48"/>
      <c r="H23" s="48"/>
      <c r="I23" s="76"/>
      <c r="J23" s="48"/>
      <c r="K23" s="7"/>
      <c r="L23" s="7"/>
      <c r="M23" s="7"/>
      <c r="N23" s="7"/>
      <c r="O23" s="7"/>
      <c r="P23" s="7"/>
      <c r="Q23" s="7"/>
      <c r="R23" s="7"/>
      <c r="S23" s="7"/>
      <c r="T23" s="7"/>
      <c r="U23" s="7"/>
      <c r="V23" s="7"/>
      <c r="W23" s="7"/>
      <c r="X23" s="7"/>
      <c r="Y23" s="7"/>
      <c r="Z23" s="7"/>
      <c r="AA23" s="7"/>
    </row>
    <row r="24" ht="24.75" customHeight="1">
      <c r="A24" s="82" t="s">
        <v>572</v>
      </c>
      <c r="B24" s="83"/>
      <c r="C24" s="83"/>
      <c r="D24" s="83"/>
      <c r="E24" s="84" t="s">
        <v>592</v>
      </c>
      <c r="F24" s="86" t="s">
        <v>602</v>
      </c>
      <c r="G24" s="86" t="s">
        <v>614</v>
      </c>
      <c r="H24" s="88"/>
      <c r="I24" s="90" t="s">
        <v>622</v>
      </c>
      <c r="J24" s="90" t="s">
        <v>630</v>
      </c>
      <c r="K24" s="92"/>
      <c r="L24" s="7"/>
      <c r="M24" s="7"/>
      <c r="N24" s="7"/>
      <c r="O24" s="7"/>
      <c r="P24" s="7"/>
      <c r="Q24" s="7"/>
      <c r="R24" s="7"/>
      <c r="S24" s="7"/>
      <c r="T24" s="7"/>
      <c r="U24" s="7"/>
      <c r="V24" s="7"/>
      <c r="W24" s="7"/>
      <c r="X24" s="7"/>
      <c r="Y24" s="7"/>
      <c r="Z24" s="7"/>
      <c r="AA24" s="7"/>
    </row>
    <row r="25" ht="22.5" customHeight="1">
      <c r="A25" s="24"/>
      <c r="B25" s="83"/>
      <c r="C25" s="83"/>
      <c r="D25" s="83"/>
      <c r="E25" s="94">
        <v>150.0</v>
      </c>
      <c r="F25" s="94">
        <v>320.0</v>
      </c>
      <c r="G25" s="96">
        <v>270.0</v>
      </c>
      <c r="H25" s="98"/>
      <c r="I25" s="99">
        <v>60.0</v>
      </c>
      <c r="J25" s="99">
        <v>60.0</v>
      </c>
      <c r="M25" s="7"/>
      <c r="N25" s="7"/>
      <c r="O25" s="7"/>
      <c r="P25" s="7"/>
      <c r="Q25" s="7"/>
      <c r="R25" s="7"/>
      <c r="S25" s="7"/>
      <c r="T25" s="7"/>
      <c r="U25" s="7"/>
      <c r="V25" s="7"/>
      <c r="W25" s="7"/>
      <c r="X25" s="7"/>
      <c r="Y25" s="7"/>
      <c r="Z25" s="7"/>
      <c r="AA25" s="7"/>
    </row>
    <row r="26" ht="12.75" customHeight="1">
      <c r="A26" s="27"/>
      <c r="B26" s="48"/>
      <c r="C26" s="48"/>
      <c r="D26" s="48"/>
      <c r="E26" s="48"/>
      <c r="F26" s="76"/>
      <c r="G26" s="48"/>
      <c r="H26" s="48"/>
      <c r="I26" s="76"/>
      <c r="J26" s="48"/>
      <c r="K26" s="7"/>
      <c r="L26" s="7"/>
      <c r="M26" s="7"/>
      <c r="N26" s="7"/>
      <c r="O26" s="7"/>
      <c r="P26" s="7"/>
      <c r="Q26" s="7"/>
      <c r="R26" s="7"/>
      <c r="S26" s="7"/>
      <c r="T26" s="7"/>
      <c r="U26" s="7"/>
      <c r="V26" s="7"/>
      <c r="W26" s="7"/>
      <c r="X26" s="7"/>
      <c r="Y26" s="7"/>
      <c r="Z26" s="7"/>
      <c r="AA26" s="7"/>
    </row>
    <row r="27" ht="12.75" customHeight="1">
      <c r="A27" s="102" t="s">
        <v>683</v>
      </c>
      <c r="B27" s="103"/>
      <c r="C27" s="105"/>
      <c r="D27" s="106"/>
      <c r="E27" s="106"/>
      <c r="F27" s="106"/>
      <c r="G27" s="106"/>
      <c r="H27" s="106"/>
      <c r="I27" s="108"/>
      <c r="J27" s="110">
        <f>E25+F25+G25+I25+J22+J25</f>
        <v>3200</v>
      </c>
      <c r="K27" s="7"/>
      <c r="L27" s="7"/>
      <c r="M27" s="7"/>
      <c r="N27" s="7"/>
      <c r="O27" s="7"/>
      <c r="P27" s="7"/>
      <c r="Q27" s="7"/>
      <c r="R27" s="7"/>
      <c r="S27" s="7"/>
      <c r="T27" s="7"/>
      <c r="U27" s="7"/>
      <c r="V27" s="7"/>
      <c r="W27" s="7"/>
      <c r="X27" s="7"/>
      <c r="Y27" s="7"/>
      <c r="Z27" s="7"/>
      <c r="AA27" s="7"/>
    </row>
    <row r="28" ht="12.75" customHeight="1">
      <c r="A28" s="112" t="s">
        <v>690</v>
      </c>
      <c r="B28" s="114"/>
      <c r="C28" s="116"/>
      <c r="D28" s="106"/>
      <c r="E28" s="106"/>
      <c r="F28" s="106"/>
      <c r="G28" s="106"/>
      <c r="H28" s="106"/>
      <c r="I28" s="108"/>
      <c r="J28" s="118"/>
      <c r="K28" s="7"/>
      <c r="L28" s="7"/>
      <c r="M28" s="7"/>
      <c r="N28" s="7"/>
      <c r="O28" s="7"/>
      <c r="P28" s="7"/>
      <c r="Q28" s="7"/>
      <c r="R28" s="7"/>
      <c r="S28" s="7"/>
      <c r="T28" s="7"/>
      <c r="U28" s="7"/>
      <c r="V28" s="7"/>
      <c r="W28" s="7"/>
      <c r="X28" s="7"/>
      <c r="Y28" s="7"/>
      <c r="Z28" s="7"/>
      <c r="AA28" s="7"/>
    </row>
    <row r="29" ht="12.75" customHeight="1">
      <c r="A29" s="121" t="s">
        <v>692</v>
      </c>
      <c r="B29" s="123"/>
      <c r="C29" s="125"/>
      <c r="D29" s="106"/>
      <c r="E29" s="106"/>
      <c r="F29" s="106"/>
      <c r="G29" s="106"/>
      <c r="H29" s="106"/>
      <c r="I29" s="108"/>
      <c r="J29" s="126"/>
      <c r="K29" s="7"/>
      <c r="L29" s="7"/>
      <c r="M29" s="7"/>
      <c r="N29" s="7"/>
      <c r="O29" s="7"/>
      <c r="P29" s="7"/>
      <c r="Q29" s="7"/>
      <c r="R29" s="7"/>
      <c r="S29" s="7"/>
      <c r="T29" s="7"/>
      <c r="U29" s="7"/>
      <c r="V29" s="7"/>
      <c r="W29" s="7"/>
      <c r="X29" s="7"/>
      <c r="Y29" s="7"/>
      <c r="Z29" s="7"/>
      <c r="AA29" s="7"/>
    </row>
    <row r="30" ht="12.75" customHeight="1">
      <c r="A30" s="127"/>
      <c r="B30" s="62"/>
      <c r="C30" s="62"/>
      <c r="D30" s="62"/>
      <c r="E30" s="62"/>
      <c r="F30" s="62"/>
      <c r="G30" s="62"/>
      <c r="H30" s="62"/>
      <c r="I30" s="62"/>
      <c r="J30" s="62"/>
      <c r="K30" s="7"/>
      <c r="L30" s="7"/>
      <c r="M30" s="7"/>
      <c r="N30" s="7"/>
      <c r="O30" s="7"/>
      <c r="P30" s="7"/>
      <c r="Q30" s="7"/>
      <c r="R30" s="7"/>
      <c r="S30" s="7"/>
      <c r="T30" s="7"/>
      <c r="U30" s="7"/>
      <c r="V30" s="7"/>
      <c r="W30" s="7"/>
      <c r="X30" s="7"/>
      <c r="Y30" s="7"/>
      <c r="Z30" s="7"/>
      <c r="AA30" s="7"/>
    </row>
    <row r="31" ht="12.75" customHeight="1">
      <c r="A31" s="127"/>
      <c r="B31" s="130"/>
      <c r="C31" s="130"/>
      <c r="J31" s="62"/>
      <c r="K31" s="7"/>
      <c r="L31" s="7"/>
      <c r="M31" s="7"/>
      <c r="N31" s="7"/>
      <c r="O31" s="7"/>
      <c r="P31" s="7"/>
      <c r="Q31" s="7"/>
      <c r="R31" s="7"/>
      <c r="S31" s="7"/>
      <c r="T31" s="7"/>
      <c r="U31" s="7"/>
      <c r="V31" s="7"/>
      <c r="W31" s="7"/>
      <c r="X31" s="7"/>
      <c r="Y31" s="7"/>
      <c r="Z31" s="7"/>
      <c r="AA31" s="7"/>
    </row>
    <row r="32" ht="12.75" customHeight="1">
      <c r="A32" s="134"/>
      <c r="B32" s="136"/>
      <c r="C32" s="136"/>
      <c r="J32" s="62"/>
      <c r="K32" s="7"/>
      <c r="L32" s="7"/>
      <c r="M32" s="7"/>
      <c r="N32" s="7"/>
      <c r="O32" s="7"/>
      <c r="P32" s="7"/>
      <c r="Q32" s="7"/>
      <c r="R32" s="7"/>
      <c r="S32" s="7"/>
      <c r="T32" s="7"/>
      <c r="U32" s="7"/>
      <c r="V32" s="7"/>
      <c r="W32" s="7"/>
      <c r="X32" s="7"/>
      <c r="Y32" s="7"/>
      <c r="Z32" s="7"/>
      <c r="AA32" s="7"/>
    </row>
    <row r="33" ht="12.75" customHeight="1">
      <c r="A33" s="134"/>
      <c r="B33" s="136"/>
      <c r="C33" s="136"/>
      <c r="J33" s="62"/>
      <c r="K33" s="7"/>
      <c r="L33" s="7"/>
      <c r="M33" s="7"/>
      <c r="N33" s="7"/>
      <c r="O33" s="7"/>
      <c r="P33" s="7"/>
      <c r="Q33" s="7"/>
      <c r="R33" s="7"/>
      <c r="S33" s="7"/>
      <c r="T33" s="7"/>
      <c r="U33" s="7"/>
      <c r="V33" s="7"/>
      <c r="W33" s="7"/>
      <c r="X33" s="7"/>
      <c r="Y33" s="7"/>
      <c r="Z33" s="7"/>
      <c r="AA33" s="7"/>
    </row>
    <row r="34" ht="12.75" customHeight="1">
      <c r="A34" s="134"/>
      <c r="B34" s="136"/>
      <c r="C34" s="136"/>
      <c r="J34" s="62"/>
      <c r="K34" s="7"/>
      <c r="L34" s="7"/>
      <c r="M34" s="7"/>
      <c r="N34" s="7"/>
      <c r="O34" s="7"/>
      <c r="P34" s="7"/>
      <c r="Q34" s="7"/>
      <c r="R34" s="7"/>
      <c r="S34" s="7"/>
      <c r="T34" s="7"/>
      <c r="U34" s="7"/>
      <c r="V34" s="7"/>
      <c r="W34" s="7"/>
      <c r="X34" s="7"/>
      <c r="Y34" s="7"/>
      <c r="Z34" s="7"/>
      <c r="AA34" s="7"/>
    </row>
    <row r="35" ht="12.75" customHeight="1">
      <c r="A35" s="134"/>
      <c r="B35" s="136"/>
      <c r="C35" s="136"/>
      <c r="J35" s="62"/>
      <c r="K35" s="7"/>
      <c r="L35" s="7"/>
      <c r="M35" s="7"/>
      <c r="N35" s="7"/>
      <c r="O35" s="7"/>
      <c r="P35" s="7"/>
      <c r="Q35" s="7"/>
      <c r="R35" s="7"/>
      <c r="S35" s="7"/>
      <c r="T35" s="7"/>
      <c r="U35" s="7"/>
      <c r="V35" s="7"/>
      <c r="W35" s="7"/>
      <c r="X35" s="7"/>
      <c r="Y35" s="7"/>
      <c r="Z35" s="7"/>
      <c r="AA35" s="7"/>
    </row>
    <row r="36" ht="12.75" customHeight="1">
      <c r="A36" s="134"/>
      <c r="B36" s="136"/>
      <c r="C36" s="136"/>
      <c r="J36" s="62"/>
      <c r="K36" s="7"/>
      <c r="L36" s="7"/>
      <c r="M36" s="7"/>
      <c r="N36" s="7"/>
      <c r="O36" s="7"/>
      <c r="P36" s="7"/>
      <c r="Q36" s="7"/>
      <c r="R36" s="7"/>
      <c r="S36" s="7"/>
      <c r="T36" s="7"/>
      <c r="U36" s="7"/>
      <c r="V36" s="7"/>
      <c r="W36" s="7"/>
      <c r="X36" s="7"/>
      <c r="Y36" s="7"/>
      <c r="Z36" s="7"/>
      <c r="AA36" s="7"/>
    </row>
    <row r="37" ht="12.75" customHeight="1">
      <c r="A37" s="134"/>
      <c r="B37" s="138"/>
      <c r="C37" s="138"/>
      <c r="D37" s="138"/>
      <c r="E37" s="138"/>
      <c r="F37" s="138"/>
      <c r="G37" s="138"/>
      <c r="H37" s="138"/>
      <c r="I37" s="138"/>
      <c r="J37" s="62"/>
      <c r="K37" s="7"/>
      <c r="L37" s="7"/>
      <c r="M37" s="7"/>
      <c r="N37" s="7"/>
      <c r="O37" s="7"/>
      <c r="P37" s="7"/>
      <c r="Q37" s="7"/>
      <c r="R37" s="7"/>
      <c r="S37" s="7"/>
      <c r="T37" s="7"/>
      <c r="U37" s="7"/>
      <c r="V37" s="7"/>
      <c r="W37" s="7"/>
      <c r="X37" s="7"/>
      <c r="Y37" s="7"/>
      <c r="Z37" s="7"/>
      <c r="AA37" s="7"/>
    </row>
    <row r="38" ht="12.75" customHeight="1">
      <c r="A38" s="134"/>
      <c r="B38" s="139"/>
      <c r="C38" s="139"/>
      <c r="J38" s="62"/>
      <c r="K38" s="7"/>
      <c r="L38" s="7"/>
      <c r="M38" s="7"/>
      <c r="N38" s="7"/>
      <c r="O38" s="7"/>
      <c r="P38" s="7"/>
      <c r="Q38" s="7"/>
      <c r="R38" s="7"/>
      <c r="S38" s="7"/>
      <c r="T38" s="7"/>
      <c r="U38" s="7"/>
      <c r="V38" s="7"/>
      <c r="W38" s="7"/>
      <c r="X38" s="7"/>
      <c r="Y38" s="7"/>
      <c r="Z38" s="7"/>
      <c r="AA38" s="7"/>
    </row>
    <row r="39" ht="12.75" customHeight="1">
      <c r="A39" s="134"/>
      <c r="B39" s="136"/>
      <c r="C39" s="136"/>
      <c r="J39" s="62"/>
      <c r="K39" s="7"/>
      <c r="L39" s="7"/>
      <c r="M39" s="7"/>
      <c r="N39" s="7"/>
      <c r="O39" s="7"/>
      <c r="P39" s="7"/>
      <c r="Q39" s="7"/>
      <c r="R39" s="7"/>
      <c r="S39" s="7"/>
      <c r="T39" s="7"/>
      <c r="U39" s="7"/>
      <c r="V39" s="7"/>
      <c r="W39" s="7"/>
      <c r="X39" s="7"/>
      <c r="Y39" s="7"/>
      <c r="Z39" s="7"/>
      <c r="AA39" s="7"/>
    </row>
    <row r="40" ht="24.75" customHeight="1">
      <c r="A40" s="134"/>
      <c r="B40" s="138"/>
      <c r="C40" s="138"/>
      <c r="D40" s="140"/>
      <c r="E40" s="138"/>
      <c r="F40" s="138"/>
      <c r="G40" s="138"/>
      <c r="H40" s="138"/>
      <c r="I40" s="138"/>
      <c r="J40" s="62"/>
      <c r="K40" s="7"/>
      <c r="L40" s="7"/>
      <c r="M40" s="7"/>
      <c r="N40" s="7"/>
      <c r="O40" s="7"/>
      <c r="P40" s="7"/>
      <c r="Q40" s="7"/>
      <c r="R40" s="7"/>
      <c r="S40" s="7"/>
      <c r="T40" s="7"/>
      <c r="U40" s="7"/>
      <c r="V40" s="7"/>
      <c r="W40" s="7"/>
      <c r="X40" s="7"/>
      <c r="Y40" s="7"/>
      <c r="Z40" s="7"/>
      <c r="AA40" s="7"/>
    </row>
    <row r="41" ht="12.75" customHeight="1">
      <c r="A41" s="134"/>
      <c r="B41" s="138"/>
      <c r="D41" s="140"/>
      <c r="E41" s="138"/>
      <c r="F41" s="138"/>
      <c r="G41" s="138"/>
      <c r="H41" s="134"/>
      <c r="I41" s="138"/>
      <c r="J41" s="62"/>
      <c r="K41" s="7"/>
      <c r="L41" s="7"/>
      <c r="M41" s="7"/>
      <c r="N41" s="7"/>
      <c r="O41" s="7"/>
      <c r="P41" s="7"/>
      <c r="Q41" s="7"/>
      <c r="R41" s="7"/>
      <c r="S41" s="7"/>
      <c r="T41" s="7"/>
      <c r="U41" s="7"/>
      <c r="V41" s="7"/>
      <c r="W41" s="7"/>
      <c r="X41" s="7"/>
      <c r="Y41" s="7"/>
      <c r="Z41" s="7"/>
      <c r="AA41" s="7"/>
    </row>
    <row r="42" ht="12.75" customHeight="1">
      <c r="A42" s="134"/>
      <c r="B42" s="138"/>
      <c r="D42" s="140"/>
      <c r="E42" s="138"/>
      <c r="F42" s="138"/>
      <c r="G42" s="138"/>
      <c r="H42" s="138"/>
      <c r="I42" s="138"/>
      <c r="J42" s="62"/>
      <c r="K42" s="7"/>
      <c r="L42" s="7"/>
      <c r="M42" s="7"/>
      <c r="N42" s="7"/>
      <c r="O42" s="7"/>
      <c r="P42" s="7"/>
      <c r="Q42" s="7"/>
      <c r="R42" s="7"/>
      <c r="S42" s="7"/>
      <c r="T42" s="7"/>
      <c r="U42" s="7"/>
      <c r="V42" s="7"/>
      <c r="W42" s="7"/>
      <c r="X42" s="7"/>
      <c r="Y42" s="7"/>
      <c r="Z42" s="7"/>
      <c r="AA42" s="7"/>
    </row>
    <row r="43" ht="12.75" customHeight="1">
      <c r="A43" s="134"/>
      <c r="B43" s="138"/>
      <c r="D43" s="140"/>
      <c r="E43" s="138"/>
      <c r="F43" s="138"/>
      <c r="G43" s="138"/>
      <c r="H43" s="138"/>
      <c r="I43" s="138"/>
      <c r="J43" s="62"/>
      <c r="K43" s="7"/>
      <c r="L43" s="7"/>
      <c r="M43" s="7"/>
      <c r="N43" s="7"/>
      <c r="O43" s="7"/>
      <c r="P43" s="7"/>
      <c r="Q43" s="7"/>
      <c r="R43" s="7"/>
      <c r="S43" s="7"/>
      <c r="T43" s="7"/>
      <c r="U43" s="7"/>
      <c r="V43" s="7"/>
      <c r="W43" s="7"/>
      <c r="X43" s="7"/>
      <c r="Y43" s="7"/>
      <c r="Z43" s="7"/>
      <c r="AA43" s="7"/>
    </row>
    <row r="44" ht="12.75" customHeight="1">
      <c r="A44" s="134"/>
      <c r="B44" s="138"/>
      <c r="D44" s="140"/>
      <c r="E44" s="138"/>
      <c r="F44" s="138"/>
      <c r="G44" s="138"/>
      <c r="H44" s="138"/>
      <c r="I44" s="138"/>
      <c r="J44" s="62"/>
      <c r="K44" s="7"/>
      <c r="L44" s="7"/>
      <c r="M44" s="7"/>
      <c r="N44" s="7"/>
      <c r="O44" s="7"/>
      <c r="P44" s="7"/>
      <c r="Q44" s="7"/>
      <c r="R44" s="7"/>
      <c r="S44" s="7"/>
      <c r="T44" s="7"/>
      <c r="U44" s="7"/>
      <c r="V44" s="7"/>
      <c r="W44" s="7"/>
      <c r="X44" s="7"/>
      <c r="Y44" s="7"/>
      <c r="Z44" s="7"/>
      <c r="AA44" s="7"/>
    </row>
    <row r="45" ht="12.75" customHeight="1">
      <c r="A45" s="134"/>
      <c r="B45" s="138"/>
      <c r="D45" s="140"/>
      <c r="E45" s="138"/>
      <c r="F45" s="138"/>
      <c r="G45" s="138"/>
      <c r="H45" s="138"/>
      <c r="I45" s="138"/>
      <c r="J45" s="62"/>
      <c r="K45" s="7"/>
      <c r="L45" s="7"/>
      <c r="M45" s="7"/>
      <c r="N45" s="7"/>
      <c r="O45" s="7"/>
      <c r="P45" s="7"/>
      <c r="Q45" s="7"/>
      <c r="R45" s="7"/>
      <c r="S45" s="7"/>
      <c r="T45" s="7"/>
      <c r="U45" s="7"/>
      <c r="V45" s="7"/>
      <c r="W45" s="7"/>
      <c r="X45" s="7"/>
      <c r="Y45" s="7"/>
      <c r="Z45" s="7"/>
      <c r="AA45" s="7"/>
    </row>
    <row r="46" ht="12.75" customHeight="1">
      <c r="A46" s="134"/>
      <c r="B46" s="138"/>
      <c r="D46" s="140"/>
      <c r="E46" s="138"/>
      <c r="F46" s="138"/>
      <c r="G46" s="138"/>
      <c r="H46" s="138"/>
      <c r="I46" s="138"/>
      <c r="J46" s="62"/>
      <c r="K46" s="7"/>
      <c r="L46" s="7"/>
      <c r="M46" s="7"/>
      <c r="N46" s="7"/>
      <c r="O46" s="7"/>
      <c r="P46" s="7"/>
      <c r="Q46" s="7"/>
      <c r="R46" s="7"/>
      <c r="S46" s="7"/>
      <c r="T46" s="7"/>
      <c r="U46" s="7"/>
      <c r="V46" s="7"/>
      <c r="W46" s="7"/>
      <c r="X46" s="7"/>
      <c r="Y46" s="7"/>
      <c r="Z46" s="7"/>
      <c r="AA46" s="7"/>
    </row>
    <row r="47" ht="12.75" customHeight="1">
      <c r="A47" s="134"/>
      <c r="B47" s="138"/>
      <c r="D47" s="140"/>
      <c r="E47" s="138"/>
      <c r="F47" s="138"/>
      <c r="G47" s="138"/>
      <c r="H47" s="138"/>
      <c r="I47" s="138"/>
      <c r="J47" s="62"/>
      <c r="K47" s="7"/>
      <c r="L47" s="7"/>
      <c r="M47" s="7"/>
      <c r="N47" s="7"/>
      <c r="O47" s="7"/>
      <c r="P47" s="7"/>
      <c r="Q47" s="7"/>
      <c r="R47" s="7"/>
      <c r="S47" s="7"/>
      <c r="T47" s="7"/>
      <c r="U47" s="7"/>
      <c r="V47" s="7"/>
      <c r="W47" s="7"/>
      <c r="X47" s="7"/>
      <c r="Y47" s="7"/>
      <c r="Z47" s="7"/>
      <c r="AA47" s="7"/>
    </row>
    <row r="48" ht="12.75" customHeight="1">
      <c r="A48" s="134"/>
      <c r="B48" s="138"/>
      <c r="D48" s="140"/>
      <c r="E48" s="138"/>
      <c r="F48" s="138"/>
      <c r="G48" s="138"/>
      <c r="H48" s="138"/>
      <c r="I48" s="138"/>
      <c r="J48" s="62"/>
      <c r="K48" s="7"/>
      <c r="L48" s="7"/>
      <c r="M48" s="7"/>
      <c r="N48" s="7"/>
      <c r="O48" s="7"/>
      <c r="P48" s="7"/>
      <c r="Q48" s="7"/>
      <c r="R48" s="7"/>
      <c r="S48" s="7"/>
      <c r="T48" s="7"/>
      <c r="U48" s="7"/>
      <c r="V48" s="7"/>
      <c r="W48" s="7"/>
      <c r="X48" s="7"/>
      <c r="Y48" s="7"/>
      <c r="Z48" s="7"/>
      <c r="AA48" s="7"/>
    </row>
    <row r="49" ht="12.75" customHeight="1">
      <c r="A49" s="134"/>
      <c r="B49" s="138"/>
      <c r="D49" s="140"/>
      <c r="E49" s="138"/>
      <c r="F49" s="138"/>
      <c r="G49" s="138"/>
      <c r="H49" s="138"/>
      <c r="I49" s="138"/>
      <c r="J49" s="62"/>
      <c r="K49" s="7"/>
      <c r="L49" s="7"/>
      <c r="M49" s="7"/>
      <c r="N49" s="7"/>
      <c r="O49" s="7"/>
      <c r="P49" s="7"/>
      <c r="Q49" s="7"/>
      <c r="R49" s="7"/>
      <c r="S49" s="7"/>
      <c r="T49" s="7"/>
      <c r="U49" s="7"/>
      <c r="V49" s="7"/>
      <c r="W49" s="7"/>
      <c r="X49" s="7"/>
      <c r="Y49" s="7"/>
      <c r="Z49" s="7"/>
      <c r="AA49" s="7"/>
    </row>
    <row r="50" ht="12.75" customHeight="1">
      <c r="A50" s="134"/>
      <c r="B50" s="138"/>
      <c r="D50" s="140"/>
      <c r="E50" s="138"/>
      <c r="F50" s="138"/>
      <c r="G50" s="138"/>
      <c r="H50" s="138"/>
      <c r="I50" s="138"/>
      <c r="J50" s="62"/>
      <c r="K50" s="7"/>
      <c r="L50" s="7"/>
      <c r="M50" s="7"/>
      <c r="N50" s="7"/>
      <c r="O50" s="7"/>
      <c r="P50" s="7"/>
      <c r="Q50" s="7"/>
      <c r="R50" s="7"/>
      <c r="S50" s="7"/>
      <c r="T50" s="7"/>
      <c r="U50" s="7"/>
      <c r="V50" s="7"/>
      <c r="W50" s="7"/>
      <c r="X50" s="7"/>
      <c r="Y50" s="7"/>
      <c r="Z50" s="7"/>
      <c r="AA50" s="7"/>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2:A3"/>
    <mergeCell ref="B2:B3"/>
    <mergeCell ref="A7:A9"/>
    <mergeCell ref="B7:B9"/>
    <mergeCell ref="A11:A13"/>
    <mergeCell ref="B11:B13"/>
    <mergeCell ref="B15:B16"/>
    <mergeCell ref="A15:A16"/>
    <mergeCell ref="A18:A19"/>
    <mergeCell ref="B18:B19"/>
    <mergeCell ref="A24:A25"/>
    <mergeCell ref="C27:I27"/>
    <mergeCell ref="C28:I28"/>
    <mergeCell ref="C29:I29"/>
    <mergeCell ref="C39:I39"/>
    <mergeCell ref="C40:C50"/>
    <mergeCell ref="C31:I31"/>
    <mergeCell ref="C32:I32"/>
    <mergeCell ref="C33:I33"/>
    <mergeCell ref="C34:I34"/>
    <mergeCell ref="C35:I35"/>
    <mergeCell ref="C36:I36"/>
    <mergeCell ref="C38:I38"/>
  </mergeCells>
  <printOptions/>
  <pageMargins bottom="1.025" footer="0.0" header="0.0" left="0.7875" right="0.7875" top="1.025"/>
  <pageSetup paperSize="9"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8.43"/>
    <col customWidth="1" min="2" max="2" width="58.71"/>
    <col customWidth="1" min="3" max="3" width="8.86"/>
    <col customWidth="1" min="4" max="4" width="150.86"/>
    <col customWidth="1" min="5" max="5" width="10.43"/>
    <col customWidth="1" min="6" max="6" width="10.86"/>
    <col customWidth="1" min="7" max="7" width="22.57"/>
    <col customWidth="1" min="8" max="8" width="232.43"/>
    <col customWidth="1" min="9" max="9" width="61.86"/>
    <col customWidth="1" min="10" max="10" width="53.71"/>
    <col customWidth="1" min="11" max="11" width="58.29"/>
    <col customWidth="1" min="12" max="12" width="53.57"/>
    <col customWidth="1" min="13" max="25" width="8.71"/>
  </cols>
  <sheetData>
    <row r="1" ht="32.25" customHeight="1">
      <c r="A1" s="1" t="s">
        <v>0</v>
      </c>
      <c r="B1" s="3" t="s">
        <v>2</v>
      </c>
      <c r="C1" s="3" t="s">
        <v>6</v>
      </c>
      <c r="D1" s="3" t="s">
        <v>7</v>
      </c>
      <c r="E1" s="1" t="s">
        <v>8</v>
      </c>
      <c r="F1" s="1" t="s">
        <v>9</v>
      </c>
      <c r="G1" s="6" t="s">
        <v>13</v>
      </c>
      <c r="H1" s="6" t="s">
        <v>47</v>
      </c>
      <c r="I1" s="6" t="s">
        <v>50</v>
      </c>
      <c r="J1" s="6" t="s">
        <v>58</v>
      </c>
      <c r="K1" s="6" t="s">
        <v>61</v>
      </c>
      <c r="L1" s="6" t="s">
        <v>64</v>
      </c>
      <c r="M1" s="8"/>
      <c r="N1" s="8"/>
      <c r="O1" s="8"/>
      <c r="P1" s="8"/>
      <c r="Q1" s="8"/>
      <c r="R1" s="8"/>
      <c r="S1" s="8"/>
      <c r="T1" s="8"/>
      <c r="U1" s="8"/>
      <c r="V1" s="8"/>
      <c r="W1" s="8"/>
      <c r="X1" s="8"/>
      <c r="Y1" s="8"/>
    </row>
    <row r="2" ht="12.75" customHeight="1">
      <c r="A2" s="11">
        <v>1.0</v>
      </c>
      <c r="B2" s="13" t="s">
        <v>86</v>
      </c>
      <c r="C2" s="15">
        <v>60.0</v>
      </c>
      <c r="D2" s="17" t="s">
        <v>102</v>
      </c>
      <c r="E2" s="11">
        <v>4.0</v>
      </c>
      <c r="F2" s="11">
        <v>0.0</v>
      </c>
      <c r="G2" s="19" t="s">
        <v>104</v>
      </c>
      <c r="H2" s="19" t="s">
        <v>105</v>
      </c>
      <c r="I2" s="19" t="s">
        <v>106</v>
      </c>
      <c r="J2" s="19" t="s">
        <v>107</v>
      </c>
      <c r="K2" s="19" t="s">
        <v>108</v>
      </c>
      <c r="L2" s="19" t="s">
        <v>109</v>
      </c>
      <c r="M2" s="21"/>
      <c r="N2" s="21"/>
      <c r="O2" s="21"/>
      <c r="P2" s="21"/>
      <c r="Q2" s="21"/>
      <c r="R2" s="21"/>
      <c r="S2" s="21"/>
      <c r="T2" s="21"/>
      <c r="U2" s="21"/>
      <c r="V2" s="21"/>
      <c r="W2" s="21"/>
      <c r="X2" s="21"/>
      <c r="Y2" s="21"/>
    </row>
    <row r="3" ht="12.75" customHeight="1">
      <c r="B3" s="17" t="s">
        <v>110</v>
      </c>
      <c r="C3" s="15">
        <v>60.0</v>
      </c>
      <c r="D3" s="17" t="s">
        <v>111</v>
      </c>
      <c r="E3" s="11">
        <v>4.0</v>
      </c>
      <c r="F3" s="11">
        <v>0.0</v>
      </c>
      <c r="G3" s="23" t="s">
        <v>112</v>
      </c>
      <c r="H3" s="21"/>
      <c r="I3" s="21"/>
      <c r="J3" s="21"/>
      <c r="K3" s="21"/>
      <c r="L3" s="21"/>
      <c r="M3" s="21"/>
      <c r="N3" s="21"/>
      <c r="O3" s="21"/>
      <c r="P3" s="21"/>
      <c r="Q3" s="21"/>
      <c r="R3" s="21"/>
      <c r="S3" s="21"/>
      <c r="T3" s="21"/>
      <c r="U3" s="21"/>
      <c r="V3" s="21"/>
      <c r="W3" s="21"/>
      <c r="X3" s="21"/>
      <c r="Y3" s="21"/>
    </row>
    <row r="4" ht="12.75" customHeight="1">
      <c r="B4" s="13" t="s">
        <v>114</v>
      </c>
      <c r="C4" s="15">
        <v>60.0</v>
      </c>
      <c r="D4" s="17" t="s">
        <v>117</v>
      </c>
      <c r="E4" s="11">
        <v>4.0</v>
      </c>
      <c r="F4" s="11">
        <v>0.0</v>
      </c>
      <c r="G4" s="19" t="s">
        <v>119</v>
      </c>
      <c r="H4" s="19" t="s">
        <v>120</v>
      </c>
      <c r="I4" s="19" t="s">
        <v>121</v>
      </c>
      <c r="J4" s="19" t="s">
        <v>122</v>
      </c>
      <c r="K4" s="19" t="s">
        <v>123</v>
      </c>
      <c r="L4" s="19" t="s">
        <v>124</v>
      </c>
      <c r="M4" s="19" t="s">
        <v>125</v>
      </c>
      <c r="N4" s="21"/>
      <c r="O4" s="21"/>
      <c r="P4" s="21"/>
      <c r="Q4" s="21"/>
      <c r="R4" s="21"/>
      <c r="S4" s="21"/>
      <c r="T4" s="21"/>
      <c r="U4" s="21"/>
      <c r="V4" s="21"/>
      <c r="W4" s="21"/>
      <c r="X4" s="21"/>
      <c r="Y4" s="21"/>
    </row>
    <row r="5" ht="12.75" customHeight="1">
      <c r="B5" s="13" t="s">
        <v>126</v>
      </c>
      <c r="C5" s="15">
        <v>60.0</v>
      </c>
      <c r="D5" s="26" t="s">
        <v>127</v>
      </c>
      <c r="E5" s="11">
        <v>0.0</v>
      </c>
      <c r="F5" s="11">
        <v>4.0</v>
      </c>
      <c r="G5" s="19" t="s">
        <v>104</v>
      </c>
      <c r="H5" s="19" t="s">
        <v>128</v>
      </c>
      <c r="I5" s="19" t="s">
        <v>129</v>
      </c>
      <c r="J5" s="19" t="s">
        <v>130</v>
      </c>
      <c r="K5" s="19" t="s">
        <v>131</v>
      </c>
      <c r="L5" s="19" t="s">
        <v>132</v>
      </c>
      <c r="M5" s="21"/>
      <c r="N5" s="21"/>
      <c r="O5" s="21"/>
      <c r="P5" s="21"/>
      <c r="Q5" s="21"/>
      <c r="R5" s="21"/>
      <c r="S5" s="21"/>
      <c r="T5" s="21"/>
      <c r="U5" s="21"/>
      <c r="V5" s="21"/>
      <c r="W5" s="21"/>
      <c r="X5" s="21"/>
      <c r="Y5" s="21"/>
    </row>
    <row r="6" ht="12.75" customHeight="1">
      <c r="B6" s="30" t="s">
        <v>133</v>
      </c>
      <c r="C6" s="15">
        <v>60.0</v>
      </c>
      <c r="D6" s="17" t="s">
        <v>134</v>
      </c>
      <c r="E6" s="11">
        <v>0.0</v>
      </c>
      <c r="F6" s="11">
        <v>4.0</v>
      </c>
      <c r="G6" s="19" t="s">
        <v>135</v>
      </c>
      <c r="H6" s="21"/>
      <c r="J6" s="21"/>
      <c r="K6" s="21"/>
      <c r="L6" s="21"/>
      <c r="M6" s="21"/>
      <c r="N6" s="21"/>
      <c r="O6" s="21"/>
      <c r="P6" s="21"/>
      <c r="Q6" s="21"/>
      <c r="R6" s="21"/>
      <c r="S6" s="21"/>
      <c r="T6" s="21"/>
      <c r="U6" s="21"/>
      <c r="V6" s="21"/>
      <c r="W6" s="21"/>
      <c r="X6" s="21"/>
      <c r="Y6" s="21"/>
    </row>
    <row r="7" ht="12.75" customHeight="1">
      <c r="A7" s="32"/>
      <c r="B7" s="33"/>
      <c r="C7" s="35"/>
      <c r="D7" s="33"/>
      <c r="E7" s="11"/>
      <c r="F7" s="11"/>
      <c r="G7" s="21"/>
      <c r="H7" s="21"/>
      <c r="I7" s="21"/>
      <c r="J7" s="21"/>
      <c r="K7" s="21"/>
      <c r="L7" s="21"/>
      <c r="M7" s="21"/>
      <c r="N7" s="21"/>
      <c r="O7" s="21"/>
      <c r="P7" s="21"/>
      <c r="Q7" s="21"/>
      <c r="R7" s="21"/>
      <c r="S7" s="21"/>
      <c r="T7" s="21"/>
      <c r="U7" s="21"/>
      <c r="V7" s="21"/>
      <c r="W7" s="21"/>
      <c r="X7" s="21"/>
      <c r="Y7" s="21"/>
    </row>
    <row r="8" ht="12.75" customHeight="1">
      <c r="A8" s="11">
        <v>2.0</v>
      </c>
      <c r="B8" s="13" t="s">
        <v>140</v>
      </c>
      <c r="C8" s="15">
        <v>60.0</v>
      </c>
      <c r="D8" s="26" t="s">
        <v>141</v>
      </c>
      <c r="E8" s="11">
        <v>4.0</v>
      </c>
      <c r="F8" s="11">
        <v>0.0</v>
      </c>
      <c r="G8" s="23" t="s">
        <v>112</v>
      </c>
      <c r="H8" s="19" t="s">
        <v>142</v>
      </c>
      <c r="I8" s="19" t="s">
        <v>143</v>
      </c>
      <c r="J8" s="19" t="s">
        <v>145</v>
      </c>
      <c r="K8" s="19" t="s">
        <v>146</v>
      </c>
      <c r="L8" s="19" t="s">
        <v>147</v>
      </c>
      <c r="M8" s="21"/>
      <c r="N8" s="21"/>
      <c r="O8" s="21"/>
      <c r="P8" s="21"/>
      <c r="Q8" s="21"/>
      <c r="R8" s="21"/>
      <c r="S8" s="21"/>
      <c r="T8" s="21"/>
      <c r="U8" s="21"/>
      <c r="V8" s="21"/>
      <c r="W8" s="21"/>
      <c r="X8" s="21"/>
      <c r="Y8" s="21"/>
    </row>
    <row r="9" ht="12.75" customHeight="1">
      <c r="B9" s="17" t="s">
        <v>149</v>
      </c>
      <c r="C9" s="15">
        <v>60.0</v>
      </c>
      <c r="D9" s="17" t="s">
        <v>150</v>
      </c>
      <c r="E9" s="11">
        <v>4.0</v>
      </c>
      <c r="F9" s="11">
        <v>0.0</v>
      </c>
      <c r="G9" s="19" t="s">
        <v>151</v>
      </c>
      <c r="H9" s="21"/>
      <c r="I9" s="21"/>
      <c r="J9" s="21"/>
      <c r="K9" s="21"/>
      <c r="L9" s="21"/>
      <c r="M9" s="21"/>
      <c r="N9" s="21"/>
      <c r="O9" s="21"/>
      <c r="P9" s="21"/>
      <c r="Q9" s="21"/>
      <c r="R9" s="21"/>
      <c r="S9" s="21"/>
      <c r="T9" s="21"/>
      <c r="U9" s="21"/>
      <c r="V9" s="21"/>
      <c r="W9" s="21"/>
      <c r="X9" s="21"/>
      <c r="Y9" s="21"/>
    </row>
    <row r="10" ht="12.75" customHeight="1">
      <c r="B10" s="17" t="s">
        <v>152</v>
      </c>
      <c r="C10" s="15">
        <v>60.0</v>
      </c>
      <c r="D10" s="26" t="s">
        <v>153</v>
      </c>
      <c r="E10" s="11"/>
      <c r="F10" s="11"/>
      <c r="G10" s="19" t="s">
        <v>151</v>
      </c>
      <c r="H10" s="21"/>
      <c r="I10" s="21"/>
      <c r="J10" s="21"/>
      <c r="K10" s="21"/>
      <c r="L10" s="21"/>
      <c r="M10" s="21"/>
      <c r="N10" s="21"/>
      <c r="O10" s="21"/>
      <c r="P10" s="21"/>
      <c r="Q10" s="21"/>
      <c r="R10" s="21"/>
      <c r="S10" s="21"/>
      <c r="T10" s="21"/>
      <c r="U10" s="21"/>
      <c r="V10" s="21"/>
      <c r="W10" s="21"/>
      <c r="X10" s="21"/>
      <c r="Y10" s="21"/>
    </row>
    <row r="11" ht="12.75" customHeight="1">
      <c r="B11" s="41" t="s">
        <v>154</v>
      </c>
      <c r="C11" s="15">
        <v>60.0</v>
      </c>
      <c r="D11" s="17" t="s">
        <v>155</v>
      </c>
      <c r="E11" s="11">
        <v>4.0</v>
      </c>
      <c r="F11" s="11">
        <v>0.0</v>
      </c>
      <c r="G11" s="19" t="s">
        <v>135</v>
      </c>
      <c r="H11" s="42" t="s">
        <v>156</v>
      </c>
      <c r="I11" s="21"/>
      <c r="J11" s="21"/>
      <c r="K11" s="19" t="s">
        <v>157</v>
      </c>
      <c r="L11" s="21"/>
      <c r="M11" s="21"/>
      <c r="N11" s="21"/>
      <c r="O11" s="21"/>
      <c r="P11" s="21"/>
      <c r="Q11" s="21"/>
      <c r="R11" s="21"/>
      <c r="S11" s="21"/>
      <c r="T11" s="21"/>
      <c r="U11" s="21"/>
      <c r="V11" s="21"/>
      <c r="W11" s="21"/>
      <c r="X11" s="21"/>
      <c r="Y11" s="21"/>
    </row>
    <row r="12" ht="12.75" customHeight="1">
      <c r="B12" s="13" t="s">
        <v>159</v>
      </c>
      <c r="C12" s="15">
        <v>60.0</v>
      </c>
      <c r="D12" s="26" t="s">
        <v>160</v>
      </c>
      <c r="E12" s="11">
        <v>4.0</v>
      </c>
      <c r="F12" s="11">
        <v>0.0</v>
      </c>
      <c r="G12" s="23" t="s">
        <v>112</v>
      </c>
      <c r="H12" s="14" t="s">
        <v>161</v>
      </c>
      <c r="I12" s="21"/>
      <c r="J12" s="19" t="s">
        <v>162</v>
      </c>
      <c r="K12" s="19" t="s">
        <v>163</v>
      </c>
      <c r="L12" s="19" t="s">
        <v>165</v>
      </c>
      <c r="M12" s="21"/>
      <c r="N12" s="21"/>
      <c r="O12" s="21"/>
      <c r="P12" s="21"/>
      <c r="Q12" s="21"/>
      <c r="R12" s="21"/>
      <c r="S12" s="21"/>
      <c r="T12" s="21"/>
      <c r="U12" s="21"/>
      <c r="V12" s="21"/>
      <c r="W12" s="21"/>
      <c r="X12" s="21"/>
      <c r="Y12" s="21"/>
    </row>
    <row r="13" ht="12.75" customHeight="1">
      <c r="A13" s="32"/>
      <c r="B13" s="45"/>
      <c r="C13" s="35"/>
      <c r="D13" s="33"/>
      <c r="E13" s="11"/>
      <c r="F13" s="11"/>
      <c r="G13" s="21"/>
      <c r="H13" s="21"/>
      <c r="I13" s="21"/>
      <c r="J13" s="21"/>
      <c r="K13" s="21"/>
      <c r="L13" s="21"/>
      <c r="M13" s="21"/>
      <c r="N13" s="21"/>
      <c r="O13" s="21"/>
      <c r="P13" s="21"/>
      <c r="Q13" s="21"/>
      <c r="R13" s="21"/>
      <c r="S13" s="21"/>
      <c r="T13" s="21"/>
      <c r="U13" s="21"/>
      <c r="V13" s="21"/>
      <c r="W13" s="21"/>
      <c r="X13" s="21"/>
      <c r="Y13" s="21"/>
    </row>
    <row r="14" ht="12.75" customHeight="1">
      <c r="A14" s="11">
        <v>3.0</v>
      </c>
      <c r="B14" s="13" t="s">
        <v>170</v>
      </c>
      <c r="C14" s="15">
        <v>60.0</v>
      </c>
      <c r="D14" s="17" t="s">
        <v>171</v>
      </c>
      <c r="E14" s="11">
        <v>4.0</v>
      </c>
      <c r="F14" s="11">
        <v>0.0</v>
      </c>
      <c r="G14" s="19" t="s">
        <v>172</v>
      </c>
      <c r="H14" s="19" t="s">
        <v>173</v>
      </c>
      <c r="I14" s="19" t="s">
        <v>174</v>
      </c>
      <c r="J14" s="19" t="s">
        <v>175</v>
      </c>
      <c r="K14" s="19" t="s">
        <v>176</v>
      </c>
      <c r="L14" s="19" t="s">
        <v>177</v>
      </c>
      <c r="M14" s="21"/>
      <c r="N14" s="21"/>
      <c r="O14" s="21"/>
      <c r="P14" s="21"/>
      <c r="Q14" s="21"/>
      <c r="R14" s="21"/>
      <c r="S14" s="21"/>
      <c r="T14" s="21"/>
      <c r="U14" s="21"/>
      <c r="V14" s="21"/>
      <c r="W14" s="21"/>
      <c r="X14" s="21"/>
      <c r="Y14" s="21"/>
    </row>
    <row r="15" ht="12.75" customHeight="1">
      <c r="B15" s="13" t="s">
        <v>182</v>
      </c>
      <c r="C15" s="15">
        <v>60.0</v>
      </c>
      <c r="D15" s="26" t="s">
        <v>184</v>
      </c>
      <c r="E15" s="11">
        <v>4.0</v>
      </c>
      <c r="F15" s="11">
        <v>0.0</v>
      </c>
      <c r="G15" s="19" t="s">
        <v>185</v>
      </c>
      <c r="H15" s="19" t="s">
        <v>186</v>
      </c>
      <c r="I15" s="19" t="s">
        <v>187</v>
      </c>
      <c r="J15" s="19" t="s">
        <v>188</v>
      </c>
      <c r="K15" s="19" t="s">
        <v>189</v>
      </c>
      <c r="L15" s="19" t="s">
        <v>191</v>
      </c>
      <c r="M15" s="21"/>
      <c r="N15" s="21"/>
      <c r="O15" s="21"/>
      <c r="P15" s="21"/>
      <c r="Q15" s="21"/>
      <c r="R15" s="21"/>
      <c r="S15" s="21"/>
      <c r="T15" s="21"/>
      <c r="U15" s="21"/>
      <c r="V15" s="21"/>
      <c r="W15" s="21"/>
      <c r="X15" s="21"/>
      <c r="Y15" s="21"/>
    </row>
    <row r="16" ht="12.75" customHeight="1">
      <c r="B16" s="13" t="s">
        <v>190</v>
      </c>
      <c r="C16" s="15">
        <v>60.0</v>
      </c>
      <c r="D16" s="26" t="s">
        <v>192</v>
      </c>
      <c r="E16" s="47">
        <v>2.0</v>
      </c>
      <c r="F16" s="47">
        <v>2.0</v>
      </c>
      <c r="G16" s="19" t="s">
        <v>104</v>
      </c>
      <c r="H16" s="19" t="s">
        <v>193</v>
      </c>
      <c r="I16" s="19" t="s">
        <v>194</v>
      </c>
      <c r="J16" s="19" t="s">
        <v>195</v>
      </c>
      <c r="K16" s="19" t="s">
        <v>196</v>
      </c>
      <c r="L16" s="19" t="s">
        <v>197</v>
      </c>
      <c r="M16" s="21"/>
      <c r="N16" s="21"/>
      <c r="O16" s="21"/>
      <c r="P16" s="21"/>
      <c r="Q16" s="21"/>
      <c r="R16" s="21"/>
      <c r="S16" s="21"/>
      <c r="T16" s="21"/>
      <c r="U16" s="21"/>
      <c r="V16" s="21"/>
      <c r="W16" s="21"/>
      <c r="X16" s="21"/>
      <c r="Y16" s="21"/>
    </row>
    <row r="17" ht="12.75" customHeight="1">
      <c r="B17" s="49" t="s">
        <v>198</v>
      </c>
      <c r="C17" s="15">
        <v>60.0</v>
      </c>
      <c r="D17" s="26" t="s">
        <v>199</v>
      </c>
      <c r="E17" s="11">
        <v>0.0</v>
      </c>
      <c r="F17" s="11">
        <v>4.0</v>
      </c>
      <c r="G17" s="50" t="s">
        <v>201</v>
      </c>
      <c r="H17" s="21"/>
      <c r="I17" s="21"/>
      <c r="J17" s="21"/>
      <c r="K17" s="21"/>
      <c r="L17" s="21"/>
      <c r="M17" s="21"/>
      <c r="N17" s="21"/>
      <c r="O17" s="21"/>
      <c r="P17" s="21"/>
      <c r="Q17" s="21"/>
      <c r="R17" s="21"/>
      <c r="S17" s="21"/>
      <c r="T17" s="21"/>
      <c r="U17" s="21"/>
      <c r="V17" s="21"/>
      <c r="W17" s="21"/>
      <c r="X17" s="21"/>
      <c r="Y17" s="21"/>
    </row>
    <row r="18" ht="12.75" customHeight="1">
      <c r="B18" s="13" t="s">
        <v>203</v>
      </c>
      <c r="C18" s="15">
        <v>60.0</v>
      </c>
      <c r="D18" s="26" t="s">
        <v>204</v>
      </c>
      <c r="E18" s="11">
        <v>4.0</v>
      </c>
      <c r="F18" s="11">
        <v>0.0</v>
      </c>
      <c r="G18" s="23" t="s">
        <v>112</v>
      </c>
      <c r="H18" s="14" t="s">
        <v>161</v>
      </c>
      <c r="I18" s="21"/>
      <c r="J18" s="19" t="s">
        <v>207</v>
      </c>
      <c r="K18" s="54" t="s">
        <v>208</v>
      </c>
      <c r="L18" s="19" t="s">
        <v>165</v>
      </c>
      <c r="M18" s="21"/>
      <c r="N18" s="21"/>
      <c r="O18" s="21"/>
      <c r="P18" s="21"/>
      <c r="Q18" s="21"/>
      <c r="R18" s="21"/>
      <c r="S18" s="21"/>
      <c r="T18" s="21"/>
      <c r="U18" s="21"/>
      <c r="V18" s="21"/>
      <c r="W18" s="21"/>
      <c r="X18" s="21"/>
      <c r="Y18" s="21"/>
    </row>
    <row r="19" ht="12.75" customHeight="1">
      <c r="A19" s="32"/>
      <c r="B19" s="33"/>
      <c r="C19" s="35"/>
      <c r="D19" s="33"/>
      <c r="E19" s="11"/>
      <c r="F19" s="11"/>
      <c r="G19" s="21"/>
      <c r="H19" s="21"/>
      <c r="I19" s="21"/>
      <c r="J19" s="21"/>
      <c r="K19" s="21"/>
      <c r="L19" s="21"/>
      <c r="M19" s="21"/>
      <c r="N19" s="21"/>
      <c r="O19" s="21"/>
      <c r="P19" s="21"/>
      <c r="Q19" s="21"/>
      <c r="R19" s="21"/>
      <c r="S19" s="21"/>
      <c r="T19" s="21"/>
      <c r="U19" s="21"/>
      <c r="V19" s="21"/>
      <c r="W19" s="21"/>
      <c r="X19" s="21"/>
      <c r="Y19" s="21"/>
    </row>
    <row r="20" ht="12.75" customHeight="1">
      <c r="A20" s="11">
        <v>4.0</v>
      </c>
      <c r="B20" s="58" t="s">
        <v>226</v>
      </c>
      <c r="C20" s="15">
        <v>60.0</v>
      </c>
      <c r="D20" s="26" t="s">
        <v>233</v>
      </c>
      <c r="E20" s="11">
        <v>2.0</v>
      </c>
      <c r="F20" s="11">
        <v>2.0</v>
      </c>
      <c r="G20" s="21" t="s">
        <v>135</v>
      </c>
      <c r="H20" s="60" t="s">
        <v>238</v>
      </c>
      <c r="I20" s="19" t="s">
        <v>244</v>
      </c>
      <c r="J20" s="63" t="s">
        <v>247</v>
      </c>
      <c r="K20" s="42" t="s">
        <v>251</v>
      </c>
      <c r="L20" s="21"/>
      <c r="M20" s="21"/>
      <c r="N20" s="21"/>
      <c r="O20" s="21"/>
      <c r="P20" s="21"/>
      <c r="Q20" s="21"/>
      <c r="R20" s="21"/>
      <c r="S20" s="21"/>
      <c r="T20" s="21"/>
      <c r="U20" s="21"/>
      <c r="V20" s="21"/>
      <c r="W20" s="21"/>
      <c r="X20" s="21"/>
      <c r="Y20" s="21"/>
    </row>
    <row r="21" ht="12.75" customHeight="1">
      <c r="B21" s="13" t="s">
        <v>258</v>
      </c>
      <c r="C21" s="15">
        <v>60.0</v>
      </c>
      <c r="D21" s="26" t="s">
        <v>264</v>
      </c>
      <c r="E21" s="11">
        <v>0.0</v>
      </c>
      <c r="F21" s="11">
        <v>4.0</v>
      </c>
      <c r="G21" s="19" t="s">
        <v>185</v>
      </c>
      <c r="H21" s="19" t="s">
        <v>267</v>
      </c>
      <c r="I21" s="19" t="s">
        <v>269</v>
      </c>
      <c r="J21" s="64" t="s">
        <v>270</v>
      </c>
      <c r="K21" s="19" t="s">
        <v>189</v>
      </c>
      <c r="L21" s="19" t="s">
        <v>191</v>
      </c>
      <c r="M21" s="21"/>
      <c r="N21" s="21"/>
      <c r="O21" s="21"/>
      <c r="P21" s="21"/>
      <c r="Q21" s="21"/>
      <c r="R21" s="21"/>
      <c r="S21" s="21"/>
      <c r="T21" s="21"/>
      <c r="U21" s="21"/>
      <c r="V21" s="21"/>
      <c r="W21" s="21"/>
      <c r="X21" s="21"/>
      <c r="Y21" s="21"/>
    </row>
    <row r="22" ht="12.75" customHeight="1">
      <c r="B22" s="30" t="s">
        <v>289</v>
      </c>
      <c r="C22" s="15">
        <v>60.0</v>
      </c>
      <c r="D22" s="26" t="s">
        <v>292</v>
      </c>
      <c r="E22" s="47">
        <v>3.0</v>
      </c>
      <c r="F22" s="47">
        <v>1.0</v>
      </c>
      <c r="G22" s="19" t="s">
        <v>135</v>
      </c>
      <c r="H22" s="68" t="s">
        <v>295</v>
      </c>
      <c r="I22" s="69" t="s">
        <v>306</v>
      </c>
      <c r="J22" s="64"/>
      <c r="K22" s="21"/>
      <c r="L22" s="21"/>
      <c r="M22" s="21"/>
      <c r="N22" s="21"/>
      <c r="O22" s="21"/>
      <c r="P22" s="21"/>
      <c r="Q22" s="21"/>
      <c r="R22" s="21"/>
      <c r="S22" s="21"/>
      <c r="T22" s="21"/>
      <c r="U22" s="21"/>
      <c r="V22" s="21"/>
      <c r="W22" s="21"/>
      <c r="X22" s="21"/>
      <c r="Y22" s="21"/>
    </row>
    <row r="23" ht="12.75" customHeight="1">
      <c r="B23" s="13" t="s">
        <v>316</v>
      </c>
      <c r="C23" s="15">
        <v>60.0</v>
      </c>
      <c r="D23" s="17" t="s">
        <v>319</v>
      </c>
      <c r="E23" s="11">
        <v>4.0</v>
      </c>
      <c r="F23" s="11">
        <v>0.0</v>
      </c>
      <c r="G23" s="19" t="s">
        <v>321</v>
      </c>
      <c r="H23" s="19" t="s">
        <v>323</v>
      </c>
      <c r="I23" s="19" t="s">
        <v>324</v>
      </c>
      <c r="J23" s="64" t="s">
        <v>327</v>
      </c>
      <c r="K23" s="19" t="s">
        <v>328</v>
      </c>
      <c r="L23" s="19" t="s">
        <v>331</v>
      </c>
      <c r="M23" s="21"/>
      <c r="N23" s="21"/>
      <c r="O23" s="21"/>
      <c r="P23" s="21"/>
      <c r="Q23" s="21"/>
      <c r="R23" s="21"/>
      <c r="S23" s="21"/>
      <c r="T23" s="21"/>
      <c r="U23" s="21"/>
      <c r="V23" s="21"/>
      <c r="W23" s="21"/>
      <c r="X23" s="21"/>
      <c r="Y23" s="21"/>
    </row>
    <row r="24" ht="12.75" customHeight="1">
      <c r="B24" s="70" t="s">
        <v>337</v>
      </c>
      <c r="C24" s="15">
        <v>60.0</v>
      </c>
      <c r="D24" s="26" t="s">
        <v>348</v>
      </c>
      <c r="E24" s="47">
        <v>3.0</v>
      </c>
      <c r="F24" s="47">
        <v>1.0</v>
      </c>
      <c r="G24" s="23" t="s">
        <v>350</v>
      </c>
      <c r="H24" s="21"/>
      <c r="I24" s="21"/>
      <c r="J24" s="64"/>
      <c r="K24" s="21"/>
      <c r="L24" s="21"/>
      <c r="M24" s="21"/>
      <c r="N24" s="21"/>
      <c r="O24" s="21"/>
      <c r="P24" s="21"/>
      <c r="Q24" s="21"/>
      <c r="R24" s="21"/>
      <c r="S24" s="21"/>
      <c r="T24" s="21"/>
      <c r="U24" s="21"/>
      <c r="V24" s="21"/>
      <c r="W24" s="21"/>
      <c r="X24" s="21"/>
      <c r="Y24" s="21"/>
    </row>
    <row r="25" ht="12.75" customHeight="1">
      <c r="A25" s="32"/>
      <c r="B25" s="33"/>
      <c r="C25" s="35"/>
      <c r="D25" s="33"/>
      <c r="E25" s="11"/>
      <c r="F25" s="11"/>
      <c r="G25" s="21"/>
      <c r="H25" s="21"/>
      <c r="I25" s="21"/>
      <c r="J25" s="64"/>
      <c r="K25" s="21"/>
      <c r="L25" s="21"/>
      <c r="M25" s="21"/>
      <c r="N25" s="21"/>
      <c r="O25" s="21"/>
      <c r="P25" s="21"/>
      <c r="Q25" s="21"/>
      <c r="R25" s="21"/>
      <c r="S25" s="21"/>
      <c r="T25" s="21"/>
      <c r="U25" s="21"/>
      <c r="V25" s="21"/>
      <c r="W25" s="21"/>
      <c r="X25" s="21"/>
      <c r="Y25" s="21"/>
    </row>
    <row r="26" ht="12.75" customHeight="1">
      <c r="A26" s="11">
        <v>5.0</v>
      </c>
      <c r="B26" s="17" t="s">
        <v>377</v>
      </c>
      <c r="C26" s="15">
        <v>60.0</v>
      </c>
      <c r="D26" s="17" t="s">
        <v>381</v>
      </c>
      <c r="E26" s="11">
        <v>0.0</v>
      </c>
      <c r="F26" s="11">
        <v>4.0</v>
      </c>
      <c r="G26" s="19" t="s">
        <v>385</v>
      </c>
      <c r="H26" s="21"/>
      <c r="I26" s="21"/>
      <c r="J26" s="64"/>
      <c r="K26" s="21"/>
      <c r="L26" s="21"/>
      <c r="M26" s="21"/>
      <c r="N26" s="21"/>
      <c r="O26" s="21"/>
      <c r="P26" s="21"/>
      <c r="Q26" s="21"/>
      <c r="R26" s="21"/>
      <c r="S26" s="21"/>
      <c r="T26" s="21"/>
      <c r="U26" s="21"/>
      <c r="V26" s="21"/>
      <c r="W26" s="21"/>
      <c r="X26" s="21"/>
      <c r="Y26" s="21"/>
    </row>
    <row r="27" ht="12.75" customHeight="1">
      <c r="B27" s="17" t="s">
        <v>393</v>
      </c>
      <c r="C27" s="15">
        <v>60.0</v>
      </c>
      <c r="D27" s="17" t="s">
        <v>396</v>
      </c>
      <c r="E27" s="11">
        <v>4.0</v>
      </c>
      <c r="F27" s="11">
        <v>0.0</v>
      </c>
      <c r="G27" s="19" t="s">
        <v>398</v>
      </c>
      <c r="H27" s="73" t="s">
        <v>400</v>
      </c>
      <c r="I27" s="19" t="s">
        <v>404</v>
      </c>
      <c r="J27" s="19" t="s">
        <v>406</v>
      </c>
      <c r="K27" s="54" t="s">
        <v>408</v>
      </c>
      <c r="L27" s="54" t="s">
        <v>54</v>
      </c>
      <c r="M27" s="21"/>
      <c r="N27" s="21"/>
      <c r="O27" s="21"/>
      <c r="P27" s="21"/>
      <c r="Q27" s="21"/>
      <c r="R27" s="21"/>
      <c r="S27" s="21"/>
      <c r="T27" s="21"/>
      <c r="U27" s="21"/>
      <c r="V27" s="21"/>
      <c r="W27" s="21"/>
      <c r="X27" s="21"/>
      <c r="Y27" s="21"/>
    </row>
    <row r="28" ht="12.75" customHeight="1">
      <c r="B28" s="70" t="s">
        <v>415</v>
      </c>
      <c r="C28" s="74">
        <v>60.0</v>
      </c>
      <c r="D28" s="26" t="s">
        <v>426</v>
      </c>
      <c r="E28" s="11">
        <v>4.0</v>
      </c>
      <c r="F28" s="11">
        <v>0.0</v>
      </c>
      <c r="G28" s="50" t="s">
        <v>429</v>
      </c>
      <c r="H28" s="21"/>
      <c r="I28" s="21"/>
      <c r="J28" s="64"/>
      <c r="K28" s="75"/>
      <c r="L28" s="21"/>
      <c r="M28" s="21"/>
      <c r="N28" s="21"/>
      <c r="O28" s="21"/>
      <c r="P28" s="21"/>
      <c r="Q28" s="21"/>
      <c r="R28" s="21"/>
      <c r="S28" s="21"/>
      <c r="T28" s="21"/>
      <c r="U28" s="21"/>
      <c r="V28" s="21"/>
      <c r="W28" s="21"/>
      <c r="X28" s="21"/>
      <c r="Y28" s="21"/>
    </row>
    <row r="29" ht="12.75" customHeight="1">
      <c r="B29" s="41" t="s">
        <v>440</v>
      </c>
      <c r="C29" s="15">
        <v>60.0</v>
      </c>
      <c r="D29" s="17" t="s">
        <v>441</v>
      </c>
      <c r="E29" s="11">
        <v>0.0</v>
      </c>
      <c r="F29" s="11">
        <v>4.0</v>
      </c>
      <c r="G29" s="19" t="s">
        <v>135</v>
      </c>
      <c r="H29" s="73" t="s">
        <v>444</v>
      </c>
      <c r="I29" s="21"/>
      <c r="J29" s="64"/>
      <c r="K29" s="21"/>
      <c r="L29" s="21"/>
      <c r="M29" s="21"/>
      <c r="N29" s="21"/>
      <c r="O29" s="21"/>
      <c r="P29" s="21"/>
      <c r="Q29" s="21"/>
      <c r="R29" s="21"/>
      <c r="S29" s="21"/>
      <c r="T29" s="21"/>
      <c r="U29" s="21"/>
      <c r="V29" s="21"/>
      <c r="W29" s="21"/>
      <c r="X29" s="21"/>
      <c r="Y29" s="21"/>
    </row>
    <row r="30" ht="12.75" customHeight="1">
      <c r="B30" s="77" t="s">
        <v>451</v>
      </c>
      <c r="C30" s="15">
        <v>60.0</v>
      </c>
      <c r="D30" s="17" t="s">
        <v>459</v>
      </c>
      <c r="E30" s="11">
        <v>4.0</v>
      </c>
      <c r="F30" s="11">
        <v>0.0</v>
      </c>
      <c r="G30" s="21" t="s">
        <v>112</v>
      </c>
      <c r="H30" s="21"/>
      <c r="I30" s="21"/>
      <c r="J30" s="64"/>
      <c r="K30" s="21"/>
      <c r="L30" s="21"/>
      <c r="M30" s="21"/>
      <c r="N30" s="21"/>
      <c r="O30" s="21"/>
      <c r="P30" s="21"/>
      <c r="Q30" s="21"/>
      <c r="R30" s="21"/>
      <c r="S30" s="21"/>
      <c r="T30" s="21"/>
      <c r="U30" s="21"/>
      <c r="V30" s="21"/>
      <c r="W30" s="21"/>
      <c r="X30" s="21"/>
      <c r="Y30" s="21"/>
    </row>
    <row r="31" ht="12.75" customHeight="1">
      <c r="A31" s="32"/>
      <c r="B31" s="33"/>
      <c r="C31" s="35"/>
      <c r="D31" s="33"/>
      <c r="E31" s="11"/>
      <c r="F31" s="11"/>
      <c r="G31" s="21"/>
      <c r="H31" s="21"/>
      <c r="I31" s="21"/>
      <c r="J31" s="64"/>
      <c r="K31" s="21"/>
      <c r="L31" s="21"/>
      <c r="M31" s="21"/>
      <c r="N31" s="21"/>
      <c r="O31" s="21"/>
      <c r="P31" s="21"/>
      <c r="Q31" s="21"/>
      <c r="R31" s="21"/>
      <c r="S31" s="21"/>
      <c r="T31" s="21"/>
      <c r="U31" s="21"/>
      <c r="V31" s="21"/>
      <c r="W31" s="21"/>
      <c r="X31" s="21"/>
      <c r="Y31" s="21"/>
    </row>
    <row r="32" ht="12.75" customHeight="1">
      <c r="A32" s="11">
        <v>6.0</v>
      </c>
      <c r="B32" s="80" t="s">
        <v>480</v>
      </c>
      <c r="C32" s="15">
        <v>60.0</v>
      </c>
      <c r="D32" s="17" t="s">
        <v>505</v>
      </c>
      <c r="E32" s="11">
        <v>0.0</v>
      </c>
      <c r="F32" s="11">
        <v>4.0</v>
      </c>
      <c r="G32" s="80"/>
      <c r="H32" s="21"/>
      <c r="I32" s="21"/>
      <c r="J32" s="64"/>
      <c r="K32" s="21"/>
      <c r="L32" s="21"/>
      <c r="M32" s="21"/>
      <c r="N32" s="21"/>
      <c r="O32" s="21"/>
      <c r="P32" s="21"/>
      <c r="Q32" s="21"/>
      <c r="R32" s="21"/>
      <c r="S32" s="21"/>
      <c r="T32" s="21"/>
      <c r="U32" s="21"/>
      <c r="V32" s="21"/>
      <c r="W32" s="21"/>
      <c r="X32" s="21"/>
      <c r="Y32" s="21"/>
    </row>
    <row r="33" ht="12.75" customHeight="1">
      <c r="B33" s="13" t="s">
        <v>212</v>
      </c>
      <c r="C33" s="15">
        <v>60.0</v>
      </c>
      <c r="D33" s="26" t="s">
        <v>517</v>
      </c>
      <c r="E33" s="11">
        <v>0.0</v>
      </c>
      <c r="F33" s="11">
        <v>4.0</v>
      </c>
      <c r="G33" s="21" t="s">
        <v>519</v>
      </c>
      <c r="H33" s="19" t="s">
        <v>521</v>
      </c>
      <c r="I33" s="19" t="s">
        <v>522</v>
      </c>
      <c r="J33" s="64" t="s">
        <v>525</v>
      </c>
      <c r="K33" s="19" t="s">
        <v>526</v>
      </c>
      <c r="L33" s="19" t="s">
        <v>529</v>
      </c>
      <c r="M33" s="21"/>
      <c r="N33" s="21"/>
      <c r="O33" s="21"/>
      <c r="P33" s="21"/>
      <c r="Q33" s="21"/>
      <c r="R33" s="21"/>
      <c r="S33" s="21"/>
      <c r="T33" s="21"/>
      <c r="U33" s="21"/>
      <c r="V33" s="21"/>
      <c r="W33" s="21"/>
      <c r="X33" s="21"/>
      <c r="Y33" s="21"/>
    </row>
    <row r="34" ht="12.75" customHeight="1">
      <c r="B34" s="70" t="s">
        <v>536</v>
      </c>
      <c r="C34" s="15">
        <v>60.0</v>
      </c>
      <c r="D34" s="26" t="s">
        <v>540</v>
      </c>
      <c r="E34" s="11">
        <v>0.0</v>
      </c>
      <c r="F34" s="11">
        <v>4.0</v>
      </c>
      <c r="G34" s="50" t="s">
        <v>429</v>
      </c>
      <c r="H34" s="21"/>
      <c r="I34" s="21"/>
      <c r="J34" s="64"/>
      <c r="K34" s="21"/>
      <c r="L34" s="21"/>
      <c r="M34" s="21"/>
      <c r="N34" s="21"/>
      <c r="O34" s="21"/>
      <c r="P34" s="21"/>
      <c r="Q34" s="21"/>
      <c r="R34" s="21"/>
      <c r="S34" s="21"/>
      <c r="T34" s="21"/>
      <c r="U34" s="21"/>
      <c r="V34" s="21"/>
      <c r="W34" s="21"/>
      <c r="X34" s="21"/>
      <c r="Y34" s="21"/>
    </row>
    <row r="35" ht="12.75" customHeight="1">
      <c r="B35" s="80" t="s">
        <v>553</v>
      </c>
      <c r="C35" s="15">
        <v>60.0</v>
      </c>
      <c r="D35" s="17" t="s">
        <v>557</v>
      </c>
      <c r="E35" s="11">
        <v>4.0</v>
      </c>
      <c r="F35" s="11">
        <v>0.0</v>
      </c>
      <c r="G35" s="80"/>
      <c r="H35" s="21"/>
      <c r="I35" s="21"/>
      <c r="J35" s="64"/>
      <c r="K35" s="21"/>
      <c r="L35" s="21"/>
      <c r="M35" s="21"/>
      <c r="N35" s="21"/>
      <c r="O35" s="21"/>
      <c r="P35" s="21"/>
      <c r="Q35" s="21"/>
      <c r="R35" s="21"/>
      <c r="S35" s="21"/>
      <c r="T35" s="21"/>
      <c r="U35" s="21"/>
      <c r="V35" s="21"/>
      <c r="W35" s="21"/>
      <c r="X35" s="21"/>
      <c r="Y35" s="21"/>
    </row>
    <row r="36" ht="12.75" customHeight="1">
      <c r="B36" s="26" t="s">
        <v>414</v>
      </c>
      <c r="C36" s="15">
        <v>60.0</v>
      </c>
      <c r="D36" s="17"/>
      <c r="E36" s="11"/>
      <c r="F36" s="11"/>
      <c r="G36" s="21"/>
      <c r="H36" s="21"/>
      <c r="I36" s="21"/>
      <c r="J36" s="64"/>
      <c r="K36" s="21"/>
      <c r="L36" s="21"/>
      <c r="M36" s="21"/>
      <c r="N36" s="21"/>
      <c r="O36" s="21"/>
      <c r="P36" s="21"/>
      <c r="Q36" s="21"/>
      <c r="R36" s="21"/>
      <c r="S36" s="21"/>
      <c r="T36" s="21"/>
      <c r="U36" s="21"/>
      <c r="V36" s="21"/>
      <c r="W36" s="21"/>
      <c r="X36" s="21"/>
      <c r="Y36" s="21"/>
    </row>
    <row r="37" ht="12.75" customHeight="1">
      <c r="A37" s="32"/>
      <c r="B37" s="33"/>
      <c r="C37" s="35"/>
      <c r="D37" s="33"/>
      <c r="E37" s="11"/>
      <c r="F37" s="11"/>
      <c r="G37" s="21"/>
      <c r="H37" s="21"/>
      <c r="I37" s="21"/>
      <c r="J37" s="64" t="s">
        <v>583</v>
      </c>
      <c r="K37" s="21"/>
      <c r="L37" s="21"/>
      <c r="M37" s="21"/>
      <c r="N37" s="21"/>
      <c r="O37" s="21"/>
      <c r="P37" s="21"/>
      <c r="Q37" s="21"/>
      <c r="R37" s="21"/>
      <c r="S37" s="21"/>
      <c r="T37" s="21"/>
      <c r="U37" s="21"/>
      <c r="V37" s="21"/>
      <c r="W37" s="21"/>
      <c r="X37" s="21"/>
      <c r="Y37" s="21"/>
    </row>
    <row r="38" ht="12.75" customHeight="1">
      <c r="A38" s="11">
        <v>7.0</v>
      </c>
      <c r="B38" s="13" t="s">
        <v>590</v>
      </c>
      <c r="C38" s="15">
        <v>60.0</v>
      </c>
      <c r="D38" s="17" t="s">
        <v>593</v>
      </c>
      <c r="E38" s="11">
        <v>2.0</v>
      </c>
      <c r="F38" s="11">
        <v>2.0</v>
      </c>
      <c r="G38" s="21" t="s">
        <v>595</v>
      </c>
      <c r="H38" s="19" t="s">
        <v>596</v>
      </c>
      <c r="I38" s="19" t="s">
        <v>598</v>
      </c>
      <c r="J38" s="64" t="s">
        <v>599</v>
      </c>
      <c r="K38" s="85" t="s">
        <v>601</v>
      </c>
      <c r="L38" s="19" t="s">
        <v>608</v>
      </c>
      <c r="M38" s="21"/>
      <c r="N38" s="21"/>
      <c r="O38" s="21"/>
      <c r="P38" s="21"/>
      <c r="Q38" s="21"/>
      <c r="R38" s="21"/>
      <c r="S38" s="21"/>
      <c r="T38" s="21"/>
      <c r="U38" s="21"/>
      <c r="V38" s="21"/>
      <c r="W38" s="21"/>
      <c r="X38" s="21"/>
      <c r="Y38" s="21"/>
    </row>
    <row r="39" ht="12.75" customHeight="1">
      <c r="B39" s="13" t="s">
        <v>617</v>
      </c>
      <c r="C39" s="15">
        <v>60.0</v>
      </c>
      <c r="D39" s="17" t="s">
        <v>618</v>
      </c>
      <c r="E39" s="11">
        <v>2.0</v>
      </c>
      <c r="F39" s="11">
        <v>2.0</v>
      </c>
      <c r="G39" s="21" t="s">
        <v>519</v>
      </c>
      <c r="H39" s="54" t="s">
        <v>620</v>
      </c>
      <c r="I39" s="21"/>
      <c r="J39" s="21"/>
      <c r="K39" s="19" t="s">
        <v>621</v>
      </c>
      <c r="L39" s="21"/>
      <c r="M39" s="21"/>
      <c r="N39" s="21"/>
      <c r="O39" s="21"/>
      <c r="P39" s="21"/>
      <c r="Q39" s="21"/>
      <c r="R39" s="21"/>
      <c r="S39" s="21"/>
      <c r="T39" s="21"/>
      <c r="U39" s="21"/>
      <c r="V39" s="21"/>
      <c r="W39" s="21"/>
      <c r="X39" s="21"/>
      <c r="Y39" s="21"/>
    </row>
    <row r="40" ht="12.75" customHeight="1">
      <c r="B40" s="13" t="s">
        <v>213</v>
      </c>
      <c r="C40" s="15">
        <v>60.0</v>
      </c>
      <c r="D40" s="26" t="s">
        <v>623</v>
      </c>
      <c r="E40" s="11">
        <v>2.0</v>
      </c>
      <c r="F40" s="11">
        <v>2.0</v>
      </c>
      <c r="G40" s="21" t="s">
        <v>429</v>
      </c>
      <c r="H40" s="19" t="s">
        <v>624</v>
      </c>
      <c r="I40" s="21"/>
      <c r="J40" s="21"/>
      <c r="K40" s="21"/>
      <c r="L40" s="21"/>
      <c r="M40" s="21"/>
      <c r="N40" s="21"/>
      <c r="O40" s="21"/>
      <c r="P40" s="21"/>
      <c r="Q40" s="21"/>
      <c r="R40" s="21"/>
      <c r="S40" s="21"/>
      <c r="T40" s="21"/>
      <c r="U40" s="21"/>
      <c r="V40" s="21"/>
      <c r="W40" s="21"/>
      <c r="X40" s="21"/>
      <c r="Y40" s="21"/>
    </row>
    <row r="41" ht="12.75" customHeight="1">
      <c r="B41" s="30" t="s">
        <v>629</v>
      </c>
      <c r="C41" s="91">
        <v>60.0</v>
      </c>
      <c r="D41" s="17"/>
      <c r="E41" s="11"/>
      <c r="F41" s="11"/>
      <c r="G41" s="21"/>
      <c r="H41" s="21"/>
      <c r="I41" s="21"/>
      <c r="J41" s="21"/>
      <c r="K41" s="21"/>
      <c r="L41" s="21"/>
      <c r="M41" s="21"/>
      <c r="N41" s="21"/>
      <c r="O41" s="21"/>
      <c r="P41" s="21"/>
      <c r="Q41" s="21"/>
      <c r="R41" s="21"/>
      <c r="S41" s="21"/>
      <c r="T41" s="21"/>
      <c r="U41" s="21"/>
      <c r="V41" s="21"/>
      <c r="W41" s="21"/>
      <c r="X41" s="21"/>
      <c r="Y41" s="21"/>
    </row>
    <row r="42" ht="12.75" customHeight="1">
      <c r="B42" s="30" t="s">
        <v>641</v>
      </c>
      <c r="C42" s="15">
        <v>60.0</v>
      </c>
      <c r="D42" s="26" t="s">
        <v>644</v>
      </c>
      <c r="E42" s="11"/>
      <c r="F42" s="11"/>
      <c r="G42" s="19" t="s">
        <v>135</v>
      </c>
      <c r="H42" s="21"/>
      <c r="I42" s="21"/>
      <c r="J42" s="21"/>
      <c r="K42" s="21"/>
      <c r="L42" s="21"/>
      <c r="M42" s="21"/>
      <c r="N42" s="21"/>
      <c r="O42" s="21"/>
      <c r="P42" s="21"/>
      <c r="Q42" s="21"/>
      <c r="R42" s="21"/>
      <c r="S42" s="21"/>
      <c r="T42" s="21"/>
      <c r="U42" s="21"/>
      <c r="V42" s="21"/>
      <c r="W42" s="21"/>
      <c r="X42" s="21"/>
      <c r="Y42" s="21"/>
    </row>
    <row r="43" ht="12.75" customHeight="1">
      <c r="A43" s="93"/>
      <c r="B43" s="26" t="s">
        <v>417</v>
      </c>
      <c r="C43" s="91">
        <v>60.0</v>
      </c>
      <c r="D43" s="26"/>
      <c r="E43" s="11"/>
      <c r="F43" s="11"/>
      <c r="G43" s="19" t="s">
        <v>135</v>
      </c>
      <c r="H43" s="21"/>
      <c r="I43" s="21"/>
      <c r="J43" s="21"/>
      <c r="K43" s="21"/>
      <c r="L43" s="21"/>
      <c r="M43" s="21"/>
      <c r="N43" s="21"/>
      <c r="O43" s="21"/>
      <c r="P43" s="21"/>
      <c r="Q43" s="21"/>
      <c r="R43" s="21"/>
      <c r="S43" s="21"/>
      <c r="T43" s="21"/>
      <c r="U43" s="21"/>
      <c r="V43" s="21"/>
      <c r="W43" s="21"/>
      <c r="X43" s="21"/>
      <c r="Y43" s="21"/>
    </row>
    <row r="44" ht="12.75" customHeight="1">
      <c r="A44" s="95"/>
      <c r="B44" s="97"/>
      <c r="C44" s="35"/>
      <c r="D44" s="33"/>
      <c r="E44" s="11"/>
      <c r="F44" s="11"/>
      <c r="G44" s="21"/>
      <c r="H44" s="21"/>
      <c r="I44" s="21"/>
      <c r="J44" s="21"/>
      <c r="K44" s="21"/>
      <c r="L44" s="21"/>
      <c r="M44" s="21"/>
      <c r="N44" s="21"/>
      <c r="O44" s="21"/>
      <c r="P44" s="21"/>
      <c r="Q44" s="21"/>
      <c r="R44" s="21"/>
      <c r="S44" s="21"/>
      <c r="T44" s="21"/>
      <c r="U44" s="21"/>
      <c r="V44" s="21"/>
      <c r="W44" s="21"/>
      <c r="X44" s="21"/>
      <c r="Y44" s="21"/>
    </row>
    <row r="45" ht="12.75" customHeight="1">
      <c r="A45" s="93">
        <v>8.0</v>
      </c>
      <c r="B45" s="80" t="s">
        <v>672</v>
      </c>
      <c r="C45" s="15">
        <v>60.0</v>
      </c>
      <c r="D45" s="17" t="s">
        <v>673</v>
      </c>
      <c r="E45" s="11">
        <v>4.0</v>
      </c>
      <c r="F45" s="11">
        <v>0.0</v>
      </c>
      <c r="G45" s="80"/>
      <c r="H45" s="21"/>
      <c r="I45" s="21"/>
      <c r="J45" s="21"/>
      <c r="K45" s="21"/>
      <c r="L45" s="21"/>
      <c r="M45" s="21"/>
      <c r="N45" s="21"/>
      <c r="O45" s="21"/>
      <c r="P45" s="21"/>
      <c r="Q45" s="21"/>
      <c r="R45" s="21"/>
      <c r="S45" s="21"/>
      <c r="T45" s="21"/>
      <c r="U45" s="21"/>
      <c r="V45" s="21"/>
      <c r="W45" s="21"/>
      <c r="X45" s="21"/>
      <c r="Y45" s="21"/>
    </row>
    <row r="46" ht="12.75" customHeight="1">
      <c r="B46" s="13" t="s">
        <v>674</v>
      </c>
      <c r="C46" s="15">
        <v>60.0</v>
      </c>
      <c r="D46" s="26" t="s">
        <v>675</v>
      </c>
      <c r="E46" s="11">
        <v>4.0</v>
      </c>
      <c r="F46" s="11">
        <v>0.0</v>
      </c>
      <c r="G46" s="19" t="s">
        <v>519</v>
      </c>
      <c r="H46" s="101" t="s">
        <v>676</v>
      </c>
      <c r="I46" s="19" t="s">
        <v>677</v>
      </c>
      <c r="J46" s="19" t="s">
        <v>678</v>
      </c>
      <c r="K46" s="19" t="s">
        <v>621</v>
      </c>
      <c r="L46" s="19" t="s">
        <v>679</v>
      </c>
      <c r="M46" s="21"/>
      <c r="N46" s="21"/>
      <c r="O46" s="21"/>
      <c r="P46" s="21"/>
      <c r="Q46" s="21"/>
      <c r="R46" s="21"/>
      <c r="S46" s="21"/>
      <c r="T46" s="21"/>
      <c r="U46" s="21"/>
      <c r="V46" s="21"/>
      <c r="W46" s="21"/>
      <c r="X46" s="21"/>
      <c r="Y46" s="21"/>
    </row>
    <row r="47" ht="12.75" customHeight="1">
      <c r="B47" s="13" t="s">
        <v>680</v>
      </c>
      <c r="C47" s="15">
        <v>60.0</v>
      </c>
      <c r="D47" s="26" t="s">
        <v>681</v>
      </c>
      <c r="E47" s="11">
        <v>2.0</v>
      </c>
      <c r="F47" s="11">
        <v>2.0</v>
      </c>
      <c r="G47" s="19" t="s">
        <v>519</v>
      </c>
      <c r="H47" s="19" t="s">
        <v>682</v>
      </c>
      <c r="I47" s="21"/>
      <c r="J47" s="21"/>
      <c r="K47" s="21"/>
      <c r="L47" s="21"/>
      <c r="M47" s="21"/>
      <c r="N47" s="21"/>
      <c r="O47" s="21"/>
      <c r="P47" s="21"/>
      <c r="Q47" s="21"/>
      <c r="R47" s="21"/>
      <c r="S47" s="21"/>
      <c r="T47" s="21"/>
      <c r="U47" s="21"/>
      <c r="V47" s="21"/>
      <c r="W47" s="21"/>
      <c r="X47" s="21"/>
      <c r="Y47" s="21"/>
    </row>
    <row r="48" ht="12.75" customHeight="1">
      <c r="B48" s="13" t="s">
        <v>684</v>
      </c>
      <c r="C48" s="15">
        <v>60.0</v>
      </c>
      <c r="D48" s="26" t="s">
        <v>685</v>
      </c>
      <c r="E48" s="11">
        <v>2.0</v>
      </c>
      <c r="F48" s="11">
        <v>2.0</v>
      </c>
      <c r="G48" s="19" t="s">
        <v>519</v>
      </c>
      <c r="H48" s="19" t="s">
        <v>686</v>
      </c>
      <c r="I48" s="21"/>
      <c r="J48" s="21"/>
      <c r="K48" s="21"/>
      <c r="L48" s="21"/>
      <c r="M48" s="21"/>
      <c r="N48" s="21"/>
      <c r="O48" s="21"/>
      <c r="P48" s="21"/>
      <c r="Q48" s="21"/>
      <c r="R48" s="21"/>
      <c r="S48" s="21"/>
      <c r="T48" s="21"/>
      <c r="U48" s="21"/>
      <c r="V48" s="21"/>
      <c r="W48" s="21"/>
      <c r="X48" s="21"/>
      <c r="Y48" s="21"/>
    </row>
    <row r="49" ht="12.75" customHeight="1">
      <c r="B49" s="30" t="s">
        <v>687</v>
      </c>
      <c r="C49" s="91">
        <v>60.0</v>
      </c>
      <c r="D49" s="104" t="s">
        <v>688</v>
      </c>
      <c r="E49" s="11"/>
      <c r="F49" s="11"/>
      <c r="G49" s="19" t="s">
        <v>135</v>
      </c>
      <c r="H49" s="21"/>
      <c r="I49" s="21"/>
      <c r="J49" s="21"/>
      <c r="K49" s="21"/>
      <c r="L49" s="21"/>
      <c r="M49" s="21"/>
      <c r="N49" s="21"/>
      <c r="O49" s="21"/>
      <c r="P49" s="21"/>
      <c r="Q49" s="21"/>
      <c r="R49" s="21"/>
      <c r="S49" s="21"/>
      <c r="T49" s="21"/>
      <c r="U49" s="21"/>
      <c r="V49" s="21"/>
      <c r="W49" s="21"/>
      <c r="X49" s="21"/>
      <c r="Y49" s="21"/>
    </row>
    <row r="50" ht="12.75" customHeight="1">
      <c r="B50" s="26" t="s">
        <v>419</v>
      </c>
      <c r="C50" s="15">
        <v>60.0</v>
      </c>
      <c r="D50" s="17"/>
      <c r="E50" s="11"/>
      <c r="F50" s="11"/>
      <c r="G50" s="19" t="s">
        <v>429</v>
      </c>
      <c r="H50" s="21"/>
      <c r="I50" s="21"/>
      <c r="J50" s="21"/>
      <c r="K50" s="21"/>
      <c r="L50" s="21"/>
      <c r="M50" s="21"/>
      <c r="N50" s="21"/>
      <c r="O50" s="21"/>
      <c r="P50" s="21"/>
      <c r="Q50" s="21"/>
      <c r="R50" s="21"/>
      <c r="S50" s="21"/>
      <c r="T50" s="21"/>
      <c r="U50" s="21"/>
      <c r="V50" s="21"/>
      <c r="W50" s="21"/>
      <c r="X50" s="21"/>
      <c r="Y50" s="21"/>
    </row>
    <row r="51" ht="12.75" customHeight="1">
      <c r="A51" s="107" t="s">
        <v>689</v>
      </c>
      <c r="B51" s="109">
        <v>40.0</v>
      </c>
      <c r="C51" s="109">
        <f>SUM(C2:C50)</f>
        <v>2520</v>
      </c>
      <c r="D51" s="111"/>
      <c r="E51" s="11"/>
      <c r="F51" s="11"/>
      <c r="G51" s="21"/>
      <c r="H51" s="21"/>
      <c r="I51" s="21"/>
      <c r="J51" s="21"/>
      <c r="K51" s="21"/>
      <c r="L51" s="21"/>
      <c r="M51" s="21"/>
      <c r="N51" s="21"/>
      <c r="O51" s="21"/>
      <c r="P51" s="21"/>
      <c r="Q51" s="21"/>
      <c r="R51" s="21"/>
      <c r="S51" s="21"/>
      <c r="T51" s="21"/>
      <c r="U51" s="21"/>
      <c r="V51" s="21"/>
      <c r="W51" s="21"/>
      <c r="X51" s="21"/>
      <c r="Y51" s="21"/>
    </row>
    <row r="52" ht="12.75" customHeight="1">
      <c r="A52" s="62"/>
      <c r="B52" s="113"/>
      <c r="C52" s="115"/>
      <c r="D52" s="113"/>
      <c r="E52" s="62"/>
      <c r="F52" s="62"/>
      <c r="G52" s="21"/>
      <c r="H52" s="21"/>
      <c r="I52" s="21"/>
      <c r="J52" s="21"/>
      <c r="K52" s="21"/>
      <c r="L52" s="21"/>
      <c r="M52" s="21"/>
      <c r="N52" s="21"/>
      <c r="O52" s="21"/>
      <c r="P52" s="21"/>
      <c r="Q52" s="21"/>
      <c r="R52" s="21"/>
      <c r="S52" s="21"/>
      <c r="T52" s="21"/>
      <c r="U52" s="21"/>
      <c r="V52" s="21"/>
      <c r="W52" s="21"/>
      <c r="X52" s="21"/>
      <c r="Y52" s="21"/>
    </row>
    <row r="53" ht="12.75" customHeight="1">
      <c r="A53" s="117"/>
      <c r="B53" s="119" t="s">
        <v>691</v>
      </c>
      <c r="C53" s="120"/>
      <c r="D53" s="122"/>
      <c r="E53" s="117"/>
      <c r="F53" s="117"/>
      <c r="G53" s="124"/>
      <c r="H53" s="124"/>
      <c r="I53" s="124"/>
      <c r="J53" s="124"/>
      <c r="K53" s="124"/>
      <c r="L53" s="124"/>
      <c r="M53" s="21"/>
      <c r="N53" s="21"/>
      <c r="O53" s="21"/>
      <c r="P53" s="21"/>
      <c r="Q53" s="21"/>
      <c r="R53" s="21"/>
      <c r="S53" s="21"/>
      <c r="T53" s="21"/>
      <c r="U53" s="21"/>
      <c r="V53" s="21"/>
      <c r="W53" s="21"/>
      <c r="X53" s="21"/>
      <c r="Y53" s="21"/>
    </row>
    <row r="54" ht="12.75" customHeight="1">
      <c r="A54" s="62"/>
      <c r="B54" s="113"/>
      <c r="C54" s="115"/>
      <c r="D54" s="113"/>
      <c r="E54" s="62"/>
      <c r="F54" s="62"/>
      <c r="G54" s="21"/>
      <c r="H54" s="21"/>
      <c r="I54" s="21"/>
      <c r="J54" s="21"/>
      <c r="K54" s="21"/>
      <c r="L54" s="21"/>
      <c r="M54" s="21"/>
      <c r="N54" s="21"/>
      <c r="O54" s="21"/>
      <c r="P54" s="21"/>
      <c r="Q54" s="21"/>
      <c r="R54" s="21"/>
      <c r="S54" s="21"/>
      <c r="T54" s="21"/>
      <c r="U54" s="21"/>
      <c r="V54" s="21"/>
      <c r="W54" s="21"/>
      <c r="X54" s="21"/>
      <c r="Y54" s="21"/>
    </row>
    <row r="55" ht="12.75" customHeight="1">
      <c r="A55" s="128"/>
      <c r="B55" s="129" t="s">
        <v>693</v>
      </c>
      <c r="C55" s="131">
        <v>60.0</v>
      </c>
      <c r="D55" s="26" t="s">
        <v>694</v>
      </c>
      <c r="E55" s="132">
        <v>4.0</v>
      </c>
      <c r="F55" s="132">
        <v>0.0</v>
      </c>
      <c r="G55" s="133" t="s">
        <v>172</v>
      </c>
      <c r="H55" s="133" t="s">
        <v>695</v>
      </c>
      <c r="I55" s="133" t="s">
        <v>696</v>
      </c>
      <c r="J55" s="133" t="s">
        <v>697</v>
      </c>
      <c r="K55" s="135" t="s">
        <v>698</v>
      </c>
      <c r="L55" s="137"/>
      <c r="M55" s="137"/>
      <c r="N55" s="137"/>
      <c r="O55" s="137"/>
      <c r="P55" s="137"/>
      <c r="Q55" s="137"/>
      <c r="R55" s="137"/>
      <c r="S55" s="137"/>
      <c r="T55" s="137"/>
      <c r="U55" s="137"/>
      <c r="V55" s="137"/>
      <c r="W55" s="137"/>
      <c r="X55" s="137"/>
      <c r="Y55" s="137"/>
    </row>
    <row r="56" ht="12.75" customHeight="1">
      <c r="A56" s="62"/>
      <c r="B56" s="113"/>
      <c r="C56" s="115"/>
      <c r="D56" s="113"/>
      <c r="E56" s="62"/>
      <c r="F56" s="62"/>
      <c r="G56" s="21"/>
      <c r="H56" s="21"/>
      <c r="I56" s="21"/>
      <c r="J56" s="21"/>
      <c r="K56" s="21"/>
      <c r="L56" s="21"/>
      <c r="M56" s="21"/>
      <c r="N56" s="21"/>
      <c r="O56" s="21"/>
      <c r="P56" s="21"/>
      <c r="Q56" s="21"/>
      <c r="R56" s="21"/>
      <c r="S56" s="21"/>
      <c r="T56" s="21"/>
      <c r="U56" s="21"/>
      <c r="V56" s="21"/>
      <c r="W56" s="21"/>
      <c r="X56" s="21"/>
      <c r="Y56" s="21"/>
    </row>
    <row r="57" ht="12.75" customHeight="1">
      <c r="A57" s="62"/>
      <c r="B57" s="113"/>
      <c r="C57" s="115"/>
      <c r="D57" s="113"/>
      <c r="E57" s="62"/>
      <c r="F57" s="62"/>
      <c r="G57" s="21"/>
      <c r="H57" s="21"/>
      <c r="I57" s="21"/>
      <c r="J57" s="21"/>
      <c r="K57" s="21"/>
      <c r="L57" s="21"/>
      <c r="M57" s="21"/>
      <c r="N57" s="21"/>
      <c r="O57" s="21"/>
      <c r="P57" s="21"/>
      <c r="Q57" s="21"/>
      <c r="R57" s="21"/>
      <c r="S57" s="21"/>
      <c r="T57" s="21"/>
      <c r="U57" s="21"/>
      <c r="V57" s="21"/>
      <c r="W57" s="21"/>
      <c r="X57" s="21"/>
      <c r="Y57" s="21"/>
    </row>
    <row r="58" ht="12.75" customHeight="1">
      <c r="A58" s="62"/>
      <c r="B58" s="113"/>
      <c r="C58" s="115"/>
      <c r="D58" s="113"/>
      <c r="E58" s="62"/>
      <c r="F58" s="62"/>
      <c r="G58" s="21"/>
      <c r="H58" s="21"/>
      <c r="I58" s="21"/>
      <c r="J58" s="21"/>
      <c r="K58" s="21"/>
      <c r="L58" s="21"/>
      <c r="M58" s="21"/>
      <c r="N58" s="21"/>
      <c r="O58" s="21"/>
      <c r="P58" s="21"/>
      <c r="Q58" s="21"/>
      <c r="R58" s="21"/>
      <c r="S58" s="21"/>
      <c r="T58" s="21"/>
      <c r="U58" s="21"/>
      <c r="V58" s="21"/>
      <c r="W58" s="21"/>
      <c r="X58" s="21"/>
      <c r="Y58" s="21"/>
    </row>
    <row r="59" ht="12.75" customHeight="1">
      <c r="A59" s="62"/>
      <c r="B59" s="113"/>
      <c r="C59" s="115"/>
      <c r="D59" s="113"/>
      <c r="E59" s="62"/>
      <c r="F59" s="62"/>
      <c r="G59" s="21"/>
      <c r="H59" s="21"/>
      <c r="I59" s="21"/>
      <c r="J59" s="21"/>
      <c r="K59" s="21"/>
      <c r="L59" s="21"/>
      <c r="M59" s="21"/>
      <c r="N59" s="21"/>
      <c r="O59" s="21"/>
      <c r="P59" s="21"/>
      <c r="Q59" s="21"/>
      <c r="R59" s="21"/>
      <c r="S59" s="21"/>
      <c r="T59" s="21"/>
      <c r="U59" s="21"/>
      <c r="V59" s="21"/>
      <c r="W59" s="21"/>
      <c r="X59" s="21"/>
      <c r="Y59" s="21"/>
    </row>
    <row r="60" ht="12.75" customHeight="1">
      <c r="A60" s="62"/>
      <c r="B60" s="113"/>
      <c r="C60" s="115"/>
      <c r="D60" s="113"/>
      <c r="E60" s="62"/>
      <c r="F60" s="62"/>
      <c r="G60" s="21"/>
      <c r="H60" s="21"/>
      <c r="I60" s="21"/>
      <c r="J60" s="21"/>
      <c r="K60" s="21"/>
      <c r="L60" s="21"/>
      <c r="M60" s="21"/>
      <c r="N60" s="21"/>
      <c r="O60" s="21"/>
      <c r="P60" s="21"/>
      <c r="Q60" s="21"/>
      <c r="R60" s="21"/>
      <c r="S60" s="21"/>
      <c r="T60" s="21"/>
      <c r="U60" s="21"/>
      <c r="V60" s="21"/>
      <c r="W60" s="21"/>
      <c r="X60" s="21"/>
      <c r="Y60" s="21"/>
    </row>
    <row r="61" ht="12.75" customHeight="1">
      <c r="A61" s="62"/>
      <c r="B61" s="113"/>
      <c r="C61" s="115"/>
      <c r="D61" s="113"/>
      <c r="E61" s="62"/>
      <c r="F61" s="62"/>
      <c r="G61" s="21"/>
      <c r="H61" s="21"/>
      <c r="I61" s="21"/>
      <c r="J61" s="21"/>
      <c r="K61" s="21"/>
      <c r="L61" s="21"/>
      <c r="M61" s="21"/>
      <c r="N61" s="21"/>
      <c r="O61" s="21"/>
      <c r="P61" s="21"/>
      <c r="Q61" s="21"/>
      <c r="R61" s="21"/>
      <c r="S61" s="21"/>
      <c r="T61" s="21"/>
      <c r="U61" s="21"/>
      <c r="V61" s="21"/>
      <c r="W61" s="21"/>
      <c r="X61" s="21"/>
      <c r="Y61" s="21"/>
    </row>
    <row r="62" ht="12.75" customHeight="1">
      <c r="A62" s="62"/>
      <c r="B62" s="113"/>
      <c r="C62" s="115"/>
      <c r="D62" s="113"/>
      <c r="E62" s="62"/>
      <c r="F62" s="62"/>
      <c r="G62" s="21"/>
      <c r="H62" s="21"/>
      <c r="I62" s="21"/>
      <c r="J62" s="21"/>
      <c r="K62" s="21"/>
      <c r="L62" s="21"/>
      <c r="M62" s="21"/>
      <c r="N62" s="21"/>
      <c r="O62" s="21"/>
      <c r="P62" s="21"/>
      <c r="Q62" s="21"/>
      <c r="R62" s="21"/>
      <c r="S62" s="21"/>
      <c r="T62" s="21"/>
      <c r="U62" s="21"/>
      <c r="V62" s="21"/>
      <c r="W62" s="21"/>
      <c r="X62" s="21"/>
      <c r="Y62" s="21"/>
    </row>
    <row r="63" ht="12.75" customHeight="1">
      <c r="A63" s="62"/>
      <c r="B63" s="113"/>
      <c r="C63" s="115"/>
      <c r="D63" s="113"/>
      <c r="E63" s="62"/>
      <c r="F63" s="62"/>
      <c r="G63" s="21"/>
      <c r="H63" s="21"/>
      <c r="I63" s="21"/>
      <c r="J63" s="21"/>
      <c r="K63" s="21"/>
      <c r="L63" s="21"/>
      <c r="M63" s="21"/>
      <c r="N63" s="21"/>
      <c r="O63" s="21"/>
      <c r="P63" s="21"/>
      <c r="Q63" s="21"/>
      <c r="R63" s="21"/>
      <c r="S63" s="21"/>
      <c r="T63" s="21"/>
      <c r="U63" s="21"/>
      <c r="V63" s="21"/>
      <c r="W63" s="21"/>
      <c r="X63" s="21"/>
      <c r="Y63" s="21"/>
    </row>
    <row r="64" ht="12.75" customHeight="1">
      <c r="A64" s="62"/>
      <c r="B64" s="113"/>
      <c r="C64" s="115"/>
      <c r="D64" s="113"/>
      <c r="E64" s="62"/>
      <c r="F64" s="62"/>
      <c r="G64" s="21"/>
      <c r="H64" s="21"/>
      <c r="I64" s="21"/>
      <c r="J64" s="21"/>
      <c r="K64" s="21"/>
      <c r="L64" s="21"/>
      <c r="M64" s="21"/>
      <c r="N64" s="21"/>
      <c r="O64" s="21"/>
      <c r="P64" s="21"/>
      <c r="Q64" s="21"/>
      <c r="R64" s="21"/>
      <c r="S64" s="21"/>
      <c r="T64" s="21"/>
      <c r="U64" s="21"/>
      <c r="V64" s="21"/>
      <c r="W64" s="21"/>
      <c r="X64" s="21"/>
      <c r="Y64" s="21"/>
    </row>
    <row r="65" ht="12.75" customHeight="1">
      <c r="A65" s="62"/>
      <c r="B65" s="113"/>
      <c r="C65" s="115"/>
      <c r="D65" s="113"/>
      <c r="E65" s="62"/>
      <c r="F65" s="62"/>
      <c r="G65" s="21"/>
      <c r="H65" s="21"/>
      <c r="I65" s="21"/>
      <c r="J65" s="21"/>
      <c r="K65" s="21"/>
      <c r="L65" s="21"/>
      <c r="M65" s="21"/>
      <c r="N65" s="21"/>
      <c r="O65" s="21"/>
      <c r="P65" s="21"/>
      <c r="Q65" s="21"/>
      <c r="R65" s="21"/>
      <c r="S65" s="21"/>
      <c r="T65" s="21"/>
      <c r="U65" s="21"/>
      <c r="V65" s="21"/>
      <c r="W65" s="21"/>
      <c r="X65" s="21"/>
      <c r="Y65" s="21"/>
    </row>
    <row r="66" ht="12.75" customHeight="1">
      <c r="A66" s="62"/>
      <c r="B66" s="113"/>
      <c r="C66" s="115"/>
      <c r="D66" s="113"/>
      <c r="E66" s="62"/>
      <c r="F66" s="62"/>
      <c r="G66" s="21"/>
      <c r="H66" s="21"/>
      <c r="I66" s="21"/>
      <c r="J66" s="21"/>
      <c r="K66" s="21"/>
      <c r="L66" s="21"/>
      <c r="M66" s="21"/>
      <c r="N66" s="21"/>
      <c r="O66" s="21"/>
      <c r="P66" s="21"/>
      <c r="Q66" s="21"/>
      <c r="R66" s="21"/>
      <c r="S66" s="21"/>
      <c r="T66" s="21"/>
      <c r="U66" s="21"/>
      <c r="V66" s="21"/>
      <c r="W66" s="21"/>
      <c r="X66" s="21"/>
      <c r="Y66" s="21"/>
    </row>
    <row r="67" ht="12.75" customHeight="1">
      <c r="A67" s="62"/>
      <c r="B67" s="113"/>
      <c r="C67" s="115"/>
      <c r="D67" s="113"/>
      <c r="E67" s="62"/>
      <c r="F67" s="62"/>
      <c r="G67" s="21"/>
      <c r="H67" s="21"/>
      <c r="I67" s="21"/>
      <c r="J67" s="21"/>
      <c r="K67" s="21"/>
      <c r="L67" s="21"/>
      <c r="M67" s="21"/>
      <c r="N67" s="21"/>
      <c r="O67" s="21"/>
      <c r="P67" s="21"/>
      <c r="Q67" s="21"/>
      <c r="R67" s="21"/>
      <c r="S67" s="21"/>
      <c r="T67" s="21"/>
      <c r="U67" s="21"/>
      <c r="V67" s="21"/>
      <c r="W67" s="21"/>
      <c r="X67" s="21"/>
      <c r="Y67" s="21"/>
    </row>
    <row r="68" ht="12.75" customHeight="1">
      <c r="A68" s="62"/>
      <c r="B68" s="113"/>
      <c r="C68" s="115"/>
      <c r="D68" s="113"/>
      <c r="E68" s="62"/>
      <c r="F68" s="62"/>
      <c r="G68" s="21"/>
      <c r="H68" s="21"/>
      <c r="I68" s="21"/>
      <c r="J68" s="21"/>
      <c r="K68" s="21"/>
      <c r="L68" s="21"/>
      <c r="M68" s="21"/>
      <c r="N68" s="21"/>
      <c r="O68" s="21"/>
      <c r="P68" s="21"/>
      <c r="Q68" s="21"/>
      <c r="R68" s="21"/>
      <c r="S68" s="21"/>
      <c r="T68" s="21"/>
      <c r="U68" s="21"/>
      <c r="V68" s="21"/>
      <c r="W68" s="21"/>
      <c r="X68" s="21"/>
      <c r="Y68" s="21"/>
    </row>
    <row r="69" ht="12.75" customHeight="1">
      <c r="A69" s="62"/>
      <c r="B69" s="113"/>
      <c r="C69" s="115"/>
      <c r="D69" s="113"/>
      <c r="E69" s="62"/>
      <c r="F69" s="62"/>
      <c r="G69" s="21"/>
      <c r="H69" s="21"/>
      <c r="I69" s="21"/>
      <c r="J69" s="21"/>
      <c r="K69" s="21"/>
      <c r="L69" s="21"/>
      <c r="M69" s="21"/>
      <c r="N69" s="21"/>
      <c r="O69" s="21"/>
      <c r="P69" s="21"/>
      <c r="Q69" s="21"/>
      <c r="R69" s="21"/>
      <c r="S69" s="21"/>
      <c r="T69" s="21"/>
      <c r="U69" s="21"/>
      <c r="V69" s="21"/>
      <c r="W69" s="21"/>
      <c r="X69" s="21"/>
      <c r="Y69" s="21"/>
    </row>
    <row r="70" ht="12.75" customHeight="1">
      <c r="A70" s="62"/>
      <c r="B70" s="113"/>
      <c r="C70" s="115"/>
      <c r="D70" s="113"/>
      <c r="E70" s="62"/>
      <c r="F70" s="62"/>
      <c r="G70" s="21"/>
      <c r="H70" s="21"/>
      <c r="I70" s="21"/>
      <c r="J70" s="21"/>
      <c r="K70" s="21"/>
      <c r="L70" s="21"/>
      <c r="M70" s="21"/>
      <c r="N70" s="21"/>
      <c r="O70" s="21"/>
      <c r="P70" s="21"/>
      <c r="Q70" s="21"/>
      <c r="R70" s="21"/>
      <c r="S70" s="21"/>
      <c r="T70" s="21"/>
      <c r="U70" s="21"/>
      <c r="V70" s="21"/>
      <c r="W70" s="21"/>
      <c r="X70" s="21"/>
      <c r="Y70" s="21"/>
    </row>
    <row r="71" ht="12.75" customHeight="1">
      <c r="A71" s="62"/>
      <c r="B71" s="113"/>
      <c r="C71" s="115"/>
      <c r="D71" s="113"/>
      <c r="E71" s="62"/>
      <c r="F71" s="62"/>
      <c r="G71" s="21"/>
      <c r="H71" s="21"/>
      <c r="I71" s="21"/>
      <c r="J71" s="21"/>
      <c r="K71" s="21"/>
      <c r="L71" s="21"/>
      <c r="M71" s="21"/>
      <c r="N71" s="21"/>
      <c r="O71" s="21"/>
      <c r="P71" s="21"/>
      <c r="Q71" s="21"/>
      <c r="R71" s="21"/>
      <c r="S71" s="21"/>
      <c r="T71" s="21"/>
      <c r="U71" s="21"/>
      <c r="V71" s="21"/>
      <c r="W71" s="21"/>
      <c r="X71" s="21"/>
      <c r="Y71" s="21"/>
    </row>
    <row r="72" ht="12.75" customHeight="1">
      <c r="A72" s="62"/>
      <c r="B72" s="113"/>
      <c r="C72" s="115"/>
      <c r="D72" s="113"/>
      <c r="E72" s="62"/>
      <c r="F72" s="62"/>
      <c r="G72" s="21"/>
      <c r="H72" s="21"/>
      <c r="I72" s="21"/>
      <c r="J72" s="21"/>
      <c r="K72" s="21"/>
      <c r="L72" s="21"/>
      <c r="M72" s="21"/>
      <c r="N72" s="21"/>
      <c r="O72" s="21"/>
      <c r="P72" s="21"/>
      <c r="Q72" s="21"/>
      <c r="R72" s="21"/>
      <c r="S72" s="21"/>
      <c r="T72" s="21"/>
      <c r="U72" s="21"/>
      <c r="V72" s="21"/>
      <c r="W72" s="21"/>
      <c r="X72" s="21"/>
      <c r="Y72" s="21"/>
    </row>
    <row r="73" ht="12.75" customHeight="1">
      <c r="A73" s="62"/>
      <c r="B73" s="113"/>
      <c r="C73" s="115"/>
      <c r="D73" s="113"/>
      <c r="E73" s="62"/>
      <c r="F73" s="62"/>
      <c r="G73" s="21"/>
      <c r="H73" s="21"/>
      <c r="I73" s="21"/>
      <c r="J73" s="21"/>
      <c r="K73" s="21"/>
      <c r="L73" s="21"/>
      <c r="M73" s="21"/>
      <c r="N73" s="21"/>
      <c r="O73" s="21"/>
      <c r="P73" s="21"/>
      <c r="Q73" s="21"/>
      <c r="R73" s="21"/>
      <c r="S73" s="21"/>
      <c r="T73" s="21"/>
      <c r="U73" s="21"/>
      <c r="V73" s="21"/>
      <c r="W73" s="21"/>
      <c r="X73" s="21"/>
      <c r="Y73" s="21"/>
    </row>
    <row r="74" ht="12.75" customHeight="1">
      <c r="A74" s="62"/>
      <c r="B74" s="113"/>
      <c r="C74" s="115"/>
      <c r="D74" s="113"/>
      <c r="E74" s="62"/>
      <c r="F74" s="62"/>
      <c r="G74" s="21"/>
      <c r="H74" s="21"/>
      <c r="I74" s="21"/>
      <c r="J74" s="21"/>
      <c r="K74" s="21"/>
      <c r="L74" s="21"/>
      <c r="M74" s="21"/>
      <c r="N74" s="21"/>
      <c r="O74" s="21"/>
      <c r="P74" s="21"/>
      <c r="Q74" s="21"/>
      <c r="R74" s="21"/>
      <c r="S74" s="21"/>
      <c r="T74" s="21"/>
      <c r="U74" s="21"/>
      <c r="V74" s="21"/>
      <c r="W74" s="21"/>
      <c r="X74" s="21"/>
      <c r="Y74" s="21"/>
    </row>
    <row r="75" ht="12.75" customHeight="1">
      <c r="A75" s="62"/>
      <c r="B75" s="113"/>
      <c r="C75" s="115"/>
      <c r="D75" s="113"/>
      <c r="E75" s="62"/>
      <c r="F75" s="62"/>
      <c r="G75" s="21"/>
      <c r="H75" s="21"/>
      <c r="I75" s="21"/>
      <c r="J75" s="21"/>
      <c r="K75" s="21"/>
      <c r="L75" s="21"/>
      <c r="M75" s="21"/>
      <c r="N75" s="21"/>
      <c r="O75" s="21"/>
      <c r="P75" s="21"/>
      <c r="Q75" s="21"/>
      <c r="R75" s="21"/>
      <c r="S75" s="21"/>
      <c r="T75" s="21"/>
      <c r="U75" s="21"/>
      <c r="V75" s="21"/>
      <c r="W75" s="21"/>
      <c r="X75" s="21"/>
      <c r="Y75" s="21"/>
    </row>
    <row r="76" ht="12.75" customHeight="1">
      <c r="A76" s="62"/>
      <c r="B76" s="113"/>
      <c r="C76" s="115"/>
      <c r="D76" s="113"/>
      <c r="E76" s="62"/>
      <c r="F76" s="62"/>
      <c r="G76" s="21"/>
      <c r="H76" s="21"/>
      <c r="I76" s="21"/>
      <c r="J76" s="21"/>
      <c r="K76" s="21"/>
      <c r="L76" s="21"/>
      <c r="M76" s="21"/>
      <c r="N76" s="21"/>
      <c r="O76" s="21"/>
      <c r="P76" s="21"/>
      <c r="Q76" s="21"/>
      <c r="R76" s="21"/>
      <c r="S76" s="21"/>
      <c r="T76" s="21"/>
      <c r="U76" s="21"/>
      <c r="V76" s="21"/>
      <c r="W76" s="21"/>
      <c r="X76" s="21"/>
      <c r="Y76" s="21"/>
    </row>
    <row r="77" ht="12.75" customHeight="1">
      <c r="A77" s="62"/>
      <c r="B77" s="113"/>
      <c r="C77" s="115"/>
      <c r="D77" s="113"/>
      <c r="E77" s="62"/>
      <c r="F77" s="62"/>
      <c r="G77" s="21"/>
      <c r="H77" s="21"/>
      <c r="I77" s="21"/>
      <c r="J77" s="21"/>
      <c r="K77" s="21"/>
      <c r="L77" s="21"/>
      <c r="M77" s="21"/>
      <c r="N77" s="21"/>
      <c r="O77" s="21"/>
      <c r="P77" s="21"/>
      <c r="Q77" s="21"/>
      <c r="R77" s="21"/>
      <c r="S77" s="21"/>
      <c r="T77" s="21"/>
      <c r="U77" s="21"/>
      <c r="V77" s="21"/>
      <c r="W77" s="21"/>
      <c r="X77" s="21"/>
      <c r="Y77" s="21"/>
    </row>
    <row r="78" ht="12.75" customHeight="1">
      <c r="A78" s="62"/>
      <c r="B78" s="113"/>
      <c r="C78" s="115"/>
      <c r="D78" s="113"/>
      <c r="E78" s="62"/>
      <c r="F78" s="62"/>
      <c r="G78" s="21"/>
      <c r="H78" s="21"/>
      <c r="I78" s="21"/>
      <c r="J78" s="21"/>
      <c r="K78" s="21"/>
      <c r="L78" s="21"/>
      <c r="M78" s="21"/>
      <c r="N78" s="21"/>
      <c r="O78" s="21"/>
      <c r="P78" s="21"/>
      <c r="Q78" s="21"/>
      <c r="R78" s="21"/>
      <c r="S78" s="21"/>
      <c r="T78" s="21"/>
      <c r="U78" s="21"/>
      <c r="V78" s="21"/>
      <c r="W78" s="21"/>
      <c r="X78" s="21"/>
      <c r="Y78" s="21"/>
    </row>
    <row r="79" ht="12.75" customHeight="1">
      <c r="A79" s="62"/>
      <c r="B79" s="113"/>
      <c r="C79" s="115"/>
      <c r="D79" s="113"/>
      <c r="E79" s="62"/>
      <c r="F79" s="62"/>
      <c r="G79" s="21"/>
      <c r="H79" s="21"/>
      <c r="I79" s="21"/>
      <c r="J79" s="21"/>
      <c r="K79" s="21"/>
      <c r="L79" s="21"/>
      <c r="M79" s="21"/>
      <c r="N79" s="21"/>
      <c r="O79" s="21"/>
      <c r="P79" s="21"/>
      <c r="Q79" s="21"/>
      <c r="R79" s="21"/>
      <c r="S79" s="21"/>
      <c r="T79" s="21"/>
      <c r="U79" s="21"/>
      <c r="V79" s="21"/>
      <c r="W79" s="21"/>
      <c r="X79" s="21"/>
      <c r="Y79" s="21"/>
    </row>
    <row r="80" ht="12.75" customHeight="1">
      <c r="A80" s="62"/>
      <c r="B80" s="113"/>
      <c r="C80" s="115"/>
      <c r="D80" s="113"/>
      <c r="E80" s="62"/>
      <c r="F80" s="62"/>
      <c r="G80" s="21"/>
      <c r="H80" s="21"/>
      <c r="I80" s="21"/>
      <c r="J80" s="21"/>
      <c r="K80" s="21"/>
      <c r="L80" s="21"/>
      <c r="M80" s="21"/>
      <c r="N80" s="21"/>
      <c r="O80" s="21"/>
      <c r="P80" s="21"/>
      <c r="Q80" s="21"/>
      <c r="R80" s="21"/>
      <c r="S80" s="21"/>
      <c r="T80" s="21"/>
      <c r="U80" s="21"/>
      <c r="V80" s="21"/>
      <c r="W80" s="21"/>
      <c r="X80" s="21"/>
      <c r="Y80" s="21"/>
    </row>
    <row r="81" ht="12.75" customHeight="1">
      <c r="A81" s="62"/>
      <c r="B81" s="113"/>
      <c r="C81" s="115"/>
      <c r="D81" s="113"/>
      <c r="E81" s="62"/>
      <c r="F81" s="62"/>
      <c r="G81" s="21"/>
      <c r="H81" s="21"/>
      <c r="I81" s="21"/>
      <c r="J81" s="21"/>
      <c r="K81" s="21"/>
      <c r="L81" s="21"/>
      <c r="M81" s="21"/>
      <c r="N81" s="21"/>
      <c r="O81" s="21"/>
      <c r="P81" s="21"/>
      <c r="Q81" s="21"/>
      <c r="R81" s="21"/>
      <c r="S81" s="21"/>
      <c r="T81" s="21"/>
      <c r="U81" s="21"/>
      <c r="V81" s="21"/>
      <c r="W81" s="21"/>
      <c r="X81" s="21"/>
      <c r="Y81" s="21"/>
    </row>
    <row r="82" ht="12.75" customHeight="1">
      <c r="A82" s="62"/>
      <c r="B82" s="113"/>
      <c r="C82" s="115"/>
      <c r="D82" s="113"/>
      <c r="E82" s="62"/>
      <c r="F82" s="62"/>
      <c r="G82" s="21"/>
      <c r="H82" s="21"/>
      <c r="I82" s="21"/>
      <c r="J82" s="21"/>
      <c r="K82" s="21"/>
      <c r="L82" s="21"/>
      <c r="M82" s="21"/>
      <c r="N82" s="21"/>
      <c r="O82" s="21"/>
      <c r="P82" s="21"/>
      <c r="Q82" s="21"/>
      <c r="R82" s="21"/>
      <c r="S82" s="21"/>
      <c r="T82" s="21"/>
      <c r="U82" s="21"/>
      <c r="V82" s="21"/>
      <c r="W82" s="21"/>
      <c r="X82" s="21"/>
      <c r="Y82" s="21"/>
    </row>
    <row r="83" ht="12.75" customHeight="1">
      <c r="A83" s="62"/>
      <c r="B83" s="113"/>
      <c r="C83" s="115"/>
      <c r="D83" s="113"/>
      <c r="E83" s="62"/>
      <c r="F83" s="62"/>
      <c r="G83" s="21"/>
      <c r="H83" s="21"/>
      <c r="I83" s="21"/>
      <c r="J83" s="21"/>
      <c r="K83" s="21"/>
      <c r="L83" s="21"/>
      <c r="M83" s="21"/>
      <c r="N83" s="21"/>
      <c r="O83" s="21"/>
      <c r="P83" s="21"/>
      <c r="Q83" s="21"/>
      <c r="R83" s="21"/>
      <c r="S83" s="21"/>
      <c r="T83" s="21"/>
      <c r="U83" s="21"/>
      <c r="V83" s="21"/>
      <c r="W83" s="21"/>
      <c r="X83" s="21"/>
      <c r="Y83" s="21"/>
    </row>
    <row r="84" ht="12.75" customHeight="1">
      <c r="A84" s="62"/>
      <c r="B84" s="113"/>
      <c r="C84" s="115"/>
      <c r="D84" s="113"/>
      <c r="E84" s="62"/>
      <c r="F84" s="62"/>
      <c r="G84" s="21"/>
      <c r="H84" s="21"/>
      <c r="I84" s="21"/>
      <c r="J84" s="21"/>
      <c r="K84" s="21"/>
      <c r="L84" s="21"/>
      <c r="M84" s="21"/>
      <c r="N84" s="21"/>
      <c r="O84" s="21"/>
      <c r="P84" s="21"/>
      <c r="Q84" s="21"/>
      <c r="R84" s="21"/>
      <c r="S84" s="21"/>
      <c r="T84" s="21"/>
      <c r="U84" s="21"/>
      <c r="V84" s="21"/>
      <c r="W84" s="21"/>
      <c r="X84" s="21"/>
      <c r="Y84" s="21"/>
    </row>
    <row r="85" ht="12.75" customHeight="1">
      <c r="A85" s="62"/>
      <c r="B85" s="113"/>
      <c r="C85" s="115"/>
      <c r="D85" s="113"/>
      <c r="E85" s="62"/>
      <c r="F85" s="62"/>
      <c r="G85" s="21"/>
      <c r="H85" s="21"/>
      <c r="I85" s="21"/>
      <c r="J85" s="21"/>
      <c r="K85" s="21"/>
      <c r="L85" s="21"/>
      <c r="M85" s="21"/>
      <c r="N85" s="21"/>
      <c r="O85" s="21"/>
      <c r="P85" s="21"/>
      <c r="Q85" s="21"/>
      <c r="R85" s="21"/>
      <c r="S85" s="21"/>
      <c r="T85" s="21"/>
      <c r="U85" s="21"/>
      <c r="V85" s="21"/>
      <c r="W85" s="21"/>
      <c r="X85" s="21"/>
      <c r="Y85" s="21"/>
    </row>
    <row r="86" ht="12.75" customHeight="1">
      <c r="A86" s="62"/>
      <c r="B86" s="113"/>
      <c r="C86" s="115"/>
      <c r="D86" s="113"/>
      <c r="E86" s="62"/>
      <c r="F86" s="62"/>
      <c r="G86" s="21"/>
      <c r="H86" s="21"/>
      <c r="I86" s="21"/>
      <c r="J86" s="21"/>
      <c r="K86" s="21"/>
      <c r="L86" s="21"/>
      <c r="M86" s="21"/>
      <c r="N86" s="21"/>
      <c r="O86" s="21"/>
      <c r="P86" s="21"/>
      <c r="Q86" s="21"/>
      <c r="R86" s="21"/>
      <c r="S86" s="21"/>
      <c r="T86" s="21"/>
      <c r="U86" s="21"/>
      <c r="V86" s="21"/>
      <c r="W86" s="21"/>
      <c r="X86" s="21"/>
      <c r="Y86" s="21"/>
    </row>
    <row r="87" ht="12.75" customHeight="1">
      <c r="A87" s="62"/>
      <c r="B87" s="113"/>
      <c r="C87" s="115"/>
      <c r="D87" s="113"/>
      <c r="E87" s="62"/>
      <c r="F87" s="62"/>
      <c r="G87" s="21"/>
      <c r="H87" s="21"/>
      <c r="I87" s="21"/>
      <c r="J87" s="21"/>
      <c r="K87" s="21"/>
      <c r="L87" s="21"/>
      <c r="M87" s="21"/>
      <c r="N87" s="21"/>
      <c r="O87" s="21"/>
      <c r="P87" s="21"/>
      <c r="Q87" s="21"/>
      <c r="R87" s="21"/>
      <c r="S87" s="21"/>
      <c r="T87" s="21"/>
      <c r="U87" s="21"/>
      <c r="V87" s="21"/>
      <c r="W87" s="21"/>
      <c r="X87" s="21"/>
      <c r="Y87" s="21"/>
    </row>
    <row r="88" ht="12.75" customHeight="1">
      <c r="A88" s="62"/>
      <c r="B88" s="113"/>
      <c r="C88" s="115"/>
      <c r="D88" s="113"/>
      <c r="E88" s="62"/>
      <c r="F88" s="62"/>
      <c r="G88" s="21"/>
      <c r="H88" s="21"/>
      <c r="I88" s="21"/>
      <c r="J88" s="21"/>
      <c r="K88" s="21"/>
      <c r="L88" s="21"/>
      <c r="M88" s="21"/>
      <c r="N88" s="21"/>
      <c r="O88" s="21"/>
      <c r="P88" s="21"/>
      <c r="Q88" s="21"/>
      <c r="R88" s="21"/>
      <c r="S88" s="21"/>
      <c r="T88" s="21"/>
      <c r="U88" s="21"/>
      <c r="V88" s="21"/>
      <c r="W88" s="21"/>
      <c r="X88" s="21"/>
      <c r="Y88" s="21"/>
    </row>
    <row r="89" ht="12.75" customHeight="1">
      <c r="A89" s="62"/>
      <c r="B89" s="113"/>
      <c r="C89" s="115"/>
      <c r="D89" s="113"/>
      <c r="E89" s="62"/>
      <c r="F89" s="62"/>
      <c r="G89" s="21"/>
      <c r="H89" s="21"/>
      <c r="I89" s="21"/>
      <c r="J89" s="21"/>
      <c r="K89" s="21"/>
      <c r="L89" s="21"/>
      <c r="M89" s="21"/>
      <c r="N89" s="21"/>
      <c r="O89" s="21"/>
      <c r="P89" s="21"/>
      <c r="Q89" s="21"/>
      <c r="R89" s="21"/>
      <c r="S89" s="21"/>
      <c r="T89" s="21"/>
      <c r="U89" s="21"/>
      <c r="V89" s="21"/>
      <c r="W89" s="21"/>
      <c r="X89" s="21"/>
      <c r="Y89" s="21"/>
    </row>
    <row r="90" ht="12.75" customHeight="1">
      <c r="A90" s="62"/>
      <c r="B90" s="113"/>
      <c r="C90" s="115"/>
      <c r="D90" s="113"/>
      <c r="E90" s="62"/>
      <c r="F90" s="62"/>
      <c r="G90" s="21"/>
      <c r="H90" s="21"/>
      <c r="I90" s="21"/>
      <c r="J90" s="21"/>
      <c r="K90" s="21"/>
      <c r="L90" s="21"/>
      <c r="M90" s="21"/>
      <c r="N90" s="21"/>
      <c r="O90" s="21"/>
      <c r="P90" s="21"/>
      <c r="Q90" s="21"/>
      <c r="R90" s="21"/>
      <c r="S90" s="21"/>
      <c r="T90" s="21"/>
      <c r="U90" s="21"/>
      <c r="V90" s="21"/>
      <c r="W90" s="21"/>
      <c r="X90" s="21"/>
      <c r="Y90" s="21"/>
    </row>
    <row r="91" ht="12.75" customHeight="1">
      <c r="A91" s="62"/>
      <c r="B91" s="113"/>
      <c r="C91" s="115"/>
      <c r="D91" s="113"/>
      <c r="E91" s="62"/>
      <c r="F91" s="62"/>
      <c r="G91" s="21"/>
      <c r="H91" s="21"/>
      <c r="I91" s="21"/>
      <c r="J91" s="21"/>
      <c r="K91" s="21"/>
      <c r="L91" s="21"/>
      <c r="M91" s="21"/>
      <c r="N91" s="21"/>
      <c r="O91" s="21"/>
      <c r="P91" s="21"/>
      <c r="Q91" s="21"/>
      <c r="R91" s="21"/>
      <c r="S91" s="21"/>
      <c r="T91" s="21"/>
      <c r="U91" s="21"/>
      <c r="V91" s="21"/>
      <c r="W91" s="21"/>
      <c r="X91" s="21"/>
      <c r="Y91" s="21"/>
    </row>
    <row r="92" ht="12.75" customHeight="1">
      <c r="A92" s="62"/>
      <c r="B92" s="113"/>
      <c r="C92" s="115"/>
      <c r="D92" s="113"/>
      <c r="E92" s="62"/>
      <c r="F92" s="62"/>
      <c r="G92" s="21"/>
      <c r="H92" s="21"/>
      <c r="I92" s="21"/>
      <c r="J92" s="21"/>
      <c r="K92" s="21"/>
      <c r="L92" s="21"/>
      <c r="M92" s="21"/>
      <c r="N92" s="21"/>
      <c r="O92" s="21"/>
      <c r="P92" s="21"/>
      <c r="Q92" s="21"/>
      <c r="R92" s="21"/>
      <c r="S92" s="21"/>
      <c r="T92" s="21"/>
      <c r="U92" s="21"/>
      <c r="V92" s="21"/>
      <c r="W92" s="21"/>
      <c r="X92" s="21"/>
      <c r="Y92" s="21"/>
    </row>
    <row r="93" ht="12.75" customHeight="1">
      <c r="A93" s="62"/>
      <c r="B93" s="113"/>
      <c r="C93" s="115"/>
      <c r="D93" s="113"/>
      <c r="E93" s="62"/>
      <c r="F93" s="62"/>
      <c r="G93" s="21"/>
      <c r="H93" s="21"/>
      <c r="I93" s="21"/>
      <c r="J93" s="21"/>
      <c r="K93" s="21"/>
      <c r="L93" s="21"/>
      <c r="M93" s="21"/>
      <c r="N93" s="21"/>
      <c r="O93" s="21"/>
      <c r="P93" s="21"/>
      <c r="Q93" s="21"/>
      <c r="R93" s="21"/>
      <c r="S93" s="21"/>
      <c r="T93" s="21"/>
      <c r="U93" s="21"/>
      <c r="V93" s="21"/>
      <c r="W93" s="21"/>
      <c r="X93" s="21"/>
      <c r="Y93" s="21"/>
    </row>
    <row r="94" ht="12.75" customHeight="1">
      <c r="A94" s="62"/>
      <c r="B94" s="113"/>
      <c r="C94" s="115"/>
      <c r="D94" s="113"/>
      <c r="E94" s="62"/>
      <c r="F94" s="62"/>
      <c r="G94" s="21"/>
      <c r="H94" s="21"/>
      <c r="I94" s="21"/>
      <c r="J94" s="21"/>
      <c r="K94" s="21"/>
      <c r="L94" s="21"/>
      <c r="M94" s="21"/>
      <c r="N94" s="21"/>
      <c r="O94" s="21"/>
      <c r="P94" s="21"/>
      <c r="Q94" s="21"/>
      <c r="R94" s="21"/>
      <c r="S94" s="21"/>
      <c r="T94" s="21"/>
      <c r="U94" s="21"/>
      <c r="V94" s="21"/>
      <c r="W94" s="21"/>
      <c r="X94" s="21"/>
      <c r="Y94" s="21"/>
    </row>
    <row r="95" ht="12.75" customHeight="1">
      <c r="A95" s="62"/>
      <c r="B95" s="113"/>
      <c r="C95" s="115"/>
      <c r="D95" s="113"/>
      <c r="E95" s="62"/>
      <c r="F95" s="62"/>
      <c r="G95" s="21"/>
      <c r="H95" s="21"/>
      <c r="I95" s="21"/>
      <c r="J95" s="21"/>
      <c r="K95" s="21"/>
      <c r="L95" s="21"/>
      <c r="M95" s="21"/>
      <c r="N95" s="21"/>
      <c r="O95" s="21"/>
      <c r="P95" s="21"/>
      <c r="Q95" s="21"/>
      <c r="R95" s="21"/>
      <c r="S95" s="21"/>
      <c r="T95" s="21"/>
      <c r="U95" s="21"/>
      <c r="V95" s="21"/>
      <c r="W95" s="21"/>
      <c r="X95" s="21"/>
      <c r="Y95" s="21"/>
    </row>
    <row r="96" ht="12.75" customHeight="1">
      <c r="A96" s="62"/>
      <c r="B96" s="113"/>
      <c r="C96" s="115"/>
      <c r="D96" s="113"/>
      <c r="E96" s="62"/>
      <c r="F96" s="62"/>
      <c r="G96" s="21"/>
      <c r="H96" s="21"/>
      <c r="I96" s="21"/>
      <c r="J96" s="21"/>
      <c r="K96" s="21"/>
      <c r="L96" s="21"/>
      <c r="M96" s="21"/>
      <c r="N96" s="21"/>
      <c r="O96" s="21"/>
      <c r="P96" s="21"/>
      <c r="Q96" s="21"/>
      <c r="R96" s="21"/>
      <c r="S96" s="21"/>
      <c r="T96" s="21"/>
      <c r="U96" s="21"/>
      <c r="V96" s="21"/>
      <c r="W96" s="21"/>
      <c r="X96" s="21"/>
      <c r="Y96" s="21"/>
    </row>
    <row r="97" ht="12.75" customHeight="1">
      <c r="A97" s="62"/>
      <c r="B97" s="113"/>
      <c r="C97" s="115"/>
      <c r="D97" s="113"/>
      <c r="E97" s="62"/>
      <c r="F97" s="62"/>
      <c r="G97" s="21"/>
      <c r="H97" s="21"/>
      <c r="I97" s="21"/>
      <c r="J97" s="21"/>
      <c r="K97" s="21"/>
      <c r="L97" s="21"/>
      <c r="M97" s="21"/>
      <c r="N97" s="21"/>
      <c r="O97" s="21"/>
      <c r="P97" s="21"/>
      <c r="Q97" s="21"/>
      <c r="R97" s="21"/>
      <c r="S97" s="21"/>
      <c r="T97" s="21"/>
      <c r="U97" s="21"/>
      <c r="V97" s="21"/>
      <c r="W97" s="21"/>
      <c r="X97" s="21"/>
      <c r="Y97" s="21"/>
    </row>
    <row r="98" ht="12.75" customHeight="1">
      <c r="A98" s="62"/>
      <c r="B98" s="113"/>
      <c r="C98" s="115"/>
      <c r="D98" s="113"/>
      <c r="E98" s="62"/>
      <c r="F98" s="62"/>
      <c r="G98" s="21"/>
      <c r="H98" s="21"/>
      <c r="I98" s="21"/>
      <c r="J98" s="21"/>
      <c r="K98" s="21"/>
      <c r="L98" s="21"/>
      <c r="M98" s="21"/>
      <c r="N98" s="21"/>
      <c r="O98" s="21"/>
      <c r="P98" s="21"/>
      <c r="Q98" s="21"/>
      <c r="R98" s="21"/>
      <c r="S98" s="21"/>
      <c r="T98" s="21"/>
      <c r="U98" s="21"/>
      <c r="V98" s="21"/>
      <c r="W98" s="21"/>
      <c r="X98" s="21"/>
      <c r="Y98" s="21"/>
    </row>
    <row r="99" ht="12.75" customHeight="1">
      <c r="A99" s="62"/>
      <c r="B99" s="113"/>
      <c r="C99" s="115"/>
      <c r="D99" s="113"/>
      <c r="E99" s="62"/>
      <c r="F99" s="62"/>
      <c r="G99" s="21"/>
      <c r="H99" s="21"/>
      <c r="I99" s="21"/>
      <c r="J99" s="21"/>
      <c r="K99" s="21"/>
      <c r="L99" s="21"/>
      <c r="M99" s="21"/>
      <c r="N99" s="21"/>
      <c r="O99" s="21"/>
      <c r="P99" s="21"/>
      <c r="Q99" s="21"/>
      <c r="R99" s="21"/>
      <c r="S99" s="21"/>
      <c r="T99" s="21"/>
      <c r="U99" s="21"/>
      <c r="V99" s="21"/>
      <c r="W99" s="21"/>
      <c r="X99" s="21"/>
      <c r="Y99" s="21"/>
    </row>
    <row r="100" ht="12.75" customHeight="1">
      <c r="A100" s="62"/>
      <c r="B100" s="113"/>
      <c r="C100" s="115"/>
      <c r="D100" s="113"/>
      <c r="E100" s="62"/>
      <c r="F100" s="62"/>
      <c r="G100" s="21"/>
      <c r="H100" s="21"/>
      <c r="I100" s="21"/>
      <c r="J100" s="21"/>
      <c r="K100" s="21"/>
      <c r="L100" s="21"/>
      <c r="M100" s="21"/>
      <c r="N100" s="21"/>
      <c r="O100" s="21"/>
      <c r="P100" s="21"/>
      <c r="Q100" s="21"/>
      <c r="R100" s="21"/>
      <c r="S100" s="21"/>
      <c r="T100" s="21"/>
      <c r="U100" s="21"/>
      <c r="V100" s="21"/>
      <c r="W100" s="21"/>
      <c r="X100" s="21"/>
      <c r="Y100" s="21"/>
    </row>
    <row r="101" ht="12.75" customHeight="1">
      <c r="A101" s="62"/>
      <c r="B101" s="113"/>
      <c r="C101" s="115"/>
      <c r="D101" s="113"/>
      <c r="E101" s="62"/>
      <c r="F101" s="62"/>
      <c r="G101" s="21"/>
      <c r="H101" s="21"/>
      <c r="I101" s="21"/>
      <c r="J101" s="21"/>
      <c r="K101" s="21"/>
      <c r="L101" s="21"/>
      <c r="M101" s="21"/>
      <c r="N101" s="21"/>
      <c r="O101" s="21"/>
      <c r="P101" s="21"/>
      <c r="Q101" s="21"/>
      <c r="R101" s="21"/>
      <c r="S101" s="21"/>
      <c r="T101" s="21"/>
      <c r="U101" s="21"/>
      <c r="V101" s="21"/>
      <c r="W101" s="21"/>
      <c r="X101" s="21"/>
      <c r="Y101" s="21"/>
    </row>
    <row r="102" ht="12.75" customHeight="1">
      <c r="A102" s="62"/>
      <c r="B102" s="113"/>
      <c r="C102" s="115"/>
      <c r="D102" s="113"/>
      <c r="E102" s="62"/>
      <c r="F102" s="62"/>
      <c r="G102" s="21"/>
      <c r="H102" s="21"/>
      <c r="I102" s="21"/>
      <c r="J102" s="21"/>
      <c r="K102" s="21"/>
      <c r="L102" s="21"/>
      <c r="M102" s="21"/>
      <c r="N102" s="21"/>
      <c r="O102" s="21"/>
      <c r="P102" s="21"/>
      <c r="Q102" s="21"/>
      <c r="R102" s="21"/>
      <c r="S102" s="21"/>
      <c r="T102" s="21"/>
      <c r="U102" s="21"/>
      <c r="V102" s="21"/>
      <c r="W102" s="21"/>
      <c r="X102" s="21"/>
      <c r="Y102" s="21"/>
    </row>
    <row r="103" ht="12.75" customHeight="1">
      <c r="A103" s="62"/>
      <c r="B103" s="113"/>
      <c r="C103" s="115"/>
      <c r="D103" s="113"/>
      <c r="E103" s="62"/>
      <c r="F103" s="62"/>
      <c r="G103" s="21"/>
      <c r="H103" s="21"/>
      <c r="I103" s="21"/>
      <c r="J103" s="21"/>
      <c r="K103" s="21"/>
      <c r="L103" s="21"/>
      <c r="M103" s="21"/>
      <c r="N103" s="21"/>
      <c r="O103" s="21"/>
      <c r="P103" s="21"/>
      <c r="Q103" s="21"/>
      <c r="R103" s="21"/>
      <c r="S103" s="21"/>
      <c r="T103" s="21"/>
      <c r="U103" s="21"/>
      <c r="V103" s="21"/>
      <c r="W103" s="21"/>
      <c r="X103" s="21"/>
      <c r="Y103" s="21"/>
    </row>
    <row r="104" ht="12.75" customHeight="1">
      <c r="A104" s="62"/>
      <c r="B104" s="113"/>
      <c r="C104" s="115"/>
      <c r="D104" s="113"/>
      <c r="E104" s="62"/>
      <c r="F104" s="62"/>
      <c r="G104" s="21"/>
      <c r="H104" s="21"/>
      <c r="I104" s="21"/>
      <c r="J104" s="21"/>
      <c r="K104" s="21"/>
      <c r="L104" s="21"/>
      <c r="M104" s="21"/>
      <c r="N104" s="21"/>
      <c r="O104" s="21"/>
      <c r="P104" s="21"/>
      <c r="Q104" s="21"/>
      <c r="R104" s="21"/>
      <c r="S104" s="21"/>
      <c r="T104" s="21"/>
      <c r="U104" s="21"/>
      <c r="V104" s="21"/>
      <c r="W104" s="21"/>
      <c r="X104" s="21"/>
      <c r="Y104" s="21"/>
    </row>
    <row r="105" ht="12.75" customHeight="1">
      <c r="A105" s="62"/>
      <c r="B105" s="113"/>
      <c r="C105" s="115"/>
      <c r="D105" s="113"/>
      <c r="E105" s="62"/>
      <c r="F105" s="62"/>
      <c r="G105" s="21"/>
      <c r="H105" s="21"/>
      <c r="I105" s="21"/>
      <c r="J105" s="21"/>
      <c r="K105" s="21"/>
      <c r="L105" s="21"/>
      <c r="M105" s="21"/>
      <c r="N105" s="21"/>
      <c r="O105" s="21"/>
      <c r="P105" s="21"/>
      <c r="Q105" s="21"/>
      <c r="R105" s="21"/>
      <c r="S105" s="21"/>
      <c r="T105" s="21"/>
      <c r="U105" s="21"/>
      <c r="V105" s="21"/>
      <c r="W105" s="21"/>
      <c r="X105" s="21"/>
      <c r="Y105" s="21"/>
    </row>
    <row r="106" ht="12.75" customHeight="1">
      <c r="A106" s="62"/>
      <c r="B106" s="113"/>
      <c r="C106" s="115"/>
      <c r="D106" s="113"/>
      <c r="E106" s="62"/>
      <c r="F106" s="62"/>
      <c r="G106" s="21"/>
      <c r="H106" s="21"/>
      <c r="I106" s="21"/>
      <c r="J106" s="21"/>
      <c r="K106" s="21"/>
      <c r="L106" s="21"/>
      <c r="M106" s="21"/>
      <c r="N106" s="21"/>
      <c r="O106" s="21"/>
      <c r="P106" s="21"/>
      <c r="Q106" s="21"/>
      <c r="R106" s="21"/>
      <c r="S106" s="21"/>
      <c r="T106" s="21"/>
      <c r="U106" s="21"/>
      <c r="V106" s="21"/>
      <c r="W106" s="21"/>
      <c r="X106" s="21"/>
      <c r="Y106" s="21"/>
    </row>
    <row r="107" ht="12.75" customHeight="1">
      <c r="A107" s="62"/>
      <c r="B107" s="113"/>
      <c r="C107" s="115"/>
      <c r="D107" s="113"/>
      <c r="E107" s="62"/>
      <c r="F107" s="62"/>
      <c r="G107" s="21"/>
      <c r="H107" s="21"/>
      <c r="I107" s="21"/>
      <c r="J107" s="21"/>
      <c r="K107" s="21"/>
      <c r="L107" s="21"/>
      <c r="M107" s="21"/>
      <c r="N107" s="21"/>
      <c r="O107" s="21"/>
      <c r="P107" s="21"/>
      <c r="Q107" s="21"/>
      <c r="R107" s="21"/>
      <c r="S107" s="21"/>
      <c r="T107" s="21"/>
      <c r="U107" s="21"/>
      <c r="V107" s="21"/>
      <c r="W107" s="21"/>
      <c r="X107" s="21"/>
      <c r="Y107" s="21"/>
    </row>
    <row r="108" ht="12.75" customHeight="1">
      <c r="A108" s="62"/>
      <c r="B108" s="113"/>
      <c r="C108" s="115"/>
      <c r="D108" s="113"/>
      <c r="E108" s="62"/>
      <c r="F108" s="62"/>
      <c r="G108" s="21"/>
      <c r="H108" s="21"/>
      <c r="I108" s="21"/>
      <c r="J108" s="21"/>
      <c r="K108" s="21"/>
      <c r="L108" s="21"/>
      <c r="M108" s="21"/>
      <c r="N108" s="21"/>
      <c r="O108" s="21"/>
      <c r="P108" s="21"/>
      <c r="Q108" s="21"/>
      <c r="R108" s="21"/>
      <c r="S108" s="21"/>
      <c r="T108" s="21"/>
      <c r="U108" s="21"/>
      <c r="V108" s="21"/>
      <c r="W108" s="21"/>
      <c r="X108" s="21"/>
      <c r="Y108" s="21"/>
    </row>
    <row r="109" ht="12.75" customHeight="1">
      <c r="A109" s="62"/>
      <c r="B109" s="113"/>
      <c r="C109" s="115"/>
      <c r="D109" s="113"/>
      <c r="E109" s="62"/>
      <c r="F109" s="62"/>
      <c r="G109" s="21"/>
      <c r="H109" s="21"/>
      <c r="I109" s="21"/>
      <c r="J109" s="21"/>
      <c r="K109" s="21"/>
      <c r="L109" s="21"/>
      <c r="M109" s="21"/>
      <c r="N109" s="21"/>
      <c r="O109" s="21"/>
      <c r="P109" s="21"/>
      <c r="Q109" s="21"/>
      <c r="R109" s="21"/>
      <c r="S109" s="21"/>
      <c r="T109" s="21"/>
      <c r="U109" s="21"/>
      <c r="V109" s="21"/>
      <c r="W109" s="21"/>
      <c r="X109" s="21"/>
      <c r="Y109" s="21"/>
    </row>
    <row r="110" ht="12.75" customHeight="1">
      <c r="A110" s="62"/>
      <c r="B110" s="113"/>
      <c r="C110" s="115"/>
      <c r="D110" s="113"/>
      <c r="E110" s="62"/>
      <c r="F110" s="62"/>
      <c r="G110" s="21"/>
      <c r="H110" s="21"/>
      <c r="I110" s="21"/>
      <c r="J110" s="21"/>
      <c r="K110" s="21"/>
      <c r="L110" s="21"/>
      <c r="M110" s="21"/>
      <c r="N110" s="21"/>
      <c r="O110" s="21"/>
      <c r="P110" s="21"/>
      <c r="Q110" s="21"/>
      <c r="R110" s="21"/>
      <c r="S110" s="21"/>
      <c r="T110" s="21"/>
      <c r="U110" s="21"/>
      <c r="V110" s="21"/>
      <c r="W110" s="21"/>
      <c r="X110" s="21"/>
      <c r="Y110" s="21"/>
    </row>
    <row r="111" ht="12.75" customHeight="1">
      <c r="A111" s="62"/>
      <c r="B111" s="113"/>
      <c r="C111" s="115"/>
      <c r="D111" s="113"/>
      <c r="E111" s="62"/>
      <c r="F111" s="62"/>
      <c r="G111" s="21"/>
      <c r="H111" s="21"/>
      <c r="I111" s="21"/>
      <c r="J111" s="21"/>
      <c r="K111" s="21"/>
      <c r="L111" s="21"/>
      <c r="M111" s="21"/>
      <c r="N111" s="21"/>
      <c r="O111" s="21"/>
      <c r="P111" s="21"/>
      <c r="Q111" s="21"/>
      <c r="R111" s="21"/>
      <c r="S111" s="21"/>
      <c r="T111" s="21"/>
      <c r="U111" s="21"/>
      <c r="V111" s="21"/>
      <c r="W111" s="21"/>
      <c r="X111" s="21"/>
      <c r="Y111" s="21"/>
    </row>
    <row r="112" ht="12.75" customHeight="1">
      <c r="A112" s="62"/>
      <c r="B112" s="113"/>
      <c r="C112" s="115"/>
      <c r="D112" s="113"/>
      <c r="E112" s="62"/>
      <c r="F112" s="62"/>
      <c r="G112" s="21"/>
      <c r="H112" s="21"/>
      <c r="I112" s="21"/>
      <c r="J112" s="21"/>
      <c r="K112" s="21"/>
      <c r="L112" s="21"/>
      <c r="M112" s="21"/>
      <c r="N112" s="21"/>
      <c r="O112" s="21"/>
      <c r="P112" s="21"/>
      <c r="Q112" s="21"/>
      <c r="R112" s="21"/>
      <c r="S112" s="21"/>
      <c r="T112" s="21"/>
      <c r="U112" s="21"/>
      <c r="V112" s="21"/>
      <c r="W112" s="21"/>
      <c r="X112" s="21"/>
      <c r="Y112" s="21"/>
    </row>
    <row r="113" ht="12.75" customHeight="1">
      <c r="A113" s="62"/>
      <c r="B113" s="113"/>
      <c r="C113" s="115"/>
      <c r="D113" s="113"/>
      <c r="E113" s="62"/>
      <c r="F113" s="62"/>
      <c r="G113" s="21"/>
      <c r="H113" s="21"/>
      <c r="I113" s="21"/>
      <c r="J113" s="21"/>
      <c r="K113" s="21"/>
      <c r="L113" s="21"/>
      <c r="M113" s="21"/>
      <c r="N113" s="21"/>
      <c r="O113" s="21"/>
      <c r="P113" s="21"/>
      <c r="Q113" s="21"/>
      <c r="R113" s="21"/>
      <c r="S113" s="21"/>
      <c r="T113" s="21"/>
      <c r="U113" s="21"/>
      <c r="V113" s="21"/>
      <c r="W113" s="21"/>
      <c r="X113" s="21"/>
      <c r="Y113" s="21"/>
    </row>
    <row r="114" ht="12.75" customHeight="1">
      <c r="A114" s="62"/>
      <c r="B114" s="113"/>
      <c r="C114" s="115"/>
      <c r="D114" s="113"/>
      <c r="E114" s="62"/>
      <c r="F114" s="62"/>
      <c r="G114" s="21"/>
      <c r="H114" s="21"/>
      <c r="I114" s="21"/>
      <c r="J114" s="21"/>
      <c r="K114" s="21"/>
      <c r="L114" s="21"/>
      <c r="M114" s="21"/>
      <c r="N114" s="21"/>
      <c r="O114" s="21"/>
      <c r="P114" s="21"/>
      <c r="Q114" s="21"/>
      <c r="R114" s="21"/>
      <c r="S114" s="21"/>
      <c r="T114" s="21"/>
      <c r="U114" s="21"/>
      <c r="V114" s="21"/>
      <c r="W114" s="21"/>
      <c r="X114" s="21"/>
      <c r="Y114" s="21"/>
    </row>
    <row r="115" ht="12.75" customHeight="1">
      <c r="A115" s="62"/>
      <c r="B115" s="113"/>
      <c r="C115" s="115"/>
      <c r="D115" s="113"/>
      <c r="E115" s="62"/>
      <c r="F115" s="62"/>
      <c r="G115" s="21"/>
      <c r="H115" s="21"/>
      <c r="I115" s="21"/>
      <c r="J115" s="21"/>
      <c r="K115" s="21"/>
      <c r="L115" s="21"/>
      <c r="M115" s="21"/>
      <c r="N115" s="21"/>
      <c r="O115" s="21"/>
      <c r="P115" s="21"/>
      <c r="Q115" s="21"/>
      <c r="R115" s="21"/>
      <c r="S115" s="21"/>
      <c r="T115" s="21"/>
      <c r="U115" s="21"/>
      <c r="V115" s="21"/>
      <c r="W115" s="21"/>
      <c r="X115" s="21"/>
      <c r="Y115" s="21"/>
    </row>
    <row r="116" ht="12.75" customHeight="1">
      <c r="A116" s="62"/>
      <c r="B116" s="113"/>
      <c r="C116" s="115"/>
      <c r="D116" s="113"/>
      <c r="E116" s="62"/>
      <c r="F116" s="62"/>
      <c r="G116" s="21"/>
      <c r="H116" s="21"/>
      <c r="I116" s="21"/>
      <c r="J116" s="21"/>
      <c r="K116" s="21"/>
      <c r="L116" s="21"/>
      <c r="M116" s="21"/>
      <c r="N116" s="21"/>
      <c r="O116" s="21"/>
      <c r="P116" s="21"/>
      <c r="Q116" s="21"/>
      <c r="R116" s="21"/>
      <c r="S116" s="21"/>
      <c r="T116" s="21"/>
      <c r="U116" s="21"/>
      <c r="V116" s="21"/>
      <c r="W116" s="21"/>
      <c r="X116" s="21"/>
      <c r="Y116" s="21"/>
    </row>
    <row r="117" ht="12.75" customHeight="1">
      <c r="A117" s="62"/>
      <c r="B117" s="113"/>
      <c r="C117" s="115"/>
      <c r="D117" s="113"/>
      <c r="E117" s="62"/>
      <c r="F117" s="62"/>
      <c r="G117" s="21"/>
      <c r="H117" s="21"/>
      <c r="I117" s="21"/>
      <c r="J117" s="21"/>
      <c r="K117" s="21"/>
      <c r="L117" s="21"/>
      <c r="M117" s="21"/>
      <c r="N117" s="21"/>
      <c r="O117" s="21"/>
      <c r="P117" s="21"/>
      <c r="Q117" s="21"/>
      <c r="R117" s="21"/>
      <c r="S117" s="21"/>
      <c r="T117" s="21"/>
      <c r="U117" s="21"/>
      <c r="V117" s="21"/>
      <c r="W117" s="21"/>
      <c r="X117" s="21"/>
      <c r="Y117" s="21"/>
    </row>
    <row r="118" ht="12.75" customHeight="1">
      <c r="A118" s="62"/>
      <c r="B118" s="113"/>
      <c r="C118" s="115"/>
      <c r="D118" s="113"/>
      <c r="E118" s="62"/>
      <c r="F118" s="62"/>
      <c r="G118" s="21"/>
      <c r="H118" s="21"/>
      <c r="I118" s="21"/>
      <c r="J118" s="21"/>
      <c r="K118" s="21"/>
      <c r="L118" s="21"/>
      <c r="M118" s="21"/>
      <c r="N118" s="21"/>
      <c r="O118" s="21"/>
      <c r="P118" s="21"/>
      <c r="Q118" s="21"/>
      <c r="R118" s="21"/>
      <c r="S118" s="21"/>
      <c r="T118" s="21"/>
      <c r="U118" s="21"/>
      <c r="V118" s="21"/>
      <c r="W118" s="21"/>
      <c r="X118" s="21"/>
      <c r="Y118" s="21"/>
    </row>
    <row r="119" ht="12.75" customHeight="1">
      <c r="A119" s="62"/>
      <c r="B119" s="113"/>
      <c r="C119" s="115"/>
      <c r="D119" s="113"/>
      <c r="E119" s="62"/>
      <c r="F119" s="62"/>
      <c r="G119" s="21"/>
      <c r="H119" s="21"/>
      <c r="I119" s="21"/>
      <c r="J119" s="21"/>
      <c r="K119" s="21"/>
      <c r="L119" s="21"/>
      <c r="M119" s="21"/>
      <c r="N119" s="21"/>
      <c r="O119" s="21"/>
      <c r="P119" s="21"/>
      <c r="Q119" s="21"/>
      <c r="R119" s="21"/>
      <c r="S119" s="21"/>
      <c r="T119" s="21"/>
      <c r="U119" s="21"/>
      <c r="V119" s="21"/>
      <c r="W119" s="21"/>
      <c r="X119" s="21"/>
      <c r="Y119" s="21"/>
    </row>
    <row r="120" ht="12.75" customHeight="1">
      <c r="A120" s="62"/>
      <c r="B120" s="113"/>
      <c r="C120" s="115"/>
      <c r="D120" s="113"/>
      <c r="E120" s="62"/>
      <c r="F120" s="62"/>
      <c r="G120" s="21"/>
      <c r="H120" s="21"/>
      <c r="I120" s="21"/>
      <c r="J120" s="21"/>
      <c r="K120" s="21"/>
      <c r="L120" s="21"/>
      <c r="M120" s="21"/>
      <c r="N120" s="21"/>
      <c r="O120" s="21"/>
      <c r="P120" s="21"/>
      <c r="Q120" s="21"/>
      <c r="R120" s="21"/>
      <c r="S120" s="21"/>
      <c r="T120" s="21"/>
      <c r="U120" s="21"/>
      <c r="V120" s="21"/>
      <c r="W120" s="21"/>
      <c r="X120" s="21"/>
      <c r="Y120" s="21"/>
    </row>
    <row r="121" ht="12.75" customHeight="1">
      <c r="A121" s="62"/>
      <c r="B121" s="113"/>
      <c r="C121" s="115"/>
      <c r="D121" s="113"/>
      <c r="E121" s="62"/>
      <c r="F121" s="62"/>
      <c r="G121" s="21"/>
      <c r="H121" s="21"/>
      <c r="I121" s="21"/>
      <c r="J121" s="21"/>
      <c r="K121" s="21"/>
      <c r="L121" s="21"/>
      <c r="M121" s="21"/>
      <c r="N121" s="21"/>
      <c r="O121" s="21"/>
      <c r="P121" s="21"/>
      <c r="Q121" s="21"/>
      <c r="R121" s="21"/>
      <c r="S121" s="21"/>
      <c r="T121" s="21"/>
      <c r="U121" s="21"/>
      <c r="V121" s="21"/>
      <c r="W121" s="21"/>
      <c r="X121" s="21"/>
      <c r="Y121" s="21"/>
    </row>
    <row r="122" ht="12.75" customHeight="1">
      <c r="A122" s="62"/>
      <c r="B122" s="113"/>
      <c r="C122" s="115"/>
      <c r="D122" s="113"/>
      <c r="E122" s="62"/>
      <c r="F122" s="62"/>
      <c r="G122" s="21"/>
      <c r="H122" s="21"/>
      <c r="I122" s="21"/>
      <c r="J122" s="21"/>
      <c r="K122" s="21"/>
      <c r="L122" s="21"/>
      <c r="M122" s="21"/>
      <c r="N122" s="21"/>
      <c r="O122" s="21"/>
      <c r="P122" s="21"/>
      <c r="Q122" s="21"/>
      <c r="R122" s="21"/>
      <c r="S122" s="21"/>
      <c r="T122" s="21"/>
      <c r="U122" s="21"/>
      <c r="V122" s="21"/>
      <c r="W122" s="21"/>
      <c r="X122" s="21"/>
      <c r="Y122" s="21"/>
    </row>
    <row r="123" ht="12.75" customHeight="1">
      <c r="A123" s="62"/>
      <c r="B123" s="113"/>
      <c r="C123" s="115"/>
      <c r="D123" s="113"/>
      <c r="E123" s="62"/>
      <c r="F123" s="62"/>
      <c r="G123" s="21"/>
      <c r="H123" s="21"/>
      <c r="I123" s="21"/>
      <c r="J123" s="21"/>
      <c r="K123" s="21"/>
      <c r="L123" s="21"/>
      <c r="M123" s="21"/>
      <c r="N123" s="21"/>
      <c r="O123" s="21"/>
      <c r="P123" s="21"/>
      <c r="Q123" s="21"/>
      <c r="R123" s="21"/>
      <c r="S123" s="21"/>
      <c r="T123" s="21"/>
      <c r="U123" s="21"/>
      <c r="V123" s="21"/>
      <c r="W123" s="21"/>
      <c r="X123" s="21"/>
      <c r="Y123" s="21"/>
    </row>
    <row r="124" ht="12.75" customHeight="1">
      <c r="A124" s="62"/>
      <c r="B124" s="113"/>
      <c r="C124" s="115"/>
      <c r="D124" s="113"/>
      <c r="E124" s="62"/>
      <c r="F124" s="62"/>
      <c r="G124" s="21"/>
      <c r="H124" s="21"/>
      <c r="I124" s="21"/>
      <c r="J124" s="21"/>
      <c r="K124" s="21"/>
      <c r="L124" s="21"/>
      <c r="M124" s="21"/>
      <c r="N124" s="21"/>
      <c r="O124" s="21"/>
      <c r="P124" s="21"/>
      <c r="Q124" s="21"/>
      <c r="R124" s="21"/>
      <c r="S124" s="21"/>
      <c r="T124" s="21"/>
      <c r="U124" s="21"/>
      <c r="V124" s="21"/>
      <c r="W124" s="21"/>
      <c r="X124" s="21"/>
      <c r="Y124" s="21"/>
    </row>
    <row r="125" ht="12.75" customHeight="1">
      <c r="A125" s="62"/>
      <c r="B125" s="113"/>
      <c r="C125" s="115"/>
      <c r="D125" s="113"/>
      <c r="E125" s="62"/>
      <c r="F125" s="62"/>
      <c r="G125" s="21"/>
      <c r="H125" s="21"/>
      <c r="I125" s="21"/>
      <c r="J125" s="21"/>
      <c r="K125" s="21"/>
      <c r="L125" s="21"/>
      <c r="M125" s="21"/>
      <c r="N125" s="21"/>
      <c r="O125" s="21"/>
      <c r="P125" s="21"/>
      <c r="Q125" s="21"/>
      <c r="R125" s="21"/>
      <c r="S125" s="21"/>
      <c r="T125" s="21"/>
      <c r="U125" s="21"/>
      <c r="V125" s="21"/>
      <c r="W125" s="21"/>
      <c r="X125" s="21"/>
      <c r="Y125" s="21"/>
    </row>
    <row r="126" ht="12.75" customHeight="1">
      <c r="A126" s="62"/>
      <c r="B126" s="113"/>
      <c r="C126" s="115"/>
      <c r="D126" s="113"/>
      <c r="E126" s="62"/>
      <c r="F126" s="62"/>
      <c r="G126" s="21"/>
      <c r="H126" s="21"/>
      <c r="I126" s="21"/>
      <c r="J126" s="21"/>
      <c r="K126" s="21"/>
      <c r="L126" s="21"/>
      <c r="M126" s="21"/>
      <c r="N126" s="21"/>
      <c r="O126" s="21"/>
      <c r="P126" s="21"/>
      <c r="Q126" s="21"/>
      <c r="R126" s="21"/>
      <c r="S126" s="21"/>
      <c r="T126" s="21"/>
      <c r="U126" s="21"/>
      <c r="V126" s="21"/>
      <c r="W126" s="21"/>
      <c r="X126" s="21"/>
      <c r="Y126" s="21"/>
    </row>
    <row r="127" ht="12.75" customHeight="1">
      <c r="A127" s="62"/>
      <c r="B127" s="113"/>
      <c r="C127" s="115"/>
      <c r="D127" s="113"/>
      <c r="E127" s="62"/>
      <c r="F127" s="62"/>
      <c r="G127" s="21"/>
      <c r="H127" s="21"/>
      <c r="I127" s="21"/>
      <c r="J127" s="21"/>
      <c r="K127" s="21"/>
      <c r="L127" s="21"/>
      <c r="M127" s="21"/>
      <c r="N127" s="21"/>
      <c r="O127" s="21"/>
      <c r="P127" s="21"/>
      <c r="Q127" s="21"/>
      <c r="R127" s="21"/>
      <c r="S127" s="21"/>
      <c r="T127" s="21"/>
      <c r="U127" s="21"/>
      <c r="V127" s="21"/>
      <c r="W127" s="21"/>
      <c r="X127" s="21"/>
      <c r="Y127" s="21"/>
    </row>
    <row r="128" ht="12.75" customHeight="1">
      <c r="A128" s="62"/>
      <c r="B128" s="113"/>
      <c r="C128" s="115"/>
      <c r="D128" s="113"/>
      <c r="E128" s="62"/>
      <c r="F128" s="62"/>
      <c r="G128" s="21"/>
      <c r="H128" s="21"/>
      <c r="I128" s="21"/>
      <c r="J128" s="21"/>
      <c r="K128" s="21"/>
      <c r="L128" s="21"/>
      <c r="M128" s="21"/>
      <c r="N128" s="21"/>
      <c r="O128" s="21"/>
      <c r="P128" s="21"/>
      <c r="Q128" s="21"/>
      <c r="R128" s="21"/>
      <c r="S128" s="21"/>
      <c r="T128" s="21"/>
      <c r="U128" s="21"/>
      <c r="V128" s="21"/>
      <c r="W128" s="21"/>
      <c r="X128" s="21"/>
      <c r="Y128" s="21"/>
    </row>
    <row r="129" ht="12.75" customHeight="1">
      <c r="A129" s="62"/>
      <c r="B129" s="113"/>
      <c r="C129" s="115"/>
      <c r="D129" s="113"/>
      <c r="E129" s="62"/>
      <c r="F129" s="62"/>
      <c r="G129" s="21"/>
      <c r="H129" s="21"/>
      <c r="I129" s="21"/>
      <c r="J129" s="21"/>
      <c r="K129" s="21"/>
      <c r="L129" s="21"/>
      <c r="M129" s="21"/>
      <c r="N129" s="21"/>
      <c r="O129" s="21"/>
      <c r="P129" s="21"/>
      <c r="Q129" s="21"/>
      <c r="R129" s="21"/>
      <c r="S129" s="21"/>
      <c r="T129" s="21"/>
      <c r="U129" s="21"/>
      <c r="V129" s="21"/>
      <c r="W129" s="21"/>
      <c r="X129" s="21"/>
      <c r="Y129" s="21"/>
    </row>
    <row r="130" ht="12.75" customHeight="1">
      <c r="A130" s="62"/>
      <c r="B130" s="113"/>
      <c r="C130" s="115"/>
      <c r="D130" s="113"/>
      <c r="E130" s="62"/>
      <c r="F130" s="62"/>
      <c r="G130" s="21"/>
      <c r="H130" s="21"/>
      <c r="I130" s="21"/>
      <c r="J130" s="21"/>
      <c r="K130" s="21"/>
      <c r="L130" s="21"/>
      <c r="M130" s="21"/>
      <c r="N130" s="21"/>
      <c r="O130" s="21"/>
      <c r="P130" s="21"/>
      <c r="Q130" s="21"/>
      <c r="R130" s="21"/>
      <c r="S130" s="21"/>
      <c r="T130" s="21"/>
      <c r="U130" s="21"/>
      <c r="V130" s="21"/>
      <c r="W130" s="21"/>
      <c r="X130" s="21"/>
      <c r="Y130" s="21"/>
    </row>
    <row r="131" ht="12.75" customHeight="1">
      <c r="A131" s="62"/>
      <c r="B131" s="113"/>
      <c r="C131" s="115"/>
      <c r="D131" s="113"/>
      <c r="E131" s="62"/>
      <c r="F131" s="62"/>
      <c r="G131" s="21"/>
      <c r="H131" s="21"/>
      <c r="I131" s="21"/>
      <c r="J131" s="21"/>
      <c r="K131" s="21"/>
      <c r="L131" s="21"/>
      <c r="M131" s="21"/>
      <c r="N131" s="21"/>
      <c r="O131" s="21"/>
      <c r="P131" s="21"/>
      <c r="Q131" s="21"/>
      <c r="R131" s="21"/>
      <c r="S131" s="21"/>
      <c r="T131" s="21"/>
      <c r="U131" s="21"/>
      <c r="V131" s="21"/>
      <c r="W131" s="21"/>
      <c r="X131" s="21"/>
      <c r="Y131" s="21"/>
    </row>
    <row r="132" ht="12.75" customHeight="1">
      <c r="A132" s="62"/>
      <c r="B132" s="113"/>
      <c r="C132" s="115"/>
      <c r="D132" s="113"/>
      <c r="E132" s="62"/>
      <c r="F132" s="62"/>
      <c r="G132" s="21"/>
      <c r="H132" s="21"/>
      <c r="I132" s="21"/>
      <c r="J132" s="21"/>
      <c r="K132" s="21"/>
      <c r="L132" s="21"/>
      <c r="M132" s="21"/>
      <c r="N132" s="21"/>
      <c r="O132" s="21"/>
      <c r="P132" s="21"/>
      <c r="Q132" s="21"/>
      <c r="R132" s="21"/>
      <c r="S132" s="21"/>
      <c r="T132" s="21"/>
      <c r="U132" s="21"/>
      <c r="V132" s="21"/>
      <c r="W132" s="21"/>
      <c r="X132" s="21"/>
      <c r="Y132" s="21"/>
    </row>
    <row r="133" ht="12.75" customHeight="1">
      <c r="A133" s="62"/>
      <c r="B133" s="113"/>
      <c r="C133" s="115"/>
      <c r="D133" s="113"/>
      <c r="E133" s="62"/>
      <c r="F133" s="62"/>
      <c r="G133" s="21"/>
      <c r="H133" s="21"/>
      <c r="I133" s="21"/>
      <c r="J133" s="21"/>
      <c r="K133" s="21"/>
      <c r="L133" s="21"/>
      <c r="M133" s="21"/>
      <c r="N133" s="21"/>
      <c r="O133" s="21"/>
      <c r="P133" s="21"/>
      <c r="Q133" s="21"/>
      <c r="R133" s="21"/>
      <c r="S133" s="21"/>
      <c r="T133" s="21"/>
      <c r="U133" s="21"/>
      <c r="V133" s="21"/>
      <c r="W133" s="21"/>
      <c r="X133" s="21"/>
      <c r="Y133" s="21"/>
    </row>
    <row r="134" ht="12.75" customHeight="1">
      <c r="A134" s="62"/>
      <c r="B134" s="113"/>
      <c r="C134" s="115"/>
      <c r="D134" s="113"/>
      <c r="E134" s="62"/>
      <c r="F134" s="62"/>
      <c r="G134" s="21"/>
      <c r="H134" s="21"/>
      <c r="I134" s="21"/>
      <c r="J134" s="21"/>
      <c r="K134" s="21"/>
      <c r="L134" s="21"/>
      <c r="M134" s="21"/>
      <c r="N134" s="21"/>
      <c r="O134" s="21"/>
      <c r="P134" s="21"/>
      <c r="Q134" s="21"/>
      <c r="R134" s="21"/>
      <c r="S134" s="21"/>
      <c r="T134" s="21"/>
      <c r="U134" s="21"/>
      <c r="V134" s="21"/>
      <c r="W134" s="21"/>
      <c r="X134" s="21"/>
      <c r="Y134" s="21"/>
    </row>
    <row r="135" ht="12.75" customHeight="1">
      <c r="A135" s="62"/>
      <c r="B135" s="113"/>
      <c r="C135" s="115"/>
      <c r="D135" s="113"/>
      <c r="E135" s="62"/>
      <c r="F135" s="62"/>
      <c r="G135" s="21"/>
      <c r="H135" s="21"/>
      <c r="I135" s="21"/>
      <c r="J135" s="21"/>
      <c r="K135" s="21"/>
      <c r="L135" s="21"/>
      <c r="M135" s="21"/>
      <c r="N135" s="21"/>
      <c r="O135" s="21"/>
      <c r="P135" s="21"/>
      <c r="Q135" s="21"/>
      <c r="R135" s="21"/>
      <c r="S135" s="21"/>
      <c r="T135" s="21"/>
      <c r="U135" s="21"/>
      <c r="V135" s="21"/>
      <c r="W135" s="21"/>
      <c r="X135" s="21"/>
      <c r="Y135" s="21"/>
    </row>
    <row r="136" ht="12.75" customHeight="1">
      <c r="A136" s="62"/>
      <c r="B136" s="113"/>
      <c r="C136" s="115"/>
      <c r="D136" s="113"/>
      <c r="E136" s="62"/>
      <c r="F136" s="62"/>
      <c r="G136" s="21"/>
      <c r="H136" s="21"/>
      <c r="I136" s="21"/>
      <c r="J136" s="21"/>
      <c r="K136" s="21"/>
      <c r="L136" s="21"/>
      <c r="M136" s="21"/>
      <c r="N136" s="21"/>
      <c r="O136" s="21"/>
      <c r="P136" s="21"/>
      <c r="Q136" s="21"/>
      <c r="R136" s="21"/>
      <c r="S136" s="21"/>
      <c r="T136" s="21"/>
      <c r="U136" s="21"/>
      <c r="V136" s="21"/>
      <c r="W136" s="21"/>
      <c r="X136" s="21"/>
      <c r="Y136" s="21"/>
    </row>
    <row r="137" ht="12.75" customHeight="1">
      <c r="A137" s="62"/>
      <c r="B137" s="113"/>
      <c r="C137" s="115"/>
      <c r="D137" s="113"/>
      <c r="E137" s="62"/>
      <c r="F137" s="62"/>
      <c r="G137" s="21"/>
      <c r="H137" s="21"/>
      <c r="I137" s="21"/>
      <c r="J137" s="21"/>
      <c r="K137" s="21"/>
      <c r="L137" s="21"/>
      <c r="M137" s="21"/>
      <c r="N137" s="21"/>
      <c r="O137" s="21"/>
      <c r="P137" s="21"/>
      <c r="Q137" s="21"/>
      <c r="R137" s="21"/>
      <c r="S137" s="21"/>
      <c r="T137" s="21"/>
      <c r="U137" s="21"/>
      <c r="V137" s="21"/>
      <c r="W137" s="21"/>
      <c r="X137" s="21"/>
      <c r="Y137" s="21"/>
    </row>
    <row r="138" ht="12.75" customHeight="1">
      <c r="A138" s="62"/>
      <c r="B138" s="113"/>
      <c r="C138" s="115"/>
      <c r="D138" s="113"/>
      <c r="E138" s="62"/>
      <c r="F138" s="62"/>
      <c r="G138" s="21"/>
      <c r="H138" s="21"/>
      <c r="I138" s="21"/>
      <c r="J138" s="21"/>
      <c r="K138" s="21"/>
      <c r="L138" s="21"/>
      <c r="M138" s="21"/>
      <c r="N138" s="21"/>
      <c r="O138" s="21"/>
      <c r="P138" s="21"/>
      <c r="Q138" s="21"/>
      <c r="R138" s="21"/>
      <c r="S138" s="21"/>
      <c r="T138" s="21"/>
      <c r="U138" s="21"/>
      <c r="V138" s="21"/>
      <c r="W138" s="21"/>
      <c r="X138" s="21"/>
      <c r="Y138" s="21"/>
    </row>
    <row r="139" ht="12.75" customHeight="1">
      <c r="A139" s="62"/>
      <c r="B139" s="113"/>
      <c r="C139" s="115"/>
      <c r="D139" s="113"/>
      <c r="E139" s="62"/>
      <c r="F139" s="62"/>
      <c r="G139" s="21"/>
      <c r="H139" s="21"/>
      <c r="I139" s="21"/>
      <c r="J139" s="21"/>
      <c r="K139" s="21"/>
      <c r="L139" s="21"/>
      <c r="M139" s="21"/>
      <c r="N139" s="21"/>
      <c r="O139" s="21"/>
      <c r="P139" s="21"/>
      <c r="Q139" s="21"/>
      <c r="R139" s="21"/>
      <c r="S139" s="21"/>
      <c r="T139" s="21"/>
      <c r="U139" s="21"/>
      <c r="V139" s="21"/>
      <c r="W139" s="21"/>
      <c r="X139" s="21"/>
      <c r="Y139" s="21"/>
    </row>
    <row r="140" ht="12.75" customHeight="1">
      <c r="A140" s="62"/>
      <c r="B140" s="113"/>
      <c r="C140" s="115"/>
      <c r="D140" s="113"/>
      <c r="E140" s="62"/>
      <c r="F140" s="62"/>
      <c r="G140" s="21"/>
      <c r="H140" s="21"/>
      <c r="I140" s="21"/>
      <c r="J140" s="21"/>
      <c r="K140" s="21"/>
      <c r="L140" s="21"/>
      <c r="M140" s="21"/>
      <c r="N140" s="21"/>
      <c r="O140" s="21"/>
      <c r="P140" s="21"/>
      <c r="Q140" s="21"/>
      <c r="R140" s="21"/>
      <c r="S140" s="21"/>
      <c r="T140" s="21"/>
      <c r="U140" s="21"/>
      <c r="V140" s="21"/>
      <c r="W140" s="21"/>
      <c r="X140" s="21"/>
      <c r="Y140" s="21"/>
    </row>
    <row r="141" ht="12.75" customHeight="1">
      <c r="A141" s="62"/>
      <c r="B141" s="113"/>
      <c r="C141" s="115"/>
      <c r="D141" s="113"/>
      <c r="E141" s="62"/>
      <c r="F141" s="62"/>
      <c r="G141" s="21"/>
      <c r="H141" s="21"/>
      <c r="I141" s="21"/>
      <c r="J141" s="21"/>
      <c r="K141" s="21"/>
      <c r="L141" s="21"/>
      <c r="M141" s="21"/>
      <c r="N141" s="21"/>
      <c r="O141" s="21"/>
      <c r="P141" s="21"/>
      <c r="Q141" s="21"/>
      <c r="R141" s="21"/>
      <c r="S141" s="21"/>
      <c r="T141" s="21"/>
      <c r="U141" s="21"/>
      <c r="V141" s="21"/>
      <c r="W141" s="21"/>
      <c r="X141" s="21"/>
      <c r="Y141" s="21"/>
    </row>
    <row r="142" ht="12.75" customHeight="1">
      <c r="A142" s="62"/>
      <c r="B142" s="113"/>
      <c r="C142" s="115"/>
      <c r="D142" s="113"/>
      <c r="E142" s="62"/>
      <c r="F142" s="62"/>
      <c r="G142" s="21"/>
      <c r="H142" s="21"/>
      <c r="I142" s="21"/>
      <c r="J142" s="21"/>
      <c r="K142" s="21"/>
      <c r="L142" s="21"/>
      <c r="M142" s="21"/>
      <c r="N142" s="21"/>
      <c r="O142" s="21"/>
      <c r="P142" s="21"/>
      <c r="Q142" s="21"/>
      <c r="R142" s="21"/>
      <c r="S142" s="21"/>
      <c r="T142" s="21"/>
      <c r="U142" s="21"/>
      <c r="V142" s="21"/>
      <c r="W142" s="21"/>
      <c r="X142" s="21"/>
      <c r="Y142" s="21"/>
    </row>
    <row r="143" ht="12.75" customHeight="1">
      <c r="A143" s="62"/>
      <c r="B143" s="113"/>
      <c r="C143" s="115"/>
      <c r="D143" s="113"/>
      <c r="E143" s="62"/>
      <c r="F143" s="62"/>
      <c r="G143" s="21"/>
      <c r="H143" s="21"/>
      <c r="I143" s="21"/>
      <c r="J143" s="21"/>
      <c r="K143" s="21"/>
      <c r="L143" s="21"/>
      <c r="M143" s="21"/>
      <c r="N143" s="21"/>
      <c r="O143" s="21"/>
      <c r="P143" s="21"/>
      <c r="Q143" s="21"/>
      <c r="R143" s="21"/>
      <c r="S143" s="21"/>
      <c r="T143" s="21"/>
      <c r="U143" s="21"/>
      <c r="V143" s="21"/>
      <c r="W143" s="21"/>
      <c r="X143" s="21"/>
      <c r="Y143" s="21"/>
    </row>
    <row r="144" ht="12.75" customHeight="1">
      <c r="A144" s="62"/>
      <c r="B144" s="113"/>
      <c r="C144" s="115"/>
      <c r="D144" s="113"/>
      <c r="E144" s="62"/>
      <c r="F144" s="62"/>
      <c r="G144" s="21"/>
      <c r="H144" s="21"/>
      <c r="I144" s="21"/>
      <c r="J144" s="21"/>
      <c r="K144" s="21"/>
      <c r="L144" s="21"/>
      <c r="M144" s="21"/>
      <c r="N144" s="21"/>
      <c r="O144" s="21"/>
      <c r="P144" s="21"/>
      <c r="Q144" s="21"/>
      <c r="R144" s="21"/>
      <c r="S144" s="21"/>
      <c r="T144" s="21"/>
      <c r="U144" s="21"/>
      <c r="V144" s="21"/>
      <c r="W144" s="21"/>
      <c r="X144" s="21"/>
      <c r="Y144" s="21"/>
    </row>
    <row r="145" ht="12.75" customHeight="1">
      <c r="A145" s="62"/>
      <c r="B145" s="113"/>
      <c r="C145" s="115"/>
      <c r="D145" s="113"/>
      <c r="E145" s="62"/>
      <c r="F145" s="62"/>
      <c r="G145" s="21"/>
      <c r="H145" s="21"/>
      <c r="I145" s="21"/>
      <c r="J145" s="21"/>
      <c r="K145" s="21"/>
      <c r="L145" s="21"/>
      <c r="M145" s="21"/>
      <c r="N145" s="21"/>
      <c r="O145" s="21"/>
      <c r="P145" s="21"/>
      <c r="Q145" s="21"/>
      <c r="R145" s="21"/>
      <c r="S145" s="21"/>
      <c r="T145" s="21"/>
      <c r="U145" s="21"/>
      <c r="V145" s="21"/>
      <c r="W145" s="21"/>
      <c r="X145" s="21"/>
      <c r="Y145" s="21"/>
    </row>
    <row r="146" ht="12.75" customHeight="1">
      <c r="A146" s="62"/>
      <c r="B146" s="113"/>
      <c r="C146" s="115"/>
      <c r="D146" s="113"/>
      <c r="E146" s="62"/>
      <c r="F146" s="62"/>
      <c r="G146" s="21"/>
      <c r="H146" s="21"/>
      <c r="I146" s="21"/>
      <c r="J146" s="21"/>
      <c r="K146" s="21"/>
      <c r="L146" s="21"/>
      <c r="M146" s="21"/>
      <c r="N146" s="21"/>
      <c r="O146" s="21"/>
      <c r="P146" s="21"/>
      <c r="Q146" s="21"/>
      <c r="R146" s="21"/>
      <c r="S146" s="21"/>
      <c r="T146" s="21"/>
      <c r="U146" s="21"/>
      <c r="V146" s="21"/>
      <c r="W146" s="21"/>
      <c r="X146" s="21"/>
      <c r="Y146" s="21"/>
    </row>
    <row r="147" ht="12.75" customHeight="1">
      <c r="A147" s="62"/>
      <c r="B147" s="113"/>
      <c r="C147" s="115"/>
      <c r="D147" s="113"/>
      <c r="E147" s="62"/>
      <c r="F147" s="62"/>
      <c r="G147" s="21"/>
      <c r="H147" s="21"/>
      <c r="I147" s="21"/>
      <c r="J147" s="21"/>
      <c r="K147" s="21"/>
      <c r="L147" s="21"/>
      <c r="M147" s="21"/>
      <c r="N147" s="21"/>
      <c r="O147" s="21"/>
      <c r="P147" s="21"/>
      <c r="Q147" s="21"/>
      <c r="R147" s="21"/>
      <c r="S147" s="21"/>
      <c r="T147" s="21"/>
      <c r="U147" s="21"/>
      <c r="V147" s="21"/>
      <c r="W147" s="21"/>
      <c r="X147" s="21"/>
      <c r="Y147" s="21"/>
    </row>
    <row r="148" ht="12.75" customHeight="1">
      <c r="A148" s="62"/>
      <c r="B148" s="113"/>
      <c r="C148" s="115"/>
      <c r="D148" s="113"/>
      <c r="E148" s="62"/>
      <c r="F148" s="62"/>
      <c r="G148" s="21"/>
      <c r="H148" s="21"/>
      <c r="I148" s="21"/>
      <c r="J148" s="21"/>
      <c r="K148" s="21"/>
      <c r="L148" s="21"/>
      <c r="M148" s="21"/>
      <c r="N148" s="21"/>
      <c r="O148" s="21"/>
      <c r="P148" s="21"/>
      <c r="Q148" s="21"/>
      <c r="R148" s="21"/>
      <c r="S148" s="21"/>
      <c r="T148" s="21"/>
      <c r="U148" s="21"/>
      <c r="V148" s="21"/>
      <c r="W148" s="21"/>
      <c r="X148" s="21"/>
      <c r="Y148" s="21"/>
    </row>
    <row r="149" ht="12.75" customHeight="1">
      <c r="A149" s="62"/>
      <c r="B149" s="113"/>
      <c r="C149" s="115"/>
      <c r="D149" s="113"/>
      <c r="E149" s="62"/>
      <c r="F149" s="62"/>
      <c r="G149" s="21"/>
      <c r="H149" s="21"/>
      <c r="I149" s="21"/>
      <c r="J149" s="21"/>
      <c r="K149" s="21"/>
      <c r="L149" s="21"/>
      <c r="M149" s="21"/>
      <c r="N149" s="21"/>
      <c r="O149" s="21"/>
      <c r="P149" s="21"/>
      <c r="Q149" s="21"/>
      <c r="R149" s="21"/>
      <c r="S149" s="21"/>
      <c r="T149" s="21"/>
      <c r="U149" s="21"/>
      <c r="V149" s="21"/>
      <c r="W149" s="21"/>
      <c r="X149" s="21"/>
      <c r="Y149" s="21"/>
    </row>
    <row r="150" ht="12.75" customHeight="1">
      <c r="A150" s="62"/>
      <c r="B150" s="113"/>
      <c r="C150" s="115"/>
      <c r="D150" s="113"/>
      <c r="E150" s="62"/>
      <c r="F150" s="62"/>
      <c r="G150" s="21"/>
      <c r="H150" s="21"/>
      <c r="I150" s="21"/>
      <c r="J150" s="21"/>
      <c r="K150" s="21"/>
      <c r="L150" s="21"/>
      <c r="M150" s="21"/>
      <c r="N150" s="21"/>
      <c r="O150" s="21"/>
      <c r="P150" s="21"/>
      <c r="Q150" s="21"/>
      <c r="R150" s="21"/>
      <c r="S150" s="21"/>
      <c r="T150" s="21"/>
      <c r="U150" s="21"/>
      <c r="V150" s="21"/>
      <c r="W150" s="21"/>
      <c r="X150" s="21"/>
      <c r="Y150" s="21"/>
    </row>
    <row r="151" ht="12.75" customHeight="1">
      <c r="A151" s="62"/>
      <c r="B151" s="113"/>
      <c r="C151" s="115"/>
      <c r="D151" s="113"/>
      <c r="E151" s="62"/>
      <c r="F151" s="62"/>
      <c r="G151" s="21"/>
      <c r="H151" s="21"/>
      <c r="I151" s="21"/>
      <c r="J151" s="21"/>
      <c r="K151" s="21"/>
      <c r="L151" s="21"/>
      <c r="M151" s="21"/>
      <c r="N151" s="21"/>
      <c r="O151" s="21"/>
      <c r="P151" s="21"/>
      <c r="Q151" s="21"/>
      <c r="R151" s="21"/>
      <c r="S151" s="21"/>
      <c r="T151" s="21"/>
      <c r="U151" s="21"/>
      <c r="V151" s="21"/>
      <c r="W151" s="21"/>
      <c r="X151" s="21"/>
      <c r="Y151" s="21"/>
    </row>
    <row r="152" ht="12.75" customHeight="1">
      <c r="A152" s="62"/>
      <c r="B152" s="113"/>
      <c r="C152" s="115"/>
      <c r="D152" s="113"/>
      <c r="E152" s="62"/>
      <c r="F152" s="62"/>
      <c r="G152" s="21"/>
      <c r="H152" s="21"/>
      <c r="I152" s="21"/>
      <c r="J152" s="21"/>
      <c r="K152" s="21"/>
      <c r="L152" s="21"/>
      <c r="M152" s="21"/>
      <c r="N152" s="21"/>
      <c r="O152" s="21"/>
      <c r="P152" s="21"/>
      <c r="Q152" s="21"/>
      <c r="R152" s="21"/>
      <c r="S152" s="21"/>
      <c r="T152" s="21"/>
      <c r="U152" s="21"/>
      <c r="V152" s="21"/>
      <c r="W152" s="21"/>
      <c r="X152" s="21"/>
      <c r="Y152" s="21"/>
    </row>
    <row r="153" ht="12.75" customHeight="1">
      <c r="A153" s="62"/>
      <c r="B153" s="113"/>
      <c r="C153" s="115"/>
      <c r="D153" s="113"/>
      <c r="E153" s="62"/>
      <c r="F153" s="62"/>
      <c r="G153" s="21"/>
      <c r="H153" s="21"/>
      <c r="I153" s="21"/>
      <c r="J153" s="21"/>
      <c r="K153" s="21"/>
      <c r="L153" s="21"/>
      <c r="M153" s="21"/>
      <c r="N153" s="21"/>
      <c r="O153" s="21"/>
      <c r="P153" s="21"/>
      <c r="Q153" s="21"/>
      <c r="R153" s="21"/>
      <c r="S153" s="21"/>
      <c r="T153" s="21"/>
      <c r="U153" s="21"/>
      <c r="V153" s="21"/>
      <c r="W153" s="21"/>
      <c r="X153" s="21"/>
      <c r="Y153" s="21"/>
    </row>
    <row r="154" ht="12.75" customHeight="1">
      <c r="A154" s="62"/>
      <c r="B154" s="113"/>
      <c r="C154" s="115"/>
      <c r="D154" s="113"/>
      <c r="E154" s="62"/>
      <c r="F154" s="62"/>
      <c r="G154" s="21"/>
      <c r="H154" s="21"/>
      <c r="I154" s="21"/>
      <c r="J154" s="21"/>
      <c r="K154" s="21"/>
      <c r="L154" s="21"/>
      <c r="M154" s="21"/>
      <c r="N154" s="21"/>
      <c r="O154" s="21"/>
      <c r="P154" s="21"/>
      <c r="Q154" s="21"/>
      <c r="R154" s="21"/>
      <c r="S154" s="21"/>
      <c r="T154" s="21"/>
      <c r="U154" s="21"/>
      <c r="V154" s="21"/>
      <c r="W154" s="21"/>
      <c r="X154" s="21"/>
      <c r="Y154" s="21"/>
    </row>
    <row r="155" ht="12.75" customHeight="1">
      <c r="A155" s="62"/>
      <c r="B155" s="113"/>
      <c r="C155" s="115"/>
      <c r="D155" s="113"/>
      <c r="E155" s="62"/>
      <c r="F155" s="62"/>
      <c r="G155" s="21"/>
      <c r="H155" s="21"/>
      <c r="I155" s="21"/>
      <c r="J155" s="21"/>
      <c r="K155" s="21"/>
      <c r="L155" s="21"/>
      <c r="M155" s="21"/>
      <c r="N155" s="21"/>
      <c r="O155" s="21"/>
      <c r="P155" s="21"/>
      <c r="Q155" s="21"/>
      <c r="R155" s="21"/>
      <c r="S155" s="21"/>
      <c r="T155" s="21"/>
      <c r="U155" s="21"/>
      <c r="V155" s="21"/>
      <c r="W155" s="21"/>
      <c r="X155" s="21"/>
      <c r="Y155" s="21"/>
    </row>
    <row r="156" ht="12.75" customHeight="1">
      <c r="A156" s="62"/>
      <c r="B156" s="113"/>
      <c r="C156" s="115"/>
      <c r="D156" s="113"/>
      <c r="E156" s="62"/>
      <c r="F156" s="62"/>
      <c r="G156" s="21"/>
      <c r="H156" s="21"/>
      <c r="I156" s="21"/>
      <c r="J156" s="21"/>
      <c r="K156" s="21"/>
      <c r="L156" s="21"/>
      <c r="M156" s="21"/>
      <c r="N156" s="21"/>
      <c r="O156" s="21"/>
      <c r="P156" s="21"/>
      <c r="Q156" s="21"/>
      <c r="R156" s="21"/>
      <c r="S156" s="21"/>
      <c r="T156" s="21"/>
      <c r="U156" s="21"/>
      <c r="V156" s="21"/>
      <c r="W156" s="21"/>
      <c r="X156" s="21"/>
      <c r="Y156" s="21"/>
    </row>
    <row r="157" ht="12.75" customHeight="1">
      <c r="A157" s="62"/>
      <c r="B157" s="113"/>
      <c r="C157" s="115"/>
      <c r="D157" s="113"/>
      <c r="E157" s="62"/>
      <c r="F157" s="62"/>
      <c r="G157" s="21"/>
      <c r="H157" s="21"/>
      <c r="I157" s="21"/>
      <c r="J157" s="21"/>
      <c r="K157" s="21"/>
      <c r="L157" s="21"/>
      <c r="M157" s="21"/>
      <c r="N157" s="21"/>
      <c r="O157" s="21"/>
      <c r="P157" s="21"/>
      <c r="Q157" s="21"/>
      <c r="R157" s="21"/>
      <c r="S157" s="21"/>
      <c r="T157" s="21"/>
      <c r="U157" s="21"/>
      <c r="V157" s="21"/>
      <c r="W157" s="21"/>
      <c r="X157" s="21"/>
      <c r="Y157" s="21"/>
    </row>
    <row r="158" ht="12.75" customHeight="1">
      <c r="A158" s="62"/>
      <c r="B158" s="113"/>
      <c r="C158" s="115"/>
      <c r="D158" s="113"/>
      <c r="E158" s="62"/>
      <c r="F158" s="62"/>
      <c r="G158" s="21"/>
      <c r="H158" s="21"/>
      <c r="I158" s="21"/>
      <c r="J158" s="21"/>
      <c r="K158" s="21"/>
      <c r="L158" s="21"/>
      <c r="M158" s="21"/>
      <c r="N158" s="21"/>
      <c r="O158" s="21"/>
      <c r="P158" s="21"/>
      <c r="Q158" s="21"/>
      <c r="R158" s="21"/>
      <c r="S158" s="21"/>
      <c r="T158" s="21"/>
      <c r="U158" s="21"/>
      <c r="V158" s="21"/>
      <c r="W158" s="21"/>
      <c r="X158" s="21"/>
      <c r="Y158" s="21"/>
    </row>
    <row r="159" ht="12.75" customHeight="1">
      <c r="A159" s="62"/>
      <c r="B159" s="113"/>
      <c r="C159" s="115"/>
      <c r="D159" s="113"/>
      <c r="E159" s="62"/>
      <c r="F159" s="62"/>
      <c r="G159" s="21"/>
      <c r="H159" s="21"/>
      <c r="I159" s="21"/>
      <c r="J159" s="21"/>
      <c r="K159" s="21"/>
      <c r="L159" s="21"/>
      <c r="M159" s="21"/>
      <c r="N159" s="21"/>
      <c r="O159" s="21"/>
      <c r="P159" s="21"/>
      <c r="Q159" s="21"/>
      <c r="R159" s="21"/>
      <c r="S159" s="21"/>
      <c r="T159" s="21"/>
      <c r="U159" s="21"/>
      <c r="V159" s="21"/>
      <c r="W159" s="21"/>
      <c r="X159" s="21"/>
      <c r="Y159" s="21"/>
    </row>
    <row r="160" ht="12.75" customHeight="1">
      <c r="A160" s="62"/>
      <c r="B160" s="113"/>
      <c r="C160" s="115"/>
      <c r="D160" s="113"/>
      <c r="E160" s="62"/>
      <c r="F160" s="62"/>
      <c r="G160" s="21"/>
      <c r="H160" s="21"/>
      <c r="I160" s="21"/>
      <c r="J160" s="21"/>
      <c r="K160" s="21"/>
      <c r="L160" s="21"/>
      <c r="M160" s="21"/>
      <c r="N160" s="21"/>
      <c r="O160" s="21"/>
      <c r="P160" s="21"/>
      <c r="Q160" s="21"/>
      <c r="R160" s="21"/>
      <c r="S160" s="21"/>
      <c r="T160" s="21"/>
      <c r="U160" s="21"/>
      <c r="V160" s="21"/>
      <c r="W160" s="21"/>
      <c r="X160" s="21"/>
      <c r="Y160" s="21"/>
    </row>
    <row r="161" ht="12.75" customHeight="1">
      <c r="A161" s="62"/>
      <c r="B161" s="113"/>
      <c r="C161" s="115"/>
      <c r="D161" s="113"/>
      <c r="E161" s="62"/>
      <c r="F161" s="62"/>
      <c r="G161" s="21"/>
      <c r="H161" s="21"/>
      <c r="I161" s="21"/>
      <c r="J161" s="21"/>
      <c r="K161" s="21"/>
      <c r="L161" s="21"/>
      <c r="M161" s="21"/>
      <c r="N161" s="21"/>
      <c r="O161" s="21"/>
      <c r="P161" s="21"/>
      <c r="Q161" s="21"/>
      <c r="R161" s="21"/>
      <c r="S161" s="21"/>
      <c r="T161" s="21"/>
      <c r="U161" s="21"/>
      <c r="V161" s="21"/>
      <c r="W161" s="21"/>
      <c r="X161" s="21"/>
      <c r="Y161" s="21"/>
    </row>
    <row r="162" ht="12.75" customHeight="1">
      <c r="A162" s="62"/>
      <c r="B162" s="113"/>
      <c r="C162" s="115"/>
      <c r="D162" s="113"/>
      <c r="E162" s="62"/>
      <c r="F162" s="62"/>
      <c r="G162" s="21"/>
      <c r="H162" s="21"/>
      <c r="I162" s="21"/>
      <c r="J162" s="21"/>
      <c r="K162" s="21"/>
      <c r="L162" s="21"/>
      <c r="M162" s="21"/>
      <c r="N162" s="21"/>
      <c r="O162" s="21"/>
      <c r="P162" s="21"/>
      <c r="Q162" s="21"/>
      <c r="R162" s="21"/>
      <c r="S162" s="21"/>
      <c r="T162" s="21"/>
      <c r="U162" s="21"/>
      <c r="V162" s="21"/>
      <c r="W162" s="21"/>
      <c r="X162" s="21"/>
      <c r="Y162" s="21"/>
    </row>
    <row r="163" ht="12.75" customHeight="1">
      <c r="A163" s="62"/>
      <c r="B163" s="113"/>
      <c r="C163" s="115"/>
      <c r="D163" s="113"/>
      <c r="E163" s="62"/>
      <c r="F163" s="62"/>
      <c r="G163" s="21"/>
      <c r="H163" s="21"/>
      <c r="I163" s="21"/>
      <c r="J163" s="21"/>
      <c r="K163" s="21"/>
      <c r="L163" s="21"/>
      <c r="M163" s="21"/>
      <c r="N163" s="21"/>
      <c r="O163" s="21"/>
      <c r="P163" s="21"/>
      <c r="Q163" s="21"/>
      <c r="R163" s="21"/>
      <c r="S163" s="21"/>
      <c r="T163" s="21"/>
      <c r="U163" s="21"/>
      <c r="V163" s="21"/>
      <c r="W163" s="21"/>
      <c r="X163" s="21"/>
      <c r="Y163" s="21"/>
    </row>
    <row r="164" ht="12.75" customHeight="1">
      <c r="A164" s="62"/>
      <c r="B164" s="113"/>
      <c r="C164" s="115"/>
      <c r="D164" s="113"/>
      <c r="E164" s="62"/>
      <c r="F164" s="62"/>
      <c r="G164" s="21"/>
      <c r="H164" s="21"/>
      <c r="I164" s="21"/>
      <c r="J164" s="21"/>
      <c r="K164" s="21"/>
      <c r="L164" s="21"/>
      <c r="M164" s="21"/>
      <c r="N164" s="21"/>
      <c r="O164" s="21"/>
      <c r="P164" s="21"/>
      <c r="Q164" s="21"/>
      <c r="R164" s="21"/>
      <c r="S164" s="21"/>
      <c r="T164" s="21"/>
      <c r="U164" s="21"/>
      <c r="V164" s="21"/>
      <c r="W164" s="21"/>
      <c r="X164" s="21"/>
      <c r="Y164" s="21"/>
    </row>
    <row r="165" ht="12.75" customHeight="1">
      <c r="A165" s="62"/>
      <c r="B165" s="113"/>
      <c r="C165" s="115"/>
      <c r="D165" s="113"/>
      <c r="E165" s="62"/>
      <c r="F165" s="62"/>
      <c r="G165" s="21"/>
      <c r="H165" s="21"/>
      <c r="I165" s="21"/>
      <c r="J165" s="21"/>
      <c r="K165" s="21"/>
      <c r="L165" s="21"/>
      <c r="M165" s="21"/>
      <c r="N165" s="21"/>
      <c r="O165" s="21"/>
      <c r="P165" s="21"/>
      <c r="Q165" s="21"/>
      <c r="R165" s="21"/>
      <c r="S165" s="21"/>
      <c r="T165" s="21"/>
      <c r="U165" s="21"/>
      <c r="V165" s="21"/>
      <c r="W165" s="21"/>
      <c r="X165" s="21"/>
      <c r="Y165" s="21"/>
    </row>
    <row r="166" ht="12.75" customHeight="1">
      <c r="A166" s="62"/>
      <c r="B166" s="113"/>
      <c r="C166" s="115"/>
      <c r="D166" s="113"/>
      <c r="E166" s="62"/>
      <c r="F166" s="62"/>
      <c r="G166" s="21"/>
      <c r="H166" s="21"/>
      <c r="I166" s="21"/>
      <c r="J166" s="21"/>
      <c r="K166" s="21"/>
      <c r="L166" s="21"/>
      <c r="M166" s="21"/>
      <c r="N166" s="21"/>
      <c r="O166" s="21"/>
      <c r="P166" s="21"/>
      <c r="Q166" s="21"/>
      <c r="R166" s="21"/>
      <c r="S166" s="21"/>
      <c r="T166" s="21"/>
      <c r="U166" s="21"/>
      <c r="V166" s="21"/>
      <c r="W166" s="21"/>
      <c r="X166" s="21"/>
      <c r="Y166" s="21"/>
    </row>
    <row r="167" ht="12.75" customHeight="1">
      <c r="A167" s="62"/>
      <c r="B167" s="113"/>
      <c r="C167" s="115"/>
      <c r="D167" s="113"/>
      <c r="E167" s="62"/>
      <c r="F167" s="62"/>
      <c r="G167" s="21"/>
      <c r="H167" s="21"/>
      <c r="I167" s="21"/>
      <c r="J167" s="21"/>
      <c r="K167" s="21"/>
      <c r="L167" s="21"/>
      <c r="M167" s="21"/>
      <c r="N167" s="21"/>
      <c r="O167" s="21"/>
      <c r="P167" s="21"/>
      <c r="Q167" s="21"/>
      <c r="R167" s="21"/>
      <c r="S167" s="21"/>
      <c r="T167" s="21"/>
      <c r="U167" s="21"/>
      <c r="V167" s="21"/>
      <c r="W167" s="21"/>
      <c r="X167" s="21"/>
      <c r="Y167" s="21"/>
    </row>
    <row r="168" ht="12.75" customHeight="1">
      <c r="A168" s="62"/>
      <c r="B168" s="113"/>
      <c r="C168" s="115"/>
      <c r="D168" s="113"/>
      <c r="E168" s="62"/>
      <c r="F168" s="62"/>
      <c r="G168" s="21"/>
      <c r="H168" s="21"/>
      <c r="I168" s="21"/>
      <c r="J168" s="21"/>
      <c r="K168" s="21"/>
      <c r="L168" s="21"/>
      <c r="M168" s="21"/>
      <c r="N168" s="21"/>
      <c r="O168" s="21"/>
      <c r="P168" s="21"/>
      <c r="Q168" s="21"/>
      <c r="R168" s="21"/>
      <c r="S168" s="21"/>
      <c r="T168" s="21"/>
      <c r="U168" s="21"/>
      <c r="V168" s="21"/>
      <c r="W168" s="21"/>
      <c r="X168" s="21"/>
      <c r="Y168" s="21"/>
    </row>
    <row r="169" ht="12.75" customHeight="1">
      <c r="A169" s="62"/>
      <c r="B169" s="113"/>
      <c r="C169" s="115"/>
      <c r="D169" s="113"/>
      <c r="E169" s="62"/>
      <c r="F169" s="62"/>
      <c r="G169" s="21"/>
      <c r="H169" s="21"/>
      <c r="I169" s="21"/>
      <c r="J169" s="21"/>
      <c r="K169" s="21"/>
      <c r="L169" s="21"/>
      <c r="M169" s="21"/>
      <c r="N169" s="21"/>
      <c r="O169" s="21"/>
      <c r="P169" s="21"/>
      <c r="Q169" s="21"/>
      <c r="R169" s="21"/>
      <c r="S169" s="21"/>
      <c r="T169" s="21"/>
      <c r="U169" s="21"/>
      <c r="V169" s="21"/>
      <c r="W169" s="21"/>
      <c r="X169" s="21"/>
      <c r="Y169" s="21"/>
    </row>
    <row r="170" ht="12.75" customHeight="1">
      <c r="A170" s="62"/>
      <c r="B170" s="113"/>
      <c r="C170" s="115"/>
      <c r="D170" s="113"/>
      <c r="E170" s="62"/>
      <c r="F170" s="62"/>
      <c r="G170" s="21"/>
      <c r="H170" s="21"/>
      <c r="I170" s="21"/>
      <c r="J170" s="21"/>
      <c r="K170" s="21"/>
      <c r="L170" s="21"/>
      <c r="M170" s="21"/>
      <c r="N170" s="21"/>
      <c r="O170" s="21"/>
      <c r="P170" s="21"/>
      <c r="Q170" s="21"/>
      <c r="R170" s="21"/>
      <c r="S170" s="21"/>
      <c r="T170" s="21"/>
      <c r="U170" s="21"/>
      <c r="V170" s="21"/>
      <c r="W170" s="21"/>
      <c r="X170" s="21"/>
      <c r="Y170" s="21"/>
    </row>
    <row r="171" ht="12.75" customHeight="1">
      <c r="A171" s="62"/>
      <c r="B171" s="113"/>
      <c r="C171" s="115"/>
      <c r="D171" s="113"/>
      <c r="E171" s="62"/>
      <c r="F171" s="62"/>
      <c r="G171" s="21"/>
      <c r="H171" s="21"/>
      <c r="I171" s="21"/>
      <c r="J171" s="21"/>
      <c r="K171" s="21"/>
      <c r="L171" s="21"/>
      <c r="M171" s="21"/>
      <c r="N171" s="21"/>
      <c r="O171" s="21"/>
      <c r="P171" s="21"/>
      <c r="Q171" s="21"/>
      <c r="R171" s="21"/>
      <c r="S171" s="21"/>
      <c r="T171" s="21"/>
      <c r="U171" s="21"/>
      <c r="V171" s="21"/>
      <c r="W171" s="21"/>
      <c r="X171" s="21"/>
      <c r="Y171" s="21"/>
    </row>
    <row r="172" ht="12.75" customHeight="1">
      <c r="A172" s="62"/>
      <c r="B172" s="113"/>
      <c r="C172" s="115"/>
      <c r="D172" s="113"/>
      <c r="E172" s="62"/>
      <c r="F172" s="62"/>
      <c r="G172" s="21"/>
      <c r="H172" s="21"/>
      <c r="I172" s="21"/>
      <c r="J172" s="21"/>
      <c r="K172" s="21"/>
      <c r="L172" s="21"/>
      <c r="M172" s="21"/>
      <c r="N172" s="21"/>
      <c r="O172" s="21"/>
      <c r="P172" s="21"/>
      <c r="Q172" s="21"/>
      <c r="R172" s="21"/>
      <c r="S172" s="21"/>
      <c r="T172" s="21"/>
      <c r="U172" s="21"/>
      <c r="V172" s="21"/>
      <c r="W172" s="21"/>
      <c r="X172" s="21"/>
      <c r="Y172" s="21"/>
    </row>
    <row r="173" ht="12.75" customHeight="1">
      <c r="A173" s="62"/>
      <c r="B173" s="113"/>
      <c r="C173" s="115"/>
      <c r="D173" s="113"/>
      <c r="E173" s="62"/>
      <c r="F173" s="62"/>
      <c r="G173" s="21"/>
      <c r="H173" s="21"/>
      <c r="I173" s="21"/>
      <c r="J173" s="21"/>
      <c r="K173" s="21"/>
      <c r="L173" s="21"/>
      <c r="M173" s="21"/>
      <c r="N173" s="21"/>
      <c r="O173" s="21"/>
      <c r="P173" s="21"/>
      <c r="Q173" s="21"/>
      <c r="R173" s="21"/>
      <c r="S173" s="21"/>
      <c r="T173" s="21"/>
      <c r="U173" s="21"/>
      <c r="V173" s="21"/>
      <c r="W173" s="21"/>
      <c r="X173" s="21"/>
      <c r="Y173" s="21"/>
    </row>
    <row r="174" ht="12.75" customHeight="1">
      <c r="A174" s="62"/>
      <c r="B174" s="113"/>
      <c r="C174" s="115"/>
      <c r="D174" s="113"/>
      <c r="E174" s="62"/>
      <c r="F174" s="62"/>
      <c r="G174" s="21"/>
      <c r="H174" s="21"/>
      <c r="I174" s="21"/>
      <c r="J174" s="21"/>
      <c r="K174" s="21"/>
      <c r="L174" s="21"/>
      <c r="M174" s="21"/>
      <c r="N174" s="21"/>
      <c r="O174" s="21"/>
      <c r="P174" s="21"/>
      <c r="Q174" s="21"/>
      <c r="R174" s="21"/>
      <c r="S174" s="21"/>
      <c r="T174" s="21"/>
      <c r="U174" s="21"/>
      <c r="V174" s="21"/>
      <c r="W174" s="21"/>
      <c r="X174" s="21"/>
      <c r="Y174" s="21"/>
    </row>
    <row r="175" ht="12.75" customHeight="1">
      <c r="A175" s="62"/>
      <c r="B175" s="113"/>
      <c r="C175" s="115"/>
      <c r="D175" s="113"/>
      <c r="E175" s="62"/>
      <c r="F175" s="62"/>
      <c r="G175" s="21"/>
      <c r="H175" s="21"/>
      <c r="I175" s="21"/>
      <c r="J175" s="21"/>
      <c r="K175" s="21"/>
      <c r="L175" s="21"/>
      <c r="M175" s="21"/>
      <c r="N175" s="21"/>
      <c r="O175" s="21"/>
      <c r="P175" s="21"/>
      <c r="Q175" s="21"/>
      <c r="R175" s="21"/>
      <c r="S175" s="21"/>
      <c r="T175" s="21"/>
      <c r="U175" s="21"/>
      <c r="V175" s="21"/>
      <c r="W175" s="21"/>
      <c r="X175" s="21"/>
      <c r="Y175" s="21"/>
    </row>
    <row r="176" ht="12.75" customHeight="1">
      <c r="A176" s="62"/>
      <c r="B176" s="113"/>
      <c r="C176" s="115"/>
      <c r="D176" s="113"/>
      <c r="E176" s="62"/>
      <c r="F176" s="62"/>
      <c r="G176" s="21"/>
      <c r="H176" s="21"/>
      <c r="I176" s="21"/>
      <c r="J176" s="21"/>
      <c r="K176" s="21"/>
      <c r="L176" s="21"/>
      <c r="M176" s="21"/>
      <c r="N176" s="21"/>
      <c r="O176" s="21"/>
      <c r="P176" s="21"/>
      <c r="Q176" s="21"/>
      <c r="R176" s="21"/>
      <c r="S176" s="21"/>
      <c r="T176" s="21"/>
      <c r="U176" s="21"/>
      <c r="V176" s="21"/>
      <c r="W176" s="21"/>
      <c r="X176" s="21"/>
      <c r="Y176" s="21"/>
    </row>
    <row r="177" ht="12.75" customHeight="1">
      <c r="A177" s="62"/>
      <c r="B177" s="113"/>
      <c r="C177" s="115"/>
      <c r="D177" s="113"/>
      <c r="E177" s="62"/>
      <c r="F177" s="62"/>
      <c r="G177" s="21"/>
      <c r="H177" s="21"/>
      <c r="I177" s="21"/>
      <c r="J177" s="21"/>
      <c r="K177" s="21"/>
      <c r="L177" s="21"/>
      <c r="M177" s="21"/>
      <c r="N177" s="21"/>
      <c r="O177" s="21"/>
      <c r="P177" s="21"/>
      <c r="Q177" s="21"/>
      <c r="R177" s="21"/>
      <c r="S177" s="21"/>
      <c r="T177" s="21"/>
      <c r="U177" s="21"/>
      <c r="V177" s="21"/>
      <c r="W177" s="21"/>
      <c r="X177" s="21"/>
      <c r="Y177" s="21"/>
    </row>
    <row r="178" ht="12.75" customHeight="1">
      <c r="A178" s="62"/>
      <c r="B178" s="113"/>
      <c r="C178" s="115"/>
      <c r="D178" s="113"/>
      <c r="E178" s="62"/>
      <c r="F178" s="62"/>
      <c r="G178" s="21"/>
      <c r="H178" s="21"/>
      <c r="I178" s="21"/>
      <c r="J178" s="21"/>
      <c r="K178" s="21"/>
      <c r="L178" s="21"/>
      <c r="M178" s="21"/>
      <c r="N178" s="21"/>
      <c r="O178" s="21"/>
      <c r="P178" s="21"/>
      <c r="Q178" s="21"/>
      <c r="R178" s="21"/>
      <c r="S178" s="21"/>
      <c r="T178" s="21"/>
      <c r="U178" s="21"/>
      <c r="V178" s="21"/>
      <c r="W178" s="21"/>
      <c r="X178" s="21"/>
      <c r="Y178" s="21"/>
    </row>
    <row r="179" ht="12.75" customHeight="1">
      <c r="A179" s="62"/>
      <c r="B179" s="113"/>
      <c r="C179" s="115"/>
      <c r="D179" s="113"/>
      <c r="E179" s="62"/>
      <c r="F179" s="62"/>
      <c r="G179" s="21"/>
      <c r="H179" s="21"/>
      <c r="I179" s="21"/>
      <c r="J179" s="21"/>
      <c r="K179" s="21"/>
      <c r="L179" s="21"/>
      <c r="M179" s="21"/>
      <c r="N179" s="21"/>
      <c r="O179" s="21"/>
      <c r="P179" s="21"/>
      <c r="Q179" s="21"/>
      <c r="R179" s="21"/>
      <c r="S179" s="21"/>
      <c r="T179" s="21"/>
      <c r="U179" s="21"/>
      <c r="V179" s="21"/>
      <c r="W179" s="21"/>
      <c r="X179" s="21"/>
      <c r="Y179" s="21"/>
    </row>
    <row r="180" ht="12.75" customHeight="1">
      <c r="A180" s="62"/>
      <c r="B180" s="113"/>
      <c r="C180" s="115"/>
      <c r="D180" s="113"/>
      <c r="E180" s="62"/>
      <c r="F180" s="62"/>
      <c r="G180" s="21"/>
      <c r="H180" s="21"/>
      <c r="I180" s="21"/>
      <c r="J180" s="21"/>
      <c r="K180" s="21"/>
      <c r="L180" s="21"/>
      <c r="M180" s="21"/>
      <c r="N180" s="21"/>
      <c r="O180" s="21"/>
      <c r="P180" s="21"/>
      <c r="Q180" s="21"/>
      <c r="R180" s="21"/>
      <c r="S180" s="21"/>
      <c r="T180" s="21"/>
      <c r="U180" s="21"/>
      <c r="V180" s="21"/>
      <c r="W180" s="21"/>
      <c r="X180" s="21"/>
      <c r="Y180" s="21"/>
    </row>
    <row r="181" ht="12.75" customHeight="1">
      <c r="A181" s="62"/>
      <c r="B181" s="113"/>
      <c r="C181" s="115"/>
      <c r="D181" s="113"/>
      <c r="E181" s="62"/>
      <c r="F181" s="62"/>
      <c r="G181" s="21"/>
      <c r="H181" s="21"/>
      <c r="I181" s="21"/>
      <c r="J181" s="21"/>
      <c r="K181" s="21"/>
      <c r="L181" s="21"/>
      <c r="M181" s="21"/>
      <c r="N181" s="21"/>
      <c r="O181" s="21"/>
      <c r="P181" s="21"/>
      <c r="Q181" s="21"/>
      <c r="R181" s="21"/>
      <c r="S181" s="21"/>
      <c r="T181" s="21"/>
      <c r="U181" s="21"/>
      <c r="V181" s="21"/>
      <c r="W181" s="21"/>
      <c r="X181" s="21"/>
      <c r="Y181" s="21"/>
    </row>
    <row r="182" ht="12.75" customHeight="1">
      <c r="A182" s="62"/>
      <c r="B182" s="113"/>
      <c r="C182" s="115"/>
      <c r="D182" s="113"/>
      <c r="E182" s="62"/>
      <c r="F182" s="62"/>
      <c r="G182" s="21"/>
      <c r="H182" s="21"/>
      <c r="I182" s="21"/>
      <c r="J182" s="21"/>
      <c r="K182" s="21"/>
      <c r="L182" s="21"/>
      <c r="M182" s="21"/>
      <c r="N182" s="21"/>
      <c r="O182" s="21"/>
      <c r="P182" s="21"/>
      <c r="Q182" s="21"/>
      <c r="R182" s="21"/>
      <c r="S182" s="21"/>
      <c r="T182" s="21"/>
      <c r="U182" s="21"/>
      <c r="V182" s="21"/>
      <c r="W182" s="21"/>
      <c r="X182" s="21"/>
      <c r="Y182" s="21"/>
    </row>
    <row r="183" ht="12.75" customHeight="1">
      <c r="A183" s="62"/>
      <c r="B183" s="113"/>
      <c r="C183" s="115"/>
      <c r="D183" s="113"/>
      <c r="E183" s="62"/>
      <c r="F183" s="62"/>
      <c r="G183" s="21"/>
      <c r="H183" s="21"/>
      <c r="I183" s="21"/>
      <c r="J183" s="21"/>
      <c r="K183" s="21"/>
      <c r="L183" s="21"/>
      <c r="M183" s="21"/>
      <c r="N183" s="21"/>
      <c r="O183" s="21"/>
      <c r="P183" s="21"/>
      <c r="Q183" s="21"/>
      <c r="R183" s="21"/>
      <c r="S183" s="21"/>
      <c r="T183" s="21"/>
      <c r="U183" s="21"/>
      <c r="V183" s="21"/>
      <c r="W183" s="21"/>
      <c r="X183" s="21"/>
      <c r="Y183" s="21"/>
    </row>
    <row r="184" ht="12.75" customHeight="1">
      <c r="A184" s="62"/>
      <c r="B184" s="113"/>
      <c r="C184" s="115"/>
      <c r="D184" s="113"/>
      <c r="E184" s="62"/>
      <c r="F184" s="62"/>
      <c r="G184" s="21"/>
      <c r="H184" s="21"/>
      <c r="I184" s="21"/>
      <c r="J184" s="21"/>
      <c r="K184" s="21"/>
      <c r="L184" s="21"/>
      <c r="M184" s="21"/>
      <c r="N184" s="21"/>
      <c r="O184" s="21"/>
      <c r="P184" s="21"/>
      <c r="Q184" s="21"/>
      <c r="R184" s="21"/>
      <c r="S184" s="21"/>
      <c r="T184" s="21"/>
      <c r="U184" s="21"/>
      <c r="V184" s="21"/>
      <c r="W184" s="21"/>
      <c r="X184" s="21"/>
      <c r="Y184" s="21"/>
    </row>
    <row r="185" ht="12.75" customHeight="1">
      <c r="A185" s="62"/>
      <c r="B185" s="113"/>
      <c r="C185" s="115"/>
      <c r="D185" s="113"/>
      <c r="E185" s="62"/>
      <c r="F185" s="62"/>
      <c r="G185" s="21"/>
      <c r="H185" s="21"/>
      <c r="I185" s="21"/>
      <c r="J185" s="21"/>
      <c r="K185" s="21"/>
      <c r="L185" s="21"/>
      <c r="M185" s="21"/>
      <c r="N185" s="21"/>
      <c r="O185" s="21"/>
      <c r="P185" s="21"/>
      <c r="Q185" s="21"/>
      <c r="R185" s="21"/>
      <c r="S185" s="21"/>
      <c r="T185" s="21"/>
      <c r="U185" s="21"/>
      <c r="V185" s="21"/>
      <c r="W185" s="21"/>
      <c r="X185" s="21"/>
      <c r="Y185" s="21"/>
    </row>
    <row r="186" ht="12.75" customHeight="1">
      <c r="A186" s="62"/>
      <c r="B186" s="113"/>
      <c r="C186" s="115"/>
      <c r="D186" s="113"/>
      <c r="E186" s="62"/>
      <c r="F186" s="62"/>
      <c r="G186" s="21"/>
      <c r="H186" s="21"/>
      <c r="I186" s="21"/>
      <c r="J186" s="21"/>
      <c r="K186" s="21"/>
      <c r="L186" s="21"/>
      <c r="M186" s="21"/>
      <c r="N186" s="21"/>
      <c r="O186" s="21"/>
      <c r="P186" s="21"/>
      <c r="Q186" s="21"/>
      <c r="R186" s="21"/>
      <c r="S186" s="21"/>
      <c r="T186" s="21"/>
      <c r="U186" s="21"/>
      <c r="V186" s="21"/>
      <c r="W186" s="21"/>
      <c r="X186" s="21"/>
      <c r="Y186" s="21"/>
    </row>
    <row r="187" ht="12.75" customHeight="1">
      <c r="A187" s="62"/>
      <c r="B187" s="113"/>
      <c r="C187" s="115"/>
      <c r="D187" s="113"/>
      <c r="E187" s="62"/>
      <c r="F187" s="62"/>
      <c r="G187" s="21"/>
      <c r="H187" s="21"/>
      <c r="I187" s="21"/>
      <c r="J187" s="21"/>
      <c r="K187" s="21"/>
      <c r="L187" s="21"/>
      <c r="M187" s="21"/>
      <c r="N187" s="21"/>
      <c r="O187" s="21"/>
      <c r="P187" s="21"/>
      <c r="Q187" s="21"/>
      <c r="R187" s="21"/>
      <c r="S187" s="21"/>
      <c r="T187" s="21"/>
      <c r="U187" s="21"/>
      <c r="V187" s="21"/>
      <c r="W187" s="21"/>
      <c r="X187" s="21"/>
      <c r="Y187" s="21"/>
    </row>
    <row r="188" ht="12.75" customHeight="1">
      <c r="A188" s="62"/>
      <c r="B188" s="113"/>
      <c r="C188" s="115"/>
      <c r="D188" s="113"/>
      <c r="E188" s="62"/>
      <c r="F188" s="62"/>
      <c r="G188" s="21"/>
      <c r="H188" s="21"/>
      <c r="I188" s="21"/>
      <c r="J188" s="21"/>
      <c r="K188" s="21"/>
      <c r="L188" s="21"/>
      <c r="M188" s="21"/>
      <c r="N188" s="21"/>
      <c r="O188" s="21"/>
      <c r="P188" s="21"/>
      <c r="Q188" s="21"/>
      <c r="R188" s="21"/>
      <c r="S188" s="21"/>
      <c r="T188" s="21"/>
      <c r="U188" s="21"/>
      <c r="V188" s="21"/>
      <c r="W188" s="21"/>
      <c r="X188" s="21"/>
      <c r="Y188" s="21"/>
    </row>
    <row r="189" ht="12.75" customHeight="1">
      <c r="A189" s="62"/>
      <c r="B189" s="113"/>
      <c r="C189" s="115"/>
      <c r="D189" s="113"/>
      <c r="E189" s="62"/>
      <c r="F189" s="62"/>
      <c r="G189" s="21"/>
      <c r="H189" s="21"/>
      <c r="I189" s="21"/>
      <c r="J189" s="21"/>
      <c r="K189" s="21"/>
      <c r="L189" s="21"/>
      <c r="M189" s="21"/>
      <c r="N189" s="21"/>
      <c r="O189" s="21"/>
      <c r="P189" s="21"/>
      <c r="Q189" s="21"/>
      <c r="R189" s="21"/>
      <c r="S189" s="21"/>
      <c r="T189" s="21"/>
      <c r="U189" s="21"/>
      <c r="V189" s="21"/>
      <c r="W189" s="21"/>
      <c r="X189" s="21"/>
      <c r="Y189" s="21"/>
    </row>
    <row r="190" ht="12.75" customHeight="1">
      <c r="A190" s="62"/>
      <c r="B190" s="113"/>
      <c r="C190" s="115"/>
      <c r="D190" s="113"/>
      <c r="E190" s="62"/>
      <c r="F190" s="62"/>
      <c r="G190" s="21"/>
      <c r="H190" s="21"/>
      <c r="I190" s="21"/>
      <c r="J190" s="21"/>
      <c r="K190" s="21"/>
      <c r="L190" s="21"/>
      <c r="M190" s="21"/>
      <c r="N190" s="21"/>
      <c r="O190" s="21"/>
      <c r="P190" s="21"/>
      <c r="Q190" s="21"/>
      <c r="R190" s="21"/>
      <c r="S190" s="21"/>
      <c r="T190" s="21"/>
      <c r="U190" s="21"/>
      <c r="V190" s="21"/>
      <c r="W190" s="21"/>
      <c r="X190" s="21"/>
      <c r="Y190" s="21"/>
    </row>
    <row r="191" ht="12.75" customHeight="1">
      <c r="A191" s="62"/>
      <c r="B191" s="113"/>
      <c r="C191" s="115"/>
      <c r="D191" s="113"/>
      <c r="E191" s="62"/>
      <c r="F191" s="62"/>
      <c r="G191" s="21"/>
      <c r="H191" s="21"/>
      <c r="I191" s="21"/>
      <c r="J191" s="21"/>
      <c r="K191" s="21"/>
      <c r="L191" s="21"/>
      <c r="M191" s="21"/>
      <c r="N191" s="21"/>
      <c r="O191" s="21"/>
      <c r="P191" s="21"/>
      <c r="Q191" s="21"/>
      <c r="R191" s="21"/>
      <c r="S191" s="21"/>
      <c r="T191" s="21"/>
      <c r="U191" s="21"/>
      <c r="V191" s="21"/>
      <c r="W191" s="21"/>
      <c r="X191" s="21"/>
      <c r="Y191" s="21"/>
    </row>
    <row r="192" ht="12.75" customHeight="1">
      <c r="A192" s="62"/>
      <c r="B192" s="113"/>
      <c r="C192" s="115"/>
      <c r="D192" s="113"/>
      <c r="E192" s="62"/>
      <c r="F192" s="62"/>
      <c r="G192" s="21"/>
      <c r="H192" s="21"/>
      <c r="I192" s="21"/>
      <c r="J192" s="21"/>
      <c r="K192" s="21"/>
      <c r="L192" s="21"/>
      <c r="M192" s="21"/>
      <c r="N192" s="21"/>
      <c r="O192" s="21"/>
      <c r="P192" s="21"/>
      <c r="Q192" s="21"/>
      <c r="R192" s="21"/>
      <c r="S192" s="21"/>
      <c r="T192" s="21"/>
      <c r="U192" s="21"/>
      <c r="V192" s="21"/>
      <c r="W192" s="21"/>
      <c r="X192" s="21"/>
      <c r="Y192" s="21"/>
    </row>
    <row r="193" ht="12.75" customHeight="1">
      <c r="A193" s="62"/>
      <c r="B193" s="113"/>
      <c r="C193" s="115"/>
      <c r="D193" s="113"/>
      <c r="E193" s="62"/>
      <c r="F193" s="62"/>
      <c r="G193" s="21"/>
      <c r="H193" s="21"/>
      <c r="I193" s="21"/>
      <c r="J193" s="21"/>
      <c r="K193" s="21"/>
      <c r="L193" s="21"/>
      <c r="M193" s="21"/>
      <c r="N193" s="21"/>
      <c r="O193" s="21"/>
      <c r="P193" s="21"/>
      <c r="Q193" s="21"/>
      <c r="R193" s="21"/>
      <c r="S193" s="21"/>
      <c r="T193" s="21"/>
      <c r="U193" s="21"/>
      <c r="V193" s="21"/>
      <c r="W193" s="21"/>
      <c r="X193" s="21"/>
      <c r="Y193" s="21"/>
    </row>
    <row r="194" ht="12.75" customHeight="1">
      <c r="A194" s="62"/>
      <c r="B194" s="113"/>
      <c r="C194" s="115"/>
      <c r="D194" s="113"/>
      <c r="E194" s="62"/>
      <c r="F194" s="62"/>
      <c r="G194" s="21"/>
      <c r="H194" s="21"/>
      <c r="I194" s="21"/>
      <c r="J194" s="21"/>
      <c r="K194" s="21"/>
      <c r="L194" s="21"/>
      <c r="M194" s="21"/>
      <c r="N194" s="21"/>
      <c r="O194" s="21"/>
      <c r="P194" s="21"/>
      <c r="Q194" s="21"/>
      <c r="R194" s="21"/>
      <c r="S194" s="21"/>
      <c r="T194" s="21"/>
      <c r="U194" s="21"/>
      <c r="V194" s="21"/>
      <c r="W194" s="21"/>
      <c r="X194" s="21"/>
      <c r="Y194" s="21"/>
    </row>
    <row r="195" ht="12.75" customHeight="1">
      <c r="A195" s="62"/>
      <c r="B195" s="113"/>
      <c r="C195" s="115"/>
      <c r="D195" s="113"/>
      <c r="E195" s="62"/>
      <c r="F195" s="62"/>
      <c r="G195" s="21"/>
      <c r="H195" s="21"/>
      <c r="I195" s="21"/>
      <c r="J195" s="21"/>
      <c r="K195" s="21"/>
      <c r="L195" s="21"/>
      <c r="M195" s="21"/>
      <c r="N195" s="21"/>
      <c r="O195" s="21"/>
      <c r="P195" s="21"/>
      <c r="Q195" s="21"/>
      <c r="R195" s="21"/>
      <c r="S195" s="21"/>
      <c r="T195" s="21"/>
      <c r="U195" s="21"/>
      <c r="V195" s="21"/>
      <c r="W195" s="21"/>
      <c r="X195" s="21"/>
      <c r="Y195" s="21"/>
    </row>
    <row r="196" ht="12.75" customHeight="1">
      <c r="A196" s="62"/>
      <c r="B196" s="113"/>
      <c r="C196" s="115"/>
      <c r="D196" s="113"/>
      <c r="E196" s="62"/>
      <c r="F196" s="62"/>
      <c r="G196" s="21"/>
      <c r="H196" s="21"/>
      <c r="I196" s="21"/>
      <c r="J196" s="21"/>
      <c r="K196" s="21"/>
      <c r="L196" s="21"/>
      <c r="M196" s="21"/>
      <c r="N196" s="21"/>
      <c r="O196" s="21"/>
      <c r="P196" s="21"/>
      <c r="Q196" s="21"/>
      <c r="R196" s="21"/>
      <c r="S196" s="21"/>
      <c r="T196" s="21"/>
      <c r="U196" s="21"/>
      <c r="V196" s="21"/>
      <c r="W196" s="21"/>
      <c r="X196" s="21"/>
      <c r="Y196" s="21"/>
    </row>
    <row r="197" ht="12.75" customHeight="1">
      <c r="A197" s="62"/>
      <c r="B197" s="113"/>
      <c r="C197" s="115"/>
      <c r="D197" s="113"/>
      <c r="E197" s="62"/>
      <c r="F197" s="62"/>
      <c r="G197" s="21"/>
      <c r="H197" s="21"/>
      <c r="I197" s="21"/>
      <c r="J197" s="21"/>
      <c r="K197" s="21"/>
      <c r="L197" s="21"/>
      <c r="M197" s="21"/>
      <c r="N197" s="21"/>
      <c r="O197" s="21"/>
      <c r="P197" s="21"/>
      <c r="Q197" s="21"/>
      <c r="R197" s="21"/>
      <c r="S197" s="21"/>
      <c r="T197" s="21"/>
      <c r="U197" s="21"/>
      <c r="V197" s="21"/>
      <c r="W197" s="21"/>
      <c r="X197" s="21"/>
      <c r="Y197" s="21"/>
    </row>
    <row r="198" ht="12.75" customHeight="1">
      <c r="A198" s="62"/>
      <c r="B198" s="113"/>
      <c r="C198" s="115"/>
      <c r="D198" s="113"/>
      <c r="E198" s="62"/>
      <c r="F198" s="62"/>
      <c r="G198" s="21"/>
      <c r="H198" s="21"/>
      <c r="I198" s="21"/>
      <c r="J198" s="21"/>
      <c r="K198" s="21"/>
      <c r="L198" s="21"/>
      <c r="M198" s="21"/>
      <c r="N198" s="21"/>
      <c r="O198" s="21"/>
      <c r="P198" s="21"/>
      <c r="Q198" s="21"/>
      <c r="R198" s="21"/>
      <c r="S198" s="21"/>
      <c r="T198" s="21"/>
      <c r="U198" s="21"/>
      <c r="V198" s="21"/>
      <c r="W198" s="21"/>
      <c r="X198" s="21"/>
      <c r="Y198" s="21"/>
    </row>
    <row r="199" ht="12.75" customHeight="1">
      <c r="A199" s="62"/>
      <c r="B199" s="113"/>
      <c r="C199" s="115"/>
      <c r="D199" s="113"/>
      <c r="E199" s="62"/>
      <c r="F199" s="62"/>
      <c r="G199" s="21"/>
      <c r="H199" s="21"/>
      <c r="I199" s="21"/>
      <c r="J199" s="21"/>
      <c r="K199" s="21"/>
      <c r="L199" s="21"/>
      <c r="M199" s="21"/>
      <c r="N199" s="21"/>
      <c r="O199" s="21"/>
      <c r="P199" s="21"/>
      <c r="Q199" s="21"/>
      <c r="R199" s="21"/>
      <c r="S199" s="21"/>
      <c r="T199" s="21"/>
      <c r="U199" s="21"/>
      <c r="V199" s="21"/>
      <c r="W199" s="21"/>
      <c r="X199" s="21"/>
      <c r="Y199" s="21"/>
    </row>
    <row r="200" ht="12.75" customHeight="1">
      <c r="A200" s="62"/>
      <c r="B200" s="113"/>
      <c r="C200" s="115"/>
      <c r="D200" s="113"/>
      <c r="E200" s="62"/>
      <c r="F200" s="62"/>
      <c r="G200" s="21"/>
      <c r="H200" s="21"/>
      <c r="I200" s="21"/>
      <c r="J200" s="21"/>
      <c r="K200" s="21"/>
      <c r="L200" s="21"/>
      <c r="M200" s="21"/>
      <c r="N200" s="21"/>
      <c r="O200" s="21"/>
      <c r="P200" s="21"/>
      <c r="Q200" s="21"/>
      <c r="R200" s="21"/>
      <c r="S200" s="21"/>
      <c r="T200" s="21"/>
      <c r="U200" s="21"/>
      <c r="V200" s="21"/>
      <c r="W200" s="21"/>
      <c r="X200" s="21"/>
      <c r="Y200" s="21"/>
    </row>
    <row r="201" ht="12.75" customHeight="1">
      <c r="A201" s="62"/>
      <c r="B201" s="113"/>
      <c r="C201" s="115"/>
      <c r="D201" s="113"/>
      <c r="E201" s="62"/>
      <c r="F201" s="62"/>
      <c r="G201" s="21"/>
      <c r="H201" s="21"/>
      <c r="I201" s="21"/>
      <c r="J201" s="21"/>
      <c r="K201" s="21"/>
      <c r="L201" s="21"/>
      <c r="M201" s="21"/>
      <c r="N201" s="21"/>
      <c r="O201" s="21"/>
      <c r="P201" s="21"/>
      <c r="Q201" s="21"/>
      <c r="R201" s="21"/>
      <c r="S201" s="21"/>
      <c r="T201" s="21"/>
      <c r="U201" s="21"/>
      <c r="V201" s="21"/>
      <c r="W201" s="21"/>
      <c r="X201" s="21"/>
      <c r="Y201" s="21"/>
    </row>
    <row r="202" ht="12.75" customHeight="1">
      <c r="A202" s="62"/>
      <c r="B202" s="113"/>
      <c r="C202" s="115"/>
      <c r="D202" s="113"/>
      <c r="E202" s="62"/>
      <c r="F202" s="62"/>
      <c r="G202" s="21"/>
      <c r="H202" s="21"/>
      <c r="I202" s="21"/>
      <c r="J202" s="21"/>
      <c r="K202" s="21"/>
      <c r="L202" s="21"/>
      <c r="M202" s="21"/>
      <c r="N202" s="21"/>
      <c r="O202" s="21"/>
      <c r="P202" s="21"/>
      <c r="Q202" s="21"/>
      <c r="R202" s="21"/>
      <c r="S202" s="21"/>
      <c r="T202" s="21"/>
      <c r="U202" s="21"/>
      <c r="V202" s="21"/>
      <c r="W202" s="21"/>
      <c r="X202" s="21"/>
      <c r="Y202" s="21"/>
    </row>
    <row r="203" ht="12.75" customHeight="1">
      <c r="A203" s="62"/>
      <c r="B203" s="113"/>
      <c r="C203" s="115"/>
      <c r="D203" s="113"/>
      <c r="E203" s="62"/>
      <c r="F203" s="62"/>
      <c r="G203" s="21"/>
      <c r="H203" s="21"/>
      <c r="I203" s="21"/>
      <c r="J203" s="21"/>
      <c r="K203" s="21"/>
      <c r="L203" s="21"/>
      <c r="M203" s="21"/>
      <c r="N203" s="21"/>
      <c r="O203" s="21"/>
      <c r="P203" s="21"/>
      <c r="Q203" s="21"/>
      <c r="R203" s="21"/>
      <c r="S203" s="21"/>
      <c r="T203" s="21"/>
      <c r="U203" s="21"/>
      <c r="V203" s="21"/>
      <c r="W203" s="21"/>
      <c r="X203" s="21"/>
      <c r="Y203" s="21"/>
    </row>
    <row r="204" ht="12.75" customHeight="1">
      <c r="A204" s="62"/>
      <c r="B204" s="113"/>
      <c r="C204" s="115"/>
      <c r="D204" s="113"/>
      <c r="E204" s="62"/>
      <c r="F204" s="62"/>
      <c r="G204" s="21"/>
      <c r="H204" s="21"/>
      <c r="I204" s="21"/>
      <c r="J204" s="21"/>
      <c r="K204" s="21"/>
      <c r="L204" s="21"/>
      <c r="M204" s="21"/>
      <c r="N204" s="21"/>
      <c r="O204" s="21"/>
      <c r="P204" s="21"/>
      <c r="Q204" s="21"/>
      <c r="R204" s="21"/>
      <c r="S204" s="21"/>
      <c r="T204" s="21"/>
      <c r="U204" s="21"/>
      <c r="V204" s="21"/>
      <c r="W204" s="21"/>
      <c r="X204" s="21"/>
      <c r="Y204" s="21"/>
    </row>
    <row r="205" ht="12.75" customHeight="1">
      <c r="A205" s="62"/>
      <c r="B205" s="113"/>
      <c r="C205" s="115"/>
      <c r="D205" s="113"/>
      <c r="E205" s="62"/>
      <c r="F205" s="62"/>
      <c r="G205" s="21"/>
      <c r="H205" s="21"/>
      <c r="I205" s="21"/>
      <c r="J205" s="21"/>
      <c r="K205" s="21"/>
      <c r="L205" s="21"/>
      <c r="M205" s="21"/>
      <c r="N205" s="21"/>
      <c r="O205" s="21"/>
      <c r="P205" s="21"/>
      <c r="Q205" s="21"/>
      <c r="R205" s="21"/>
      <c r="S205" s="21"/>
      <c r="T205" s="21"/>
      <c r="U205" s="21"/>
      <c r="V205" s="21"/>
      <c r="W205" s="21"/>
      <c r="X205" s="21"/>
      <c r="Y205" s="21"/>
    </row>
    <row r="206" ht="12.75" customHeight="1">
      <c r="A206" s="62"/>
      <c r="B206" s="113"/>
      <c r="C206" s="115"/>
      <c r="D206" s="113"/>
      <c r="E206" s="62"/>
      <c r="F206" s="62"/>
      <c r="G206" s="21"/>
      <c r="H206" s="21"/>
      <c r="I206" s="21"/>
      <c r="J206" s="21"/>
      <c r="K206" s="21"/>
      <c r="L206" s="21"/>
      <c r="M206" s="21"/>
      <c r="N206" s="21"/>
      <c r="O206" s="21"/>
      <c r="P206" s="21"/>
      <c r="Q206" s="21"/>
      <c r="R206" s="21"/>
      <c r="S206" s="21"/>
      <c r="T206" s="21"/>
      <c r="U206" s="21"/>
      <c r="V206" s="21"/>
      <c r="W206" s="21"/>
      <c r="X206" s="21"/>
      <c r="Y206" s="21"/>
    </row>
    <row r="207" ht="12.75" customHeight="1">
      <c r="A207" s="62"/>
      <c r="B207" s="113"/>
      <c r="C207" s="115"/>
      <c r="D207" s="113"/>
      <c r="E207" s="62"/>
      <c r="F207" s="62"/>
      <c r="G207" s="21"/>
      <c r="H207" s="21"/>
      <c r="I207" s="21"/>
      <c r="J207" s="21"/>
      <c r="K207" s="21"/>
      <c r="L207" s="21"/>
      <c r="M207" s="21"/>
      <c r="N207" s="21"/>
      <c r="O207" s="21"/>
      <c r="P207" s="21"/>
      <c r="Q207" s="21"/>
      <c r="R207" s="21"/>
      <c r="S207" s="21"/>
      <c r="T207" s="21"/>
      <c r="U207" s="21"/>
      <c r="V207" s="21"/>
      <c r="W207" s="21"/>
      <c r="X207" s="21"/>
      <c r="Y207" s="21"/>
    </row>
    <row r="208" ht="12.75" customHeight="1">
      <c r="A208" s="62"/>
      <c r="B208" s="113"/>
      <c r="C208" s="115"/>
      <c r="D208" s="113"/>
      <c r="E208" s="62"/>
      <c r="F208" s="62"/>
      <c r="G208" s="21"/>
      <c r="H208" s="21"/>
      <c r="I208" s="21"/>
      <c r="J208" s="21"/>
      <c r="K208" s="21"/>
      <c r="L208" s="21"/>
      <c r="M208" s="21"/>
      <c r="N208" s="21"/>
      <c r="O208" s="21"/>
      <c r="P208" s="21"/>
      <c r="Q208" s="21"/>
      <c r="R208" s="21"/>
      <c r="S208" s="21"/>
      <c r="T208" s="21"/>
      <c r="U208" s="21"/>
      <c r="V208" s="21"/>
      <c r="W208" s="21"/>
      <c r="X208" s="21"/>
      <c r="Y208" s="21"/>
    </row>
    <row r="209" ht="12.75" customHeight="1">
      <c r="A209" s="62"/>
      <c r="B209" s="113"/>
      <c r="C209" s="115"/>
      <c r="D209" s="113"/>
      <c r="E209" s="62"/>
      <c r="F209" s="62"/>
      <c r="G209" s="21"/>
      <c r="H209" s="21"/>
      <c r="I209" s="21"/>
      <c r="J209" s="21"/>
      <c r="K209" s="21"/>
      <c r="L209" s="21"/>
      <c r="M209" s="21"/>
      <c r="N209" s="21"/>
      <c r="O209" s="21"/>
      <c r="P209" s="21"/>
      <c r="Q209" s="21"/>
      <c r="R209" s="21"/>
      <c r="S209" s="21"/>
      <c r="T209" s="21"/>
      <c r="U209" s="21"/>
      <c r="V209" s="21"/>
      <c r="W209" s="21"/>
      <c r="X209" s="21"/>
      <c r="Y209" s="21"/>
    </row>
    <row r="210" ht="12.75" customHeight="1">
      <c r="A210" s="62"/>
      <c r="B210" s="113"/>
      <c r="C210" s="115"/>
      <c r="D210" s="113"/>
      <c r="E210" s="62"/>
      <c r="F210" s="62"/>
      <c r="G210" s="21"/>
      <c r="H210" s="21"/>
      <c r="I210" s="21"/>
      <c r="J210" s="21"/>
      <c r="K210" s="21"/>
      <c r="L210" s="21"/>
      <c r="M210" s="21"/>
      <c r="N210" s="21"/>
      <c r="O210" s="21"/>
      <c r="P210" s="21"/>
      <c r="Q210" s="21"/>
      <c r="R210" s="21"/>
      <c r="S210" s="21"/>
      <c r="T210" s="21"/>
      <c r="U210" s="21"/>
      <c r="V210" s="21"/>
      <c r="W210" s="21"/>
      <c r="X210" s="21"/>
      <c r="Y210" s="21"/>
    </row>
    <row r="211" ht="12.75" customHeight="1">
      <c r="A211" s="62"/>
      <c r="B211" s="113"/>
      <c r="C211" s="115"/>
      <c r="D211" s="113"/>
      <c r="E211" s="62"/>
      <c r="F211" s="62"/>
      <c r="G211" s="21"/>
      <c r="H211" s="21"/>
      <c r="I211" s="21"/>
      <c r="J211" s="21"/>
      <c r="K211" s="21"/>
      <c r="L211" s="21"/>
      <c r="M211" s="21"/>
      <c r="N211" s="21"/>
      <c r="O211" s="21"/>
      <c r="P211" s="21"/>
      <c r="Q211" s="21"/>
      <c r="R211" s="21"/>
      <c r="S211" s="21"/>
      <c r="T211" s="21"/>
      <c r="U211" s="21"/>
      <c r="V211" s="21"/>
      <c r="W211" s="21"/>
      <c r="X211" s="21"/>
      <c r="Y211" s="21"/>
    </row>
    <row r="212" ht="12.75" customHeight="1">
      <c r="A212" s="62"/>
      <c r="B212" s="113"/>
      <c r="C212" s="115"/>
      <c r="D212" s="113"/>
      <c r="E212" s="62"/>
      <c r="F212" s="62"/>
      <c r="G212" s="21"/>
      <c r="H212" s="21"/>
      <c r="I212" s="21"/>
      <c r="J212" s="21"/>
      <c r="K212" s="21"/>
      <c r="L212" s="21"/>
      <c r="M212" s="21"/>
      <c r="N212" s="21"/>
      <c r="O212" s="21"/>
      <c r="P212" s="21"/>
      <c r="Q212" s="21"/>
      <c r="R212" s="21"/>
      <c r="S212" s="21"/>
      <c r="T212" s="21"/>
      <c r="U212" s="21"/>
      <c r="V212" s="21"/>
      <c r="W212" s="21"/>
      <c r="X212" s="21"/>
      <c r="Y212" s="21"/>
    </row>
    <row r="213" ht="12.75" customHeight="1">
      <c r="A213" s="62"/>
      <c r="B213" s="113"/>
      <c r="C213" s="115"/>
      <c r="D213" s="113"/>
      <c r="E213" s="62"/>
      <c r="F213" s="62"/>
      <c r="G213" s="21"/>
      <c r="H213" s="21"/>
      <c r="I213" s="21"/>
      <c r="J213" s="21"/>
      <c r="K213" s="21"/>
      <c r="L213" s="21"/>
      <c r="M213" s="21"/>
      <c r="N213" s="21"/>
      <c r="O213" s="21"/>
      <c r="P213" s="21"/>
      <c r="Q213" s="21"/>
      <c r="R213" s="21"/>
      <c r="S213" s="21"/>
      <c r="T213" s="21"/>
      <c r="U213" s="21"/>
      <c r="V213" s="21"/>
      <c r="W213" s="21"/>
      <c r="X213" s="21"/>
      <c r="Y213" s="21"/>
    </row>
    <row r="214" ht="12.75" customHeight="1">
      <c r="A214" s="62"/>
      <c r="B214" s="113"/>
      <c r="C214" s="115"/>
      <c r="D214" s="113"/>
      <c r="E214" s="62"/>
      <c r="F214" s="62"/>
      <c r="G214" s="21"/>
      <c r="H214" s="21"/>
      <c r="I214" s="21"/>
      <c r="J214" s="21"/>
      <c r="K214" s="21"/>
      <c r="L214" s="21"/>
      <c r="M214" s="21"/>
      <c r="N214" s="21"/>
      <c r="O214" s="21"/>
      <c r="P214" s="21"/>
      <c r="Q214" s="21"/>
      <c r="R214" s="21"/>
      <c r="S214" s="21"/>
      <c r="T214" s="21"/>
      <c r="U214" s="21"/>
      <c r="V214" s="21"/>
      <c r="W214" s="21"/>
      <c r="X214" s="21"/>
      <c r="Y214" s="21"/>
    </row>
    <row r="215" ht="12.75" customHeight="1">
      <c r="A215" s="62"/>
      <c r="B215" s="113"/>
      <c r="C215" s="115"/>
      <c r="D215" s="113"/>
      <c r="E215" s="62"/>
      <c r="F215" s="62"/>
      <c r="G215" s="21"/>
      <c r="H215" s="21"/>
      <c r="I215" s="21"/>
      <c r="J215" s="21"/>
      <c r="K215" s="21"/>
      <c r="L215" s="21"/>
      <c r="M215" s="21"/>
      <c r="N215" s="21"/>
      <c r="O215" s="21"/>
      <c r="P215" s="21"/>
      <c r="Q215" s="21"/>
      <c r="R215" s="21"/>
      <c r="S215" s="21"/>
      <c r="T215" s="21"/>
      <c r="U215" s="21"/>
      <c r="V215" s="21"/>
      <c r="W215" s="21"/>
      <c r="X215" s="21"/>
      <c r="Y215" s="21"/>
    </row>
    <row r="216" ht="12.75" customHeight="1">
      <c r="A216" s="62"/>
      <c r="B216" s="113"/>
      <c r="C216" s="115"/>
      <c r="D216" s="113"/>
      <c r="E216" s="62"/>
      <c r="F216" s="62"/>
      <c r="G216" s="21"/>
      <c r="H216" s="21"/>
      <c r="I216" s="21"/>
      <c r="J216" s="21"/>
      <c r="K216" s="21"/>
      <c r="L216" s="21"/>
      <c r="M216" s="21"/>
      <c r="N216" s="21"/>
      <c r="O216" s="21"/>
      <c r="P216" s="21"/>
      <c r="Q216" s="21"/>
      <c r="R216" s="21"/>
      <c r="S216" s="21"/>
      <c r="T216" s="21"/>
      <c r="U216" s="21"/>
      <c r="V216" s="21"/>
      <c r="W216" s="21"/>
      <c r="X216" s="21"/>
      <c r="Y216" s="21"/>
    </row>
    <row r="217" ht="12.75" customHeight="1">
      <c r="A217" s="62"/>
      <c r="B217" s="113"/>
      <c r="C217" s="115"/>
      <c r="D217" s="113"/>
      <c r="E217" s="62"/>
      <c r="F217" s="62"/>
      <c r="G217" s="21"/>
      <c r="H217" s="21"/>
      <c r="I217" s="21"/>
      <c r="J217" s="21"/>
      <c r="K217" s="21"/>
      <c r="L217" s="21"/>
      <c r="M217" s="21"/>
      <c r="N217" s="21"/>
      <c r="O217" s="21"/>
      <c r="P217" s="21"/>
      <c r="Q217" s="21"/>
      <c r="R217" s="21"/>
      <c r="S217" s="21"/>
      <c r="T217" s="21"/>
      <c r="U217" s="21"/>
      <c r="V217" s="21"/>
      <c r="W217" s="21"/>
      <c r="X217" s="21"/>
      <c r="Y217" s="21"/>
    </row>
    <row r="218" ht="12.75" customHeight="1">
      <c r="A218" s="62"/>
      <c r="B218" s="113"/>
      <c r="C218" s="115"/>
      <c r="D218" s="113"/>
      <c r="E218" s="62"/>
      <c r="F218" s="62"/>
      <c r="G218" s="21"/>
      <c r="H218" s="21"/>
      <c r="I218" s="21"/>
      <c r="J218" s="21"/>
      <c r="K218" s="21"/>
      <c r="L218" s="21"/>
      <c r="M218" s="21"/>
      <c r="N218" s="21"/>
      <c r="O218" s="21"/>
      <c r="P218" s="21"/>
      <c r="Q218" s="21"/>
      <c r="R218" s="21"/>
      <c r="S218" s="21"/>
      <c r="T218" s="21"/>
      <c r="U218" s="21"/>
      <c r="V218" s="21"/>
      <c r="W218" s="21"/>
      <c r="X218" s="21"/>
      <c r="Y218" s="21"/>
    </row>
    <row r="219" ht="12.75" customHeight="1">
      <c r="A219" s="62"/>
      <c r="B219" s="113"/>
      <c r="C219" s="115"/>
      <c r="D219" s="113"/>
      <c r="E219" s="62"/>
      <c r="F219" s="62"/>
      <c r="G219" s="21"/>
      <c r="H219" s="21"/>
      <c r="I219" s="21"/>
      <c r="J219" s="21"/>
      <c r="K219" s="21"/>
      <c r="L219" s="21"/>
      <c r="M219" s="21"/>
      <c r="N219" s="21"/>
      <c r="O219" s="21"/>
      <c r="P219" s="21"/>
      <c r="Q219" s="21"/>
      <c r="R219" s="21"/>
      <c r="S219" s="21"/>
      <c r="T219" s="21"/>
      <c r="U219" s="21"/>
      <c r="V219" s="21"/>
      <c r="W219" s="21"/>
      <c r="X219" s="21"/>
      <c r="Y219" s="21"/>
    </row>
    <row r="220" ht="12.75" customHeight="1">
      <c r="A220" s="62"/>
      <c r="B220" s="113"/>
      <c r="C220" s="115"/>
      <c r="D220" s="113"/>
      <c r="E220" s="62"/>
      <c r="F220" s="62"/>
      <c r="G220" s="21"/>
      <c r="H220" s="21"/>
      <c r="I220" s="21"/>
      <c r="J220" s="21"/>
      <c r="K220" s="21"/>
      <c r="L220" s="21"/>
      <c r="M220" s="21"/>
      <c r="N220" s="21"/>
      <c r="O220" s="21"/>
      <c r="P220" s="21"/>
      <c r="Q220" s="21"/>
      <c r="R220" s="21"/>
      <c r="S220" s="21"/>
      <c r="T220" s="21"/>
      <c r="U220" s="21"/>
      <c r="V220" s="21"/>
      <c r="W220" s="21"/>
      <c r="X220" s="21"/>
      <c r="Y220" s="21"/>
    </row>
    <row r="221" ht="12.75" customHeight="1">
      <c r="A221" s="62"/>
      <c r="B221" s="113"/>
      <c r="C221" s="115"/>
      <c r="D221" s="113"/>
      <c r="E221" s="62"/>
      <c r="F221" s="62"/>
      <c r="G221" s="21"/>
      <c r="H221" s="21"/>
      <c r="I221" s="21"/>
      <c r="J221" s="21"/>
      <c r="K221" s="21"/>
      <c r="L221" s="21"/>
      <c r="M221" s="21"/>
      <c r="N221" s="21"/>
      <c r="O221" s="21"/>
      <c r="P221" s="21"/>
      <c r="Q221" s="21"/>
      <c r="R221" s="21"/>
      <c r="S221" s="21"/>
      <c r="T221" s="21"/>
      <c r="U221" s="21"/>
      <c r="V221" s="21"/>
      <c r="W221" s="21"/>
      <c r="X221" s="21"/>
      <c r="Y221" s="21"/>
    </row>
    <row r="222" ht="12.75" customHeight="1">
      <c r="A222" s="62"/>
      <c r="B222" s="113"/>
      <c r="C222" s="115"/>
      <c r="D222" s="113"/>
      <c r="E222" s="62"/>
      <c r="F222" s="62"/>
      <c r="G222" s="21"/>
      <c r="H222" s="21"/>
      <c r="I222" s="21"/>
      <c r="J222" s="21"/>
      <c r="K222" s="21"/>
      <c r="L222" s="21"/>
      <c r="M222" s="21"/>
      <c r="N222" s="21"/>
      <c r="O222" s="21"/>
      <c r="P222" s="21"/>
      <c r="Q222" s="21"/>
      <c r="R222" s="21"/>
      <c r="S222" s="21"/>
      <c r="T222" s="21"/>
      <c r="U222" s="21"/>
      <c r="V222" s="21"/>
      <c r="W222" s="21"/>
      <c r="X222" s="21"/>
      <c r="Y222" s="21"/>
    </row>
    <row r="223" ht="12.75" customHeight="1">
      <c r="A223" s="62"/>
      <c r="B223" s="113"/>
      <c r="C223" s="115"/>
      <c r="D223" s="113"/>
      <c r="E223" s="62"/>
      <c r="F223" s="62"/>
      <c r="G223" s="21"/>
      <c r="H223" s="21"/>
      <c r="I223" s="21"/>
      <c r="J223" s="21"/>
      <c r="K223" s="21"/>
      <c r="L223" s="21"/>
      <c r="M223" s="21"/>
      <c r="N223" s="21"/>
      <c r="O223" s="21"/>
      <c r="P223" s="21"/>
      <c r="Q223" s="21"/>
      <c r="R223" s="21"/>
      <c r="S223" s="21"/>
      <c r="T223" s="21"/>
      <c r="U223" s="21"/>
      <c r="V223" s="21"/>
      <c r="W223" s="21"/>
      <c r="X223" s="21"/>
      <c r="Y223" s="21"/>
    </row>
    <row r="224" ht="12.75" customHeight="1">
      <c r="A224" s="62"/>
      <c r="B224" s="113"/>
      <c r="C224" s="115"/>
      <c r="D224" s="113"/>
      <c r="E224" s="62"/>
      <c r="F224" s="62"/>
      <c r="G224" s="21"/>
      <c r="H224" s="21"/>
      <c r="I224" s="21"/>
      <c r="J224" s="21"/>
      <c r="K224" s="21"/>
      <c r="L224" s="21"/>
      <c r="M224" s="21"/>
      <c r="N224" s="21"/>
      <c r="O224" s="21"/>
      <c r="P224" s="21"/>
      <c r="Q224" s="21"/>
      <c r="R224" s="21"/>
      <c r="S224" s="21"/>
      <c r="T224" s="21"/>
      <c r="U224" s="21"/>
      <c r="V224" s="21"/>
      <c r="W224" s="21"/>
      <c r="X224" s="21"/>
      <c r="Y224" s="21"/>
    </row>
    <row r="225" ht="12.75" customHeight="1">
      <c r="A225" s="62"/>
      <c r="B225" s="113"/>
      <c r="C225" s="115"/>
      <c r="D225" s="113"/>
      <c r="E225" s="62"/>
      <c r="F225" s="62"/>
      <c r="G225" s="21"/>
      <c r="H225" s="21"/>
      <c r="I225" s="21"/>
      <c r="J225" s="21"/>
      <c r="K225" s="21"/>
      <c r="L225" s="21"/>
      <c r="M225" s="21"/>
      <c r="N225" s="21"/>
      <c r="O225" s="21"/>
      <c r="P225" s="21"/>
      <c r="Q225" s="21"/>
      <c r="R225" s="21"/>
      <c r="S225" s="21"/>
      <c r="T225" s="21"/>
      <c r="U225" s="21"/>
      <c r="V225" s="21"/>
      <c r="W225" s="21"/>
      <c r="X225" s="21"/>
      <c r="Y225" s="21"/>
    </row>
    <row r="226" ht="12.75" customHeight="1">
      <c r="A226" s="62"/>
      <c r="B226" s="113"/>
      <c r="C226" s="115"/>
      <c r="D226" s="113"/>
      <c r="E226" s="62"/>
      <c r="F226" s="62"/>
      <c r="G226" s="21"/>
      <c r="H226" s="21"/>
      <c r="I226" s="21"/>
      <c r="J226" s="21"/>
      <c r="K226" s="21"/>
      <c r="L226" s="21"/>
      <c r="M226" s="21"/>
      <c r="N226" s="21"/>
      <c r="O226" s="21"/>
      <c r="P226" s="21"/>
      <c r="Q226" s="21"/>
      <c r="R226" s="21"/>
      <c r="S226" s="21"/>
      <c r="T226" s="21"/>
      <c r="U226" s="21"/>
      <c r="V226" s="21"/>
      <c r="W226" s="21"/>
      <c r="X226" s="21"/>
      <c r="Y226" s="21"/>
    </row>
    <row r="227" ht="12.75" customHeight="1">
      <c r="A227" s="62"/>
      <c r="B227" s="113"/>
      <c r="C227" s="115"/>
      <c r="D227" s="113"/>
      <c r="E227" s="62"/>
      <c r="F227" s="62"/>
      <c r="G227" s="21"/>
      <c r="H227" s="21"/>
      <c r="I227" s="21"/>
      <c r="J227" s="21"/>
      <c r="K227" s="21"/>
      <c r="L227" s="21"/>
      <c r="M227" s="21"/>
      <c r="N227" s="21"/>
      <c r="O227" s="21"/>
      <c r="P227" s="21"/>
      <c r="Q227" s="21"/>
      <c r="R227" s="21"/>
      <c r="S227" s="21"/>
      <c r="T227" s="21"/>
      <c r="U227" s="21"/>
      <c r="V227" s="21"/>
      <c r="W227" s="21"/>
      <c r="X227" s="21"/>
      <c r="Y227" s="21"/>
    </row>
    <row r="228" ht="12.75" customHeight="1">
      <c r="A228" s="62"/>
      <c r="B228" s="113"/>
      <c r="C228" s="115"/>
      <c r="D228" s="113"/>
      <c r="E228" s="62"/>
      <c r="F228" s="62"/>
      <c r="G228" s="21"/>
      <c r="H228" s="21"/>
      <c r="I228" s="21"/>
      <c r="J228" s="21"/>
      <c r="K228" s="21"/>
      <c r="L228" s="21"/>
      <c r="M228" s="21"/>
      <c r="N228" s="21"/>
      <c r="O228" s="21"/>
      <c r="P228" s="21"/>
      <c r="Q228" s="21"/>
      <c r="R228" s="21"/>
      <c r="S228" s="21"/>
      <c r="T228" s="21"/>
      <c r="U228" s="21"/>
      <c r="V228" s="21"/>
      <c r="W228" s="21"/>
      <c r="X228" s="21"/>
      <c r="Y228" s="21"/>
    </row>
    <row r="229" ht="12.75" customHeight="1">
      <c r="A229" s="62"/>
      <c r="B229" s="113"/>
      <c r="C229" s="115"/>
      <c r="D229" s="113"/>
      <c r="E229" s="62"/>
      <c r="F229" s="62"/>
      <c r="G229" s="21"/>
      <c r="H229" s="21"/>
      <c r="I229" s="21"/>
      <c r="J229" s="21"/>
      <c r="K229" s="21"/>
      <c r="L229" s="21"/>
      <c r="M229" s="21"/>
      <c r="N229" s="21"/>
      <c r="O229" s="21"/>
      <c r="P229" s="21"/>
      <c r="Q229" s="21"/>
      <c r="R229" s="21"/>
      <c r="S229" s="21"/>
      <c r="T229" s="21"/>
      <c r="U229" s="21"/>
      <c r="V229" s="21"/>
      <c r="W229" s="21"/>
      <c r="X229" s="21"/>
      <c r="Y229" s="21"/>
    </row>
    <row r="230" ht="12.75" customHeight="1">
      <c r="A230" s="62"/>
      <c r="B230" s="113"/>
      <c r="C230" s="115"/>
      <c r="D230" s="113"/>
      <c r="E230" s="62"/>
      <c r="F230" s="62"/>
      <c r="G230" s="21"/>
      <c r="H230" s="21"/>
      <c r="I230" s="21"/>
      <c r="J230" s="21"/>
      <c r="K230" s="21"/>
      <c r="L230" s="21"/>
      <c r="M230" s="21"/>
      <c r="N230" s="21"/>
      <c r="O230" s="21"/>
      <c r="P230" s="21"/>
      <c r="Q230" s="21"/>
      <c r="R230" s="21"/>
      <c r="S230" s="21"/>
      <c r="T230" s="21"/>
      <c r="U230" s="21"/>
      <c r="V230" s="21"/>
      <c r="W230" s="21"/>
      <c r="X230" s="21"/>
      <c r="Y230" s="21"/>
    </row>
    <row r="231" ht="12.75" customHeight="1">
      <c r="A231" s="62"/>
      <c r="B231" s="113"/>
      <c r="C231" s="115"/>
      <c r="D231" s="113"/>
      <c r="E231" s="62"/>
      <c r="F231" s="62"/>
      <c r="G231" s="21"/>
      <c r="H231" s="21"/>
      <c r="I231" s="21"/>
      <c r="J231" s="21"/>
      <c r="K231" s="21"/>
      <c r="L231" s="21"/>
      <c r="M231" s="21"/>
      <c r="N231" s="21"/>
      <c r="O231" s="21"/>
      <c r="P231" s="21"/>
      <c r="Q231" s="21"/>
      <c r="R231" s="21"/>
      <c r="S231" s="21"/>
      <c r="T231" s="21"/>
      <c r="U231" s="21"/>
      <c r="V231" s="21"/>
      <c r="W231" s="21"/>
      <c r="X231" s="21"/>
      <c r="Y231" s="21"/>
    </row>
    <row r="232" ht="12.75" customHeight="1">
      <c r="A232" s="62"/>
      <c r="B232" s="113"/>
      <c r="C232" s="115"/>
      <c r="D232" s="113"/>
      <c r="E232" s="62"/>
      <c r="F232" s="62"/>
      <c r="G232" s="21"/>
      <c r="H232" s="21"/>
      <c r="I232" s="21"/>
      <c r="J232" s="21"/>
      <c r="K232" s="21"/>
      <c r="L232" s="21"/>
      <c r="M232" s="21"/>
      <c r="N232" s="21"/>
      <c r="O232" s="21"/>
      <c r="P232" s="21"/>
      <c r="Q232" s="21"/>
      <c r="R232" s="21"/>
      <c r="S232" s="21"/>
      <c r="T232" s="21"/>
      <c r="U232" s="21"/>
      <c r="V232" s="21"/>
      <c r="W232" s="21"/>
      <c r="X232" s="21"/>
      <c r="Y232" s="21"/>
    </row>
    <row r="233" ht="12.75" customHeight="1">
      <c r="A233" s="62"/>
      <c r="B233" s="113"/>
      <c r="C233" s="115"/>
      <c r="D233" s="113"/>
      <c r="E233" s="62"/>
      <c r="F233" s="62"/>
      <c r="G233" s="21"/>
      <c r="H233" s="21"/>
      <c r="I233" s="21"/>
      <c r="J233" s="21"/>
      <c r="K233" s="21"/>
      <c r="L233" s="21"/>
      <c r="M233" s="21"/>
      <c r="N233" s="21"/>
      <c r="O233" s="21"/>
      <c r="P233" s="21"/>
      <c r="Q233" s="21"/>
      <c r="R233" s="21"/>
      <c r="S233" s="21"/>
      <c r="T233" s="21"/>
      <c r="U233" s="21"/>
      <c r="V233" s="21"/>
      <c r="W233" s="21"/>
      <c r="X233" s="21"/>
      <c r="Y233" s="21"/>
    </row>
    <row r="234" ht="12.75" customHeight="1">
      <c r="A234" s="62"/>
      <c r="B234" s="113"/>
      <c r="C234" s="115"/>
      <c r="D234" s="113"/>
      <c r="E234" s="62"/>
      <c r="F234" s="62"/>
      <c r="G234" s="21"/>
      <c r="H234" s="21"/>
      <c r="I234" s="21"/>
      <c r="J234" s="21"/>
      <c r="K234" s="21"/>
      <c r="L234" s="21"/>
      <c r="M234" s="21"/>
      <c r="N234" s="21"/>
      <c r="O234" s="21"/>
      <c r="P234" s="21"/>
      <c r="Q234" s="21"/>
      <c r="R234" s="21"/>
      <c r="S234" s="21"/>
      <c r="T234" s="21"/>
      <c r="U234" s="21"/>
      <c r="V234" s="21"/>
      <c r="W234" s="21"/>
      <c r="X234" s="21"/>
      <c r="Y234" s="21"/>
    </row>
    <row r="235" ht="12.75" customHeight="1">
      <c r="A235" s="62"/>
      <c r="B235" s="113"/>
      <c r="C235" s="115"/>
      <c r="D235" s="113"/>
      <c r="E235" s="62"/>
      <c r="F235" s="62"/>
      <c r="G235" s="21"/>
      <c r="H235" s="21"/>
      <c r="I235" s="21"/>
      <c r="J235" s="21"/>
      <c r="K235" s="21"/>
      <c r="L235" s="21"/>
      <c r="M235" s="21"/>
      <c r="N235" s="21"/>
      <c r="O235" s="21"/>
      <c r="P235" s="21"/>
      <c r="Q235" s="21"/>
      <c r="R235" s="21"/>
      <c r="S235" s="21"/>
      <c r="T235" s="21"/>
      <c r="U235" s="21"/>
      <c r="V235" s="21"/>
      <c r="W235" s="21"/>
      <c r="X235" s="21"/>
      <c r="Y235" s="21"/>
    </row>
    <row r="236" ht="12.75" customHeight="1">
      <c r="A236" s="62"/>
      <c r="B236" s="113"/>
      <c r="C236" s="115"/>
      <c r="D236" s="113"/>
      <c r="E236" s="62"/>
      <c r="F236" s="62"/>
      <c r="G236" s="21"/>
      <c r="H236" s="21"/>
      <c r="I236" s="21"/>
      <c r="J236" s="21"/>
      <c r="K236" s="21"/>
      <c r="L236" s="21"/>
      <c r="M236" s="21"/>
      <c r="N236" s="21"/>
      <c r="O236" s="21"/>
      <c r="P236" s="21"/>
      <c r="Q236" s="21"/>
      <c r="R236" s="21"/>
      <c r="S236" s="21"/>
      <c r="T236" s="21"/>
      <c r="U236" s="21"/>
      <c r="V236" s="21"/>
      <c r="W236" s="21"/>
      <c r="X236" s="21"/>
      <c r="Y236" s="21"/>
    </row>
    <row r="237" ht="12.75" customHeight="1">
      <c r="A237" s="62"/>
      <c r="B237" s="113"/>
      <c r="C237" s="115"/>
      <c r="D237" s="113"/>
      <c r="E237" s="62"/>
      <c r="F237" s="62"/>
      <c r="G237" s="21"/>
      <c r="H237" s="21"/>
      <c r="I237" s="21"/>
      <c r="J237" s="21"/>
      <c r="K237" s="21"/>
      <c r="L237" s="21"/>
      <c r="M237" s="21"/>
      <c r="N237" s="21"/>
      <c r="O237" s="21"/>
      <c r="P237" s="21"/>
      <c r="Q237" s="21"/>
      <c r="R237" s="21"/>
      <c r="S237" s="21"/>
      <c r="T237" s="21"/>
      <c r="U237" s="21"/>
      <c r="V237" s="21"/>
      <c r="W237" s="21"/>
      <c r="X237" s="21"/>
      <c r="Y237" s="21"/>
    </row>
    <row r="238" ht="12.75" customHeight="1">
      <c r="A238" s="62"/>
      <c r="B238" s="113"/>
      <c r="C238" s="115"/>
      <c r="D238" s="113"/>
      <c r="E238" s="62"/>
      <c r="F238" s="62"/>
      <c r="G238" s="21"/>
      <c r="H238" s="21"/>
      <c r="I238" s="21"/>
      <c r="J238" s="21"/>
      <c r="K238" s="21"/>
      <c r="L238" s="21"/>
      <c r="M238" s="21"/>
      <c r="N238" s="21"/>
      <c r="O238" s="21"/>
      <c r="P238" s="21"/>
      <c r="Q238" s="21"/>
      <c r="R238" s="21"/>
      <c r="S238" s="21"/>
      <c r="T238" s="21"/>
      <c r="U238" s="21"/>
      <c r="V238" s="21"/>
      <c r="W238" s="21"/>
      <c r="X238" s="21"/>
      <c r="Y238" s="21"/>
    </row>
    <row r="239" ht="12.75" customHeight="1">
      <c r="A239" s="62"/>
      <c r="B239" s="113"/>
      <c r="C239" s="115"/>
      <c r="D239" s="113"/>
      <c r="E239" s="62"/>
      <c r="F239" s="62"/>
      <c r="G239" s="21"/>
      <c r="H239" s="21"/>
      <c r="I239" s="21"/>
      <c r="J239" s="21"/>
      <c r="K239" s="21"/>
      <c r="L239" s="21"/>
      <c r="M239" s="21"/>
      <c r="N239" s="21"/>
      <c r="O239" s="21"/>
      <c r="P239" s="21"/>
      <c r="Q239" s="21"/>
      <c r="R239" s="21"/>
      <c r="S239" s="21"/>
      <c r="T239" s="21"/>
      <c r="U239" s="21"/>
      <c r="V239" s="21"/>
      <c r="W239" s="21"/>
      <c r="X239" s="21"/>
      <c r="Y239" s="21"/>
    </row>
    <row r="240" ht="12.75" customHeight="1">
      <c r="A240" s="62"/>
      <c r="B240" s="113"/>
      <c r="C240" s="115"/>
      <c r="D240" s="113"/>
      <c r="E240" s="62"/>
      <c r="F240" s="62"/>
      <c r="G240" s="21"/>
      <c r="H240" s="21"/>
      <c r="I240" s="21"/>
      <c r="J240" s="21"/>
      <c r="K240" s="21"/>
      <c r="L240" s="21"/>
      <c r="M240" s="21"/>
      <c r="N240" s="21"/>
      <c r="O240" s="21"/>
      <c r="P240" s="21"/>
      <c r="Q240" s="21"/>
      <c r="R240" s="21"/>
      <c r="S240" s="21"/>
      <c r="T240" s="21"/>
      <c r="U240" s="21"/>
      <c r="V240" s="21"/>
      <c r="W240" s="21"/>
      <c r="X240" s="21"/>
      <c r="Y240" s="21"/>
    </row>
    <row r="241" ht="12.75" customHeight="1">
      <c r="A241" s="62"/>
      <c r="B241" s="113"/>
      <c r="C241" s="115"/>
      <c r="D241" s="113"/>
      <c r="E241" s="62"/>
      <c r="F241" s="62"/>
      <c r="G241" s="21"/>
      <c r="H241" s="21"/>
      <c r="I241" s="21"/>
      <c r="J241" s="21"/>
      <c r="K241" s="21"/>
      <c r="L241" s="21"/>
      <c r="M241" s="21"/>
      <c r="N241" s="21"/>
      <c r="O241" s="21"/>
      <c r="P241" s="21"/>
      <c r="Q241" s="21"/>
      <c r="R241" s="21"/>
      <c r="S241" s="21"/>
      <c r="T241" s="21"/>
      <c r="U241" s="21"/>
      <c r="V241" s="21"/>
      <c r="W241" s="21"/>
      <c r="X241" s="21"/>
      <c r="Y241" s="21"/>
    </row>
    <row r="242" ht="12.75" customHeight="1">
      <c r="A242" s="62"/>
      <c r="B242" s="113"/>
      <c r="C242" s="115"/>
      <c r="D242" s="113"/>
      <c r="E242" s="62"/>
      <c r="F242" s="62"/>
      <c r="G242" s="21"/>
      <c r="H242" s="21"/>
      <c r="I242" s="21"/>
      <c r="J242" s="21"/>
      <c r="K242" s="21"/>
      <c r="L242" s="21"/>
      <c r="M242" s="21"/>
      <c r="N242" s="21"/>
      <c r="O242" s="21"/>
      <c r="P242" s="21"/>
      <c r="Q242" s="21"/>
      <c r="R242" s="21"/>
      <c r="S242" s="21"/>
      <c r="T242" s="21"/>
      <c r="U242" s="21"/>
      <c r="V242" s="21"/>
      <c r="W242" s="21"/>
      <c r="X242" s="21"/>
      <c r="Y242" s="21"/>
    </row>
    <row r="243" ht="12.75" customHeight="1">
      <c r="A243" s="62"/>
      <c r="B243" s="113"/>
      <c r="C243" s="115"/>
      <c r="D243" s="113"/>
      <c r="E243" s="62"/>
      <c r="F243" s="62"/>
      <c r="G243" s="21"/>
      <c r="H243" s="21"/>
      <c r="I243" s="21"/>
      <c r="J243" s="21"/>
      <c r="K243" s="21"/>
      <c r="L243" s="21"/>
      <c r="M243" s="21"/>
      <c r="N243" s="21"/>
      <c r="O243" s="21"/>
      <c r="P243" s="21"/>
      <c r="Q243" s="21"/>
      <c r="R243" s="21"/>
      <c r="S243" s="21"/>
      <c r="T243" s="21"/>
      <c r="U243" s="21"/>
      <c r="V243" s="21"/>
      <c r="W243" s="21"/>
      <c r="X243" s="21"/>
      <c r="Y243" s="21"/>
    </row>
    <row r="244" ht="12.75" customHeight="1">
      <c r="A244" s="62"/>
      <c r="B244" s="113"/>
      <c r="C244" s="115"/>
      <c r="D244" s="113"/>
      <c r="E244" s="62"/>
      <c r="F244" s="62"/>
      <c r="G244" s="21"/>
      <c r="H244" s="21"/>
      <c r="I244" s="21"/>
      <c r="J244" s="21"/>
      <c r="K244" s="21"/>
      <c r="L244" s="21"/>
      <c r="M244" s="21"/>
      <c r="N244" s="21"/>
      <c r="O244" s="21"/>
      <c r="P244" s="21"/>
      <c r="Q244" s="21"/>
      <c r="R244" s="21"/>
      <c r="S244" s="21"/>
      <c r="T244" s="21"/>
      <c r="U244" s="21"/>
      <c r="V244" s="21"/>
      <c r="W244" s="21"/>
      <c r="X244" s="21"/>
      <c r="Y244" s="21"/>
    </row>
    <row r="245" ht="12.75" customHeight="1">
      <c r="A245" s="62"/>
      <c r="B245" s="113"/>
      <c r="C245" s="115"/>
      <c r="D245" s="113"/>
      <c r="E245" s="62"/>
      <c r="F245" s="62"/>
      <c r="G245" s="21"/>
      <c r="H245" s="21"/>
      <c r="I245" s="21"/>
      <c r="J245" s="21"/>
      <c r="K245" s="21"/>
      <c r="L245" s="21"/>
      <c r="M245" s="21"/>
      <c r="N245" s="21"/>
      <c r="O245" s="21"/>
      <c r="P245" s="21"/>
      <c r="Q245" s="21"/>
      <c r="R245" s="21"/>
      <c r="S245" s="21"/>
      <c r="T245" s="21"/>
      <c r="U245" s="21"/>
      <c r="V245" s="21"/>
      <c r="W245" s="21"/>
      <c r="X245" s="21"/>
      <c r="Y245" s="21"/>
    </row>
    <row r="246" ht="12.75" customHeight="1">
      <c r="A246" s="62"/>
      <c r="B246" s="113"/>
      <c r="C246" s="115"/>
      <c r="D246" s="113"/>
      <c r="E246" s="62"/>
      <c r="F246" s="62"/>
      <c r="G246" s="21"/>
      <c r="H246" s="21"/>
      <c r="I246" s="21"/>
      <c r="J246" s="21"/>
      <c r="K246" s="21"/>
      <c r="L246" s="21"/>
      <c r="M246" s="21"/>
      <c r="N246" s="21"/>
      <c r="O246" s="21"/>
      <c r="P246" s="21"/>
      <c r="Q246" s="21"/>
      <c r="R246" s="21"/>
      <c r="S246" s="21"/>
      <c r="T246" s="21"/>
      <c r="U246" s="21"/>
      <c r="V246" s="21"/>
      <c r="W246" s="21"/>
      <c r="X246" s="21"/>
      <c r="Y246" s="21"/>
    </row>
    <row r="247" ht="12.75" customHeight="1">
      <c r="A247" s="62"/>
      <c r="B247" s="113"/>
      <c r="C247" s="115"/>
      <c r="D247" s="113"/>
      <c r="E247" s="62"/>
      <c r="F247" s="62"/>
      <c r="G247" s="21"/>
      <c r="H247" s="21"/>
      <c r="I247" s="21"/>
      <c r="J247" s="21"/>
      <c r="K247" s="21"/>
      <c r="L247" s="21"/>
      <c r="M247" s="21"/>
      <c r="N247" s="21"/>
      <c r="O247" s="21"/>
      <c r="P247" s="21"/>
      <c r="Q247" s="21"/>
      <c r="R247" s="21"/>
      <c r="S247" s="21"/>
      <c r="T247" s="21"/>
      <c r="U247" s="21"/>
      <c r="V247" s="21"/>
      <c r="W247" s="21"/>
      <c r="X247" s="21"/>
      <c r="Y247" s="21"/>
    </row>
    <row r="248" ht="12.75" customHeight="1">
      <c r="A248" s="62"/>
      <c r="B248" s="113"/>
      <c r="C248" s="115"/>
      <c r="D248" s="113"/>
      <c r="E248" s="62"/>
      <c r="F248" s="62"/>
      <c r="G248" s="21"/>
      <c r="H248" s="21"/>
      <c r="I248" s="21"/>
      <c r="J248" s="21"/>
      <c r="K248" s="21"/>
      <c r="L248" s="21"/>
      <c r="M248" s="21"/>
      <c r="N248" s="21"/>
      <c r="O248" s="21"/>
      <c r="P248" s="21"/>
      <c r="Q248" s="21"/>
      <c r="R248" s="21"/>
      <c r="S248" s="21"/>
      <c r="T248" s="21"/>
      <c r="U248" s="21"/>
      <c r="V248" s="21"/>
      <c r="W248" s="21"/>
      <c r="X248" s="21"/>
      <c r="Y248" s="21"/>
    </row>
    <row r="249" ht="12.75" customHeight="1">
      <c r="A249" s="62"/>
      <c r="B249" s="113"/>
      <c r="C249" s="115"/>
      <c r="D249" s="113"/>
      <c r="E249" s="62"/>
      <c r="F249" s="62"/>
      <c r="G249" s="21"/>
      <c r="H249" s="21"/>
      <c r="I249" s="21"/>
      <c r="J249" s="21"/>
      <c r="K249" s="21"/>
      <c r="L249" s="21"/>
      <c r="M249" s="21"/>
      <c r="N249" s="21"/>
      <c r="O249" s="21"/>
      <c r="P249" s="21"/>
      <c r="Q249" s="21"/>
      <c r="R249" s="21"/>
      <c r="S249" s="21"/>
      <c r="T249" s="21"/>
      <c r="U249" s="21"/>
      <c r="V249" s="21"/>
      <c r="W249" s="21"/>
      <c r="X249" s="21"/>
      <c r="Y249" s="21"/>
    </row>
    <row r="250" ht="12.75" customHeight="1">
      <c r="A250" s="62"/>
      <c r="B250" s="113"/>
      <c r="C250" s="115"/>
      <c r="D250" s="113"/>
      <c r="E250" s="62"/>
      <c r="F250" s="62"/>
      <c r="G250" s="21"/>
      <c r="H250" s="21"/>
      <c r="I250" s="21"/>
      <c r="J250" s="21"/>
      <c r="K250" s="21"/>
      <c r="L250" s="21"/>
      <c r="M250" s="21"/>
      <c r="N250" s="21"/>
      <c r="O250" s="21"/>
      <c r="P250" s="21"/>
      <c r="Q250" s="21"/>
      <c r="R250" s="21"/>
      <c r="S250" s="21"/>
      <c r="T250" s="21"/>
      <c r="U250" s="21"/>
      <c r="V250" s="21"/>
      <c r="W250" s="21"/>
      <c r="X250" s="21"/>
      <c r="Y250" s="21"/>
    </row>
    <row r="251" ht="12.75" customHeight="1">
      <c r="A251" s="62"/>
      <c r="B251" s="113"/>
      <c r="C251" s="115"/>
      <c r="D251" s="113"/>
      <c r="E251" s="62"/>
      <c r="F251" s="62"/>
      <c r="G251" s="21"/>
      <c r="H251" s="21"/>
      <c r="I251" s="21"/>
      <c r="J251" s="21"/>
      <c r="K251" s="21"/>
      <c r="L251" s="21"/>
      <c r="M251" s="21"/>
      <c r="N251" s="21"/>
      <c r="O251" s="21"/>
      <c r="P251" s="21"/>
      <c r="Q251" s="21"/>
      <c r="R251" s="21"/>
      <c r="S251" s="21"/>
      <c r="T251" s="21"/>
      <c r="U251" s="21"/>
      <c r="V251" s="21"/>
      <c r="W251" s="21"/>
      <c r="X251" s="21"/>
      <c r="Y251" s="21"/>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8">
    <mergeCell ref="A2:A6"/>
    <mergeCell ref="A8:A12"/>
    <mergeCell ref="A14:A18"/>
    <mergeCell ref="A20:A24"/>
    <mergeCell ref="A26:A30"/>
    <mergeCell ref="A32:A36"/>
    <mergeCell ref="A38:A42"/>
    <mergeCell ref="A45:A50"/>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0"/>
    <col customWidth="1" min="2" max="2" width="111.14"/>
    <col customWidth="1" min="3" max="6" width="14.43"/>
  </cols>
  <sheetData>
    <row r="1">
      <c r="A1" s="2" t="s">
        <v>1</v>
      </c>
      <c r="B1" s="2" t="s">
        <v>4</v>
      </c>
    </row>
    <row r="2">
      <c r="A2" s="4" t="s">
        <v>5</v>
      </c>
      <c r="B2" s="4" t="s">
        <v>10</v>
      </c>
    </row>
    <row r="3">
      <c r="A3" s="4" t="s">
        <v>11</v>
      </c>
      <c r="B3" s="4" t="s">
        <v>12</v>
      </c>
    </row>
    <row r="4">
      <c r="A4" s="4" t="s">
        <v>14</v>
      </c>
      <c r="B4" s="4" t="s">
        <v>15</v>
      </c>
    </row>
    <row r="5">
      <c r="A5" s="4" t="s">
        <v>16</v>
      </c>
      <c r="B5" s="4" t="s">
        <v>17</v>
      </c>
    </row>
    <row r="6">
      <c r="A6" s="4" t="s">
        <v>18</v>
      </c>
      <c r="B6" s="4" t="s">
        <v>19</v>
      </c>
    </row>
    <row r="7">
      <c r="A7" s="4" t="s">
        <v>20</v>
      </c>
      <c r="B7" s="4" t="s">
        <v>21</v>
      </c>
    </row>
    <row r="8">
      <c r="A8" s="4" t="s">
        <v>22</v>
      </c>
      <c r="B8" s="4" t="s">
        <v>23</v>
      </c>
    </row>
    <row r="9">
      <c r="A9" s="4" t="s">
        <v>24</v>
      </c>
      <c r="B9" s="4" t="s">
        <v>25</v>
      </c>
    </row>
    <row r="10">
      <c r="A10" s="4" t="s">
        <v>26</v>
      </c>
      <c r="B10" s="4" t="s">
        <v>27</v>
      </c>
    </row>
    <row r="11">
      <c r="A11" s="4" t="s">
        <v>28</v>
      </c>
      <c r="B11" s="4" t="s">
        <v>29</v>
      </c>
    </row>
    <row r="12">
      <c r="A12" s="4" t="s">
        <v>30</v>
      </c>
      <c r="B12" s="4" t="s">
        <v>31</v>
      </c>
    </row>
    <row r="13">
      <c r="A13" s="4" t="s">
        <v>32</v>
      </c>
      <c r="B13" s="4" t="s">
        <v>33</v>
      </c>
    </row>
    <row r="14">
      <c r="A14" s="4" t="s">
        <v>34</v>
      </c>
      <c r="B14" s="4" t="s">
        <v>35</v>
      </c>
    </row>
    <row r="15">
      <c r="A15" s="4" t="s">
        <v>36</v>
      </c>
      <c r="B15" s="4" t="s">
        <v>37</v>
      </c>
    </row>
    <row r="16">
      <c r="A16" s="4" t="s">
        <v>38</v>
      </c>
      <c r="B16" s="4" t="s">
        <v>40</v>
      </c>
    </row>
    <row r="17">
      <c r="A17" s="4" t="s">
        <v>42</v>
      </c>
      <c r="B17" s="4" t="s">
        <v>44</v>
      </c>
    </row>
    <row r="18">
      <c r="A18" s="4" t="s">
        <v>46</v>
      </c>
      <c r="B18" s="4" t="s">
        <v>48</v>
      </c>
    </row>
    <row r="19">
      <c r="A19" s="4" t="s">
        <v>52</v>
      </c>
      <c r="B19" s="4" t="s">
        <v>54</v>
      </c>
    </row>
    <row r="20">
      <c r="A20" s="4" t="s">
        <v>57</v>
      </c>
      <c r="B20" s="4" t="s">
        <v>59</v>
      </c>
    </row>
    <row r="21" ht="15.75" customHeight="1">
      <c r="A21" s="4" t="s">
        <v>60</v>
      </c>
      <c r="B21" s="4" t="s">
        <v>62</v>
      </c>
    </row>
    <row r="22" ht="15.75" customHeight="1">
      <c r="A22" s="4" t="s">
        <v>63</v>
      </c>
      <c r="B22" s="4" t="s">
        <v>65</v>
      </c>
    </row>
    <row r="23" ht="15.75" customHeight="1">
      <c r="A23" s="4" t="s">
        <v>66</v>
      </c>
      <c r="B23" s="4" t="s">
        <v>67</v>
      </c>
    </row>
    <row r="24" ht="15.75" customHeight="1">
      <c r="A24" s="4" t="s">
        <v>68</v>
      </c>
      <c r="B24" s="4" t="s">
        <v>69</v>
      </c>
    </row>
    <row r="25" ht="15.75" customHeight="1">
      <c r="A25" s="4" t="s">
        <v>70</v>
      </c>
      <c r="B25" s="4" t="s">
        <v>71</v>
      </c>
    </row>
    <row r="26" ht="15.75" customHeight="1">
      <c r="A26" s="4" t="s">
        <v>72</v>
      </c>
      <c r="B26" s="4" t="s">
        <v>73</v>
      </c>
    </row>
    <row r="27" ht="15.75" customHeight="1">
      <c r="A27" s="4" t="s">
        <v>74</v>
      </c>
      <c r="B27" s="9" t="s">
        <v>75</v>
      </c>
    </row>
    <row r="28" ht="15.75" customHeight="1">
      <c r="A28" s="4" t="s">
        <v>77</v>
      </c>
      <c r="B28" s="4" t="s">
        <v>78</v>
      </c>
    </row>
    <row r="29" ht="15.75" customHeight="1">
      <c r="A29" s="4" t="s">
        <v>79</v>
      </c>
      <c r="B29" s="4" t="s">
        <v>80</v>
      </c>
    </row>
    <row r="30" ht="15.75" customHeight="1">
      <c r="A30" s="4" t="s">
        <v>81</v>
      </c>
      <c r="B30" s="4" t="s">
        <v>82</v>
      </c>
    </row>
    <row r="31" ht="15.75" customHeight="1">
      <c r="A31" s="4" t="s">
        <v>84</v>
      </c>
      <c r="B31" s="4"/>
    </row>
    <row r="32" ht="15.75" customHeight="1">
      <c r="A32" s="4" t="s">
        <v>85</v>
      </c>
      <c r="B32" s="4"/>
    </row>
    <row r="33" ht="15.75" customHeight="1">
      <c r="A33" s="4" t="s">
        <v>87</v>
      </c>
      <c r="B33" s="4"/>
    </row>
    <row r="34" ht="15.75" customHeight="1">
      <c r="A34" s="4" t="s">
        <v>88</v>
      </c>
      <c r="B34" s="4"/>
    </row>
    <row r="35" ht="15.75" customHeight="1">
      <c r="A35" s="4" t="s">
        <v>89</v>
      </c>
      <c r="B35" s="4"/>
    </row>
    <row r="36" ht="15.75" customHeight="1">
      <c r="A36" s="4" t="s">
        <v>90</v>
      </c>
      <c r="B36" s="4"/>
    </row>
    <row r="37" ht="15.75" customHeight="1">
      <c r="A37" s="4" t="s">
        <v>91</v>
      </c>
      <c r="B37" s="4"/>
    </row>
    <row r="38" ht="15.75" customHeight="1">
      <c r="A38" s="4" t="s">
        <v>92</v>
      </c>
      <c r="B38" s="4"/>
    </row>
    <row r="39" ht="15.75" customHeight="1">
      <c r="A39" s="4" t="s">
        <v>93</v>
      </c>
      <c r="B39" s="4"/>
    </row>
    <row r="40" ht="15.75" customHeight="1">
      <c r="A40" s="4" t="s">
        <v>94</v>
      </c>
      <c r="B40" s="4"/>
    </row>
    <row r="41" ht="15.75" customHeight="1">
      <c r="A41" s="4" t="s">
        <v>95</v>
      </c>
      <c r="B41" s="4"/>
    </row>
    <row r="42" ht="15.75" customHeight="1">
      <c r="A42" s="4" t="s">
        <v>96</v>
      </c>
      <c r="B42" s="4"/>
    </row>
    <row r="43" ht="15.75" customHeight="1">
      <c r="A43" s="4" t="s">
        <v>97</v>
      </c>
      <c r="B43" s="4"/>
    </row>
    <row r="44" ht="15.75" customHeight="1">
      <c r="A44" s="14" t="s">
        <v>99</v>
      </c>
      <c r="B44" s="4"/>
    </row>
    <row r="45" ht="15.75" customHeight="1">
      <c r="A45" s="14" t="s">
        <v>100</v>
      </c>
      <c r="B45" s="4"/>
    </row>
    <row r="46" ht="15.75" customHeight="1">
      <c r="A46" s="14" t="s">
        <v>101</v>
      </c>
      <c r="B46" s="4"/>
    </row>
    <row r="47" ht="15.75" customHeight="1">
      <c r="A47" s="18"/>
      <c r="B47" s="4"/>
    </row>
    <row r="48" ht="15.75" customHeight="1">
      <c r="A48" s="18"/>
      <c r="B48" s="4"/>
    </row>
    <row r="49" ht="15.75" customHeight="1">
      <c r="A49" s="18"/>
      <c r="B49" s="4"/>
    </row>
    <row r="50" ht="15.75" customHeight="1">
      <c r="A50" s="18"/>
      <c r="B50" s="4"/>
    </row>
    <row r="51" ht="15.75" customHeight="1">
      <c r="A51" s="18"/>
      <c r="B51" s="4"/>
    </row>
    <row r="52" ht="15.75" customHeight="1">
      <c r="A52" s="18"/>
      <c r="B52" s="4"/>
    </row>
    <row r="53" ht="15.75" customHeight="1">
      <c r="A53" s="18"/>
      <c r="B53" s="4"/>
    </row>
    <row r="54" ht="15.75" customHeight="1">
      <c r="A54" s="18"/>
      <c r="B54" s="4"/>
    </row>
    <row r="55" ht="15.75" customHeight="1">
      <c r="A55" s="18"/>
      <c r="B55" s="4"/>
    </row>
    <row r="56" ht="15.75" customHeight="1">
      <c r="A56" s="18"/>
      <c r="B56" s="4"/>
    </row>
    <row r="57" ht="15.75" customHeight="1">
      <c r="A57" s="18"/>
      <c r="B57" s="4"/>
    </row>
    <row r="58" ht="15.75" customHeight="1">
      <c r="A58" s="18"/>
      <c r="B58" s="4"/>
    </row>
    <row r="59" ht="15.75" customHeight="1">
      <c r="A59" s="18"/>
      <c r="B59" s="4"/>
    </row>
    <row r="60" ht="15.75" customHeight="1">
      <c r="A60" s="18"/>
      <c r="B60" s="4"/>
    </row>
    <row r="61" ht="15.75" customHeight="1">
      <c r="A61" s="18"/>
      <c r="B61" s="4"/>
    </row>
    <row r="62" ht="15.75" customHeight="1">
      <c r="A62" s="18"/>
      <c r="B62" s="4"/>
    </row>
    <row r="63" ht="15.75" customHeight="1">
      <c r="A63" s="18"/>
      <c r="B63" s="4"/>
    </row>
    <row r="64" ht="15.75" customHeight="1">
      <c r="A64" s="18"/>
      <c r="B64" s="4"/>
    </row>
    <row r="65" ht="15.75" customHeight="1">
      <c r="A65" s="18"/>
      <c r="B65" s="4"/>
    </row>
    <row r="66" ht="15.75" customHeight="1">
      <c r="A66" s="18"/>
      <c r="B66" s="4"/>
    </row>
    <row r="67" ht="15.75" customHeight="1">
      <c r="A67" s="18"/>
      <c r="B67" s="4"/>
    </row>
    <row r="68" ht="15.75" customHeight="1">
      <c r="A68" s="18"/>
      <c r="B68" s="4"/>
    </row>
    <row r="69" ht="15.75" customHeight="1">
      <c r="A69" s="18"/>
      <c r="B69" s="4"/>
    </row>
    <row r="70" ht="15.75" customHeight="1">
      <c r="A70" s="18"/>
      <c r="B70" s="4"/>
    </row>
    <row r="71" ht="15.75" customHeight="1">
      <c r="A71" s="18"/>
      <c r="B71" s="4"/>
    </row>
    <row r="72" ht="15.75" customHeight="1">
      <c r="A72" s="18"/>
      <c r="B72" s="4"/>
    </row>
    <row r="73" ht="15.75" customHeight="1">
      <c r="A73" s="18"/>
      <c r="B73" s="4"/>
    </row>
    <row r="74" ht="15.75" customHeight="1">
      <c r="A74" s="18"/>
      <c r="B74" s="4"/>
    </row>
    <row r="75" ht="15.75" customHeight="1">
      <c r="A75" s="18"/>
      <c r="B75" s="4"/>
    </row>
    <row r="76" ht="15.75" customHeight="1">
      <c r="A76" s="18"/>
      <c r="B76" s="4"/>
    </row>
    <row r="77" ht="15.75" customHeight="1">
      <c r="A77" s="18"/>
      <c r="B77" s="4"/>
    </row>
    <row r="78" ht="15.75" customHeight="1">
      <c r="A78" s="18"/>
      <c r="B78" s="4"/>
    </row>
    <row r="79" ht="15.75" customHeight="1">
      <c r="A79" s="18"/>
      <c r="B79" s="4"/>
    </row>
    <row r="80" ht="15.75" customHeight="1">
      <c r="A80" s="18"/>
      <c r="B80" s="4"/>
    </row>
    <row r="81" ht="15.75" customHeight="1">
      <c r="A81" s="18"/>
      <c r="B81" s="4"/>
    </row>
    <row r="82" ht="15.75" customHeight="1">
      <c r="A82" s="18"/>
      <c r="B82" s="4"/>
    </row>
    <row r="83" ht="15.75" customHeight="1">
      <c r="A83" s="18"/>
      <c r="B83" s="4"/>
    </row>
    <row r="84" ht="15.75" customHeight="1">
      <c r="A84" s="18"/>
      <c r="B84" s="4"/>
    </row>
    <row r="85" ht="15.75" customHeight="1">
      <c r="A85" s="18"/>
      <c r="B85" s="4"/>
    </row>
    <row r="86" ht="15.75" customHeight="1">
      <c r="A86" s="18"/>
      <c r="B86" s="4"/>
    </row>
    <row r="87" ht="15.75" customHeight="1">
      <c r="A87" s="18"/>
      <c r="B87" s="4"/>
    </row>
    <row r="88" ht="15.75" customHeight="1">
      <c r="A88" s="18"/>
      <c r="B88" s="4"/>
    </row>
    <row r="89" ht="15.75" customHeight="1">
      <c r="A89" s="18"/>
      <c r="B89" s="4"/>
    </row>
    <row r="90" ht="15.75" customHeight="1">
      <c r="A90" s="18"/>
      <c r="B90" s="4"/>
    </row>
    <row r="91" ht="15.75" customHeight="1">
      <c r="A91" s="18"/>
      <c r="B91" s="4"/>
    </row>
    <row r="92" ht="15.75" customHeight="1">
      <c r="A92" s="18"/>
      <c r="B92" s="4"/>
    </row>
    <row r="93" ht="15.75" customHeight="1">
      <c r="A93" s="18"/>
      <c r="B93" s="4"/>
    </row>
    <row r="94" ht="15.75" customHeight="1">
      <c r="A94" s="18"/>
      <c r="B94" s="4"/>
    </row>
    <row r="95" ht="15.75" customHeight="1">
      <c r="A95" s="18"/>
      <c r="B95" s="4"/>
    </row>
    <row r="96" ht="15.75" customHeight="1">
      <c r="A96" s="18"/>
      <c r="B96" s="4"/>
    </row>
    <row r="97" ht="15.75" customHeight="1">
      <c r="A97" s="18"/>
      <c r="B97" s="4"/>
    </row>
    <row r="98" ht="15.75" customHeight="1">
      <c r="A98" s="18"/>
      <c r="B98" s="4"/>
    </row>
    <row r="99" ht="15.75" customHeight="1">
      <c r="A99" s="18"/>
      <c r="B99" s="4"/>
    </row>
    <row r="100" ht="15.75" customHeight="1">
      <c r="A100" s="18"/>
      <c r="B100" s="4"/>
    </row>
    <row r="101" ht="15.75" customHeight="1">
      <c r="A101" s="18"/>
      <c r="B101" s="4"/>
    </row>
    <row r="102" ht="15.75" customHeight="1">
      <c r="A102" s="18"/>
      <c r="B102" s="4"/>
    </row>
    <row r="103" ht="15.75" customHeight="1">
      <c r="A103" s="18"/>
      <c r="B103" s="4"/>
    </row>
    <row r="104" ht="15.75" customHeight="1">
      <c r="A104" s="18"/>
      <c r="B104" s="4"/>
    </row>
    <row r="105" ht="15.75" customHeight="1">
      <c r="A105" s="18"/>
      <c r="B105" s="4"/>
    </row>
    <row r="106" ht="15.75" customHeight="1">
      <c r="A106" s="18"/>
      <c r="B106" s="4"/>
    </row>
    <row r="107" ht="15.75" customHeight="1">
      <c r="A107" s="18"/>
      <c r="B107" s="4"/>
    </row>
    <row r="108" ht="15.75" customHeight="1">
      <c r="A108" s="18"/>
      <c r="B108" s="4"/>
    </row>
    <row r="109" ht="15.75" customHeight="1">
      <c r="A109" s="18"/>
      <c r="B109" s="4"/>
    </row>
    <row r="110" ht="15.75" customHeight="1">
      <c r="A110" s="18"/>
      <c r="B110" s="4"/>
    </row>
    <row r="111" ht="15.75" customHeight="1">
      <c r="A111" s="18"/>
      <c r="B111" s="4"/>
    </row>
    <row r="112" ht="15.75" customHeight="1">
      <c r="A112" s="18"/>
      <c r="B112" s="4"/>
    </row>
    <row r="113" ht="15.75" customHeight="1">
      <c r="A113" s="18"/>
      <c r="B113" s="4"/>
    </row>
    <row r="114" ht="15.75" customHeight="1">
      <c r="A114" s="18"/>
      <c r="B114" s="4"/>
    </row>
    <row r="115" ht="15.75" customHeight="1">
      <c r="A115" s="18"/>
      <c r="B115" s="4"/>
    </row>
    <row r="116" ht="15.75" customHeight="1">
      <c r="A116" s="18"/>
      <c r="B116" s="4"/>
    </row>
    <row r="117" ht="15.75" customHeight="1">
      <c r="A117" s="18"/>
      <c r="B117" s="4"/>
    </row>
    <row r="118" ht="15.75" customHeight="1">
      <c r="A118" s="18"/>
      <c r="B118" s="4"/>
    </row>
    <row r="119" ht="15.75" customHeight="1">
      <c r="A119" s="18"/>
      <c r="B119" s="4"/>
    </row>
    <row r="120" ht="15.75" customHeight="1">
      <c r="A120" s="18"/>
      <c r="B120" s="4"/>
    </row>
    <row r="121" ht="15.75" customHeight="1">
      <c r="A121" s="28"/>
      <c r="B121" s="28"/>
    </row>
    <row r="122" ht="15.75" customHeight="1">
      <c r="A122" s="28"/>
      <c r="B122" s="28"/>
    </row>
    <row r="123" ht="15.75" customHeight="1">
      <c r="A123" s="28"/>
      <c r="B123" s="28"/>
    </row>
    <row r="124" ht="15.75" customHeight="1">
      <c r="A124" s="28"/>
      <c r="B124" s="28"/>
    </row>
    <row r="125" ht="15.75" customHeight="1">
      <c r="A125" s="28"/>
      <c r="B125" s="28"/>
    </row>
    <row r="126" ht="15.75" customHeight="1">
      <c r="A126" s="28"/>
      <c r="B126" s="28"/>
    </row>
    <row r="127" ht="15.75" customHeight="1">
      <c r="A127" s="28"/>
      <c r="B127" s="28"/>
    </row>
    <row r="128" ht="15.75" customHeight="1">
      <c r="A128" s="28"/>
      <c r="B128" s="28"/>
    </row>
    <row r="129" ht="15.75" customHeight="1">
      <c r="A129" s="28"/>
      <c r="B129" s="28"/>
    </row>
    <row r="130" ht="15.75" customHeight="1">
      <c r="A130" s="28"/>
      <c r="B130" s="28"/>
    </row>
    <row r="131" ht="15.75" customHeight="1">
      <c r="A131" s="28"/>
      <c r="B131" s="28"/>
    </row>
    <row r="132" ht="15.75" customHeight="1">
      <c r="A132" s="28"/>
      <c r="B132" s="28"/>
    </row>
    <row r="133" ht="15.75" customHeight="1">
      <c r="A133" s="28"/>
      <c r="B133" s="28"/>
    </row>
    <row r="134" ht="15.75" customHeight="1">
      <c r="A134" s="28"/>
      <c r="B134" s="28"/>
    </row>
    <row r="135" ht="15.75" customHeight="1">
      <c r="A135" s="28"/>
      <c r="B135" s="28"/>
    </row>
    <row r="136" ht="15.75" customHeight="1">
      <c r="A136" s="28"/>
      <c r="B136" s="28"/>
    </row>
    <row r="137" ht="15.75" customHeight="1">
      <c r="A137" s="28"/>
      <c r="B137" s="28"/>
    </row>
    <row r="138" ht="15.75" customHeight="1">
      <c r="A138" s="28"/>
      <c r="B138" s="28"/>
    </row>
    <row r="139" ht="15.75" customHeight="1">
      <c r="A139" s="28"/>
      <c r="B139" s="28"/>
    </row>
    <row r="140" ht="15.75" customHeight="1">
      <c r="A140" s="28"/>
      <c r="B140" s="28"/>
    </row>
    <row r="141" ht="15.75" customHeight="1">
      <c r="A141" s="28"/>
      <c r="B141" s="28"/>
    </row>
    <row r="142" ht="15.75" customHeight="1">
      <c r="A142" s="28"/>
      <c r="B142" s="28"/>
    </row>
    <row r="143" ht="15.75" customHeight="1">
      <c r="A143" s="28"/>
      <c r="B143" s="28"/>
    </row>
    <row r="144" ht="15.75" customHeight="1">
      <c r="A144" s="28"/>
      <c r="B144" s="28"/>
    </row>
    <row r="145" ht="15.75" customHeight="1">
      <c r="A145" s="28"/>
      <c r="B145" s="28"/>
    </row>
    <row r="146" ht="15.75" customHeight="1">
      <c r="A146" s="28"/>
      <c r="B146" s="28"/>
    </row>
    <row r="147" ht="15.75" customHeight="1">
      <c r="A147" s="28"/>
      <c r="B147" s="28"/>
    </row>
    <row r="148" ht="15.75" customHeight="1">
      <c r="A148" s="28"/>
      <c r="B148" s="28"/>
    </row>
    <row r="149" ht="15.75" customHeight="1">
      <c r="A149" s="28"/>
      <c r="B149" s="28"/>
    </row>
    <row r="150" ht="15.75" customHeight="1">
      <c r="A150" s="28"/>
      <c r="B150" s="28"/>
    </row>
    <row r="151" ht="15.75" customHeight="1">
      <c r="A151" s="28"/>
      <c r="B151" s="28"/>
    </row>
    <row r="152" ht="15.75" customHeight="1">
      <c r="A152" s="28"/>
      <c r="B152" s="28"/>
    </row>
    <row r="153" ht="15.75" customHeight="1">
      <c r="A153" s="28"/>
      <c r="B153" s="28"/>
    </row>
    <row r="154" ht="15.75" customHeight="1">
      <c r="A154" s="28"/>
      <c r="B154" s="28"/>
    </row>
    <row r="155" ht="15.75" customHeight="1">
      <c r="A155" s="28"/>
      <c r="B155" s="28"/>
    </row>
    <row r="156" ht="15.75" customHeight="1">
      <c r="A156" s="28"/>
      <c r="B156" s="28"/>
    </row>
    <row r="157" ht="15.75" customHeight="1">
      <c r="A157" s="28"/>
      <c r="B157" s="28"/>
    </row>
    <row r="158" ht="15.75" customHeight="1">
      <c r="A158" s="28"/>
      <c r="B158" s="28"/>
    </row>
    <row r="159" ht="15.75" customHeight="1">
      <c r="A159" s="28"/>
      <c r="B159" s="28"/>
    </row>
    <row r="160" ht="15.75" customHeight="1">
      <c r="A160" s="28"/>
      <c r="B160" s="28"/>
    </row>
    <row r="161" ht="15.75" customHeight="1">
      <c r="A161" s="28"/>
      <c r="B161" s="28"/>
    </row>
    <row r="162" ht="15.75" customHeight="1">
      <c r="A162" s="28"/>
      <c r="B162" s="28"/>
    </row>
    <row r="163" ht="15.75" customHeight="1">
      <c r="A163" s="28"/>
      <c r="B163" s="28"/>
    </row>
    <row r="164" ht="15.75" customHeight="1">
      <c r="A164" s="28"/>
      <c r="B164" s="28"/>
    </row>
    <row r="165" ht="15.75" customHeight="1">
      <c r="A165" s="28"/>
      <c r="B165" s="28"/>
    </row>
    <row r="166" ht="15.75" customHeight="1">
      <c r="A166" s="28"/>
      <c r="B166" s="28"/>
    </row>
    <row r="167" ht="15.75" customHeight="1">
      <c r="A167" s="28"/>
      <c r="B167" s="28"/>
    </row>
    <row r="168" ht="15.75" customHeight="1">
      <c r="A168" s="28"/>
      <c r="B168" s="28"/>
    </row>
    <row r="169" ht="15.75" customHeight="1">
      <c r="A169" s="28"/>
      <c r="B169" s="28"/>
    </row>
    <row r="170" ht="15.75" customHeight="1">
      <c r="A170" s="28"/>
      <c r="B170" s="28"/>
    </row>
    <row r="171" ht="15.75" customHeight="1">
      <c r="A171" s="28"/>
      <c r="B171" s="28"/>
    </row>
    <row r="172" ht="15.75" customHeight="1">
      <c r="A172" s="28"/>
      <c r="B172" s="28"/>
    </row>
    <row r="173" ht="15.75" customHeight="1">
      <c r="A173" s="28"/>
      <c r="B173" s="28"/>
    </row>
    <row r="174" ht="15.75" customHeight="1">
      <c r="A174" s="28"/>
      <c r="B174" s="28"/>
    </row>
    <row r="175" ht="15.75" customHeight="1">
      <c r="A175" s="28"/>
      <c r="B175" s="28"/>
    </row>
    <row r="176" ht="15.75" customHeight="1">
      <c r="A176" s="28"/>
      <c r="B176" s="28"/>
    </row>
    <row r="177" ht="15.75" customHeight="1">
      <c r="A177" s="28"/>
      <c r="B177" s="28"/>
    </row>
    <row r="178" ht="15.75" customHeight="1">
      <c r="A178" s="28"/>
      <c r="B178" s="28"/>
    </row>
    <row r="179" ht="15.75" customHeight="1">
      <c r="A179" s="28"/>
      <c r="B179" s="28"/>
    </row>
    <row r="180" ht="15.75" customHeight="1">
      <c r="A180" s="28"/>
      <c r="B180" s="28"/>
    </row>
    <row r="181" ht="15.75" customHeight="1">
      <c r="A181" s="28"/>
      <c r="B181" s="28"/>
    </row>
    <row r="182" ht="15.75" customHeight="1">
      <c r="A182" s="28"/>
      <c r="B182" s="28"/>
    </row>
    <row r="183" ht="15.75" customHeight="1">
      <c r="A183" s="28"/>
      <c r="B183" s="28"/>
    </row>
    <row r="184" ht="15.75" customHeight="1">
      <c r="A184" s="28"/>
      <c r="B184" s="28"/>
    </row>
    <row r="185" ht="15.75" customHeight="1">
      <c r="A185" s="28"/>
      <c r="B185" s="28"/>
    </row>
    <row r="186" ht="15.75" customHeight="1">
      <c r="A186" s="28"/>
      <c r="B186" s="28"/>
    </row>
    <row r="187" ht="15.75" customHeight="1">
      <c r="A187" s="28"/>
      <c r="B187" s="28"/>
    </row>
    <row r="188" ht="15.75" customHeight="1">
      <c r="A188" s="28"/>
      <c r="B188" s="28"/>
    </row>
    <row r="189" ht="15.75" customHeight="1">
      <c r="A189" s="28"/>
      <c r="B189" s="28"/>
    </row>
    <row r="190" ht="15.75" customHeight="1">
      <c r="A190" s="28"/>
      <c r="B190" s="28"/>
    </row>
    <row r="191" ht="15.75" customHeight="1">
      <c r="A191" s="28"/>
      <c r="B191" s="28"/>
    </row>
    <row r="192" ht="15.75" customHeight="1">
      <c r="A192" s="28"/>
      <c r="B192" s="28"/>
    </row>
    <row r="193" ht="15.75" customHeight="1">
      <c r="A193" s="28"/>
      <c r="B193" s="28"/>
    </row>
    <row r="194" ht="15.75" customHeight="1">
      <c r="A194" s="28"/>
      <c r="B194" s="28"/>
    </row>
    <row r="195" ht="15.75" customHeight="1">
      <c r="A195" s="28"/>
      <c r="B195" s="28"/>
    </row>
    <row r="196" ht="15.75" customHeight="1">
      <c r="A196" s="28"/>
      <c r="B196" s="28"/>
    </row>
    <row r="197" ht="15.75" customHeight="1">
      <c r="A197" s="28"/>
      <c r="B197" s="28"/>
    </row>
    <row r="198" ht="15.75" customHeight="1">
      <c r="A198" s="28"/>
      <c r="B198" s="28"/>
    </row>
    <row r="199" ht="15.75" customHeight="1">
      <c r="A199" s="28"/>
      <c r="B199" s="28"/>
    </row>
    <row r="200" ht="15.75" customHeight="1">
      <c r="A200" s="28"/>
      <c r="B200" s="28"/>
    </row>
    <row r="201" ht="15.75" customHeight="1">
      <c r="A201" s="28"/>
      <c r="B201" s="28"/>
    </row>
    <row r="202" ht="15.75" customHeight="1">
      <c r="A202" s="28"/>
      <c r="B202" s="28"/>
    </row>
    <row r="203" ht="15.75" customHeight="1">
      <c r="A203" s="28"/>
      <c r="B203" s="28"/>
    </row>
    <row r="204" ht="15.75" customHeight="1">
      <c r="A204" s="28"/>
      <c r="B204" s="28"/>
    </row>
    <row r="205" ht="15.75" customHeight="1">
      <c r="A205" s="28"/>
      <c r="B205" s="28"/>
    </row>
    <row r="206" ht="15.75" customHeight="1">
      <c r="A206" s="28"/>
      <c r="B206" s="28"/>
    </row>
    <row r="207" ht="15.75" customHeight="1">
      <c r="A207" s="28"/>
      <c r="B207" s="28"/>
    </row>
    <row r="208" ht="15.75" customHeight="1">
      <c r="A208" s="28"/>
      <c r="B208" s="28"/>
    </row>
    <row r="209" ht="15.75" customHeight="1">
      <c r="A209" s="28"/>
      <c r="B209" s="28"/>
    </row>
    <row r="210" ht="15.75" customHeight="1">
      <c r="A210" s="28"/>
      <c r="B210" s="28"/>
    </row>
    <row r="211" ht="15.75" customHeight="1">
      <c r="A211" s="28"/>
      <c r="B211" s="28"/>
    </row>
    <row r="212" ht="15.75" customHeight="1">
      <c r="A212" s="28"/>
      <c r="B212" s="28"/>
    </row>
    <row r="213" ht="15.75" customHeight="1">
      <c r="A213" s="28"/>
      <c r="B213" s="28"/>
    </row>
    <row r="214" ht="15.75" customHeight="1">
      <c r="A214" s="28"/>
      <c r="B214" s="28"/>
    </row>
    <row r="215" ht="15.75" customHeight="1">
      <c r="A215" s="28"/>
      <c r="B215" s="28"/>
    </row>
    <row r="216" ht="15.75" customHeight="1">
      <c r="A216" s="28"/>
      <c r="B216" s="28"/>
    </row>
    <row r="217" ht="15.75" customHeight="1">
      <c r="A217" s="28"/>
      <c r="B217" s="28"/>
    </row>
    <row r="218" ht="15.75" customHeight="1">
      <c r="A218" s="28"/>
      <c r="B218" s="28"/>
    </row>
    <row r="219" ht="15.75" customHeight="1">
      <c r="A219" s="28"/>
      <c r="B219" s="28"/>
    </row>
    <row r="220" ht="15.75" customHeight="1">
      <c r="A220" s="28"/>
      <c r="B220" s="28"/>
    </row>
    <row r="221" ht="15.75" customHeight="1">
      <c r="A221" s="28"/>
      <c r="B221" s="28"/>
    </row>
    <row r="222" ht="15.75" customHeight="1">
      <c r="A222" s="28"/>
      <c r="B222" s="28"/>
    </row>
    <row r="223" ht="15.75" customHeight="1">
      <c r="A223" s="28"/>
      <c r="B223" s="28"/>
    </row>
    <row r="224" ht="15.75" customHeight="1">
      <c r="A224" s="28"/>
      <c r="B224" s="28"/>
    </row>
    <row r="225" ht="15.75" customHeight="1">
      <c r="A225" s="28"/>
      <c r="B225" s="28"/>
    </row>
    <row r="226" ht="15.75" customHeight="1">
      <c r="A226" s="28"/>
      <c r="B226" s="28"/>
    </row>
    <row r="227" ht="15.75" customHeight="1">
      <c r="A227" s="28"/>
      <c r="B227" s="28"/>
    </row>
    <row r="228" ht="15.75" customHeight="1">
      <c r="A228" s="28"/>
      <c r="B228" s="28"/>
    </row>
    <row r="229" ht="15.75" customHeight="1">
      <c r="A229" s="28"/>
      <c r="B229" s="28"/>
    </row>
    <row r="230" ht="15.75" customHeight="1">
      <c r="A230" s="28"/>
      <c r="B230" s="28"/>
    </row>
    <row r="231" ht="15.75" customHeight="1">
      <c r="A231" s="28"/>
      <c r="B231" s="28"/>
    </row>
    <row r="232" ht="15.75" customHeight="1">
      <c r="A232" s="28"/>
      <c r="B232" s="28"/>
    </row>
    <row r="233" ht="15.75" customHeight="1">
      <c r="A233" s="28"/>
      <c r="B233" s="28"/>
    </row>
    <row r="234" ht="15.75" customHeight="1">
      <c r="A234" s="28"/>
      <c r="B234" s="28"/>
    </row>
    <row r="235" ht="15.75" customHeight="1">
      <c r="A235" s="28"/>
      <c r="B235" s="28"/>
    </row>
    <row r="236" ht="15.75" customHeight="1">
      <c r="A236" s="28"/>
      <c r="B236" s="28"/>
    </row>
    <row r="237" ht="15.75" customHeight="1">
      <c r="A237" s="28"/>
      <c r="B237" s="28"/>
    </row>
    <row r="238" ht="15.75" customHeight="1">
      <c r="A238" s="28"/>
      <c r="B238" s="28"/>
    </row>
    <row r="239" ht="15.75" customHeight="1">
      <c r="A239" s="28"/>
      <c r="B239" s="28"/>
    </row>
    <row r="240" ht="15.75" customHeight="1">
      <c r="A240" s="28"/>
      <c r="B240" s="28"/>
    </row>
    <row r="241" ht="15.75" customHeight="1">
      <c r="A241" s="28"/>
      <c r="B241" s="28"/>
    </row>
    <row r="242" ht="15.75" customHeight="1">
      <c r="A242" s="28"/>
      <c r="B242" s="28"/>
    </row>
    <row r="243" ht="15.75" customHeight="1">
      <c r="A243" s="28"/>
      <c r="B243" s="28"/>
    </row>
    <row r="244" ht="15.75" customHeight="1">
      <c r="A244" s="28"/>
      <c r="B244" s="28"/>
    </row>
    <row r="245" ht="15.75" customHeight="1">
      <c r="A245" s="28"/>
      <c r="B245" s="28"/>
    </row>
    <row r="246" ht="15.75" customHeight="1">
      <c r="A246" s="28"/>
      <c r="B246" s="28"/>
    </row>
    <row r="247" ht="15.75" customHeight="1">
      <c r="A247" s="28"/>
      <c r="B247" s="28"/>
    </row>
    <row r="248" ht="15.75" customHeight="1">
      <c r="A248" s="28"/>
      <c r="B248" s="28"/>
    </row>
    <row r="249" ht="15.75" customHeight="1">
      <c r="A249" s="28"/>
      <c r="B249" s="28"/>
    </row>
    <row r="250" ht="15.75" customHeight="1">
      <c r="A250" s="28"/>
      <c r="B250" s="28"/>
    </row>
    <row r="251" ht="15.75" customHeight="1">
      <c r="A251" s="28"/>
      <c r="B251" s="28"/>
    </row>
    <row r="252" ht="15.75" customHeight="1">
      <c r="A252" s="28"/>
      <c r="B252" s="28"/>
    </row>
    <row r="253" ht="15.75" customHeight="1">
      <c r="A253" s="28"/>
      <c r="B253" s="28"/>
    </row>
    <row r="254" ht="15.75" customHeight="1">
      <c r="A254" s="28"/>
      <c r="B254" s="28"/>
    </row>
    <row r="255" ht="15.75" customHeight="1">
      <c r="A255" s="28"/>
      <c r="B255" s="28"/>
    </row>
    <row r="256" ht="15.75" customHeight="1">
      <c r="A256" s="28"/>
      <c r="B256" s="28"/>
    </row>
    <row r="257" ht="15.75" customHeight="1">
      <c r="A257" s="28"/>
      <c r="B257" s="28"/>
    </row>
    <row r="258" ht="15.75" customHeight="1">
      <c r="A258" s="28"/>
      <c r="B258" s="28"/>
    </row>
    <row r="259" ht="15.75" customHeight="1">
      <c r="A259" s="28"/>
      <c r="B259" s="28"/>
    </row>
    <row r="260" ht="15.75" customHeight="1">
      <c r="A260" s="28"/>
      <c r="B260" s="28"/>
    </row>
    <row r="261" ht="15.75" customHeight="1">
      <c r="A261" s="28"/>
      <c r="B261" s="28"/>
    </row>
    <row r="262" ht="15.75" customHeight="1">
      <c r="A262" s="28"/>
      <c r="B262" s="28"/>
    </row>
    <row r="263" ht="15.75" customHeight="1">
      <c r="A263" s="28"/>
      <c r="B263" s="28"/>
    </row>
    <row r="264" ht="15.75" customHeight="1">
      <c r="A264" s="28"/>
      <c r="B264" s="28"/>
    </row>
    <row r="265" ht="15.75" customHeight="1">
      <c r="A265" s="28"/>
      <c r="B265" s="28"/>
    </row>
    <row r="266" ht="15.75" customHeight="1">
      <c r="A266" s="28"/>
      <c r="B266" s="28"/>
    </row>
    <row r="267" ht="15.75" customHeight="1">
      <c r="A267" s="28"/>
      <c r="B267" s="28"/>
    </row>
    <row r="268" ht="15.75" customHeight="1">
      <c r="A268" s="28"/>
      <c r="B268" s="28"/>
    </row>
    <row r="269" ht="15.75" customHeight="1">
      <c r="A269" s="28"/>
      <c r="B269" s="28"/>
    </row>
    <row r="270" ht="15.75" customHeight="1">
      <c r="A270" s="28"/>
      <c r="B270" s="28"/>
    </row>
    <row r="271" ht="15.75" customHeight="1">
      <c r="A271" s="28"/>
      <c r="B271" s="28"/>
    </row>
    <row r="272" ht="15.75" customHeight="1">
      <c r="A272" s="28"/>
      <c r="B272" s="28"/>
    </row>
    <row r="273" ht="15.75" customHeight="1">
      <c r="A273" s="28"/>
      <c r="B273" s="28"/>
    </row>
    <row r="274" ht="15.75" customHeight="1">
      <c r="A274" s="28"/>
      <c r="B274" s="28"/>
    </row>
    <row r="275" ht="15.75" customHeight="1">
      <c r="A275" s="28"/>
      <c r="B275" s="28"/>
    </row>
    <row r="276" ht="15.75" customHeight="1">
      <c r="A276" s="28"/>
      <c r="B276" s="28"/>
    </row>
    <row r="277" ht="15.75" customHeight="1">
      <c r="A277" s="28"/>
      <c r="B277" s="28"/>
    </row>
    <row r="278" ht="15.75" customHeight="1">
      <c r="A278" s="28"/>
      <c r="B278" s="28"/>
    </row>
    <row r="279" ht="15.75" customHeight="1">
      <c r="A279" s="28"/>
      <c r="B279" s="28"/>
    </row>
    <row r="280" ht="15.75" customHeight="1">
      <c r="A280" s="28"/>
      <c r="B280" s="28"/>
    </row>
    <row r="281" ht="15.75" customHeight="1">
      <c r="A281" s="28"/>
      <c r="B281" s="28"/>
    </row>
    <row r="282" ht="15.75" customHeight="1">
      <c r="A282" s="28"/>
      <c r="B282" s="28"/>
    </row>
    <row r="283" ht="15.75" customHeight="1">
      <c r="A283" s="28"/>
      <c r="B283" s="28"/>
    </row>
    <row r="284" ht="15.75" customHeight="1">
      <c r="A284" s="28"/>
      <c r="B284" s="28"/>
    </row>
    <row r="285" ht="15.75" customHeight="1">
      <c r="A285" s="28"/>
      <c r="B285" s="28"/>
    </row>
    <row r="286" ht="15.75" customHeight="1">
      <c r="A286" s="28"/>
      <c r="B286" s="28"/>
    </row>
    <row r="287" ht="15.75" customHeight="1">
      <c r="A287" s="28"/>
      <c r="B287" s="28"/>
    </row>
    <row r="288" ht="15.75" customHeight="1">
      <c r="A288" s="28"/>
      <c r="B288" s="28"/>
    </row>
    <row r="289" ht="15.75" customHeight="1">
      <c r="A289" s="28"/>
      <c r="B289" s="28"/>
    </row>
    <row r="290" ht="15.75" customHeight="1">
      <c r="A290" s="28"/>
      <c r="B290" s="28"/>
    </row>
    <row r="291" ht="15.75" customHeight="1">
      <c r="A291" s="28"/>
      <c r="B291" s="28"/>
    </row>
    <row r="292" ht="15.75" customHeight="1">
      <c r="A292" s="28"/>
      <c r="B292" s="28"/>
    </row>
    <row r="293" ht="15.75" customHeight="1">
      <c r="A293" s="28"/>
      <c r="B293" s="28"/>
    </row>
    <row r="294" ht="15.75" customHeight="1">
      <c r="A294" s="28"/>
      <c r="B294" s="28"/>
    </row>
    <row r="295" ht="15.75" customHeight="1">
      <c r="A295" s="28"/>
      <c r="B295" s="28"/>
    </row>
    <row r="296" ht="15.75" customHeight="1">
      <c r="A296" s="28"/>
      <c r="B296" s="28"/>
    </row>
    <row r="297" ht="15.75" customHeight="1">
      <c r="A297" s="28"/>
      <c r="B297" s="28"/>
    </row>
    <row r="298" ht="15.75" customHeight="1">
      <c r="A298" s="28"/>
      <c r="B298" s="28"/>
    </row>
    <row r="299" ht="15.75" customHeight="1">
      <c r="A299" s="28"/>
      <c r="B299" s="28"/>
    </row>
    <row r="300" ht="15.75" customHeight="1">
      <c r="A300" s="28"/>
      <c r="B300" s="28"/>
    </row>
    <row r="301" ht="15.75" customHeight="1">
      <c r="A301" s="28"/>
      <c r="B301" s="28"/>
    </row>
    <row r="302" ht="15.75" customHeight="1">
      <c r="A302" s="28"/>
      <c r="B302" s="28"/>
    </row>
    <row r="303" ht="15.75" customHeight="1">
      <c r="A303" s="28"/>
      <c r="B303" s="28"/>
    </row>
    <row r="304" ht="15.75" customHeight="1">
      <c r="A304" s="28"/>
      <c r="B304" s="28"/>
    </row>
    <row r="305" ht="15.75" customHeight="1">
      <c r="A305" s="28"/>
      <c r="B305" s="28"/>
    </row>
    <row r="306" ht="15.75" customHeight="1">
      <c r="A306" s="28"/>
      <c r="B306" s="28"/>
    </row>
    <row r="307" ht="15.75" customHeight="1">
      <c r="A307" s="28"/>
      <c r="B307" s="28"/>
    </row>
    <row r="308" ht="15.75" customHeight="1">
      <c r="A308" s="28"/>
      <c r="B308" s="28"/>
    </row>
    <row r="309" ht="15.75" customHeight="1">
      <c r="A309" s="28"/>
      <c r="B309" s="28"/>
    </row>
    <row r="310" ht="15.75" customHeight="1">
      <c r="A310" s="28"/>
      <c r="B310" s="28"/>
    </row>
    <row r="311" ht="15.75" customHeight="1">
      <c r="A311" s="28"/>
      <c r="B311" s="28"/>
    </row>
    <row r="312" ht="15.75" customHeight="1">
      <c r="A312" s="28"/>
      <c r="B312" s="28"/>
    </row>
    <row r="313" ht="15.75" customHeight="1">
      <c r="A313" s="28"/>
      <c r="B313" s="28"/>
    </row>
    <row r="314" ht="15.75" customHeight="1">
      <c r="A314" s="28"/>
      <c r="B314" s="28"/>
    </row>
    <row r="315" ht="15.75" customHeight="1">
      <c r="A315" s="28"/>
      <c r="B315" s="28"/>
    </row>
    <row r="316" ht="15.75" customHeight="1">
      <c r="A316" s="28"/>
      <c r="B316" s="28"/>
    </row>
    <row r="317" ht="15.75" customHeight="1">
      <c r="A317" s="28"/>
      <c r="B317" s="28"/>
    </row>
    <row r="318" ht="15.75" customHeight="1">
      <c r="A318" s="28"/>
      <c r="B318" s="28"/>
    </row>
    <row r="319" ht="15.75" customHeight="1">
      <c r="A319" s="28"/>
      <c r="B319" s="28"/>
    </row>
    <row r="320" ht="15.75" customHeight="1">
      <c r="A320" s="28"/>
      <c r="B320" s="28"/>
    </row>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6.71"/>
    <col customWidth="1" min="2" max="2" width="19.86"/>
  </cols>
  <sheetData>
    <row r="1">
      <c r="A1" s="52" t="s">
        <v>202</v>
      </c>
    </row>
    <row r="2">
      <c r="A2" s="55" t="s">
        <v>206</v>
      </c>
      <c r="B2" s="52" t="s">
        <v>215</v>
      </c>
    </row>
    <row r="3">
      <c r="A3" s="56" t="s">
        <v>216</v>
      </c>
      <c r="B3" s="57" t="s">
        <v>217</v>
      </c>
    </row>
    <row r="4">
      <c r="A4" s="56" t="s">
        <v>218</v>
      </c>
      <c r="B4" s="57" t="s">
        <v>219</v>
      </c>
    </row>
    <row r="5">
      <c r="A5" s="56" t="s">
        <v>220</v>
      </c>
      <c r="B5" s="57" t="s">
        <v>221</v>
      </c>
    </row>
    <row r="6">
      <c r="A6" s="56" t="s">
        <v>222</v>
      </c>
      <c r="B6" s="57" t="s">
        <v>221</v>
      </c>
    </row>
    <row r="7">
      <c r="A7" s="56" t="s">
        <v>224</v>
      </c>
      <c r="B7" s="57" t="s">
        <v>225</v>
      </c>
    </row>
    <row r="8">
      <c r="A8" s="56" t="s">
        <v>227</v>
      </c>
      <c r="B8" s="57" t="s">
        <v>228</v>
      </c>
    </row>
    <row r="9">
      <c r="A9" s="56" t="s">
        <v>229</v>
      </c>
      <c r="B9" s="57" t="s">
        <v>228</v>
      </c>
    </row>
    <row r="10">
      <c r="A10" s="56" t="s">
        <v>230</v>
      </c>
      <c r="B10" s="57" t="s">
        <v>228</v>
      </c>
    </row>
    <row r="11">
      <c r="A11" s="56" t="s">
        <v>231</v>
      </c>
      <c r="B11" s="57" t="s">
        <v>228</v>
      </c>
    </row>
    <row r="12">
      <c r="A12" s="56" t="s">
        <v>232</v>
      </c>
      <c r="B12" s="57" t="s">
        <v>228</v>
      </c>
    </row>
    <row r="13">
      <c r="A13" s="56" t="s">
        <v>234</v>
      </c>
      <c r="B13" s="57" t="s">
        <v>228</v>
      </c>
    </row>
    <row r="14">
      <c r="A14" s="56" t="s">
        <v>235</v>
      </c>
      <c r="B14" s="57" t="s">
        <v>228</v>
      </c>
    </row>
    <row r="15">
      <c r="A15" s="56" t="s">
        <v>236</v>
      </c>
      <c r="B15" s="57" t="s">
        <v>228</v>
      </c>
    </row>
    <row r="16">
      <c r="A16" s="56" t="s">
        <v>237</v>
      </c>
      <c r="B16" s="57" t="s">
        <v>228</v>
      </c>
    </row>
    <row r="17">
      <c r="A17" s="56" t="s">
        <v>239</v>
      </c>
      <c r="B17" s="57" t="s">
        <v>240</v>
      </c>
    </row>
    <row r="18">
      <c r="A18" s="56" t="s">
        <v>241</v>
      </c>
      <c r="B18" s="57" t="s">
        <v>228</v>
      </c>
    </row>
    <row r="19">
      <c r="A19" s="56" t="s">
        <v>242</v>
      </c>
      <c r="B19" s="57" t="s">
        <v>219</v>
      </c>
    </row>
    <row r="20">
      <c r="A20" s="56" t="s">
        <v>243</v>
      </c>
      <c r="B20" s="57" t="s">
        <v>245</v>
      </c>
    </row>
    <row r="21">
      <c r="A21" s="61" t="s">
        <v>246</v>
      </c>
      <c r="B21" s="57" t="s">
        <v>228</v>
      </c>
    </row>
    <row r="22">
      <c r="A22" s="56" t="s">
        <v>250</v>
      </c>
      <c r="B22" s="57" t="s">
        <v>219</v>
      </c>
    </row>
    <row r="23">
      <c r="A23" s="56" t="s">
        <v>252</v>
      </c>
      <c r="B23" s="57" t="s">
        <v>253</v>
      </c>
    </row>
    <row r="24">
      <c r="A24" s="56" t="s">
        <v>254</v>
      </c>
      <c r="B24" s="57" t="s">
        <v>219</v>
      </c>
    </row>
    <row r="25">
      <c r="A25" s="56" t="s">
        <v>255</v>
      </c>
      <c r="B25" s="57" t="s">
        <v>219</v>
      </c>
    </row>
    <row r="26">
      <c r="A26" s="56" t="s">
        <v>256</v>
      </c>
      <c r="B26" s="57" t="s">
        <v>228</v>
      </c>
    </row>
    <row r="27">
      <c r="A27" s="56" t="s">
        <v>257</v>
      </c>
      <c r="B27" s="57" t="s">
        <v>228</v>
      </c>
    </row>
    <row r="28">
      <c r="A28" s="56" t="s">
        <v>259</v>
      </c>
      <c r="B28" s="57" t="s">
        <v>219</v>
      </c>
    </row>
    <row r="29">
      <c r="A29" s="56" t="s">
        <v>260</v>
      </c>
      <c r="B29" s="57" t="s">
        <v>219</v>
      </c>
    </row>
    <row r="30">
      <c r="A30" s="56" t="s">
        <v>261</v>
      </c>
      <c r="B30" s="57" t="s">
        <v>228</v>
      </c>
    </row>
    <row r="31">
      <c r="A31" s="56" t="s">
        <v>262</v>
      </c>
      <c r="B31" s="57" t="s">
        <v>219</v>
      </c>
    </row>
    <row r="32">
      <c r="A32" s="56" t="s">
        <v>263</v>
      </c>
      <c r="B32" s="57" t="s">
        <v>219</v>
      </c>
    </row>
    <row r="33">
      <c r="A33" s="56" t="s">
        <v>265</v>
      </c>
      <c r="B33" s="57" t="s">
        <v>228</v>
      </c>
    </row>
    <row r="34">
      <c r="A34" s="56" t="s">
        <v>266</v>
      </c>
      <c r="B34" s="57" t="s">
        <v>245</v>
      </c>
    </row>
    <row r="35">
      <c r="A35" s="56" t="s">
        <v>268</v>
      </c>
      <c r="B35" s="57" t="s">
        <v>228</v>
      </c>
    </row>
    <row r="36">
      <c r="A36" s="56" t="s">
        <v>271</v>
      </c>
      <c r="B36" s="57" t="s">
        <v>228</v>
      </c>
    </row>
    <row r="37">
      <c r="A37" s="56" t="s">
        <v>272</v>
      </c>
      <c r="B37" s="57" t="s">
        <v>240</v>
      </c>
    </row>
    <row r="38">
      <c r="A38" s="56" t="s">
        <v>273</v>
      </c>
      <c r="B38" s="57" t="s">
        <v>219</v>
      </c>
    </row>
    <row r="39">
      <c r="A39" s="56" t="s">
        <v>274</v>
      </c>
      <c r="B39" s="57" t="s">
        <v>228</v>
      </c>
    </row>
    <row r="40">
      <c r="A40" s="56" t="s">
        <v>276</v>
      </c>
      <c r="B40" s="57" t="s">
        <v>228</v>
      </c>
    </row>
    <row r="41">
      <c r="A41" s="56" t="s">
        <v>277</v>
      </c>
      <c r="B41" s="57" t="s">
        <v>219</v>
      </c>
    </row>
    <row r="42">
      <c r="A42" s="56" t="s">
        <v>278</v>
      </c>
      <c r="B42" s="57" t="s">
        <v>219</v>
      </c>
    </row>
    <row r="43">
      <c r="A43" s="56" t="s">
        <v>279</v>
      </c>
      <c r="B43" s="57" t="s">
        <v>228</v>
      </c>
    </row>
    <row r="44">
      <c r="A44" s="56" t="s">
        <v>280</v>
      </c>
      <c r="B44" s="57" t="s">
        <v>228</v>
      </c>
    </row>
    <row r="45">
      <c r="A45" s="56" t="s">
        <v>281</v>
      </c>
      <c r="B45" s="57" t="s">
        <v>228</v>
      </c>
    </row>
    <row r="46">
      <c r="A46" s="56" t="s">
        <v>282</v>
      </c>
      <c r="B46" s="57" t="s">
        <v>228</v>
      </c>
    </row>
    <row r="47">
      <c r="A47" s="56" t="s">
        <v>283</v>
      </c>
      <c r="B47" s="57" t="s">
        <v>245</v>
      </c>
    </row>
    <row r="48">
      <c r="A48" s="56" t="s">
        <v>284</v>
      </c>
      <c r="B48" s="57" t="s">
        <v>245</v>
      </c>
    </row>
    <row r="49">
      <c r="A49" s="56" t="s">
        <v>285</v>
      </c>
      <c r="B49" s="57" t="s">
        <v>228</v>
      </c>
    </row>
    <row r="50">
      <c r="A50" s="56" t="s">
        <v>286</v>
      </c>
      <c r="B50" s="57" t="s">
        <v>219</v>
      </c>
    </row>
    <row r="51">
      <c r="A51" s="56" t="s">
        <v>287</v>
      </c>
      <c r="B51" s="57" t="s">
        <v>253</v>
      </c>
    </row>
    <row r="52">
      <c r="A52" s="56" t="s">
        <v>288</v>
      </c>
      <c r="B52" s="57" t="s">
        <v>228</v>
      </c>
    </row>
    <row r="53">
      <c r="A53" s="56" t="s">
        <v>290</v>
      </c>
      <c r="B53" s="57" t="s">
        <v>219</v>
      </c>
    </row>
    <row r="54">
      <c r="A54" s="56" t="s">
        <v>291</v>
      </c>
      <c r="B54" s="57" t="s">
        <v>219</v>
      </c>
    </row>
    <row r="55">
      <c r="A55" s="56" t="s">
        <v>293</v>
      </c>
      <c r="B55" s="57" t="s">
        <v>228</v>
      </c>
    </row>
    <row r="56">
      <c r="A56" s="56" t="s">
        <v>294</v>
      </c>
      <c r="B56" s="57" t="s">
        <v>219</v>
      </c>
    </row>
    <row r="57">
      <c r="A57" s="56" t="s">
        <v>296</v>
      </c>
      <c r="B57" s="57" t="s">
        <v>228</v>
      </c>
    </row>
    <row r="58">
      <c r="A58" s="56" t="s">
        <v>297</v>
      </c>
      <c r="B58" s="57" t="s">
        <v>228</v>
      </c>
    </row>
    <row r="59">
      <c r="A59" s="56" t="s">
        <v>298</v>
      </c>
      <c r="B59" s="57" t="s">
        <v>219</v>
      </c>
    </row>
    <row r="60">
      <c r="A60" s="56" t="s">
        <v>299</v>
      </c>
      <c r="B60" s="57" t="s">
        <v>300</v>
      </c>
    </row>
    <row r="61">
      <c r="A61" s="56" t="s">
        <v>301</v>
      </c>
      <c r="B61" s="57" t="s">
        <v>228</v>
      </c>
    </row>
    <row r="62">
      <c r="A62" s="56" t="s">
        <v>302</v>
      </c>
      <c r="B62" s="57" t="s">
        <v>219</v>
      </c>
    </row>
    <row r="63">
      <c r="A63" s="56" t="s">
        <v>303</v>
      </c>
      <c r="B63" s="57" t="s">
        <v>240</v>
      </c>
    </row>
    <row r="64">
      <c r="A64" s="56" t="s">
        <v>305</v>
      </c>
      <c r="B64" s="57" t="s">
        <v>219</v>
      </c>
    </row>
    <row r="65">
      <c r="A65" s="56" t="s">
        <v>307</v>
      </c>
      <c r="B65" s="57" t="s">
        <v>219</v>
      </c>
    </row>
    <row r="66">
      <c r="A66" s="56" t="s">
        <v>308</v>
      </c>
      <c r="B66" s="57" t="s">
        <v>219</v>
      </c>
    </row>
    <row r="67">
      <c r="A67" s="56" t="s">
        <v>310</v>
      </c>
      <c r="B67" s="57" t="s">
        <v>228</v>
      </c>
    </row>
    <row r="68">
      <c r="A68" s="56" t="s">
        <v>311</v>
      </c>
      <c r="B68" s="57" t="s">
        <v>228</v>
      </c>
    </row>
    <row r="69">
      <c r="A69" s="56" t="s">
        <v>312</v>
      </c>
      <c r="B69" s="57" t="s">
        <v>217</v>
      </c>
    </row>
    <row r="70">
      <c r="A70" s="56" t="s">
        <v>313</v>
      </c>
      <c r="B70" s="57" t="s">
        <v>228</v>
      </c>
    </row>
    <row r="71">
      <c r="A71" s="56" t="s">
        <v>314</v>
      </c>
      <c r="B71" s="57" t="s">
        <v>228</v>
      </c>
    </row>
    <row r="72">
      <c r="A72" s="56" t="s">
        <v>315</v>
      </c>
      <c r="B72" s="57" t="s">
        <v>225</v>
      </c>
    </row>
    <row r="73">
      <c r="A73" s="56" t="s">
        <v>317</v>
      </c>
      <c r="B73" s="57" t="s">
        <v>219</v>
      </c>
    </row>
    <row r="74">
      <c r="A74" s="56" t="s">
        <v>318</v>
      </c>
      <c r="B74" s="57" t="s">
        <v>228</v>
      </c>
    </row>
    <row r="75">
      <c r="A75" s="56" t="s">
        <v>320</v>
      </c>
      <c r="B75" s="57" t="s">
        <v>219</v>
      </c>
    </row>
    <row r="76">
      <c r="A76" s="56" t="s">
        <v>322</v>
      </c>
      <c r="B76" s="57" t="s">
        <v>228</v>
      </c>
    </row>
    <row r="77">
      <c r="A77" s="56" t="s">
        <v>326</v>
      </c>
      <c r="B77" s="57" t="s">
        <v>228</v>
      </c>
    </row>
    <row r="78">
      <c r="A78" s="56" t="s">
        <v>330</v>
      </c>
      <c r="B78" s="57" t="s">
        <v>253</v>
      </c>
    </row>
    <row r="79">
      <c r="A79" s="56" t="s">
        <v>332</v>
      </c>
      <c r="B79" s="57" t="s">
        <v>333</v>
      </c>
    </row>
    <row r="80">
      <c r="A80" s="56" t="s">
        <v>334</v>
      </c>
      <c r="B80" s="57" t="s">
        <v>219</v>
      </c>
    </row>
    <row r="81">
      <c r="A81" s="56" t="s">
        <v>335</v>
      </c>
      <c r="B81" s="57" t="s">
        <v>228</v>
      </c>
    </row>
    <row r="82">
      <c r="A82" s="56" t="s">
        <v>336</v>
      </c>
      <c r="B82" s="57" t="s">
        <v>300</v>
      </c>
    </row>
    <row r="83">
      <c r="A83" s="56" t="s">
        <v>338</v>
      </c>
      <c r="B83" s="57" t="s">
        <v>228</v>
      </c>
    </row>
    <row r="84">
      <c r="A84" s="56" t="s">
        <v>339</v>
      </c>
      <c r="B84" s="57" t="s">
        <v>219</v>
      </c>
    </row>
    <row r="85">
      <c r="A85" s="56" t="s">
        <v>340</v>
      </c>
      <c r="B85" s="57" t="s">
        <v>341</v>
      </c>
    </row>
    <row r="86">
      <c r="A86" s="56" t="s">
        <v>342</v>
      </c>
      <c r="B86" s="57" t="s">
        <v>228</v>
      </c>
    </row>
    <row r="87">
      <c r="A87" s="56" t="s">
        <v>343</v>
      </c>
      <c r="B87" s="57" t="s">
        <v>228</v>
      </c>
    </row>
    <row r="88">
      <c r="A88" s="56" t="s">
        <v>344</v>
      </c>
      <c r="B88" s="57" t="s">
        <v>228</v>
      </c>
    </row>
    <row r="89">
      <c r="A89" s="56" t="s">
        <v>345</v>
      </c>
      <c r="B89" s="57" t="s">
        <v>219</v>
      </c>
    </row>
    <row r="90">
      <c r="A90" s="56" t="s">
        <v>346</v>
      </c>
      <c r="B90" s="57" t="s">
        <v>240</v>
      </c>
    </row>
    <row r="91">
      <c r="A91" s="56" t="s">
        <v>347</v>
      </c>
      <c r="B91" s="57" t="s">
        <v>240</v>
      </c>
    </row>
    <row r="92">
      <c r="A92" s="56" t="s">
        <v>349</v>
      </c>
      <c r="B92" s="57" t="s">
        <v>228</v>
      </c>
    </row>
    <row r="93">
      <c r="A93" s="56" t="s">
        <v>351</v>
      </c>
      <c r="B93" s="57" t="s">
        <v>300</v>
      </c>
    </row>
    <row r="94">
      <c r="A94" s="56" t="s">
        <v>352</v>
      </c>
      <c r="B94" s="57" t="s">
        <v>353</v>
      </c>
    </row>
    <row r="95">
      <c r="A95" s="56" t="s">
        <v>354</v>
      </c>
      <c r="B95" s="57" t="s">
        <v>240</v>
      </c>
    </row>
    <row r="96">
      <c r="A96" s="56" t="s">
        <v>355</v>
      </c>
      <c r="B96" s="57" t="s">
        <v>219</v>
      </c>
    </row>
    <row r="97">
      <c r="A97" s="56" t="s">
        <v>356</v>
      </c>
      <c r="B97" s="57" t="s">
        <v>228</v>
      </c>
    </row>
    <row r="98">
      <c r="A98" s="56" t="s">
        <v>357</v>
      </c>
      <c r="B98" s="57" t="s">
        <v>228</v>
      </c>
    </row>
    <row r="99">
      <c r="A99" s="56" t="s">
        <v>358</v>
      </c>
      <c r="B99" s="57" t="s">
        <v>359</v>
      </c>
    </row>
    <row r="100">
      <c r="A100" s="56" t="s">
        <v>360</v>
      </c>
      <c r="B100" s="57" t="s">
        <v>361</v>
      </c>
    </row>
    <row r="101">
      <c r="A101" s="56" t="s">
        <v>362</v>
      </c>
      <c r="B101" s="57" t="s">
        <v>228</v>
      </c>
    </row>
    <row r="102">
      <c r="A102" s="56" t="s">
        <v>363</v>
      </c>
      <c r="B102" s="57" t="s">
        <v>228</v>
      </c>
    </row>
    <row r="103">
      <c r="A103" s="56" t="s">
        <v>364</v>
      </c>
      <c r="B103" s="57" t="s">
        <v>228</v>
      </c>
    </row>
    <row r="104">
      <c r="A104" s="56" t="s">
        <v>365</v>
      </c>
      <c r="B104" s="57" t="s">
        <v>228</v>
      </c>
    </row>
    <row r="105">
      <c r="A105" s="56" t="s">
        <v>367</v>
      </c>
      <c r="B105" s="57" t="s">
        <v>368</v>
      </c>
    </row>
    <row r="106">
      <c r="A106" s="56" t="s">
        <v>369</v>
      </c>
      <c r="B106" s="57" t="s">
        <v>219</v>
      </c>
    </row>
    <row r="107">
      <c r="A107" s="56" t="s">
        <v>370</v>
      </c>
      <c r="B107" s="57" t="s">
        <v>228</v>
      </c>
    </row>
    <row r="108">
      <c r="A108" s="56" t="s">
        <v>371</v>
      </c>
      <c r="B108" s="57" t="s">
        <v>228</v>
      </c>
    </row>
    <row r="109">
      <c r="A109" s="56" t="s">
        <v>372</v>
      </c>
      <c r="B109" s="57" t="s">
        <v>228</v>
      </c>
    </row>
    <row r="110">
      <c r="A110" s="56" t="s">
        <v>373</v>
      </c>
      <c r="B110" s="57" t="s">
        <v>228</v>
      </c>
    </row>
    <row r="111">
      <c r="A111" s="61" t="s">
        <v>374</v>
      </c>
      <c r="B111" s="57" t="s">
        <v>253</v>
      </c>
    </row>
    <row r="112">
      <c r="A112" s="56" t="s">
        <v>375</v>
      </c>
      <c r="B112" s="57" t="s">
        <v>219</v>
      </c>
    </row>
    <row r="113">
      <c r="A113" s="56" t="s">
        <v>376</v>
      </c>
      <c r="B113" s="57" t="s">
        <v>219</v>
      </c>
    </row>
    <row r="114">
      <c r="A114" s="56" t="s">
        <v>379</v>
      </c>
      <c r="B114" s="57" t="s">
        <v>228</v>
      </c>
    </row>
    <row r="115">
      <c r="A115" s="56" t="s">
        <v>380</v>
      </c>
      <c r="B115" s="57" t="s">
        <v>219</v>
      </c>
    </row>
    <row r="116">
      <c r="A116" s="56" t="s">
        <v>382</v>
      </c>
      <c r="B116" s="57" t="s">
        <v>228</v>
      </c>
    </row>
    <row r="117">
      <c r="A117" s="56" t="s">
        <v>383</v>
      </c>
      <c r="B117" s="57" t="s">
        <v>225</v>
      </c>
    </row>
    <row r="118">
      <c r="A118" s="56" t="s">
        <v>384</v>
      </c>
      <c r="B118" s="57" t="s">
        <v>219</v>
      </c>
    </row>
    <row r="119">
      <c r="A119" s="56" t="s">
        <v>386</v>
      </c>
      <c r="B119" s="57" t="s">
        <v>228</v>
      </c>
    </row>
    <row r="120">
      <c r="A120" s="56" t="s">
        <v>387</v>
      </c>
      <c r="B120" s="57" t="s">
        <v>228</v>
      </c>
    </row>
    <row r="121">
      <c r="A121" s="56" t="s">
        <v>388</v>
      </c>
      <c r="B121" s="57" t="s">
        <v>228</v>
      </c>
    </row>
    <row r="122">
      <c r="A122" s="56" t="s">
        <v>389</v>
      </c>
      <c r="B122" s="57" t="s">
        <v>228</v>
      </c>
    </row>
    <row r="123">
      <c r="A123" s="56" t="s">
        <v>390</v>
      </c>
      <c r="B123" s="57" t="s">
        <v>228</v>
      </c>
    </row>
    <row r="124">
      <c r="A124" s="56" t="s">
        <v>391</v>
      </c>
      <c r="B124" s="57" t="s">
        <v>228</v>
      </c>
    </row>
    <row r="125">
      <c r="A125" s="56" t="s">
        <v>392</v>
      </c>
      <c r="B125" s="57" t="s">
        <v>353</v>
      </c>
    </row>
    <row r="126">
      <c r="A126" s="56" t="s">
        <v>394</v>
      </c>
      <c r="B126" s="57" t="s">
        <v>225</v>
      </c>
    </row>
    <row r="127">
      <c r="A127" s="56" t="s">
        <v>395</v>
      </c>
      <c r="B127" s="57" t="s">
        <v>219</v>
      </c>
    </row>
    <row r="128">
      <c r="A128" s="56" t="s">
        <v>397</v>
      </c>
      <c r="B128" s="57" t="s">
        <v>228</v>
      </c>
    </row>
    <row r="129">
      <c r="A129" s="56" t="s">
        <v>399</v>
      </c>
      <c r="B129" s="57" t="s">
        <v>228</v>
      </c>
    </row>
    <row r="130">
      <c r="A130" s="56" t="s">
        <v>401</v>
      </c>
      <c r="B130" s="57" t="s">
        <v>219</v>
      </c>
    </row>
    <row r="131">
      <c r="A131" s="56" t="s">
        <v>402</v>
      </c>
      <c r="B131" s="57" t="s">
        <v>228</v>
      </c>
    </row>
    <row r="132">
      <c r="A132" s="56" t="s">
        <v>403</v>
      </c>
      <c r="B132" s="57" t="s">
        <v>228</v>
      </c>
    </row>
    <row r="133">
      <c r="A133" s="56" t="s">
        <v>405</v>
      </c>
      <c r="B133" s="57" t="s">
        <v>228</v>
      </c>
    </row>
    <row r="134">
      <c r="A134" s="56" t="s">
        <v>407</v>
      </c>
      <c r="B134" s="57" t="s">
        <v>228</v>
      </c>
    </row>
    <row r="135">
      <c r="A135" s="56" t="s">
        <v>409</v>
      </c>
      <c r="B135" s="57" t="s">
        <v>353</v>
      </c>
    </row>
    <row r="136">
      <c r="A136" s="56" t="s">
        <v>410</v>
      </c>
      <c r="B136" s="57" t="s">
        <v>245</v>
      </c>
    </row>
    <row r="137">
      <c r="A137" s="56" t="s">
        <v>411</v>
      </c>
      <c r="B137" s="57" t="s">
        <v>219</v>
      </c>
    </row>
    <row r="138">
      <c r="A138" s="56" t="s">
        <v>412</v>
      </c>
      <c r="B138" s="57" t="s">
        <v>219</v>
      </c>
    </row>
    <row r="139">
      <c r="A139" s="56" t="s">
        <v>413</v>
      </c>
      <c r="B139" s="57" t="s">
        <v>253</v>
      </c>
    </row>
    <row r="140">
      <c r="A140" s="56" t="s">
        <v>416</v>
      </c>
      <c r="B140" s="57" t="s">
        <v>228</v>
      </c>
    </row>
    <row r="141">
      <c r="A141" s="56" t="s">
        <v>418</v>
      </c>
      <c r="B141" s="57" t="s">
        <v>228</v>
      </c>
    </row>
    <row r="142">
      <c r="A142" s="56" t="s">
        <v>420</v>
      </c>
      <c r="B142" s="57" t="s">
        <v>228</v>
      </c>
    </row>
    <row r="143">
      <c r="A143" s="56" t="s">
        <v>421</v>
      </c>
      <c r="B143" s="57" t="s">
        <v>228</v>
      </c>
    </row>
    <row r="144">
      <c r="A144" s="56" t="s">
        <v>422</v>
      </c>
      <c r="B144" s="57" t="s">
        <v>240</v>
      </c>
    </row>
    <row r="145">
      <c r="A145" s="61" t="s">
        <v>423</v>
      </c>
      <c r="B145" s="57" t="s">
        <v>219</v>
      </c>
    </row>
    <row r="146">
      <c r="A146" s="56" t="s">
        <v>424</v>
      </c>
      <c r="B146" s="57" t="s">
        <v>228</v>
      </c>
    </row>
    <row r="147">
      <c r="A147" s="56" t="s">
        <v>425</v>
      </c>
      <c r="B147" s="57" t="s">
        <v>240</v>
      </c>
    </row>
    <row r="148">
      <c r="A148" s="56" t="s">
        <v>427</v>
      </c>
      <c r="B148" s="57" t="s">
        <v>228</v>
      </c>
    </row>
    <row r="149">
      <c r="A149" s="56" t="s">
        <v>428</v>
      </c>
      <c r="B149" s="57" t="s">
        <v>253</v>
      </c>
    </row>
    <row r="150">
      <c r="A150" s="61" t="s">
        <v>308</v>
      </c>
      <c r="B150" s="57" t="s">
        <v>240</v>
      </c>
    </row>
    <row r="151">
      <c r="A151" s="56" t="s">
        <v>430</v>
      </c>
      <c r="B151" s="57" t="s">
        <v>228</v>
      </c>
    </row>
    <row r="152">
      <c r="A152" s="56" t="s">
        <v>431</v>
      </c>
      <c r="B152" s="57" t="s">
        <v>353</v>
      </c>
    </row>
    <row r="153">
      <c r="A153" s="56" t="s">
        <v>432</v>
      </c>
      <c r="B153" s="57" t="s">
        <v>228</v>
      </c>
    </row>
    <row r="154">
      <c r="A154" s="56" t="s">
        <v>433</v>
      </c>
      <c r="B154" s="57" t="s">
        <v>300</v>
      </c>
    </row>
    <row r="155">
      <c r="A155" s="56" t="s">
        <v>434</v>
      </c>
      <c r="B155" s="57" t="s">
        <v>219</v>
      </c>
    </row>
    <row r="156">
      <c r="A156" s="56" t="s">
        <v>435</v>
      </c>
      <c r="B156" s="57" t="s">
        <v>228</v>
      </c>
    </row>
    <row r="157">
      <c r="A157" s="56" t="s">
        <v>436</v>
      </c>
      <c r="B157" s="57" t="s">
        <v>228</v>
      </c>
    </row>
    <row r="158">
      <c r="A158" s="56" t="s">
        <v>437</v>
      </c>
      <c r="B158" s="57" t="s">
        <v>219</v>
      </c>
    </row>
    <row r="159">
      <c r="A159" s="56" t="s">
        <v>438</v>
      </c>
      <c r="B159" s="57" t="s">
        <v>228</v>
      </c>
    </row>
    <row r="160">
      <c r="A160" s="56" t="s">
        <v>439</v>
      </c>
      <c r="B160" s="57" t="s">
        <v>240</v>
      </c>
    </row>
    <row r="161">
      <c r="A161" s="56" t="s">
        <v>442</v>
      </c>
      <c r="B161" s="57" t="s">
        <v>240</v>
      </c>
    </row>
    <row r="162">
      <c r="A162" s="56" t="s">
        <v>443</v>
      </c>
      <c r="B162" s="57" t="s">
        <v>219</v>
      </c>
    </row>
    <row r="163">
      <c r="A163" s="56" t="s">
        <v>445</v>
      </c>
      <c r="B163" s="57" t="s">
        <v>228</v>
      </c>
    </row>
    <row r="164">
      <c r="A164" s="56" t="s">
        <v>446</v>
      </c>
      <c r="B164" s="57" t="s">
        <v>240</v>
      </c>
    </row>
    <row r="165">
      <c r="A165" s="56" t="s">
        <v>447</v>
      </c>
      <c r="B165" s="57" t="s">
        <v>228</v>
      </c>
    </row>
    <row r="166">
      <c r="A166" s="56" t="s">
        <v>448</v>
      </c>
      <c r="B166" s="57" t="s">
        <v>228</v>
      </c>
    </row>
    <row r="167">
      <c r="A167" s="61" t="s">
        <v>449</v>
      </c>
      <c r="B167" s="57" t="s">
        <v>341</v>
      </c>
    </row>
    <row r="168">
      <c r="A168" s="56" t="s">
        <v>450</v>
      </c>
      <c r="B168" s="57" t="s">
        <v>228</v>
      </c>
    </row>
    <row r="169">
      <c r="A169" s="56" t="s">
        <v>452</v>
      </c>
      <c r="B169" s="57" t="s">
        <v>245</v>
      </c>
    </row>
    <row r="170">
      <c r="A170" s="56" t="s">
        <v>454</v>
      </c>
      <c r="B170" s="57" t="s">
        <v>228</v>
      </c>
    </row>
    <row r="171">
      <c r="A171" s="56" t="s">
        <v>455</v>
      </c>
      <c r="B171" s="57" t="s">
        <v>456</v>
      </c>
    </row>
    <row r="172">
      <c r="A172" s="56" t="s">
        <v>457</v>
      </c>
      <c r="B172" s="57" t="s">
        <v>458</v>
      </c>
    </row>
    <row r="173">
      <c r="A173" s="56" t="s">
        <v>460</v>
      </c>
      <c r="B173" s="57" t="s">
        <v>353</v>
      </c>
    </row>
    <row r="174">
      <c r="A174" s="56" t="s">
        <v>461</v>
      </c>
      <c r="B174" s="57" t="s">
        <v>228</v>
      </c>
    </row>
    <row r="175">
      <c r="A175" s="56" t="s">
        <v>462</v>
      </c>
      <c r="B175" s="57" t="s">
        <v>219</v>
      </c>
    </row>
    <row r="176">
      <c r="A176" s="61" t="s">
        <v>463</v>
      </c>
      <c r="B176" s="57" t="s">
        <v>300</v>
      </c>
    </row>
    <row r="177">
      <c r="A177" s="56" t="s">
        <v>464</v>
      </c>
      <c r="B177" s="57" t="s">
        <v>228</v>
      </c>
    </row>
    <row r="178">
      <c r="A178" s="56" t="s">
        <v>465</v>
      </c>
      <c r="B178" s="57" t="s">
        <v>240</v>
      </c>
    </row>
    <row r="179">
      <c r="A179" s="56" t="s">
        <v>466</v>
      </c>
      <c r="B179" s="57" t="s">
        <v>219</v>
      </c>
    </row>
    <row r="180">
      <c r="A180" s="56" t="s">
        <v>467</v>
      </c>
      <c r="B180" s="57" t="s">
        <v>228</v>
      </c>
    </row>
    <row r="181">
      <c r="A181" s="56" t="s">
        <v>468</v>
      </c>
      <c r="B181" s="57" t="s">
        <v>225</v>
      </c>
    </row>
    <row r="182">
      <c r="A182" s="56" t="s">
        <v>469</v>
      </c>
      <c r="B182" s="57" t="s">
        <v>228</v>
      </c>
    </row>
    <row r="183">
      <c r="A183" s="56" t="s">
        <v>470</v>
      </c>
      <c r="B183" s="57" t="s">
        <v>219</v>
      </c>
    </row>
    <row r="184">
      <c r="A184" s="56" t="s">
        <v>471</v>
      </c>
      <c r="B184" s="57" t="s">
        <v>219</v>
      </c>
    </row>
    <row r="185">
      <c r="A185" s="56" t="s">
        <v>472</v>
      </c>
      <c r="B185" s="57" t="s">
        <v>228</v>
      </c>
    </row>
    <row r="186">
      <c r="A186" s="56" t="s">
        <v>473</v>
      </c>
      <c r="B186" s="57" t="s">
        <v>225</v>
      </c>
    </row>
    <row r="187">
      <c r="A187" s="56" t="s">
        <v>474</v>
      </c>
      <c r="B187" s="57" t="s">
        <v>219</v>
      </c>
    </row>
    <row r="188">
      <c r="A188" s="56" t="s">
        <v>475</v>
      </c>
      <c r="B188" s="57" t="s">
        <v>228</v>
      </c>
    </row>
    <row r="189">
      <c r="A189" s="56" t="s">
        <v>476</v>
      </c>
      <c r="B189" s="57" t="s">
        <v>240</v>
      </c>
    </row>
    <row r="190">
      <c r="A190" s="56" t="s">
        <v>477</v>
      </c>
      <c r="B190" s="57" t="s">
        <v>228</v>
      </c>
    </row>
    <row r="191">
      <c r="A191" s="56" t="s">
        <v>478</v>
      </c>
      <c r="B191" s="57" t="s">
        <v>228</v>
      </c>
    </row>
    <row r="192">
      <c r="A192" s="56" t="s">
        <v>479</v>
      </c>
      <c r="B192" s="57" t="s">
        <v>228</v>
      </c>
    </row>
    <row r="193">
      <c r="A193" s="56" t="s">
        <v>481</v>
      </c>
      <c r="B193" s="57" t="s">
        <v>228</v>
      </c>
    </row>
    <row r="194">
      <c r="A194" s="56" t="s">
        <v>482</v>
      </c>
      <c r="B194" s="57" t="s">
        <v>219</v>
      </c>
    </row>
    <row r="195">
      <c r="A195" s="56" t="s">
        <v>483</v>
      </c>
      <c r="B195" s="57" t="s">
        <v>228</v>
      </c>
    </row>
    <row r="196">
      <c r="A196" s="56" t="s">
        <v>484</v>
      </c>
      <c r="B196" s="57" t="s">
        <v>253</v>
      </c>
    </row>
    <row r="197">
      <c r="A197" s="56" t="s">
        <v>485</v>
      </c>
      <c r="B197" s="57" t="s">
        <v>353</v>
      </c>
    </row>
    <row r="198">
      <c r="A198" s="56" t="s">
        <v>486</v>
      </c>
      <c r="B198" s="57" t="s">
        <v>253</v>
      </c>
    </row>
    <row r="199">
      <c r="A199" s="61" t="s">
        <v>487</v>
      </c>
      <c r="B199" s="57" t="s">
        <v>300</v>
      </c>
    </row>
    <row r="200">
      <c r="A200" s="56" t="s">
        <v>488</v>
      </c>
      <c r="B200" s="57" t="s">
        <v>489</v>
      </c>
    </row>
    <row r="201">
      <c r="A201" s="56" t="s">
        <v>490</v>
      </c>
      <c r="B201" s="57" t="s">
        <v>228</v>
      </c>
    </row>
    <row r="202">
      <c r="A202" s="56" t="s">
        <v>491</v>
      </c>
      <c r="B202" s="57" t="s">
        <v>219</v>
      </c>
    </row>
    <row r="203">
      <c r="A203" s="56" t="s">
        <v>492</v>
      </c>
      <c r="B203" s="57" t="s">
        <v>300</v>
      </c>
    </row>
    <row r="204">
      <c r="A204" s="56" t="s">
        <v>493</v>
      </c>
      <c r="B204" s="57" t="s">
        <v>219</v>
      </c>
    </row>
    <row r="205">
      <c r="A205" s="56" t="s">
        <v>494</v>
      </c>
      <c r="B205" s="57" t="s">
        <v>228</v>
      </c>
    </row>
    <row r="206">
      <c r="A206" s="56" t="s">
        <v>495</v>
      </c>
      <c r="B206" s="57" t="s">
        <v>228</v>
      </c>
    </row>
    <row r="207">
      <c r="A207" s="56" t="s">
        <v>496</v>
      </c>
      <c r="B207" s="57" t="s">
        <v>228</v>
      </c>
    </row>
    <row r="208">
      <c r="A208" s="56" t="s">
        <v>497</v>
      </c>
      <c r="B208" s="57" t="s">
        <v>228</v>
      </c>
    </row>
    <row r="209">
      <c r="A209" s="56" t="s">
        <v>498</v>
      </c>
      <c r="B209" s="57" t="s">
        <v>219</v>
      </c>
    </row>
    <row r="210">
      <c r="A210" s="56" t="s">
        <v>499</v>
      </c>
      <c r="B210" s="57" t="s">
        <v>228</v>
      </c>
    </row>
    <row r="211">
      <c r="A211" s="56" t="s">
        <v>500</v>
      </c>
      <c r="B211" s="57" t="s">
        <v>228</v>
      </c>
    </row>
    <row r="212">
      <c r="A212" s="56" t="s">
        <v>501</v>
      </c>
      <c r="B212" s="57" t="s">
        <v>240</v>
      </c>
    </row>
    <row r="213">
      <c r="A213" s="56" t="s">
        <v>502</v>
      </c>
      <c r="B213" s="57" t="s">
        <v>228</v>
      </c>
    </row>
    <row r="214">
      <c r="A214" s="56" t="s">
        <v>503</v>
      </c>
      <c r="B214" s="57" t="s">
        <v>240</v>
      </c>
    </row>
    <row r="215">
      <c r="A215" s="56" t="s">
        <v>504</v>
      </c>
      <c r="B215" s="57" t="s">
        <v>228</v>
      </c>
    </row>
    <row r="216">
      <c r="A216" s="56" t="s">
        <v>507</v>
      </c>
      <c r="B216" s="57" t="s">
        <v>219</v>
      </c>
    </row>
    <row r="217">
      <c r="A217" s="56" t="s">
        <v>508</v>
      </c>
      <c r="B217" s="57" t="s">
        <v>228</v>
      </c>
    </row>
    <row r="218">
      <c r="A218" s="56" t="s">
        <v>509</v>
      </c>
      <c r="B218" s="57" t="s">
        <v>228</v>
      </c>
    </row>
    <row r="219">
      <c r="A219" s="56" t="s">
        <v>510</v>
      </c>
      <c r="B219" s="57" t="s">
        <v>219</v>
      </c>
    </row>
    <row r="220">
      <c r="A220" s="56" t="s">
        <v>511</v>
      </c>
      <c r="B220" s="57" t="s">
        <v>240</v>
      </c>
    </row>
    <row r="221">
      <c r="A221" s="56" t="s">
        <v>512</v>
      </c>
      <c r="B221" s="57" t="s">
        <v>228</v>
      </c>
    </row>
    <row r="222">
      <c r="A222" s="56" t="s">
        <v>513</v>
      </c>
      <c r="B222" s="57" t="s">
        <v>228</v>
      </c>
    </row>
    <row r="223">
      <c r="A223" s="56" t="s">
        <v>514</v>
      </c>
      <c r="B223" s="57" t="s">
        <v>228</v>
      </c>
    </row>
    <row r="224">
      <c r="A224" s="56" t="s">
        <v>515</v>
      </c>
      <c r="B224" s="57" t="s">
        <v>240</v>
      </c>
    </row>
    <row r="225">
      <c r="A225" s="56" t="s">
        <v>516</v>
      </c>
      <c r="B225" s="57" t="s">
        <v>245</v>
      </c>
    </row>
    <row r="226">
      <c r="A226" s="56" t="s">
        <v>518</v>
      </c>
      <c r="B226" s="57" t="s">
        <v>228</v>
      </c>
    </row>
    <row r="227">
      <c r="A227" s="56" t="s">
        <v>520</v>
      </c>
      <c r="B227" s="57" t="s">
        <v>228</v>
      </c>
    </row>
    <row r="228">
      <c r="A228" s="56" t="s">
        <v>523</v>
      </c>
      <c r="B228" s="57" t="s">
        <v>228</v>
      </c>
    </row>
    <row r="229">
      <c r="A229" s="56" t="s">
        <v>524</v>
      </c>
      <c r="B229" s="57" t="s">
        <v>240</v>
      </c>
    </row>
    <row r="230">
      <c r="A230" s="56" t="s">
        <v>527</v>
      </c>
      <c r="B230" s="57" t="s">
        <v>300</v>
      </c>
    </row>
    <row r="231">
      <c r="A231" s="56" t="s">
        <v>528</v>
      </c>
      <c r="B231" s="57" t="s">
        <v>219</v>
      </c>
    </row>
    <row r="232">
      <c r="A232" s="56" t="s">
        <v>530</v>
      </c>
      <c r="B232" s="57" t="s">
        <v>531</v>
      </c>
    </row>
    <row r="233">
      <c r="A233" s="56" t="s">
        <v>532</v>
      </c>
      <c r="B233" s="57" t="s">
        <v>533</v>
      </c>
    </row>
    <row r="234">
      <c r="A234" s="56" t="s">
        <v>534</v>
      </c>
      <c r="B234" s="57" t="s">
        <v>228</v>
      </c>
    </row>
    <row r="235">
      <c r="A235" s="56" t="s">
        <v>535</v>
      </c>
      <c r="B235" s="57" t="s">
        <v>240</v>
      </c>
    </row>
    <row r="236">
      <c r="A236" s="56" t="s">
        <v>537</v>
      </c>
      <c r="B236" s="57" t="s">
        <v>228</v>
      </c>
    </row>
    <row r="237">
      <c r="A237" s="56" t="s">
        <v>538</v>
      </c>
      <c r="B237" s="57" t="s">
        <v>253</v>
      </c>
    </row>
    <row r="238">
      <c r="A238" s="56" t="s">
        <v>539</v>
      </c>
      <c r="B238" s="57" t="s">
        <v>228</v>
      </c>
    </row>
    <row r="239">
      <c r="A239" s="56" t="s">
        <v>541</v>
      </c>
      <c r="B239" s="57" t="s">
        <v>228</v>
      </c>
    </row>
    <row r="240">
      <c r="A240" s="56" t="s">
        <v>542</v>
      </c>
      <c r="B240" s="57" t="s">
        <v>228</v>
      </c>
    </row>
    <row r="241">
      <c r="A241" s="56" t="s">
        <v>543</v>
      </c>
      <c r="B241" s="57" t="s">
        <v>228</v>
      </c>
    </row>
    <row r="242">
      <c r="A242" s="56" t="s">
        <v>544</v>
      </c>
      <c r="B242" s="57" t="s">
        <v>240</v>
      </c>
    </row>
    <row r="243">
      <c r="A243" s="56" t="s">
        <v>545</v>
      </c>
      <c r="B243" s="57" t="s">
        <v>219</v>
      </c>
    </row>
    <row r="244">
      <c r="A244" s="56" t="s">
        <v>546</v>
      </c>
      <c r="B244" s="57" t="s">
        <v>228</v>
      </c>
    </row>
    <row r="245">
      <c r="A245" s="56" t="s">
        <v>547</v>
      </c>
      <c r="B245" s="57" t="s">
        <v>219</v>
      </c>
    </row>
    <row r="246">
      <c r="A246" s="56" t="s">
        <v>548</v>
      </c>
      <c r="B246" s="57" t="s">
        <v>228</v>
      </c>
    </row>
    <row r="247">
      <c r="A247" s="56" t="s">
        <v>549</v>
      </c>
      <c r="B247" s="57" t="s">
        <v>228</v>
      </c>
    </row>
    <row r="248">
      <c r="A248" s="56" t="s">
        <v>550</v>
      </c>
      <c r="B248" s="57" t="s">
        <v>225</v>
      </c>
    </row>
    <row r="249">
      <c r="A249" s="56" t="s">
        <v>551</v>
      </c>
      <c r="B249" s="57" t="s">
        <v>228</v>
      </c>
    </row>
    <row r="250">
      <c r="A250" s="56" t="s">
        <v>552</v>
      </c>
      <c r="B250" s="57" t="s">
        <v>228</v>
      </c>
    </row>
    <row r="251">
      <c r="A251" s="56" t="s">
        <v>554</v>
      </c>
      <c r="B251" s="57" t="s">
        <v>228</v>
      </c>
    </row>
    <row r="252">
      <c r="A252" s="56" t="s">
        <v>555</v>
      </c>
      <c r="B252" s="57" t="s">
        <v>228</v>
      </c>
    </row>
    <row r="253">
      <c r="A253" s="56" t="s">
        <v>556</v>
      </c>
      <c r="B253" s="57" t="s">
        <v>219</v>
      </c>
    </row>
    <row r="254">
      <c r="A254" s="56" t="s">
        <v>558</v>
      </c>
      <c r="B254" s="57" t="s">
        <v>228</v>
      </c>
    </row>
    <row r="255">
      <c r="A255" s="56" t="s">
        <v>559</v>
      </c>
      <c r="B255" s="57" t="s">
        <v>219</v>
      </c>
    </row>
    <row r="256">
      <c r="A256" s="56" t="s">
        <v>560</v>
      </c>
      <c r="B256" s="57" t="s">
        <v>228</v>
      </c>
    </row>
    <row r="257">
      <c r="A257" s="56" t="s">
        <v>561</v>
      </c>
      <c r="B257" s="57" t="s">
        <v>219</v>
      </c>
    </row>
    <row r="258">
      <c r="A258" s="56" t="s">
        <v>562</v>
      </c>
      <c r="B258" s="57" t="s">
        <v>225</v>
      </c>
    </row>
    <row r="259">
      <c r="A259" s="56" t="s">
        <v>563</v>
      </c>
      <c r="B259" s="57" t="s">
        <v>219</v>
      </c>
    </row>
    <row r="260">
      <c r="A260" s="56" t="s">
        <v>564</v>
      </c>
      <c r="B260" s="57" t="s">
        <v>228</v>
      </c>
    </row>
    <row r="261">
      <c r="A261" s="56" t="s">
        <v>565</v>
      </c>
      <c r="B261" s="57" t="s">
        <v>219</v>
      </c>
    </row>
    <row r="262">
      <c r="A262" s="56" t="s">
        <v>566</v>
      </c>
      <c r="B262" s="57" t="s">
        <v>567</v>
      </c>
    </row>
    <row r="263">
      <c r="A263" s="56" t="s">
        <v>568</v>
      </c>
      <c r="B263" s="57" t="s">
        <v>228</v>
      </c>
    </row>
    <row r="264">
      <c r="A264" s="56" t="s">
        <v>569</v>
      </c>
      <c r="B264" s="57" t="s">
        <v>353</v>
      </c>
    </row>
    <row r="265">
      <c r="A265" s="56" t="s">
        <v>570</v>
      </c>
      <c r="B265" s="57" t="s">
        <v>228</v>
      </c>
    </row>
    <row r="266">
      <c r="A266" s="56" t="s">
        <v>571</v>
      </c>
      <c r="B266" s="57" t="s">
        <v>253</v>
      </c>
    </row>
    <row r="267">
      <c r="A267" s="56" t="s">
        <v>573</v>
      </c>
      <c r="B267" s="57" t="s">
        <v>219</v>
      </c>
    </row>
    <row r="268">
      <c r="A268" s="56" t="s">
        <v>574</v>
      </c>
      <c r="B268" s="57" t="s">
        <v>219</v>
      </c>
    </row>
    <row r="269">
      <c r="A269" s="56" t="s">
        <v>575</v>
      </c>
      <c r="B269" s="57" t="s">
        <v>228</v>
      </c>
    </row>
    <row r="270">
      <c r="A270" s="56" t="s">
        <v>576</v>
      </c>
      <c r="B270" s="57" t="s">
        <v>228</v>
      </c>
    </row>
    <row r="271">
      <c r="A271" s="56" t="s">
        <v>577</v>
      </c>
      <c r="B271" s="57" t="s">
        <v>578</v>
      </c>
    </row>
    <row r="272">
      <c r="A272" s="56" t="s">
        <v>579</v>
      </c>
      <c r="B272" s="57" t="s">
        <v>578</v>
      </c>
    </row>
    <row r="273">
      <c r="A273" s="56" t="s">
        <v>580</v>
      </c>
      <c r="B273" s="57" t="s">
        <v>458</v>
      </c>
    </row>
    <row r="274">
      <c r="A274" s="56" t="s">
        <v>580</v>
      </c>
      <c r="B274" s="57" t="s">
        <v>581</v>
      </c>
    </row>
    <row r="275">
      <c r="A275" s="56" t="s">
        <v>580</v>
      </c>
      <c r="B275" s="57" t="s">
        <v>582</v>
      </c>
    </row>
    <row r="276">
      <c r="A276" s="56" t="s">
        <v>584</v>
      </c>
      <c r="B276" s="57" t="s">
        <v>228</v>
      </c>
    </row>
    <row r="277">
      <c r="A277" s="56" t="s">
        <v>585</v>
      </c>
      <c r="B277" s="57" t="s">
        <v>353</v>
      </c>
    </row>
    <row r="278">
      <c r="A278" s="56" t="s">
        <v>586</v>
      </c>
      <c r="B278" s="57" t="s">
        <v>228</v>
      </c>
    </row>
    <row r="279">
      <c r="A279" s="56" t="s">
        <v>587</v>
      </c>
      <c r="B279" s="57" t="s">
        <v>228</v>
      </c>
    </row>
    <row r="280">
      <c r="A280" s="56" t="s">
        <v>588</v>
      </c>
      <c r="B280" s="57" t="s">
        <v>228</v>
      </c>
    </row>
    <row r="281">
      <c r="A281" s="56" t="s">
        <v>589</v>
      </c>
      <c r="B281" s="57" t="s">
        <v>225</v>
      </c>
    </row>
    <row r="282">
      <c r="A282" s="56" t="s">
        <v>591</v>
      </c>
      <c r="B282" s="57" t="s">
        <v>228</v>
      </c>
    </row>
    <row r="283">
      <c r="A283" s="56" t="s">
        <v>594</v>
      </c>
      <c r="B283" s="57" t="s">
        <v>253</v>
      </c>
    </row>
    <row r="284">
      <c r="A284" s="61" t="s">
        <v>597</v>
      </c>
      <c r="B284" s="57" t="s">
        <v>240</v>
      </c>
    </row>
    <row r="285">
      <c r="A285" s="56" t="s">
        <v>600</v>
      </c>
      <c r="B285" s="57" t="s">
        <v>228</v>
      </c>
    </row>
    <row r="286">
      <c r="A286" s="56" t="s">
        <v>603</v>
      </c>
      <c r="B286" s="57" t="s">
        <v>353</v>
      </c>
    </row>
    <row r="287">
      <c r="A287" s="56" t="s">
        <v>604</v>
      </c>
      <c r="B287" s="57" t="s">
        <v>221</v>
      </c>
    </row>
    <row r="288">
      <c r="A288" s="56" t="s">
        <v>605</v>
      </c>
      <c r="B288" s="57" t="s">
        <v>221</v>
      </c>
    </row>
    <row r="289">
      <c r="A289" s="56" t="s">
        <v>606</v>
      </c>
      <c r="B289" s="57" t="s">
        <v>225</v>
      </c>
    </row>
    <row r="290">
      <c r="A290" s="56" t="s">
        <v>607</v>
      </c>
      <c r="B290" s="57" t="s">
        <v>300</v>
      </c>
    </row>
    <row r="291">
      <c r="A291" s="56" t="s">
        <v>609</v>
      </c>
      <c r="B291" s="57" t="s">
        <v>245</v>
      </c>
    </row>
    <row r="292">
      <c r="A292" s="56" t="s">
        <v>610</v>
      </c>
      <c r="B292" s="57" t="s">
        <v>228</v>
      </c>
    </row>
    <row r="293">
      <c r="A293" s="61" t="s">
        <v>611</v>
      </c>
      <c r="B293" s="57" t="s">
        <v>300</v>
      </c>
    </row>
    <row r="294">
      <c r="A294" s="56" t="s">
        <v>612</v>
      </c>
      <c r="B294" s="57" t="s">
        <v>228</v>
      </c>
    </row>
    <row r="295">
      <c r="A295" s="56" t="s">
        <v>613</v>
      </c>
      <c r="B295" s="57" t="s">
        <v>225</v>
      </c>
    </row>
    <row r="296">
      <c r="A296" s="56" t="s">
        <v>615</v>
      </c>
      <c r="B296" s="57" t="s">
        <v>240</v>
      </c>
    </row>
    <row r="297">
      <c r="A297" s="87" t="s">
        <v>616</v>
      </c>
      <c r="B297" s="57" t="s">
        <v>240</v>
      </c>
    </row>
    <row r="298">
      <c r="A298" s="89" t="s">
        <v>619</v>
      </c>
      <c r="B298" s="57" t="s">
        <v>240</v>
      </c>
    </row>
    <row r="299">
      <c r="A299" s="56" t="s">
        <v>625</v>
      </c>
      <c r="B299" s="57" t="s">
        <v>240</v>
      </c>
    </row>
    <row r="300">
      <c r="A300" s="56" t="s">
        <v>626</v>
      </c>
      <c r="B300" s="57" t="s">
        <v>240</v>
      </c>
    </row>
    <row r="301">
      <c r="A301" s="56" t="s">
        <v>627</v>
      </c>
      <c r="B301" s="57" t="s">
        <v>240</v>
      </c>
    </row>
    <row r="302">
      <c r="A302" s="56" t="s">
        <v>628</v>
      </c>
      <c r="B302" s="57" t="s">
        <v>240</v>
      </c>
    </row>
    <row r="303">
      <c r="A303" s="56" t="s">
        <v>631</v>
      </c>
      <c r="B303" s="57" t="s">
        <v>240</v>
      </c>
    </row>
    <row r="304">
      <c r="A304" s="56" t="s">
        <v>632</v>
      </c>
      <c r="B304" s="57" t="s">
        <v>228</v>
      </c>
    </row>
    <row r="305">
      <c r="A305" s="56" t="s">
        <v>633</v>
      </c>
      <c r="B305" s="57" t="s">
        <v>245</v>
      </c>
    </row>
    <row r="306">
      <c r="A306" s="56" t="s">
        <v>634</v>
      </c>
      <c r="B306" s="57" t="s">
        <v>228</v>
      </c>
    </row>
    <row r="307">
      <c r="A307" s="56" t="s">
        <v>635</v>
      </c>
      <c r="B307" s="57" t="s">
        <v>219</v>
      </c>
    </row>
    <row r="308">
      <c r="A308" s="56" t="s">
        <v>636</v>
      </c>
      <c r="B308" s="57" t="s">
        <v>219</v>
      </c>
    </row>
    <row r="309">
      <c r="A309" s="56" t="s">
        <v>637</v>
      </c>
      <c r="B309" s="57" t="s">
        <v>228</v>
      </c>
    </row>
    <row r="310">
      <c r="A310" s="56" t="s">
        <v>638</v>
      </c>
      <c r="B310" s="57" t="s">
        <v>219</v>
      </c>
    </row>
    <row r="311">
      <c r="A311" s="56" t="s">
        <v>639</v>
      </c>
      <c r="B311" s="57" t="s">
        <v>219</v>
      </c>
    </row>
    <row r="312">
      <c r="A312" s="56" t="s">
        <v>640</v>
      </c>
      <c r="B312" s="57" t="s">
        <v>228</v>
      </c>
    </row>
    <row r="313">
      <c r="A313" s="56" t="s">
        <v>642</v>
      </c>
      <c r="B313" s="57" t="s">
        <v>228</v>
      </c>
    </row>
    <row r="314">
      <c r="A314" s="56" t="s">
        <v>643</v>
      </c>
      <c r="B314" s="57" t="s">
        <v>228</v>
      </c>
    </row>
    <row r="315">
      <c r="A315" s="56" t="s">
        <v>643</v>
      </c>
      <c r="B315" s="57" t="s">
        <v>228</v>
      </c>
    </row>
    <row r="316">
      <c r="A316" s="56" t="s">
        <v>645</v>
      </c>
      <c r="B316" s="57" t="s">
        <v>228</v>
      </c>
    </row>
    <row r="317">
      <c r="A317" s="56" t="s">
        <v>646</v>
      </c>
      <c r="B317" s="57" t="s">
        <v>228</v>
      </c>
    </row>
    <row r="318">
      <c r="A318" s="56" t="s">
        <v>647</v>
      </c>
      <c r="B318" s="57" t="s">
        <v>228</v>
      </c>
    </row>
    <row r="319">
      <c r="A319" s="56" t="s">
        <v>648</v>
      </c>
      <c r="B319" s="57" t="s">
        <v>245</v>
      </c>
    </row>
    <row r="320">
      <c r="A320" s="56" t="s">
        <v>649</v>
      </c>
      <c r="B320" s="57" t="s">
        <v>228</v>
      </c>
    </row>
    <row r="321">
      <c r="A321" s="56" t="s">
        <v>650</v>
      </c>
      <c r="B321" s="57" t="s">
        <v>228</v>
      </c>
    </row>
    <row r="322">
      <c r="A322" s="56" t="s">
        <v>651</v>
      </c>
      <c r="B322" s="57" t="s">
        <v>228</v>
      </c>
    </row>
    <row r="323">
      <c r="A323" s="56" t="s">
        <v>652</v>
      </c>
      <c r="B323" s="57" t="s">
        <v>458</v>
      </c>
    </row>
    <row r="324">
      <c r="A324" s="56" t="s">
        <v>653</v>
      </c>
      <c r="B324" s="57" t="s">
        <v>582</v>
      </c>
    </row>
    <row r="325">
      <c r="A325" s="56" t="s">
        <v>654</v>
      </c>
      <c r="B325" s="57" t="s">
        <v>228</v>
      </c>
    </row>
    <row r="326">
      <c r="A326" s="56" t="s">
        <v>655</v>
      </c>
      <c r="B326" s="57" t="s">
        <v>219</v>
      </c>
    </row>
    <row r="327">
      <c r="A327" s="56" t="s">
        <v>656</v>
      </c>
      <c r="B327" s="57" t="s">
        <v>228</v>
      </c>
    </row>
    <row r="328">
      <c r="A328" s="56" t="s">
        <v>657</v>
      </c>
      <c r="B328" s="57" t="s">
        <v>658</v>
      </c>
    </row>
    <row r="329">
      <c r="A329" s="56" t="s">
        <v>659</v>
      </c>
      <c r="B329" s="57" t="s">
        <v>658</v>
      </c>
    </row>
    <row r="330">
      <c r="A330" s="56" t="s">
        <v>660</v>
      </c>
      <c r="B330" s="57" t="s">
        <v>228</v>
      </c>
    </row>
    <row r="331">
      <c r="A331" s="61" t="s">
        <v>157</v>
      </c>
      <c r="B331" s="57" t="s">
        <v>219</v>
      </c>
    </row>
    <row r="332">
      <c r="A332" s="56" t="s">
        <v>661</v>
      </c>
      <c r="B332" s="57" t="s">
        <v>253</v>
      </c>
    </row>
    <row r="333">
      <c r="A333" s="56" t="s">
        <v>662</v>
      </c>
      <c r="B333" s="57" t="s">
        <v>225</v>
      </c>
    </row>
    <row r="334">
      <c r="A334" s="56" t="s">
        <v>663</v>
      </c>
      <c r="B334" s="57" t="s">
        <v>217</v>
      </c>
    </row>
    <row r="335">
      <c r="A335" s="56" t="s">
        <v>664</v>
      </c>
      <c r="B335" s="57" t="s">
        <v>219</v>
      </c>
    </row>
    <row r="336">
      <c r="A336" s="56" t="s">
        <v>665</v>
      </c>
      <c r="B336" s="57" t="s">
        <v>228</v>
      </c>
    </row>
    <row r="337">
      <c r="A337" s="56" t="s">
        <v>666</v>
      </c>
      <c r="B337" s="57" t="s">
        <v>253</v>
      </c>
    </row>
    <row r="338">
      <c r="A338" s="56" t="s">
        <v>667</v>
      </c>
      <c r="B338" s="57" t="s">
        <v>219</v>
      </c>
    </row>
    <row r="339">
      <c r="A339" s="56" t="s">
        <v>668</v>
      </c>
      <c r="B339" s="57" t="s">
        <v>228</v>
      </c>
    </row>
    <row r="340">
      <c r="A340" s="56" t="s">
        <v>669</v>
      </c>
      <c r="B340" s="57" t="s">
        <v>300</v>
      </c>
    </row>
    <row r="341">
      <c r="A341" s="56" t="s">
        <v>670</v>
      </c>
      <c r="B341" s="57" t="s">
        <v>219</v>
      </c>
    </row>
    <row r="342">
      <c r="A342" s="56" t="s">
        <v>671</v>
      </c>
      <c r="B342" s="57" t="s">
        <v>300</v>
      </c>
    </row>
    <row r="343">
      <c r="B343" s="100"/>
    </row>
    <row r="344">
      <c r="B344" s="100"/>
    </row>
    <row r="345">
      <c r="B345" s="100"/>
    </row>
    <row r="346">
      <c r="B346" s="100"/>
    </row>
    <row r="347">
      <c r="B347" s="100"/>
    </row>
    <row r="348">
      <c r="B348" s="100"/>
    </row>
    <row r="349">
      <c r="B349" s="100"/>
    </row>
    <row r="350">
      <c r="B350" s="100"/>
    </row>
    <row r="351">
      <c r="B351" s="100"/>
    </row>
    <row r="352">
      <c r="B352" s="100"/>
    </row>
    <row r="353">
      <c r="B353" s="100"/>
    </row>
    <row r="354">
      <c r="B354" s="100"/>
    </row>
    <row r="355">
      <c r="B355" s="100"/>
    </row>
    <row r="356">
      <c r="B356" s="100"/>
    </row>
    <row r="357">
      <c r="B357" s="100"/>
    </row>
    <row r="358">
      <c r="B358" s="100"/>
    </row>
    <row r="359">
      <c r="B359" s="100"/>
    </row>
    <row r="360">
      <c r="B360" s="100"/>
    </row>
    <row r="361">
      <c r="B361" s="100"/>
    </row>
    <row r="362">
      <c r="B362" s="100"/>
    </row>
    <row r="363">
      <c r="B363" s="100"/>
    </row>
    <row r="364">
      <c r="B364" s="100"/>
    </row>
    <row r="365">
      <c r="B365" s="100"/>
    </row>
    <row r="366">
      <c r="B366" s="100"/>
    </row>
    <row r="367">
      <c r="B367" s="100"/>
    </row>
    <row r="368">
      <c r="B368" s="100"/>
    </row>
    <row r="369">
      <c r="B369" s="100"/>
    </row>
    <row r="370">
      <c r="B370" s="100"/>
    </row>
    <row r="371">
      <c r="B371" s="100"/>
    </row>
    <row r="372">
      <c r="B372" s="100"/>
    </row>
    <row r="373">
      <c r="B373" s="100"/>
    </row>
    <row r="374">
      <c r="B374" s="100"/>
    </row>
    <row r="375">
      <c r="B375" s="100"/>
    </row>
    <row r="376">
      <c r="B376" s="100"/>
    </row>
    <row r="377">
      <c r="B377" s="100"/>
    </row>
    <row r="378">
      <c r="B378" s="100"/>
    </row>
    <row r="379">
      <c r="B379" s="100"/>
    </row>
    <row r="380">
      <c r="B380" s="100"/>
    </row>
    <row r="381">
      <c r="B381" s="100"/>
    </row>
    <row r="382">
      <c r="B382" s="100"/>
    </row>
    <row r="383">
      <c r="B383" s="100"/>
    </row>
    <row r="384">
      <c r="B384" s="100"/>
    </row>
    <row r="385">
      <c r="B385" s="100"/>
    </row>
    <row r="386">
      <c r="B386" s="100"/>
    </row>
    <row r="387">
      <c r="B387" s="100"/>
    </row>
    <row r="388">
      <c r="B388" s="100"/>
    </row>
    <row r="389">
      <c r="B389" s="100"/>
    </row>
    <row r="390">
      <c r="B390" s="100"/>
    </row>
    <row r="391">
      <c r="B391" s="100"/>
    </row>
    <row r="392">
      <c r="B392" s="100"/>
    </row>
    <row r="393">
      <c r="B393" s="100"/>
    </row>
    <row r="394">
      <c r="B394" s="100"/>
    </row>
    <row r="395">
      <c r="B395" s="100"/>
    </row>
    <row r="396">
      <c r="B396" s="100"/>
    </row>
    <row r="397">
      <c r="B397" s="100"/>
    </row>
    <row r="398">
      <c r="B398" s="100"/>
    </row>
    <row r="399">
      <c r="B399" s="100"/>
    </row>
    <row r="400">
      <c r="B400" s="100"/>
    </row>
    <row r="401">
      <c r="B401" s="100"/>
    </row>
    <row r="402">
      <c r="B402" s="100"/>
    </row>
    <row r="403">
      <c r="B403" s="100"/>
    </row>
    <row r="404">
      <c r="B404" s="100"/>
    </row>
    <row r="405">
      <c r="B405" s="100"/>
    </row>
    <row r="406">
      <c r="B406" s="100"/>
    </row>
    <row r="407">
      <c r="B407" s="100"/>
    </row>
    <row r="408">
      <c r="B408" s="100"/>
    </row>
    <row r="409">
      <c r="B409" s="100"/>
    </row>
    <row r="410">
      <c r="B410" s="100"/>
    </row>
    <row r="411">
      <c r="B411" s="100"/>
    </row>
    <row r="412">
      <c r="B412" s="100"/>
    </row>
    <row r="413">
      <c r="B413" s="100"/>
    </row>
    <row r="414">
      <c r="B414" s="100"/>
    </row>
    <row r="415">
      <c r="B415" s="100"/>
    </row>
    <row r="416">
      <c r="B416" s="100"/>
    </row>
    <row r="417">
      <c r="B417" s="100"/>
    </row>
    <row r="418">
      <c r="B418" s="100"/>
    </row>
    <row r="419">
      <c r="B419" s="100"/>
    </row>
    <row r="420">
      <c r="B420" s="100"/>
    </row>
    <row r="421">
      <c r="B421" s="100"/>
    </row>
    <row r="422">
      <c r="B422" s="100"/>
    </row>
    <row r="423">
      <c r="B423" s="100"/>
    </row>
    <row r="424">
      <c r="B424" s="100"/>
    </row>
    <row r="425">
      <c r="B425" s="100"/>
    </row>
    <row r="426">
      <c r="B426" s="100"/>
    </row>
    <row r="427">
      <c r="B427" s="100"/>
    </row>
    <row r="428">
      <c r="B428" s="100"/>
    </row>
    <row r="429">
      <c r="B429" s="100"/>
    </row>
    <row r="430">
      <c r="B430" s="100"/>
    </row>
    <row r="431">
      <c r="B431" s="100"/>
    </row>
    <row r="432">
      <c r="B432" s="100"/>
    </row>
    <row r="433">
      <c r="B433" s="100"/>
    </row>
    <row r="434">
      <c r="B434" s="100"/>
    </row>
    <row r="435">
      <c r="B435" s="100"/>
    </row>
    <row r="436">
      <c r="B436" s="100"/>
    </row>
    <row r="437">
      <c r="B437" s="100"/>
    </row>
    <row r="438">
      <c r="B438" s="100"/>
    </row>
    <row r="439">
      <c r="B439" s="100"/>
    </row>
    <row r="440">
      <c r="B440" s="100"/>
    </row>
    <row r="441">
      <c r="B441" s="100"/>
    </row>
    <row r="442">
      <c r="B442" s="100"/>
    </row>
    <row r="443">
      <c r="B443" s="100"/>
    </row>
    <row r="444">
      <c r="B444" s="100"/>
    </row>
    <row r="445">
      <c r="B445" s="100"/>
    </row>
    <row r="446">
      <c r="B446" s="100"/>
    </row>
    <row r="447">
      <c r="B447" s="100"/>
    </row>
    <row r="448">
      <c r="B448" s="100"/>
    </row>
    <row r="449">
      <c r="B449" s="100"/>
    </row>
    <row r="450">
      <c r="B450" s="100"/>
    </row>
    <row r="451">
      <c r="B451" s="100"/>
    </row>
    <row r="452">
      <c r="B452" s="100"/>
    </row>
    <row r="453">
      <c r="B453" s="100"/>
    </row>
    <row r="454">
      <c r="B454" s="100"/>
    </row>
    <row r="455">
      <c r="B455" s="100"/>
    </row>
    <row r="456">
      <c r="B456" s="100"/>
    </row>
    <row r="457">
      <c r="B457" s="100"/>
    </row>
    <row r="458">
      <c r="B458" s="100"/>
    </row>
    <row r="459">
      <c r="B459" s="100"/>
    </row>
    <row r="460">
      <c r="B460" s="100"/>
    </row>
    <row r="461">
      <c r="B461" s="100"/>
    </row>
    <row r="462">
      <c r="B462" s="100"/>
    </row>
    <row r="463">
      <c r="B463" s="100"/>
    </row>
    <row r="464">
      <c r="B464" s="100"/>
    </row>
    <row r="465">
      <c r="B465" s="100"/>
    </row>
    <row r="466">
      <c r="B466" s="100"/>
    </row>
    <row r="467">
      <c r="B467" s="100"/>
    </row>
    <row r="468">
      <c r="B468" s="100"/>
    </row>
    <row r="469">
      <c r="B469" s="100"/>
    </row>
    <row r="470">
      <c r="B470" s="100"/>
    </row>
    <row r="471">
      <c r="B471" s="100"/>
    </row>
    <row r="472">
      <c r="B472" s="100"/>
    </row>
    <row r="473">
      <c r="B473" s="100"/>
    </row>
    <row r="474">
      <c r="B474" s="100"/>
    </row>
    <row r="475">
      <c r="B475" s="100"/>
    </row>
    <row r="476">
      <c r="B476" s="100"/>
    </row>
    <row r="477">
      <c r="B477" s="100"/>
    </row>
    <row r="478">
      <c r="B478" s="100"/>
    </row>
    <row r="479">
      <c r="B479" s="100"/>
    </row>
    <row r="480">
      <c r="B480" s="100"/>
    </row>
    <row r="481">
      <c r="B481" s="100"/>
    </row>
    <row r="482">
      <c r="B482" s="100"/>
    </row>
    <row r="483">
      <c r="B483" s="100"/>
    </row>
    <row r="484">
      <c r="B484" s="100"/>
    </row>
    <row r="485">
      <c r="B485" s="100"/>
    </row>
    <row r="486">
      <c r="B486" s="100"/>
    </row>
    <row r="487">
      <c r="B487" s="100"/>
    </row>
    <row r="488">
      <c r="B488" s="100"/>
    </row>
    <row r="489">
      <c r="B489" s="100"/>
    </row>
    <row r="490">
      <c r="B490" s="100"/>
    </row>
    <row r="491">
      <c r="B491" s="100"/>
    </row>
    <row r="492">
      <c r="B492" s="100"/>
    </row>
    <row r="493">
      <c r="B493" s="100"/>
    </row>
    <row r="494">
      <c r="B494" s="100"/>
    </row>
    <row r="495">
      <c r="B495" s="100"/>
    </row>
    <row r="496">
      <c r="B496" s="100"/>
    </row>
    <row r="497">
      <c r="B497" s="100"/>
    </row>
    <row r="498">
      <c r="B498" s="100"/>
    </row>
    <row r="499">
      <c r="B499" s="100"/>
    </row>
    <row r="500">
      <c r="B500" s="100"/>
    </row>
    <row r="501">
      <c r="B501" s="100"/>
    </row>
    <row r="502">
      <c r="B502" s="100"/>
    </row>
    <row r="503">
      <c r="B503" s="100"/>
    </row>
    <row r="504">
      <c r="B504" s="100"/>
    </row>
    <row r="505">
      <c r="B505" s="100"/>
    </row>
    <row r="506">
      <c r="B506" s="100"/>
    </row>
    <row r="507">
      <c r="B507" s="100"/>
    </row>
    <row r="508">
      <c r="B508" s="100"/>
    </row>
    <row r="509">
      <c r="B509" s="100"/>
    </row>
    <row r="510">
      <c r="B510" s="100"/>
    </row>
    <row r="511">
      <c r="B511" s="100"/>
    </row>
    <row r="512">
      <c r="B512" s="100"/>
    </row>
    <row r="513">
      <c r="B513" s="100"/>
    </row>
    <row r="514">
      <c r="B514" s="100"/>
    </row>
    <row r="515">
      <c r="B515" s="100"/>
    </row>
    <row r="516">
      <c r="B516" s="100"/>
    </row>
    <row r="517">
      <c r="B517" s="100"/>
    </row>
    <row r="518">
      <c r="B518" s="100"/>
    </row>
    <row r="519">
      <c r="B519" s="100"/>
    </row>
    <row r="520">
      <c r="B520" s="100"/>
    </row>
    <row r="521">
      <c r="B521" s="100"/>
    </row>
    <row r="522">
      <c r="B522" s="100"/>
    </row>
    <row r="523">
      <c r="B523" s="100"/>
    </row>
    <row r="524">
      <c r="B524" s="100"/>
    </row>
    <row r="525">
      <c r="B525" s="100"/>
    </row>
    <row r="526">
      <c r="B526" s="100"/>
    </row>
    <row r="527">
      <c r="B527" s="100"/>
    </row>
    <row r="528">
      <c r="B528" s="100"/>
    </row>
    <row r="529">
      <c r="B529" s="100"/>
    </row>
    <row r="530">
      <c r="B530" s="100"/>
    </row>
    <row r="531">
      <c r="B531" s="100"/>
    </row>
    <row r="532">
      <c r="B532" s="100"/>
    </row>
    <row r="533">
      <c r="B533" s="100"/>
    </row>
    <row r="534">
      <c r="B534" s="100"/>
    </row>
    <row r="535">
      <c r="B535" s="100"/>
    </row>
    <row r="536">
      <c r="B536" s="100"/>
    </row>
    <row r="537">
      <c r="B537" s="100"/>
    </row>
    <row r="538">
      <c r="B538" s="100"/>
    </row>
    <row r="539">
      <c r="B539" s="100"/>
    </row>
    <row r="540">
      <c r="B540" s="100"/>
    </row>
    <row r="541">
      <c r="B541" s="100"/>
    </row>
    <row r="542">
      <c r="B542" s="100"/>
    </row>
    <row r="543">
      <c r="B543" s="100"/>
    </row>
    <row r="544">
      <c r="B544" s="100"/>
    </row>
    <row r="545">
      <c r="B545" s="100"/>
    </row>
    <row r="546">
      <c r="B546" s="100"/>
    </row>
    <row r="547">
      <c r="B547" s="100"/>
    </row>
    <row r="548">
      <c r="B548" s="100"/>
    </row>
    <row r="549">
      <c r="B549" s="100"/>
    </row>
    <row r="550">
      <c r="B550" s="100"/>
    </row>
    <row r="551">
      <c r="B551" s="100"/>
    </row>
    <row r="552">
      <c r="B552" s="100"/>
    </row>
    <row r="553">
      <c r="B553" s="100"/>
    </row>
    <row r="554">
      <c r="B554" s="100"/>
    </row>
    <row r="555">
      <c r="B555" s="100"/>
    </row>
    <row r="556">
      <c r="B556" s="100"/>
    </row>
    <row r="557">
      <c r="B557" s="100"/>
    </row>
    <row r="558">
      <c r="B558" s="100"/>
    </row>
    <row r="559">
      <c r="B559" s="100"/>
    </row>
    <row r="560">
      <c r="B560" s="100"/>
    </row>
    <row r="561">
      <c r="B561" s="100"/>
    </row>
    <row r="562">
      <c r="B562" s="100"/>
    </row>
    <row r="563">
      <c r="B563" s="100"/>
    </row>
    <row r="564">
      <c r="B564" s="100"/>
    </row>
    <row r="565">
      <c r="B565" s="100"/>
    </row>
    <row r="566">
      <c r="B566" s="100"/>
    </row>
    <row r="567">
      <c r="B567" s="100"/>
    </row>
    <row r="568">
      <c r="B568" s="100"/>
    </row>
    <row r="569">
      <c r="B569" s="100"/>
    </row>
    <row r="570">
      <c r="B570" s="100"/>
    </row>
    <row r="571">
      <c r="B571" s="100"/>
    </row>
    <row r="572">
      <c r="B572" s="100"/>
    </row>
    <row r="573">
      <c r="B573" s="100"/>
    </row>
    <row r="574">
      <c r="B574" s="100"/>
    </row>
    <row r="575">
      <c r="B575" s="100"/>
    </row>
    <row r="576">
      <c r="B576" s="100"/>
    </row>
    <row r="577">
      <c r="B577" s="100"/>
    </row>
    <row r="578">
      <c r="B578" s="100"/>
    </row>
    <row r="579">
      <c r="B579" s="100"/>
    </row>
    <row r="580">
      <c r="B580" s="100"/>
    </row>
    <row r="581">
      <c r="B581" s="100"/>
    </row>
    <row r="582">
      <c r="B582" s="100"/>
    </row>
    <row r="583">
      <c r="B583" s="100"/>
    </row>
    <row r="584">
      <c r="B584" s="100"/>
    </row>
    <row r="585">
      <c r="B585" s="100"/>
    </row>
    <row r="586">
      <c r="B586" s="100"/>
    </row>
    <row r="587">
      <c r="B587" s="100"/>
    </row>
    <row r="588">
      <c r="B588" s="100"/>
    </row>
    <row r="589">
      <c r="B589" s="100"/>
    </row>
    <row r="590">
      <c r="B590" s="100"/>
    </row>
    <row r="591">
      <c r="B591" s="100"/>
    </row>
    <row r="592">
      <c r="B592" s="100"/>
    </row>
    <row r="593">
      <c r="B593" s="100"/>
    </row>
    <row r="594">
      <c r="B594" s="100"/>
    </row>
    <row r="595">
      <c r="B595" s="100"/>
    </row>
    <row r="596">
      <c r="B596" s="100"/>
    </row>
    <row r="597">
      <c r="B597" s="100"/>
    </row>
    <row r="598">
      <c r="B598" s="100"/>
    </row>
    <row r="599">
      <c r="B599" s="100"/>
    </row>
    <row r="600">
      <c r="B600" s="100"/>
    </row>
    <row r="601">
      <c r="B601" s="100"/>
    </row>
    <row r="602">
      <c r="B602" s="100"/>
    </row>
    <row r="603">
      <c r="B603" s="100"/>
    </row>
    <row r="604">
      <c r="B604" s="100"/>
    </row>
    <row r="605">
      <c r="B605" s="100"/>
    </row>
    <row r="606">
      <c r="B606" s="100"/>
    </row>
    <row r="607">
      <c r="B607" s="100"/>
    </row>
    <row r="608">
      <c r="B608" s="100"/>
    </row>
    <row r="609">
      <c r="B609" s="100"/>
    </row>
    <row r="610">
      <c r="B610" s="100"/>
    </row>
    <row r="611">
      <c r="B611" s="100"/>
    </row>
    <row r="612">
      <c r="B612" s="100"/>
    </row>
    <row r="613">
      <c r="B613" s="100"/>
    </row>
    <row r="614">
      <c r="B614" s="100"/>
    </row>
    <row r="615">
      <c r="B615" s="100"/>
    </row>
    <row r="616">
      <c r="B616" s="100"/>
    </row>
    <row r="617">
      <c r="B617" s="100"/>
    </row>
    <row r="618">
      <c r="B618" s="100"/>
    </row>
    <row r="619">
      <c r="B619" s="100"/>
    </row>
    <row r="620">
      <c r="B620" s="100"/>
    </row>
    <row r="621">
      <c r="B621" s="100"/>
    </row>
    <row r="622">
      <c r="B622" s="100"/>
    </row>
    <row r="623">
      <c r="B623" s="100"/>
    </row>
    <row r="624">
      <c r="B624" s="100"/>
    </row>
    <row r="625">
      <c r="B625" s="100"/>
    </row>
    <row r="626">
      <c r="B626" s="100"/>
    </row>
    <row r="627">
      <c r="B627" s="100"/>
    </row>
    <row r="628">
      <c r="B628" s="100"/>
    </row>
    <row r="629">
      <c r="B629" s="100"/>
    </row>
    <row r="630">
      <c r="B630" s="100"/>
    </row>
    <row r="631">
      <c r="B631" s="100"/>
    </row>
    <row r="632">
      <c r="B632" s="100"/>
    </row>
    <row r="633">
      <c r="B633" s="100"/>
    </row>
    <row r="634">
      <c r="B634" s="100"/>
    </row>
    <row r="635">
      <c r="B635" s="100"/>
    </row>
    <row r="636">
      <c r="B636" s="100"/>
    </row>
    <row r="637">
      <c r="B637" s="100"/>
    </row>
    <row r="638">
      <c r="B638" s="100"/>
    </row>
    <row r="639">
      <c r="B639" s="100"/>
    </row>
    <row r="640">
      <c r="B640" s="100"/>
    </row>
    <row r="641">
      <c r="B641" s="100"/>
    </row>
    <row r="642">
      <c r="B642" s="100"/>
    </row>
    <row r="643">
      <c r="B643" s="100"/>
    </row>
    <row r="644">
      <c r="B644" s="100"/>
    </row>
    <row r="645">
      <c r="B645" s="100"/>
    </row>
    <row r="646">
      <c r="B646" s="100"/>
    </row>
    <row r="647">
      <c r="B647" s="100"/>
    </row>
    <row r="648">
      <c r="B648" s="100"/>
    </row>
    <row r="649">
      <c r="B649" s="100"/>
    </row>
    <row r="650">
      <c r="B650" s="100"/>
    </row>
    <row r="651">
      <c r="B651" s="100"/>
    </row>
    <row r="652">
      <c r="B652" s="100"/>
    </row>
    <row r="653">
      <c r="B653" s="100"/>
    </row>
    <row r="654">
      <c r="B654" s="100"/>
    </row>
    <row r="655">
      <c r="B655" s="100"/>
    </row>
    <row r="656">
      <c r="B656" s="100"/>
    </row>
    <row r="657">
      <c r="B657" s="100"/>
    </row>
    <row r="658">
      <c r="B658" s="100"/>
    </row>
    <row r="659">
      <c r="B659" s="100"/>
    </row>
    <row r="660">
      <c r="B660" s="100"/>
    </row>
    <row r="661">
      <c r="B661" s="100"/>
    </row>
    <row r="662">
      <c r="B662" s="100"/>
    </row>
    <row r="663">
      <c r="B663" s="100"/>
    </row>
    <row r="664">
      <c r="B664" s="100"/>
    </row>
    <row r="665">
      <c r="B665" s="100"/>
    </row>
    <row r="666">
      <c r="B666" s="100"/>
    </row>
    <row r="667">
      <c r="B667" s="100"/>
    </row>
    <row r="668">
      <c r="B668" s="100"/>
    </row>
    <row r="669">
      <c r="B669" s="100"/>
    </row>
    <row r="670">
      <c r="B670" s="100"/>
    </row>
    <row r="671">
      <c r="B671" s="100"/>
    </row>
    <row r="672">
      <c r="B672" s="100"/>
    </row>
    <row r="673">
      <c r="B673" s="100"/>
    </row>
    <row r="674">
      <c r="B674" s="100"/>
    </row>
    <row r="675">
      <c r="B675" s="100"/>
    </row>
    <row r="676">
      <c r="B676" s="100"/>
    </row>
    <row r="677">
      <c r="B677" s="100"/>
    </row>
    <row r="678">
      <c r="B678" s="100"/>
    </row>
    <row r="679">
      <c r="B679" s="100"/>
    </row>
    <row r="680">
      <c r="B680" s="100"/>
    </row>
    <row r="681">
      <c r="B681" s="100"/>
    </row>
    <row r="682">
      <c r="B682" s="100"/>
    </row>
    <row r="683">
      <c r="B683" s="100"/>
    </row>
    <row r="684">
      <c r="B684" s="100"/>
    </row>
    <row r="685">
      <c r="B685" s="100"/>
    </row>
    <row r="686">
      <c r="B686" s="100"/>
    </row>
    <row r="687">
      <c r="B687" s="100"/>
    </row>
    <row r="688">
      <c r="B688" s="100"/>
    </row>
    <row r="689">
      <c r="B689" s="100"/>
    </row>
    <row r="690">
      <c r="B690" s="100"/>
    </row>
    <row r="691">
      <c r="B691" s="100"/>
    </row>
    <row r="692">
      <c r="B692" s="100"/>
    </row>
    <row r="693">
      <c r="B693" s="100"/>
    </row>
    <row r="694">
      <c r="B694" s="100"/>
    </row>
    <row r="695">
      <c r="B695" s="100"/>
    </row>
    <row r="696">
      <c r="B696" s="100"/>
    </row>
    <row r="697">
      <c r="B697" s="100"/>
    </row>
    <row r="698">
      <c r="B698" s="100"/>
    </row>
    <row r="699">
      <c r="B699" s="100"/>
    </row>
    <row r="700">
      <c r="B700" s="100"/>
    </row>
    <row r="701">
      <c r="B701" s="100"/>
    </row>
    <row r="702">
      <c r="B702" s="100"/>
    </row>
    <row r="703">
      <c r="B703" s="100"/>
    </row>
    <row r="704">
      <c r="B704" s="100"/>
    </row>
    <row r="705">
      <c r="B705" s="100"/>
    </row>
    <row r="706">
      <c r="B706" s="100"/>
    </row>
    <row r="707">
      <c r="B707" s="100"/>
    </row>
    <row r="708">
      <c r="B708" s="100"/>
    </row>
    <row r="709">
      <c r="B709" s="100"/>
    </row>
    <row r="710">
      <c r="B710" s="100"/>
    </row>
    <row r="711">
      <c r="B711" s="100"/>
    </row>
    <row r="712">
      <c r="B712" s="100"/>
    </row>
    <row r="713">
      <c r="B713" s="100"/>
    </row>
    <row r="714">
      <c r="B714" s="100"/>
    </row>
    <row r="715">
      <c r="B715" s="100"/>
    </row>
    <row r="716">
      <c r="B716" s="100"/>
    </row>
    <row r="717">
      <c r="B717" s="100"/>
    </row>
    <row r="718">
      <c r="B718" s="100"/>
    </row>
    <row r="719">
      <c r="B719" s="100"/>
    </row>
    <row r="720">
      <c r="B720" s="100"/>
    </row>
    <row r="721">
      <c r="B721" s="100"/>
    </row>
    <row r="722">
      <c r="B722" s="100"/>
    </row>
    <row r="723">
      <c r="B723" s="100"/>
    </row>
    <row r="724">
      <c r="B724" s="100"/>
    </row>
    <row r="725">
      <c r="B725" s="100"/>
    </row>
    <row r="726">
      <c r="B726" s="100"/>
    </row>
    <row r="727">
      <c r="B727" s="100"/>
    </row>
    <row r="728">
      <c r="B728" s="100"/>
    </row>
    <row r="729">
      <c r="B729" s="100"/>
    </row>
    <row r="730">
      <c r="B730" s="100"/>
    </row>
    <row r="731">
      <c r="B731" s="100"/>
    </row>
    <row r="732">
      <c r="B732" s="100"/>
    </row>
    <row r="733">
      <c r="B733" s="100"/>
    </row>
    <row r="734">
      <c r="B734" s="100"/>
    </row>
    <row r="735">
      <c r="B735" s="100"/>
    </row>
    <row r="736">
      <c r="B736" s="100"/>
    </row>
    <row r="737">
      <c r="B737" s="100"/>
    </row>
    <row r="738">
      <c r="B738" s="100"/>
    </row>
    <row r="739">
      <c r="B739" s="100"/>
    </row>
    <row r="740">
      <c r="B740" s="100"/>
    </row>
    <row r="741">
      <c r="B741" s="100"/>
    </row>
    <row r="742">
      <c r="B742" s="100"/>
    </row>
    <row r="743">
      <c r="B743" s="100"/>
    </row>
    <row r="744">
      <c r="B744" s="100"/>
    </row>
    <row r="745">
      <c r="B745" s="100"/>
    </row>
    <row r="746">
      <c r="B746" s="100"/>
    </row>
    <row r="747">
      <c r="B747" s="100"/>
    </row>
    <row r="748">
      <c r="B748" s="100"/>
    </row>
    <row r="749">
      <c r="B749" s="100"/>
    </row>
    <row r="750">
      <c r="B750" s="100"/>
    </row>
    <row r="751">
      <c r="B751" s="100"/>
    </row>
    <row r="752">
      <c r="B752" s="100"/>
    </row>
    <row r="753">
      <c r="B753" s="100"/>
    </row>
    <row r="754">
      <c r="B754" s="100"/>
    </row>
    <row r="755">
      <c r="B755" s="100"/>
    </row>
    <row r="756">
      <c r="B756" s="100"/>
    </row>
    <row r="757">
      <c r="B757" s="100"/>
    </row>
    <row r="758">
      <c r="B758" s="100"/>
    </row>
    <row r="759">
      <c r="B759" s="100"/>
    </row>
    <row r="760">
      <c r="B760" s="100"/>
    </row>
    <row r="761">
      <c r="B761" s="100"/>
    </row>
    <row r="762">
      <c r="B762" s="100"/>
    </row>
    <row r="763">
      <c r="B763" s="100"/>
    </row>
    <row r="764">
      <c r="B764" s="100"/>
    </row>
    <row r="765">
      <c r="B765" s="100"/>
    </row>
    <row r="766">
      <c r="B766" s="100"/>
    </row>
    <row r="767">
      <c r="B767" s="100"/>
    </row>
    <row r="768">
      <c r="B768" s="100"/>
    </row>
    <row r="769">
      <c r="B769" s="100"/>
    </row>
    <row r="770">
      <c r="B770" s="100"/>
    </row>
    <row r="771">
      <c r="B771" s="100"/>
    </row>
    <row r="772">
      <c r="B772" s="100"/>
    </row>
    <row r="773">
      <c r="B773" s="100"/>
    </row>
    <row r="774">
      <c r="B774" s="100"/>
    </row>
    <row r="775">
      <c r="B775" s="100"/>
    </row>
    <row r="776">
      <c r="B776" s="100"/>
    </row>
    <row r="777">
      <c r="B777" s="100"/>
    </row>
    <row r="778">
      <c r="B778" s="100"/>
    </row>
    <row r="779">
      <c r="B779" s="100"/>
    </row>
    <row r="780">
      <c r="B780" s="100"/>
    </row>
    <row r="781">
      <c r="B781" s="100"/>
    </row>
    <row r="782">
      <c r="B782" s="100"/>
    </row>
    <row r="783">
      <c r="B783" s="100"/>
    </row>
    <row r="784">
      <c r="B784" s="100"/>
    </row>
    <row r="785">
      <c r="B785" s="100"/>
    </row>
    <row r="786">
      <c r="B786" s="100"/>
    </row>
    <row r="787">
      <c r="B787" s="100"/>
    </row>
    <row r="788">
      <c r="B788" s="100"/>
    </row>
    <row r="789">
      <c r="B789" s="100"/>
    </row>
    <row r="790">
      <c r="B790" s="100"/>
    </row>
    <row r="791">
      <c r="B791" s="100"/>
    </row>
    <row r="792">
      <c r="B792" s="100"/>
    </row>
    <row r="793">
      <c r="B793" s="100"/>
    </row>
    <row r="794">
      <c r="B794" s="100"/>
    </row>
    <row r="795">
      <c r="B795" s="100"/>
    </row>
    <row r="796">
      <c r="B796" s="100"/>
    </row>
    <row r="797">
      <c r="B797" s="100"/>
    </row>
    <row r="798">
      <c r="B798" s="100"/>
    </row>
    <row r="799">
      <c r="B799" s="100"/>
    </row>
    <row r="800">
      <c r="B800" s="100"/>
    </row>
    <row r="801">
      <c r="B801" s="100"/>
    </row>
    <row r="802">
      <c r="B802" s="100"/>
    </row>
    <row r="803">
      <c r="B803" s="100"/>
    </row>
    <row r="804">
      <c r="B804" s="100"/>
    </row>
    <row r="805">
      <c r="B805" s="100"/>
    </row>
    <row r="806">
      <c r="B806" s="100"/>
    </row>
    <row r="807">
      <c r="B807" s="100"/>
    </row>
    <row r="808">
      <c r="B808" s="100"/>
    </row>
    <row r="809">
      <c r="B809" s="100"/>
    </row>
    <row r="810">
      <c r="B810" s="100"/>
    </row>
    <row r="811">
      <c r="B811" s="100"/>
    </row>
    <row r="812">
      <c r="B812" s="100"/>
    </row>
    <row r="813">
      <c r="B813" s="100"/>
    </row>
    <row r="814">
      <c r="B814" s="100"/>
    </row>
    <row r="815">
      <c r="B815" s="100"/>
    </row>
    <row r="816">
      <c r="B816" s="100"/>
    </row>
    <row r="817">
      <c r="B817" s="100"/>
    </row>
    <row r="818">
      <c r="B818" s="100"/>
    </row>
    <row r="819">
      <c r="B819" s="100"/>
    </row>
    <row r="820">
      <c r="B820" s="100"/>
    </row>
    <row r="821">
      <c r="B821" s="100"/>
    </row>
    <row r="822">
      <c r="B822" s="100"/>
    </row>
    <row r="823">
      <c r="B823" s="100"/>
    </row>
    <row r="824">
      <c r="B824" s="100"/>
    </row>
    <row r="825">
      <c r="B825" s="100"/>
    </row>
    <row r="826">
      <c r="B826" s="100"/>
    </row>
    <row r="827">
      <c r="B827" s="100"/>
    </row>
    <row r="828">
      <c r="B828" s="100"/>
    </row>
    <row r="829">
      <c r="B829" s="100"/>
    </row>
    <row r="830">
      <c r="B830" s="100"/>
    </row>
    <row r="831">
      <c r="B831" s="100"/>
    </row>
    <row r="832">
      <c r="B832" s="100"/>
    </row>
    <row r="833">
      <c r="B833" s="100"/>
    </row>
    <row r="834">
      <c r="B834" s="100"/>
    </row>
    <row r="835">
      <c r="B835" s="100"/>
    </row>
    <row r="836">
      <c r="B836" s="100"/>
    </row>
    <row r="837">
      <c r="B837" s="100"/>
    </row>
    <row r="838">
      <c r="B838" s="100"/>
    </row>
    <row r="839">
      <c r="B839" s="100"/>
    </row>
    <row r="840">
      <c r="B840" s="100"/>
    </row>
    <row r="841">
      <c r="B841" s="100"/>
    </row>
    <row r="842">
      <c r="B842" s="100"/>
    </row>
    <row r="843">
      <c r="B843" s="100"/>
    </row>
    <row r="844">
      <c r="B844" s="100"/>
    </row>
    <row r="845">
      <c r="B845" s="100"/>
    </row>
    <row r="846">
      <c r="B846" s="100"/>
    </row>
    <row r="847">
      <c r="B847" s="100"/>
    </row>
    <row r="848">
      <c r="B848" s="100"/>
    </row>
    <row r="849">
      <c r="B849" s="100"/>
    </row>
    <row r="850">
      <c r="B850" s="100"/>
    </row>
    <row r="851">
      <c r="B851" s="100"/>
    </row>
    <row r="852">
      <c r="B852" s="100"/>
    </row>
    <row r="853">
      <c r="B853" s="100"/>
    </row>
    <row r="854">
      <c r="B854" s="100"/>
    </row>
    <row r="855">
      <c r="B855" s="100"/>
    </row>
    <row r="856">
      <c r="B856" s="100"/>
    </row>
    <row r="857">
      <c r="B857" s="100"/>
    </row>
    <row r="858">
      <c r="B858" s="100"/>
    </row>
    <row r="859">
      <c r="B859" s="100"/>
    </row>
    <row r="860">
      <c r="B860" s="100"/>
    </row>
    <row r="861">
      <c r="B861" s="100"/>
    </row>
    <row r="862">
      <c r="B862" s="100"/>
    </row>
    <row r="863">
      <c r="B863" s="100"/>
    </row>
    <row r="864">
      <c r="B864" s="100"/>
    </row>
    <row r="865">
      <c r="B865" s="100"/>
    </row>
    <row r="866">
      <c r="B866" s="100"/>
    </row>
    <row r="867">
      <c r="B867" s="100"/>
    </row>
    <row r="868">
      <c r="B868" s="100"/>
    </row>
    <row r="869">
      <c r="B869" s="100"/>
    </row>
    <row r="870">
      <c r="B870" s="100"/>
    </row>
    <row r="871">
      <c r="B871" s="100"/>
    </row>
    <row r="872">
      <c r="B872" s="100"/>
    </row>
    <row r="873">
      <c r="B873" s="100"/>
    </row>
    <row r="874">
      <c r="B874" s="100"/>
    </row>
    <row r="875">
      <c r="B875" s="100"/>
    </row>
    <row r="876">
      <c r="B876" s="100"/>
    </row>
    <row r="877">
      <c r="B877" s="100"/>
    </row>
    <row r="878">
      <c r="B878" s="100"/>
    </row>
    <row r="879">
      <c r="B879" s="100"/>
    </row>
    <row r="880">
      <c r="B880" s="100"/>
    </row>
    <row r="881">
      <c r="B881" s="100"/>
    </row>
    <row r="882">
      <c r="B882" s="100"/>
    </row>
    <row r="883">
      <c r="B883" s="100"/>
    </row>
    <row r="884">
      <c r="B884" s="100"/>
    </row>
    <row r="885">
      <c r="B885" s="100"/>
    </row>
    <row r="886">
      <c r="B886" s="100"/>
    </row>
    <row r="887">
      <c r="B887" s="100"/>
    </row>
    <row r="888">
      <c r="B888" s="100"/>
    </row>
    <row r="889">
      <c r="B889" s="100"/>
    </row>
    <row r="890">
      <c r="B890" s="100"/>
    </row>
    <row r="891">
      <c r="B891" s="100"/>
    </row>
    <row r="892">
      <c r="B892" s="100"/>
    </row>
    <row r="893">
      <c r="B893" s="100"/>
    </row>
    <row r="894">
      <c r="B894" s="100"/>
    </row>
    <row r="895">
      <c r="B895" s="100"/>
    </row>
    <row r="896">
      <c r="B896" s="100"/>
    </row>
    <row r="897">
      <c r="B897" s="100"/>
    </row>
    <row r="898">
      <c r="B898" s="100"/>
    </row>
    <row r="899">
      <c r="B899" s="100"/>
    </row>
    <row r="900">
      <c r="B900" s="100"/>
    </row>
    <row r="901">
      <c r="B901" s="100"/>
    </row>
    <row r="902">
      <c r="B902" s="100"/>
    </row>
    <row r="903">
      <c r="B903" s="100"/>
    </row>
    <row r="904">
      <c r="B904" s="100"/>
    </row>
    <row r="905">
      <c r="B905" s="100"/>
    </row>
    <row r="906">
      <c r="B906" s="100"/>
    </row>
    <row r="907">
      <c r="B907" s="100"/>
    </row>
    <row r="908">
      <c r="B908" s="100"/>
    </row>
    <row r="909">
      <c r="B909" s="100"/>
    </row>
    <row r="910">
      <c r="B910" s="100"/>
    </row>
    <row r="911">
      <c r="B911" s="100"/>
    </row>
    <row r="912">
      <c r="B912" s="100"/>
    </row>
    <row r="913">
      <c r="B913" s="100"/>
    </row>
    <row r="914">
      <c r="B914" s="100"/>
    </row>
    <row r="915">
      <c r="B915" s="100"/>
    </row>
    <row r="916">
      <c r="B916" s="100"/>
    </row>
    <row r="917">
      <c r="B917" s="100"/>
    </row>
    <row r="918">
      <c r="B918" s="100"/>
    </row>
    <row r="919">
      <c r="B919" s="100"/>
    </row>
    <row r="920">
      <c r="B920" s="100"/>
    </row>
    <row r="921">
      <c r="B921" s="100"/>
    </row>
    <row r="922">
      <c r="B922" s="100"/>
    </row>
    <row r="923">
      <c r="B923" s="100"/>
    </row>
    <row r="924">
      <c r="B924" s="100"/>
    </row>
    <row r="925">
      <c r="B925" s="100"/>
    </row>
    <row r="926">
      <c r="B926" s="100"/>
    </row>
    <row r="927">
      <c r="B927" s="100"/>
    </row>
    <row r="928">
      <c r="B928" s="100"/>
    </row>
    <row r="929">
      <c r="B929" s="100"/>
    </row>
    <row r="930">
      <c r="B930" s="100"/>
    </row>
    <row r="931">
      <c r="B931" s="100"/>
    </row>
    <row r="932">
      <c r="B932" s="100"/>
    </row>
    <row r="933">
      <c r="B933" s="100"/>
    </row>
    <row r="934">
      <c r="B934" s="100"/>
    </row>
    <row r="935">
      <c r="B935" s="100"/>
    </row>
    <row r="936">
      <c r="B936" s="100"/>
    </row>
    <row r="937">
      <c r="B937" s="100"/>
    </row>
    <row r="938">
      <c r="B938" s="100"/>
    </row>
    <row r="939">
      <c r="B939" s="100"/>
    </row>
    <row r="940">
      <c r="B940" s="100"/>
    </row>
    <row r="941">
      <c r="B941" s="100"/>
    </row>
    <row r="942">
      <c r="B942" s="100"/>
    </row>
    <row r="943">
      <c r="B943" s="100"/>
    </row>
    <row r="944">
      <c r="B944" s="100"/>
    </row>
    <row r="945">
      <c r="B945" s="100"/>
    </row>
    <row r="946">
      <c r="B946" s="100"/>
    </row>
    <row r="947">
      <c r="B947" s="100"/>
    </row>
    <row r="948">
      <c r="B948" s="100"/>
    </row>
    <row r="949">
      <c r="B949" s="100"/>
    </row>
    <row r="950">
      <c r="B950" s="100"/>
    </row>
    <row r="951">
      <c r="B951" s="100"/>
    </row>
    <row r="952">
      <c r="B952" s="100"/>
    </row>
    <row r="953">
      <c r="B953" s="100"/>
    </row>
    <row r="954">
      <c r="B954" s="100"/>
    </row>
    <row r="955">
      <c r="B955" s="100"/>
    </row>
    <row r="956">
      <c r="B956" s="100"/>
    </row>
    <row r="957">
      <c r="B957" s="100"/>
    </row>
    <row r="958">
      <c r="B958" s="100"/>
    </row>
    <row r="959">
      <c r="B959" s="100"/>
    </row>
    <row r="960">
      <c r="B960" s="100"/>
    </row>
    <row r="961">
      <c r="B961" s="100"/>
    </row>
    <row r="962">
      <c r="B962" s="100"/>
    </row>
    <row r="963">
      <c r="B963" s="100"/>
    </row>
    <row r="964">
      <c r="B964" s="100"/>
    </row>
    <row r="965">
      <c r="B965" s="100"/>
    </row>
    <row r="966">
      <c r="B966" s="100"/>
    </row>
    <row r="967">
      <c r="B967" s="100"/>
    </row>
    <row r="968">
      <c r="B968" s="100"/>
    </row>
    <row r="969">
      <c r="B969" s="100"/>
    </row>
    <row r="970">
      <c r="B970" s="100"/>
    </row>
    <row r="971">
      <c r="B971" s="100"/>
    </row>
    <row r="972">
      <c r="B972" s="100"/>
    </row>
    <row r="973">
      <c r="B973" s="100"/>
    </row>
    <row r="974">
      <c r="B974" s="100"/>
    </row>
    <row r="975">
      <c r="B975" s="100"/>
    </row>
    <row r="976">
      <c r="B976" s="100"/>
    </row>
    <row r="977">
      <c r="B977" s="100"/>
    </row>
    <row r="978">
      <c r="B978" s="100"/>
    </row>
    <row r="979">
      <c r="B979" s="100"/>
    </row>
    <row r="980">
      <c r="B980" s="100"/>
    </row>
    <row r="981">
      <c r="B981" s="100"/>
    </row>
    <row r="982">
      <c r="B982" s="100"/>
    </row>
    <row r="983">
      <c r="B983" s="100"/>
    </row>
    <row r="984">
      <c r="B984" s="100"/>
    </row>
    <row r="985">
      <c r="B985" s="100"/>
    </row>
    <row r="986">
      <c r="B986" s="100"/>
    </row>
    <row r="987">
      <c r="B987" s="100"/>
    </row>
    <row r="988">
      <c r="B988" s="100"/>
    </row>
    <row r="989">
      <c r="B989" s="100"/>
    </row>
    <row r="990">
      <c r="B990" s="100"/>
    </row>
    <row r="991">
      <c r="B991" s="100"/>
    </row>
    <row r="992">
      <c r="B992" s="100"/>
    </row>
    <row r="993">
      <c r="B993" s="100"/>
    </row>
    <row r="994">
      <c r="B994" s="100"/>
    </row>
    <row r="995">
      <c r="B995" s="100"/>
    </row>
    <row r="996">
      <c r="B996" s="100"/>
    </row>
    <row r="997">
      <c r="B997" s="100"/>
    </row>
    <row r="998">
      <c r="B998" s="100"/>
    </row>
    <row r="999">
      <c r="B999" s="100"/>
    </row>
    <row r="1000">
      <c r="B1000" s="100"/>
    </row>
    <row r="1001">
      <c r="B1001" s="100"/>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43"/>
    <col customWidth="1" min="2" max="2" width="12.86"/>
    <col customWidth="1" min="3" max="3" width="8.71"/>
    <col customWidth="1" min="4" max="4" width="48.0"/>
  </cols>
  <sheetData>
    <row r="1">
      <c r="A1" s="141" t="s">
        <v>699</v>
      </c>
      <c r="B1" s="142"/>
      <c r="C1" s="141" t="s">
        <v>700</v>
      </c>
      <c r="D1" s="141" t="s">
        <v>701</v>
      </c>
    </row>
    <row r="2">
      <c r="A2" s="143" t="s">
        <v>702</v>
      </c>
      <c r="B2" s="144">
        <v>180.0</v>
      </c>
      <c r="C2" s="145">
        <v>60.0</v>
      </c>
      <c r="D2" s="146" t="s">
        <v>86</v>
      </c>
    </row>
    <row r="3">
      <c r="A3" s="143" t="s">
        <v>703</v>
      </c>
      <c r="B3" s="144">
        <v>180.0</v>
      </c>
      <c r="C3" s="145">
        <v>60.0</v>
      </c>
      <c r="D3" s="146" t="s">
        <v>170</v>
      </c>
    </row>
    <row r="4">
      <c r="A4" s="143" t="s">
        <v>704</v>
      </c>
      <c r="B4" s="144">
        <v>180.0</v>
      </c>
      <c r="C4" s="145">
        <v>60.0</v>
      </c>
      <c r="D4" s="146" t="s">
        <v>182</v>
      </c>
    </row>
    <row r="5">
      <c r="A5" s="143" t="s">
        <v>705</v>
      </c>
      <c r="B5" s="144">
        <v>180.0</v>
      </c>
      <c r="C5" s="145">
        <v>60.0</v>
      </c>
      <c r="D5" s="146" t="s">
        <v>480</v>
      </c>
    </row>
    <row r="6">
      <c r="A6" s="143" t="s">
        <v>706</v>
      </c>
      <c r="B6" s="144">
        <v>180.0</v>
      </c>
      <c r="C6" s="145">
        <v>60.0</v>
      </c>
      <c r="D6" s="146" t="s">
        <v>377</v>
      </c>
    </row>
    <row r="7">
      <c r="A7" s="143" t="s">
        <v>707</v>
      </c>
      <c r="B7" s="144">
        <v>180.0</v>
      </c>
      <c r="C7" s="145">
        <v>60.0</v>
      </c>
      <c r="D7" s="146" t="s">
        <v>414</v>
      </c>
    </row>
    <row r="8">
      <c r="A8" s="143" t="s">
        <v>708</v>
      </c>
      <c r="B8" s="144">
        <v>180.0</v>
      </c>
      <c r="C8" s="145">
        <v>60.0</v>
      </c>
      <c r="D8" s="146" t="s">
        <v>417</v>
      </c>
    </row>
    <row r="9">
      <c r="A9" s="143" t="s">
        <v>709</v>
      </c>
      <c r="B9" s="144">
        <v>180.0</v>
      </c>
      <c r="C9" s="145">
        <v>60.0</v>
      </c>
      <c r="D9" s="146" t="s">
        <v>419</v>
      </c>
    </row>
    <row r="10">
      <c r="A10" s="143" t="s">
        <v>710</v>
      </c>
      <c r="B10" s="144">
        <v>180.0</v>
      </c>
      <c r="C10" s="145">
        <v>60.0</v>
      </c>
      <c r="D10" s="146" t="s">
        <v>198</v>
      </c>
    </row>
    <row r="11">
      <c r="A11" s="143" t="s">
        <v>711</v>
      </c>
      <c r="B11" s="144">
        <v>180.0</v>
      </c>
      <c r="C11" s="145">
        <v>60.0</v>
      </c>
      <c r="D11" s="146" t="s">
        <v>393</v>
      </c>
    </row>
    <row r="12">
      <c r="A12" s="143" t="s">
        <v>712</v>
      </c>
      <c r="B12" s="144">
        <v>180.0</v>
      </c>
      <c r="C12" s="145">
        <v>60.0</v>
      </c>
      <c r="D12" s="146" t="s">
        <v>149</v>
      </c>
    </row>
    <row r="13">
      <c r="A13" s="143" t="s">
        <v>713</v>
      </c>
      <c r="B13" s="144">
        <v>180.0</v>
      </c>
      <c r="C13" s="145">
        <v>60.0</v>
      </c>
      <c r="D13" s="146" t="s">
        <v>590</v>
      </c>
    </row>
    <row r="14">
      <c r="A14" s="143" t="s">
        <v>714</v>
      </c>
      <c r="B14" s="144">
        <v>360.0</v>
      </c>
      <c r="C14" s="145">
        <v>60.0</v>
      </c>
      <c r="D14" s="146" t="s">
        <v>226</v>
      </c>
    </row>
    <row r="15">
      <c r="A15" s="143" t="s">
        <v>672</v>
      </c>
      <c r="B15" s="144">
        <v>60.0</v>
      </c>
      <c r="C15" s="145">
        <v>60.0</v>
      </c>
      <c r="D15" s="146" t="s">
        <v>190</v>
      </c>
    </row>
    <row r="16">
      <c r="A16" s="143" t="s">
        <v>715</v>
      </c>
      <c r="B16" s="144">
        <v>2580.0</v>
      </c>
      <c r="C16" s="145">
        <v>60.0</v>
      </c>
      <c r="D16" s="146" t="s">
        <v>114</v>
      </c>
    </row>
    <row r="17">
      <c r="A17" s="147"/>
      <c r="B17" s="147"/>
      <c r="C17" s="145">
        <v>60.0</v>
      </c>
      <c r="D17" s="146" t="s">
        <v>415</v>
      </c>
    </row>
    <row r="18">
      <c r="A18" s="147"/>
      <c r="B18" s="147"/>
      <c r="C18" s="145">
        <v>60.0</v>
      </c>
      <c r="D18" s="146" t="s">
        <v>716</v>
      </c>
    </row>
    <row r="19">
      <c r="A19" s="148"/>
      <c r="B19" s="147"/>
      <c r="C19" s="145">
        <v>60.0</v>
      </c>
      <c r="D19" s="146" t="s">
        <v>212</v>
      </c>
    </row>
    <row r="20">
      <c r="A20" s="149" t="s">
        <v>717</v>
      </c>
      <c r="B20" s="150">
        <v>2400.0</v>
      </c>
      <c r="C20" s="145">
        <v>60.0</v>
      </c>
      <c r="D20" s="146" t="s">
        <v>152</v>
      </c>
    </row>
    <row r="21">
      <c r="A21" s="149" t="s">
        <v>718</v>
      </c>
      <c r="B21" s="150">
        <v>60.0</v>
      </c>
      <c r="C21" s="145">
        <v>60.0</v>
      </c>
      <c r="D21" s="146" t="s">
        <v>126</v>
      </c>
    </row>
    <row r="22">
      <c r="A22" s="149" t="s">
        <v>719</v>
      </c>
      <c r="B22" s="150">
        <v>2460.0</v>
      </c>
      <c r="C22" s="145">
        <v>60.0</v>
      </c>
      <c r="D22" s="146" t="s">
        <v>536</v>
      </c>
    </row>
    <row r="23">
      <c r="A23" s="147"/>
      <c r="B23" s="147"/>
      <c r="C23" s="145">
        <v>60.0</v>
      </c>
      <c r="D23" s="146" t="s">
        <v>440</v>
      </c>
    </row>
    <row r="24">
      <c r="A24" s="147"/>
      <c r="B24" s="147"/>
      <c r="C24" s="145">
        <v>60.0</v>
      </c>
      <c r="D24" s="146" t="s">
        <v>674</v>
      </c>
    </row>
    <row r="25">
      <c r="A25" s="147"/>
      <c r="B25" s="147"/>
      <c r="C25" s="145">
        <v>60.0</v>
      </c>
      <c r="D25" s="146" t="s">
        <v>154</v>
      </c>
    </row>
    <row r="26">
      <c r="A26" s="147"/>
      <c r="B26" s="147"/>
      <c r="C26" s="145">
        <v>60.0</v>
      </c>
      <c r="D26" s="146" t="s">
        <v>553</v>
      </c>
    </row>
    <row r="27">
      <c r="A27" s="147"/>
      <c r="B27" s="147"/>
      <c r="C27" s="145">
        <v>60.0</v>
      </c>
      <c r="D27" s="146" t="s">
        <v>289</v>
      </c>
    </row>
    <row r="28">
      <c r="A28" s="147"/>
      <c r="B28" s="147"/>
      <c r="C28" s="145">
        <v>60.0</v>
      </c>
      <c r="D28" s="146" t="s">
        <v>316</v>
      </c>
    </row>
    <row r="29">
      <c r="A29" s="147"/>
      <c r="B29" s="147"/>
      <c r="C29" s="145">
        <v>60.0</v>
      </c>
      <c r="D29" s="146" t="s">
        <v>133</v>
      </c>
    </row>
    <row r="30">
      <c r="A30" s="147"/>
      <c r="B30" s="147"/>
      <c r="C30" s="145">
        <v>60.0</v>
      </c>
      <c r="D30" s="146" t="s">
        <v>617</v>
      </c>
    </row>
    <row r="31">
      <c r="A31" s="147"/>
      <c r="B31" s="147"/>
      <c r="C31" s="145">
        <v>60.0</v>
      </c>
      <c r="D31" s="146" t="s">
        <v>213</v>
      </c>
    </row>
    <row r="32">
      <c r="A32" s="147"/>
      <c r="B32" s="147"/>
      <c r="C32" s="145">
        <v>60.0</v>
      </c>
      <c r="D32" s="146" t="s">
        <v>684</v>
      </c>
    </row>
    <row r="33">
      <c r="A33" s="147"/>
      <c r="B33" s="147"/>
      <c r="C33" s="145">
        <v>60.0</v>
      </c>
      <c r="D33" s="146" t="s">
        <v>680</v>
      </c>
    </row>
    <row r="34">
      <c r="A34" s="147"/>
      <c r="B34" s="147"/>
      <c r="C34" s="145">
        <v>120.0</v>
      </c>
      <c r="D34" s="146" t="s">
        <v>720</v>
      </c>
    </row>
    <row r="35">
      <c r="A35" s="151" t="s">
        <v>721</v>
      </c>
      <c r="B35" s="152">
        <v>2160.0</v>
      </c>
      <c r="C35" s="145">
        <v>60.0</v>
      </c>
      <c r="D35" s="146" t="s">
        <v>614</v>
      </c>
    </row>
    <row r="36">
      <c r="A36" s="153" t="s">
        <v>722</v>
      </c>
      <c r="B36" s="154"/>
      <c r="C36" s="155">
        <f>SUM(C2:C35)</f>
        <v>2100</v>
      </c>
      <c r="D36" s="156">
        <f>SUM(C2:C35)</f>
        <v>2100</v>
      </c>
    </row>
    <row r="37">
      <c r="A37" s="147"/>
      <c r="B37" s="147"/>
      <c r="C37" s="142"/>
      <c r="D37" s="147"/>
    </row>
    <row r="38">
      <c r="A38" s="147"/>
      <c r="B38" s="147"/>
      <c r="C38" s="157">
        <v>60.0</v>
      </c>
      <c r="D38" s="143" t="s">
        <v>110</v>
      </c>
    </row>
    <row r="39">
      <c r="A39" s="147"/>
      <c r="B39" s="147"/>
      <c r="C39" s="157">
        <v>60.0</v>
      </c>
      <c r="D39" s="143" t="s">
        <v>451</v>
      </c>
    </row>
    <row r="40">
      <c r="A40" s="147"/>
      <c r="B40" s="147"/>
      <c r="C40" s="157">
        <v>60.0</v>
      </c>
      <c r="D40" s="143" t="s">
        <v>337</v>
      </c>
    </row>
    <row r="41">
      <c r="A41" s="147"/>
      <c r="B41" s="147"/>
      <c r="C41" s="157">
        <v>60.0</v>
      </c>
      <c r="D41" s="143" t="s">
        <v>723</v>
      </c>
    </row>
    <row r="42">
      <c r="A42" s="147"/>
      <c r="B42" s="147"/>
      <c r="C42" s="157">
        <v>60.0</v>
      </c>
      <c r="D42" s="143" t="s">
        <v>159</v>
      </c>
    </row>
    <row r="43">
      <c r="A43" s="147"/>
      <c r="B43" s="147"/>
      <c r="C43" s="157">
        <v>60.0</v>
      </c>
      <c r="D43" s="143" t="s">
        <v>203</v>
      </c>
    </row>
    <row r="44">
      <c r="A44" s="147"/>
      <c r="B44" s="147"/>
      <c r="C44" s="157">
        <v>60.0</v>
      </c>
      <c r="D44" s="143" t="s">
        <v>672</v>
      </c>
    </row>
    <row r="45">
      <c r="A45" s="158" t="s">
        <v>724</v>
      </c>
      <c r="B45" s="154"/>
      <c r="C45" s="159">
        <v>420.0</v>
      </c>
      <c r="D45" s="147"/>
    </row>
  </sheetData>
  <mergeCells count="2">
    <mergeCell ref="A36:B36"/>
    <mergeCell ref="A45:B45"/>
  </mergeCells>
  <drawing r:id="rId1"/>
</worksheet>
</file>