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TA\experiments\human_evaluations\"/>
    </mc:Choice>
  </mc:AlternateContent>
  <xr:revisionPtr revIDLastSave="0" documentId="13_ncr:1_{C0C7C228-FB98-4BEE-B9D2-BFC0F7A9119C}" xr6:coauthVersionLast="46" xr6:coauthVersionMax="46" xr10:uidLastSave="{00000000-0000-0000-0000-000000000000}"/>
  <bookViews>
    <workbookView xWindow="-120" yWindow="-120" windowWidth="29040" windowHeight="15840"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A2" i="2"/>
  <c r="B2" i="2"/>
  <c r="C2" i="2"/>
  <c r="D2" i="2"/>
  <c r="F2" i="2"/>
  <c r="G2" i="2"/>
  <c r="H2" i="2"/>
  <c r="I2" i="2"/>
  <c r="J2" i="2"/>
</calcChain>
</file>

<file path=xl/sharedStrings.xml><?xml version="1.0" encoding="utf-8"?>
<sst xmlns="http://schemas.openxmlformats.org/spreadsheetml/2006/main" count="488" uniqueCount="477">
  <si>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</si>
  <si>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</si>
  <si>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</si>
  <si>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</si>
  <si>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</si>
  <si>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</si>
  <si>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</si>
  <si>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</si>
  <si>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</si>
  <si>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</si>
  <si>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</si>
  <si>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</si>
  <si>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a thoughtful examination of how the data were gatheredData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</si>
  <si>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</si>
  <si>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</si>
  <si>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</si>
  <si>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make robust conclusions based on incomplete information Applications to real data sets choosing between hypotheses based on data in random samples careful reasoning attempt to choose between two views of the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</si>
  <si>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</si>
  <si>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</si>
  <si>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</si>
  <si>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 xml:space="preserve"> visualizations and descriptive statistics computation and randomization techniques , and data sets computer simulations operatorsFor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</si>
  <si>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</si>
  <si>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</si>
  <si>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</si>
  <si>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 extends the field of statisticsData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</si>
  <si>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</si>
  <si>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</si>
  <si>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</si>
  <si>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Data are descriptions of the world around us Each observation has multiple attributes approximating probability distributions without figuring out the probabilities mathematically they have observed but had no hand in generating . conclusions can rarely been proven outrightNow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</si>
  <si>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</si>
  <si>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</si>
  <si>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</si>
  <si>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 xml:space="preserve"> the number of periods in chapters of a book training data we have been told what the correct prediction was , classification tasks descriptive statisticsPoliticians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</si>
  <si>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</si>
  <si>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</si>
  <si>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</si>
  <si>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 xml:space="preserve"> the sample size in the denominator has a square root over it . An underlying difference between the two groups Pre - existing pain there were no confounding factors examining the years in which the relevant groups were bornThis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</si>
  <si>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</si>
  <si>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</si>
  <si>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</si>
  <si>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masculine pronouns have been changed Human Behavior and the Social Environment Dead White Guys vignette monetary units are employedfor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</si>
  <si>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</si>
  <si>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</si>
  <si>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</si>
  <si>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If you are able to randomize individuals into the treatment and control groups about the effect of a treatment that in fact has no effect to try to establish causality how chance enters the picture PROGRESA increased school enrollmentIf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</si>
  <si>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</si>
  <si>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</si>
  <si>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</si>
  <si>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 xml:space="preserve"> Why do people do the things they do classical ” sociological theory sociologist Reasoning – interest in the unknown EllipsesIntroduction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</si>
  <si>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</si>
  <si>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</si>
  <si>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</si>
  <si>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vignettes more simply Theories , approaches , and perspectives help lay the foundation substituted whenever such substitutions do not damage the original intention of the author . curiosity and imagination encountering the empirical world ; they are generated by curiosity and imaginationused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</si>
  <si>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</si>
  <si>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How do you call a function in Python?</t>
  </si>
  <si>
    <t>Call expressions invoke functions, which are named operations. The name of the function appears first, followed by expressions in parentheses.</t>
  </si>
  <si>
    <t xml:space="preserve"> Human Behavior and the Social Environment sociological sociologist Competence ellipsisprovide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</si>
  <si>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</si>
  <si>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</si>
  <si>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</si>
  <si>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 xml:space="preserve"> to read it into a table assignment to a name link the two tables fundamental way of representing data sets indexing systemLearning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</si>
  <si>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</si>
  <si>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</si>
  <si>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</si>
  <si>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any number ( int or float ) divided by another will be a float value $ - 9.27 $ ounces chance limits $ - 9.27 $ ouncesThe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</si>
  <si>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</si>
  <si>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</si>
  <si>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</si>
  <si>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Why do people do the things they do free to you , the student , thanks to Oregon State University It is a living vignette passagesfor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</si>
  <si>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</si>
  <si>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</si>
  <si>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</si>
  <si>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 xml:space="preserve"> vignettes sociological dyadic interventions Line numbers sociologistclients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</si>
  <si>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</si>
  <si>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</si>
  <si>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</si>
  <si>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Analyzing Human Behavior and the Social Environment Open Access textbook “ he , ” “ she , sociologistused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</si>
  <si>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</si>
  <si>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</si>
  <si>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</si>
  <si>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expressions can be used to express any sort of arithmetic Converting a row to an array gives us access to arithmetic operations Arrays can be used in arithmetic expressions to compute over their contents If an arithmetic operator acts on two arrays of the same size An equivalent expression could be expressed using the + and ** operatorsArrays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</si>
  <si>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</si>
  <si>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</si>
  <si>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</si>
  <si>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functions that operate on the array values outcomes and Table methods collection array . make _ array ( 0 , 5 , 2 ) *2 arithmetic operationsArrays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</si>
  <si>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</si>
  <si>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</si>
  <si>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</si>
  <si>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 xml:space="preserve"> single kind of data $ - 9.27 $ ounces keeps the array pets unchanged True group and the False group chanceIs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</si>
  <si>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</si>
  <si>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</si>
  <si>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</si>
  <si>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 xml:space="preserve"> Wallis clearly came up with a great formula start value , but does not include its end value 3.14159\dots $ methods cut _ offThe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</si>
  <si>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</si>
  <si>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</si>
  <si>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</si>
  <si>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loose translations HBSE vignette Susan Tyler ink of the worldIntroduction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</si>
  <si>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</si>
  <si>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</si>
  <si>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</si>
  <si>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Converting a row to an array The Table method take by using where repeatedly one for the total of both genders list that is the first argument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</si>
  <si>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</si>
  <si>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</si>
  <si>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</si>
  <si>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 xml:space="preserve"> Why do people do the things they do one handy volume It is a living Reasoning – interest in the unknown chronologicallyfor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</si>
  <si>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</si>
  <si>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</si>
  <si>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</si>
  <si>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 xml:space="preserve"> examples Tables simulating random processes repeatedly a histogram numerical and data visualization toolsStep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</si>
  <si>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</si>
  <si>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</si>
  <si>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</si>
  <si>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 xml:space="preserve"> Bar charts are intended as visualizations of categorical variables When individuals have multiple features , there are many different ways to classify them large values of the distance will be evidence against the model . trends in subgroups of the U.S. population all the values of a variable , along with the frequency of each one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</si>
  <si>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</si>
  <si>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</si>
  <si>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</si>
  <si>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 xml:space="preserve"> collections columns categories that are not numerical highs percentsThis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</si>
  <si>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</si>
  <si>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</si>
  <si>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</si>
  <si>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 xml:space="preserve"> the maximum and the total variation distance Property 2 2 , 3 , and 9 independently and under identical conditions change the labeling of the horizontal axisWhile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</si>
  <si>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</si>
  <si>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</si>
  <si>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</si>
  <si>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visual differences it is a little easier to read bins of unequal width two times the total of the positive entries two defining propertiesThe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</si>
  <si>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</si>
  <si>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</si>
  <si>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</si>
  <si>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measured in the same units join the dots a histogram exploration data manipulationQ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</si>
  <si>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</si>
  <si>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</si>
  <si>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</si>
  <si>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Why do people do the things they do Open Access textbook sociological theory Theories , approaches , and perspectives key passagesthis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</si>
  <si>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</si>
  <si>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What is cross-classifying?</t>
  </si>
  <si>
    <t>The group method also allows us to classify individuals according to multiple variables. This is called cross-classifying.</t>
  </si>
  <si>
    <t xml:space="preserve"> The group method also allows us to classify individuals according to multiple variables Educational Attainment and Personal Income categories that are not numerical reality populationThere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</si>
  <si>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</si>
  <si>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</si>
  <si>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</si>
  <si>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 xml:space="preserve"> allow us to consider the many different ways in which incomplete information might be completed Data scientists also have to be able to understand randomness they were not a random sample . rejecting the null hypothesis helps us set up clear null and alternative hypothesesLarger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</si>
  <si>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</si>
  <si>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</si>
  <si>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</si>
  <si>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 xml:space="preserve"> the smallest possible overall error among all straight lines you might want to run a blind experiment Simulation is the process of using a computer one way to validate the reported result numerical minimizationThe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</si>
  <si>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</si>
  <si>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</si>
  <si>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</si>
  <si>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 xml:space="preserve"> client needs suggestions questions and objections poverty far too basicAcknowledgments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</si>
  <si>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</si>
  <si>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</si>
  <si>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</si>
  <si>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 xml:space="preserve"> distributions of observed data total variation distance between the distributions of the random sample and the eligible jurors distributions of observed data . permuted samples randomIn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</si>
  <si>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</si>
  <si>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</si>
  <si>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</si>
  <si>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 xml:space="preserve"> data scientists have to decide whether or not their models are good comparing observed data to the predictions made by the models by growing the plants and gathering data bootstrap sequence of stepsWhen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</si>
  <si>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</si>
  <si>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</si>
  <si>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</si>
  <si>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 xml:space="preserve"> off the sample means are from the population mean way bell - shaped too far halfway pointYou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</si>
  <si>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</si>
  <si>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</si>
  <si>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</si>
  <si>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masculine pronouns have been changed whenever doing so does not detract from the original intent degree of certainty incomplete description of the subject at hand 180 berkeley.edu email addressFor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</si>
  <si>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</si>
  <si>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</si>
  <si>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</si>
  <si>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permutation test random permutations a test of hypotheses randomly shuffling the team labels our function difference _ of _ meansThe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</si>
  <si>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</si>
  <si>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</si>
  <si>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</si>
  <si>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 xml:space="preserve"> Why do people do the things they do free to you , the student , thanks to Oregon State University living and breathing Our professional values original source and how to find itWhy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</si>
  <si>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</si>
  <si>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</si>
  <si>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</si>
  <si>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 xml:space="preserve"> A statistic based on a random sample the bootstrap method based on a random sample dud in this section we happen to know what the parameter is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</si>
  <si>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</si>
  <si>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</si>
  <si>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</si>
  <si>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22 . The 80th percentile the value at a particular rank . 2.5th 97.5thBut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</si>
  <si>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</si>
  <si>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</si>
  <si>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</si>
  <si>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 xml:space="preserve"> estimates simulation larger than the median close to bell - shaped observed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</si>
  <si>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</si>
  <si>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</si>
  <si>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</si>
  <si>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 xml:space="preserve"> just telling us roughly how big the parameter is large overlaps bootstrap confidence interval we happen to know what the parameter SDThis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</si>
  <si>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</si>
  <si>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</si>
  <si>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</si>
  <si>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we rarely know much about the data in the entire population . if two collections have the same distribution an unbiased estimate of the population mean variable tells us where a histogram balancesThe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</si>
  <si>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</si>
  <si>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inf</t>
  </si>
  <si>
    <t>Given two collections with the same distribution, will they have the same mean?</t>
  </si>
  <si>
    <t>Yes, For example, here is another collection that has the same distribution as not_symmetric and hence the same mean.</t>
  </si>
  <si>
    <t xml:space="preserve"> masculine pronouns Data Science they have the same mean incomplete description of the subject at hand massive repositories of music , photos , and videoYou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</si>
  <si>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</si>
  <si>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</si>
  <si>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</si>
  <si>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 xml:space="preserve"> The definition distinct values and their proportions an unbiased estimate of the population mean median are both 0 . accuracyYou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</si>
  <si>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</si>
  <si>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</si>
  <si>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</si>
  <si>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 xml:space="preserve"> sample mean how to calculate the measure histogram of sale prices size of the sample draw a histogramOur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</si>
  <si>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</si>
  <si>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</si>
  <si>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</si>
  <si>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distance between the mean and the points of inflection on either side histogram average $ \pm $ 2 SDs " is about 95 % the distance from the center to a point of inflection . histogramYour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</si>
  <si>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</si>
  <si>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</si>
  <si>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</si>
  <si>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 xml:space="preserve"> roughly normal . roughly normal probability and statistics The third limit the probabilities for the sample proportion are roughly normally distributedLet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</si>
  <si>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</si>
  <si>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</si>
  <si>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</si>
  <si>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The SD of all possible sample means Central Limit Theorem Increasing the sample size has decreasedThis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</si>
  <si>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</si>
  <si>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</si>
  <si>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</si>
  <si>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6 ' 7 " The square root makes no difference to the minimization SD Taking the square root yields the root mean square error we sum up the squares of the differences between each individual coordinateIf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</si>
  <si>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</si>
  <si>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</si>
  <si>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</si>
  <si>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 xml:space="preserve"> their own bootstraps 1000 random sample with replacement from a population tightly clustered around the population mean large random samplesThe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</si>
  <si>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</si>
  <si>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</si>
  <si>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</si>
  <si>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 xml:space="preserve"> Correlation does not imply causation correlation coefficient combining attributes can provide higher correlation more than 0.92 . ecological correlationsTo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</si>
  <si>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</si>
  <si>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</si>
  <si>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</si>
  <si>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 xml:space="preserve"> 0 close to $ r $ $ 1 - \frac { 1 } { z^2 } $ 0.83 above 0.7Let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</si>
  <si>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</si>
  <si>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</si>
  <si>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</si>
  <si>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 xml:space="preserve"> on columns of the table The function r _ scatter negative combining attributes 0.92You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</si>
  <si>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</si>
  <si>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</si>
  <si>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</si>
  <si>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 xml:space="preserve"> 1:257 joules per gram energy density spectral energy density JgWe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</si>
  <si>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</si>
  <si>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Are correlation and causation the same?</t>
  </si>
  <si>
    <t>Correlation only measures association. Correlation does not imply causation.</t>
  </si>
  <si>
    <t xml:space="preserve"> Correlation does not imply causation the correlation is not expected to be exactly equal to $ r $ . differences in the outcomes of the two groups can be ascribed to the treatment none of the individual attributes have a correlation with sale price more than 0.92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</si>
  <si>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</si>
  <si>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</si>
  <si>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</si>
  <si>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 xml:space="preserve"> it is sometimes misused uncorrelated it is easier to spot non - linearity The points appear to be clustered around a curve none of the individual attributes have a correlation with sale priceWe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</si>
  <si>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</si>
  <si>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</si>
  <si>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</si>
  <si>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 xml:space="preserve"> with care the smallest possible overall error among all straight lines minimize Programming using a straight lineCorrelations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</si>
  <si>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</si>
  <si>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</si>
  <si>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</si>
  <si>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true line true line regression equation $ r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</si>
  <si>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</si>
  <si>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</si>
  <si>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</si>
  <si>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 xml:space="preserve"> questions and objections important passages have been collected for you outdated ideas from some nineteenth century Dead White Guys historical references are unlikely to stretch further back than to 1945 Original headings and subheadingsfor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</si>
  <si>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</si>
  <si>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</si>
  <si>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</si>
  <si>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 xml:space="preserve"> non - linear non - linearity scatter plot linear relation between the two variables , would the same be true for the population Drawing the scatter plotThis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</si>
  <si>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</si>
  <si>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</si>
  <si>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</si>
  <si>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 xml:space="preserve"> no upward or downward trend linear regression was a reasonable method of estimation uneven spread sample mean 4.25This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</si>
  <si>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</si>
  <si>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</si>
  <si>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</si>
  <si>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 xml:space="preserve"> 0 0 vertical distances of the points from the regression line . almost all positive just over 26 yearsNow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</si>
  <si>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</si>
  <si>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</si>
  <si>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</si>
  <si>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 xml:space="preserve"> we must first decide whether the regression model holds for our data , another sample of points the data fit the regression model fairly well we fit the regression line to estimate the true line approximating the centers of the vertical stripsBecause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</si>
  <si>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</si>
  <si>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</si>
  <si>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</si>
  <si>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 xml:space="preserve"> in practice They can be useful even if their accuracy is less than 100 % . text , images , videos , and sensor readings classification tasks classification regions and decision boundaryPoliticians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</si>
  <si>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</si>
  <si>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</si>
  <si>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</si>
  <si>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 xml:space="preserve"> Justification for your decisions – we must use critical thinking skills vignettes masculine pronouns have been changed whenever doing so does not detract from the original intent humans vs. animals on the ink of the world to see its hidden messagesused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</si>
  <si>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</si>
  <si>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</si>
  <si>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</si>
  <si>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 xml:space="preserve"> over - optimistic we must first decide whether the regression model holds for our data not percents much bigger or much less than 75 we should simulate the same number of plants that he had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</si>
  <si>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</si>
  <si>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</si>
  <si>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</si>
  <si>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 xml:space="preserve"> The scatterplot suggests that this nearest neighbor classifier should be pretty accurate CKD ' Alice has chronic kidney disease we predict that Alice should receive the same diagnosis based on the values of some attributesIn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</si>
  <si>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</si>
  <si>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</si>
  <si>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</si>
  <si>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 xml:space="preserve"> minimize minimize minimize minimize minimizesWe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</si>
  <si>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</si>
  <si>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</si>
  <si>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</si>
  <si>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 xml:space="preserve"> the proportion of true Positives among the Positives to make decisions based on incomplete information Given that the patient tests Positive addition rule Among the PositivesThe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</si>
  <si>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</si>
  <si>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</si>
  <si>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</si>
  <si>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 xml:space="preserve"> free to you , the student , thanks to Oregon State University no prior knowledge Prediction historical examples empirical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</si>
  <si>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</si>
  <si>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</si>
  <si>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</si>
  <si>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 xml:space="preserve"> False negatives false Positives falsely test Positive False NegativeMany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</si>
  <si>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</si>
  <si>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</si>
  <si>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</si>
  <si>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 rows that satisfy a given condition how basketball is played Steps 1 and 3 of our simulation process raise the total growth The function fitted _ valueThe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</si>
  <si>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</si>
  <si>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</si>
  <si>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</si>
  <si>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 n ' t satisfied by any row provide the value exactly equality the value of PLAYER is equal to Stephen Curry financial boost of the welfare paymentsThe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</si>
  <si>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</si>
  <si>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</si>
  <si>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</si>
  <si>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 one of the founders of the International Working Men ’ s Association civil society Americans Why do people do the things they do ringmar.netsocialism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</si>
  <si>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</si>
  <si>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</si>
  <si>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</si>
  <si>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 capital grows process of production by capital and not by labor the employing capitalist who immediately extracts from the laborer The worker consumesfunction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</si>
  <si>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</si>
  <si>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</si>
  <si>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</si>
  <si>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 subtract one from the ratio of the two measurements water supply treatment chocolate initial amountThe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</si>
  <si>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</si>
  <si>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</si>
  <si>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</si>
  <si>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 states do n ' t take tests murder rate x California Golden State WarriorsWhile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</si>
  <si>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</si>
  <si>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</si>
  <si>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</si>
  <si>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 great accuracy with high confidence arithmetic operations and other nice NumPy functions shared features , and then identify some characteristics of the groups each paired category child ' s birth rank ( 1 = oldest ) , gender , and heightData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</si>
  <si>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</si>
  <si>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</si>
  <si>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</si>
  <si>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 less theoretical , more pragmatic , and more closely tied in with public policy research research - oriented radical activism unique and important sociology as a predictive scienceor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</si>
  <si>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</si>
  <si>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</si>
  <si>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</si>
  <si>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 texts Pella , Frank Ejby Poulsen Karl Marx 10.11647 / OBP.0074.01 MarxAcknowledgments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</si>
  <si>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</si>
  <si>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</si>
  <si>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</si>
  <si>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 Data science million berkeley.edu All educated members of society can build RomanFor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</si>
  <si>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</si>
  <si>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</si>
  <si>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</si>
  <si>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 fundamental to the fields of electrical engineering a junior undergraduate level course for electrical engineers Energy conversion devices energy conversion between electrical form and another form . stimulated emissiongenerators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</si>
  <si>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</si>
  <si>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</si>
  <si>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</si>
  <si>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 supports , resources , or services may be needed texts living increased connections / supports any other translationWhy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</si>
  <si>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</si>
  <si>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</si>
  <si>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</si>
  <si>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 xml:space="preserve"> create an overall picture of a client ’ s experience has been represented for contemporary eyes lay the foundation clients and we must be able to discuss how our decisions were determined Ellipses are onlyfor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</si>
  <si>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</si>
  <si>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</si>
  <si>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</si>
  <si>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 light shining on a semiconductor causes electrons to flow Ionization energy do not significantly change from the energy levels of isolated atoms electrons are more likely to be scattered or absorbed Nuclei and inner shell electrons do notillustrates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</si>
  <si>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</si>
  <si>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</si>
  <si>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</si>
  <si>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 gas filled glass tube active materials In1xGaxAs1yPy active material rubyFig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</si>
  <si>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</si>
  <si>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</si>
  <si>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</si>
  <si>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 students vary in their performance places grouped values into adjacent columns A state law allowing heights Hemoglobin and GlucoseRows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</si>
  <si>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</si>
  <si>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</si>
  <si>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</si>
  <si>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 neutral magnesium atom Mg atom Mulliken Mulliken joulesto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</si>
  <si>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</si>
  <si>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</si>
  <si>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</si>
  <si>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 There are many battery types one type is not best in all situations Other types of batteries have a higher energy density and specific energy Most alkaline batteries are primary batteries , but some secondary alkaline batteries The flow of both positive and negative chargesproduce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</si>
  <si>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</si>
  <si>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</si>
  <si>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</si>
  <si>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 a control system a device which converts chemical energy to electrical energy through the oxidation of a fuel Direct methanol an anode and a cathode fuel processormembrane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</si>
  <si>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</si>
  <si>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</si>
  <si>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</si>
  <si>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 xml:space="preserve"> regression equation new ones regression line linear association pitfallsIf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</si>
  <si>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</si>
  <si>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</si>
  <si>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</si>
  <si>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 the chance is a fraction of a fraction Huck and Jim take along the Mississippi River shuffle the three tickets , draw one , shuffle the remaining two names that were defined in terms of that value will not change automatically wrongly conclude that the coin is unfairThe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</si>
  <si>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</si>
  <si>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</si>
  <si>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</si>
  <si>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 xml:space="preserve"> A foundation in data science requires not only understanding statistical and computational techniques a million berkeley.edu All educated members of society can build the 33 rows omitted ) Each chapter begins with a chapter number in Roman numeralsFor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</si>
  <si>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</si>
  <si>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</si>
  <si>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</si>
  <si>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 xml:space="preserve"> Data Science is about drawing useful conclusions data we collect typically offer an incomplete description of the subject at hand vast datasets Data statisticsFor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</si>
  <si>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</si>
  <si>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</si>
  <si>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</si>
  <si>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 xml:space="preserve"> introduce the most important functions in context there is no change in spread Outliers students vary in their performance distribution is centered near - 20 dollarsSo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</si>
  <si>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</si>
  <si>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</si>
  <si>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</si>
  <si>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 xml:space="preserve"> Confucius authors sociologist 10.11647 / OBP.0074.01 key theoristfor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</si>
  <si>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</si>
  <si>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</si>
  <si>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</si>
  <si>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 xml:space="preserve"> theories Open Access textbook sociologist vignette Treasure itIntroduction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</si>
  <si>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</si>
  <si>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</si>
  <si>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</si>
  <si>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 xml:space="preserve"> three million - person statistics Data 1923In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</si>
  <si>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</si>
  <si>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</si>
  <si>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</si>
  <si>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 xml:space="preserve"> Social workers Alex Astrov , Gunther Hellmann and Iver B. Neumann 21st century student Dead White Guys professional valuesprovide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</si>
  <si>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</si>
  <si>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</si>
  <si>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</si>
  <si>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 points already on the scatter 50 states of the union skewed to the right chocolate San FranciscoIf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</si>
  <si>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</si>
  <si>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</si>
  <si>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</si>
  <si>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 The Mongols , clearly , were not very experienced seamen the islanders were forced to start paying taxes to the Japanese Java An international system of khanates There were now no more spoils of war to distributepaiza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</si>
  <si>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</si>
  <si>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</si>
  <si>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</si>
  <si>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 free to you , the student , thanks to Oregon State University Social Work empirical world structural functionalism much that happened in any given societyyour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</si>
  <si>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</si>
  <si>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Define advocacy.</t>
  </si>
  <si>
    <t xml:space="preserve">Advocacy – any action that speaks in favor of, recommends, argues 
for a cause, supports or defends, or pleads on behalf of others that 
lack the skills, resources, or power to represent themselves. </t>
  </si>
  <si>
    <t xml:space="preserve"> HBSE Open Access textbook vision of the world Dignity all passages have equal importanceWhy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</si>
  <si>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</si>
  <si>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</si>
  <si>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</si>
  <si>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 social systems promote or deter people in maintaining or achieving health and well - being questions and objections editorial overreach Dead White Guys help lay the foundationIntroduction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</si>
  <si>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</si>
  <si>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</si>
  <si>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</si>
  <si>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 HBSE free to you , the student , thanks to Oregon State University clients and we must be able to discuss how our decisions were determined living and breathing Reasoning – interest in the unknownprovide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</si>
  <si>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</si>
  <si>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</si>
  <si>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</si>
  <si>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 Why do people do the things they do Pella , free to you , the student , thanks to Oregon State University states stateMore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</si>
  <si>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</si>
  <si>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</si>
  <si>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</si>
  <si>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 complainers , and agitators Weber The Present Problems sociology to this enterprise , according to Small evolutionimportations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</si>
  <si>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</si>
  <si>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</si>
  <si>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</si>
  <si>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 there is no difference between the two distributions in the population smaller babies tend to need more medical care in their first days mothers have been randomly labeled smokers another sample of points The average birth weight of babies born to mothers who smokeRun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</si>
  <si>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</si>
  <si>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</si>
  <si>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</si>
  <si>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 $ y $ weight lifted arbirtary slope preventive health care straight lineA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</si>
  <si>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</si>
  <si>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</si>
  <si>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</si>
  <si>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 Why do people do the things they do questions and objections masculine pronouns have been changed whenever doing so does not detract from the original intent disciplines the mind to see the world in a particular way Reasoning – interest in the unknownAcknowledgments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</si>
  <si>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</si>
  <si>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</si>
  <si>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</si>
  <si>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 xml:space="preserve"> there are more baby boys than baby girls Specify the quantity you want to simulate there were fewer girls than boys An example will help clarify this . we have been told what the correct prediction was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</si>
  <si>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</si>
  <si>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bert_p</t>
  </si>
  <si>
    <t>bert_r</t>
  </si>
  <si>
    <t>bert_f1</t>
  </si>
  <si>
    <t>total_time</t>
  </si>
  <si>
    <t>author_1</t>
  </si>
  <si>
    <t>author_2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</si>
</sst>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6"/>
  <sheetViews>
    <sheetView tabSelected="1" topLeftCell="E1" workbookViewId="0">
      <selection activeCell="P2" sqref="P2"/>
    </sheetView>
  </sheetViews>
  <sheetFormatPr defaultRowHeight="15" x14ac:dyDescent="0.25"/>
  <cols>
    <col min="1" max="4" width="71.7109375" style="1" customWidth="1"/>
    <col min="5" max="10" width="24.85546875" customWidth="1"/>
    <col min="11" max="13" width="17.42578125" customWidth="1"/>
  </cols>
  <sheetData>
    <row r="1" spans="1:15" x14ac:dyDescent="0.25">
      <c r="A1" s="1" t="s">
        <v>0</v>
      </c>
      <c r="B1" s="1" t="s">
        <v>1</v>
      </c>
      <c r="C1" s="1" t="s">
        <v>2</v>
      </c>
      <c r="D1" s="1" t="s">
        <v>3</v>
      </c>
      <c r="E1" t="s">
        <v>4</v>
      </c>
      <c r="F1" t="s">
        <v>5</v>
      </c>
      <c r="G1" t="s">
        <v>6</v>
      </c>
      <c r="H1" t="s">
        <v>7</v>
      </c>
      <c r="I1" t="s">
        <v>8</v>
      </c>
      <c r="J1" t="s">
        <v>9</v>
      </c>
      <c r="K1" t="s">
        <v>471</v>
      </c>
      <c r="L1" t="s">
        <v>472</v>
      </c>
      <c r="M1" t="s">
        <v>473</v>
      </c>
      <c r="N1" t="s">
        <v>475</v>
      </c>
      <c r="O1" t="s">
        <v>476</v>
      </c>
    </row>
    <row r="2" spans="1:15" ht="409.5" x14ac:dyDescent="0.25">
      <c r="A2" s="1" t="s">
        <v>10</v>
      </c>
      <c r="B2" s="1" t="s">
        <v>11</v>
      </c>
      <c r="C2" s="1" t="s">
        <v>12</v>
      </c>
      <c r="D2" s="1" t="s">
        <v>13</v>
      </c>
      <c r="E2">
        <v>0.20602464675903301</v>
      </c>
      <c r="F2">
        <v>8.6295366287231404E-2</v>
      </c>
      <c r="G2">
        <v>1.63990330696105</v>
      </c>
      <c r="H2">
        <v>7.96180820465087</v>
      </c>
      <c r="I2">
        <v>0.47807750622353901</v>
      </c>
      <c r="J2">
        <v>88.745420465544001</v>
      </c>
      <c r="K2">
        <v>0.86414581537246704</v>
      </c>
      <c r="L2">
        <v>0.84304684400558405</v>
      </c>
      <c r="M2">
        <v>0.85346591472625699</v>
      </c>
      <c r="N2">
        <v>5</v>
      </c>
      <c r="O2">
        <v>5</v>
      </c>
    </row>
    <row r="3" spans="1:15" ht="409.5" x14ac:dyDescent="0.25">
      <c r="A3" s="1" t="s">
        <v>14</v>
      </c>
      <c r="B3" s="1" t="s">
        <v>15</v>
      </c>
      <c r="C3" s="1" t="s">
        <v>16</v>
      </c>
      <c r="D3" s="1" t="s">
        <v>17</v>
      </c>
      <c r="E3">
        <v>0.157274484634399</v>
      </c>
      <c r="F3">
        <v>8.5193395614623996E-2</v>
      </c>
      <c r="G3">
        <v>1.55514240264892</v>
      </c>
      <c r="H3">
        <v>7.0644865036010698</v>
      </c>
      <c r="I3">
        <v>0.47991187406371399</v>
      </c>
      <c r="J3">
        <v>75.452683555679101</v>
      </c>
      <c r="K3">
        <v>0.82718533277511597</v>
      </c>
      <c r="L3">
        <v>0.83638566732406605</v>
      </c>
      <c r="M3">
        <v>0.83176004886627197</v>
      </c>
      <c r="N3">
        <v>3</v>
      </c>
      <c r="O3">
        <v>4</v>
      </c>
    </row>
    <row r="4" spans="1:15" ht="409.5" x14ac:dyDescent="0.25">
      <c r="A4" s="1" t="s">
        <v>18</v>
      </c>
      <c r="B4" s="1" t="s">
        <v>19</v>
      </c>
      <c r="C4" s="1" t="s">
        <v>20</v>
      </c>
      <c r="D4" s="1" t="s">
        <v>21</v>
      </c>
      <c r="E4">
        <v>0.15750789642333901</v>
      </c>
      <c r="F4">
        <v>8.2926988601684501E-2</v>
      </c>
      <c r="G4">
        <v>1.5413444042205799</v>
      </c>
      <c r="H4">
        <v>11.372543573379501</v>
      </c>
      <c r="I4">
        <v>0.41655156521797199</v>
      </c>
      <c r="J4">
        <v>75.048863381749101</v>
      </c>
      <c r="K4">
        <v>0.87756669521331698</v>
      </c>
      <c r="L4">
        <v>0.90869760513305597</v>
      </c>
      <c r="M4">
        <v>0.89286082983016901</v>
      </c>
      <c r="N4">
        <v>5</v>
      </c>
      <c r="O4">
        <v>5</v>
      </c>
    </row>
    <row r="5" spans="1:15" ht="409.5" x14ac:dyDescent="0.25">
      <c r="A5" s="1" t="s">
        <v>22</v>
      </c>
      <c r="B5" s="1" t="s">
        <v>23</v>
      </c>
      <c r="C5" s="1" t="s">
        <v>24</v>
      </c>
      <c r="D5" s="1" t="s">
        <v>25</v>
      </c>
      <c r="E5">
        <v>0.128463745117187</v>
      </c>
      <c r="F5">
        <v>8.1487655639648396E-2</v>
      </c>
      <c r="G5">
        <v>1.5100286006927399</v>
      </c>
      <c r="H5">
        <v>7.8604230880737296</v>
      </c>
      <c r="I5">
        <v>0.48068558297380498</v>
      </c>
      <c r="J5">
        <v>73.8056669762437</v>
      </c>
      <c r="K5">
        <v>0.83297038078308105</v>
      </c>
      <c r="L5">
        <v>0.83624219894409102</v>
      </c>
      <c r="M5">
        <v>0.834603071212768</v>
      </c>
      <c r="N5">
        <v>5</v>
      </c>
      <c r="O5">
        <v>4</v>
      </c>
    </row>
    <row r="6" spans="1:15" ht="409.5" x14ac:dyDescent="0.25">
      <c r="A6" s="1" t="s">
        <v>26</v>
      </c>
      <c r="B6" s="1" t="s">
        <v>27</v>
      </c>
      <c r="C6" s="1" t="s">
        <v>28</v>
      </c>
      <c r="D6" s="1" t="s">
        <v>29</v>
      </c>
      <c r="E6">
        <v>0.15681552886962799</v>
      </c>
      <c r="F6">
        <v>8.4231615066528306E-2</v>
      </c>
      <c r="G6">
        <v>1.55557489395141</v>
      </c>
      <c r="H6">
        <v>6.9431455135345397</v>
      </c>
      <c r="I6">
        <v>0.48653472459527403</v>
      </c>
      <c r="J6">
        <v>77.319213850658102</v>
      </c>
      <c r="K6">
        <v>0.84634876251220703</v>
      </c>
      <c r="L6">
        <v>0.81503784656524603</v>
      </c>
      <c r="M6">
        <v>0.83039826154708796</v>
      </c>
      <c r="N6">
        <v>5</v>
      </c>
      <c r="O6">
        <v>3</v>
      </c>
    </row>
    <row r="7" spans="1:15" ht="409.5" x14ac:dyDescent="0.25">
      <c r="A7" s="1" t="s">
        <v>30</v>
      </c>
      <c r="B7" s="1" t="s">
        <v>31</v>
      </c>
      <c r="C7" s="1" t="s">
        <v>32</v>
      </c>
      <c r="D7" s="1" t="s">
        <v>33</v>
      </c>
      <c r="E7">
        <v>0.159004926681518</v>
      </c>
      <c r="F7">
        <v>8.2123756408691406E-2</v>
      </c>
      <c r="G7">
        <v>1.55009984970092</v>
      </c>
      <c r="H7">
        <v>8.9394907951354892</v>
      </c>
      <c r="I7">
        <v>0.44721359549995798</v>
      </c>
      <c r="J7">
        <v>78.920975898197099</v>
      </c>
      <c r="K7">
        <v>0.80852049589157104</v>
      </c>
      <c r="L7">
        <v>0.81511515378952004</v>
      </c>
      <c r="M7">
        <v>0.81180441379547097</v>
      </c>
      <c r="N7">
        <v>5</v>
      </c>
      <c r="O7">
        <v>4</v>
      </c>
    </row>
    <row r="8" spans="1:15" ht="409.5" x14ac:dyDescent="0.25">
      <c r="A8" s="1" t="s">
        <v>34</v>
      </c>
      <c r="B8" s="1" t="s">
        <v>35</v>
      </c>
      <c r="C8" s="1" t="s">
        <v>36</v>
      </c>
      <c r="D8" s="1" t="s">
        <v>37</v>
      </c>
      <c r="E8">
        <v>0.12964463233947701</v>
      </c>
      <c r="F8">
        <v>8.3624601364135701E-2</v>
      </c>
      <c r="G8">
        <v>1.5871162414550699</v>
      </c>
      <c r="H8">
        <v>7.0166850090026802</v>
      </c>
      <c r="I8">
        <v>0.45159661315194299</v>
      </c>
      <c r="J8">
        <v>72.693858264324305</v>
      </c>
      <c r="K8">
        <v>0.83045250177383401</v>
      </c>
      <c r="L8">
        <v>0.84626531600952104</v>
      </c>
      <c r="M8">
        <v>0.83828437328338601</v>
      </c>
      <c r="N8">
        <v>4</v>
      </c>
      <c r="O8">
        <v>5</v>
      </c>
    </row>
    <row r="9" spans="1:15" ht="409.5" x14ac:dyDescent="0.25">
      <c r="A9" s="1" t="s">
        <v>38</v>
      </c>
      <c r="B9" s="1" t="s">
        <v>39</v>
      </c>
      <c r="C9" s="1" t="s">
        <v>40</v>
      </c>
      <c r="D9" s="1" t="s">
        <v>41</v>
      </c>
      <c r="E9">
        <v>0.156848669052124</v>
      </c>
      <c r="F9">
        <v>0.83797192573547297</v>
      </c>
      <c r="G9">
        <v>1.6316208839416499</v>
      </c>
      <c r="H9">
        <v>8.2128319740295392</v>
      </c>
      <c r="I9">
        <v>0.47203014196948301</v>
      </c>
      <c r="J9">
        <v>81.231136177604697</v>
      </c>
      <c r="K9">
        <v>0.81953942775726296</v>
      </c>
      <c r="L9">
        <v>0.82528364658355702</v>
      </c>
      <c r="M9">
        <v>0.822401523590087</v>
      </c>
      <c r="N9">
        <v>3</v>
      </c>
      <c r="O9">
        <v>1</v>
      </c>
    </row>
    <row r="10" spans="1:15" ht="210" x14ac:dyDescent="0.25">
      <c r="A10" s="1" t="s">
        <v>42</v>
      </c>
      <c r="B10" s="1" t="s">
        <v>43</v>
      </c>
      <c r="C10" s="1" t="s">
        <v>44</v>
      </c>
      <c r="D10" s="1" t="s">
        <v>45</v>
      </c>
      <c r="E10">
        <v>0.131227731704711</v>
      </c>
      <c r="F10">
        <v>8.1144571304321206E-2</v>
      </c>
      <c r="G10">
        <v>1.53449630737304</v>
      </c>
      <c r="H10">
        <v>8.1704812049865705</v>
      </c>
      <c r="I10">
        <v>0.47419353295754502</v>
      </c>
      <c r="J10">
        <v>61.096878097094297</v>
      </c>
      <c r="K10">
        <v>0.89347618818283003</v>
      </c>
      <c r="L10">
        <v>0.90000373125076205</v>
      </c>
      <c r="M10">
        <v>0.89672809839248602</v>
      </c>
      <c r="N10">
        <v>4</v>
      </c>
      <c r="O10">
        <v>5</v>
      </c>
    </row>
    <row r="11" spans="1:15" ht="409.5" x14ac:dyDescent="0.25">
      <c r="A11" s="1" t="s">
        <v>46</v>
      </c>
      <c r="B11" s="1" t="s">
        <v>47</v>
      </c>
      <c r="C11" s="1" t="s">
        <v>48</v>
      </c>
      <c r="D11" s="1" t="s">
        <v>49</v>
      </c>
      <c r="E11">
        <v>0.127971410751342</v>
      </c>
      <c r="F11">
        <v>0.80282783508300704</v>
      </c>
      <c r="G11">
        <v>1.61476325988769</v>
      </c>
      <c r="H11">
        <v>7.6326992511749197</v>
      </c>
      <c r="I11">
        <v>0.47874880790901497</v>
      </c>
      <c r="J11">
        <v>69.284784730405505</v>
      </c>
      <c r="K11">
        <v>0.82004678249359098</v>
      </c>
      <c r="L11">
        <v>0.83720076084136896</v>
      </c>
      <c r="M11">
        <v>0.82853496074676503</v>
      </c>
      <c r="N11">
        <v>3</v>
      </c>
      <c r="O11">
        <v>5</v>
      </c>
    </row>
    <row r="12" spans="1:15" ht="409.5" x14ac:dyDescent="0.25">
      <c r="A12" s="1" t="s">
        <v>50</v>
      </c>
      <c r="B12" s="1" t="s">
        <v>51</v>
      </c>
      <c r="C12" s="1" t="s">
        <v>52</v>
      </c>
      <c r="D12" s="1" t="s">
        <v>53</v>
      </c>
      <c r="E12">
        <v>0.157827138900756</v>
      </c>
      <c r="F12">
        <v>0.82556200027465798</v>
      </c>
      <c r="G12">
        <v>1.6248583793640099</v>
      </c>
      <c r="H12">
        <v>8.0500547885894704</v>
      </c>
      <c r="I12">
        <v>0.48085938484386298</v>
      </c>
      <c r="J12">
        <v>74.117751526185899</v>
      </c>
      <c r="K12">
        <v>0.83038961887359597</v>
      </c>
      <c r="L12">
        <v>0.82729983329772905</v>
      </c>
      <c r="M12">
        <v>0.82884186506271296</v>
      </c>
      <c r="N12">
        <v>1</v>
      </c>
      <c r="O12">
        <v>2</v>
      </c>
    </row>
    <row r="13" spans="1:15" ht="409.5" x14ac:dyDescent="0.25">
      <c r="A13" s="1" t="s">
        <v>54</v>
      </c>
      <c r="B13" s="1" t="s">
        <v>55</v>
      </c>
      <c r="C13" s="1" t="s">
        <v>56</v>
      </c>
      <c r="D13" s="1" t="s">
        <v>57</v>
      </c>
      <c r="E13">
        <v>0.15753555297851499</v>
      </c>
      <c r="F13">
        <v>0.81679487228393499</v>
      </c>
      <c r="G13">
        <v>1.6149940490722601</v>
      </c>
      <c r="H13">
        <v>7.2691113948822004</v>
      </c>
      <c r="I13">
        <v>0.47287080450158703</v>
      </c>
      <c r="J13">
        <v>82.897794022041793</v>
      </c>
      <c r="K13">
        <v>0.82253599166870095</v>
      </c>
      <c r="L13">
        <v>0.85041153430938698</v>
      </c>
      <c r="M13">
        <v>0.83624154329299905</v>
      </c>
      <c r="N13">
        <v>5</v>
      </c>
      <c r="O13">
        <v>4</v>
      </c>
    </row>
    <row r="14" spans="1:15" ht="409.5" x14ac:dyDescent="0.25">
      <c r="A14" s="1" t="s">
        <v>58</v>
      </c>
      <c r="B14" s="1" t="s">
        <v>59</v>
      </c>
      <c r="C14" s="1" t="s">
        <v>60</v>
      </c>
      <c r="D14" s="1" t="s">
        <v>61</v>
      </c>
      <c r="E14">
        <v>0.15776729583740201</v>
      </c>
      <c r="F14">
        <v>8.17997455596923E-2</v>
      </c>
      <c r="G14">
        <v>1.53518486022949</v>
      </c>
      <c r="H14">
        <v>8.1237273216247505</v>
      </c>
      <c r="I14">
        <v>0.44986106433705197</v>
      </c>
      <c r="J14">
        <v>74.374638867247597</v>
      </c>
      <c r="K14">
        <v>0.83409464359283403</v>
      </c>
      <c r="L14">
        <v>0.84077346324920599</v>
      </c>
      <c r="M14">
        <v>0.83742076158523504</v>
      </c>
      <c r="N14">
        <v>5</v>
      </c>
      <c r="O14">
        <v>5</v>
      </c>
    </row>
    <row r="15" spans="1:15" ht="409.5" x14ac:dyDescent="0.25">
      <c r="A15" s="1" t="s">
        <v>62</v>
      </c>
      <c r="B15" s="1" t="s">
        <v>63</v>
      </c>
      <c r="C15" s="1" t="s">
        <v>64</v>
      </c>
      <c r="D15" s="1" t="s">
        <v>65</v>
      </c>
      <c r="E15">
        <v>0.15907788276672299</v>
      </c>
      <c r="F15">
        <v>8.1247806549072196E-2</v>
      </c>
      <c r="G15">
        <v>1.5686337947845399</v>
      </c>
      <c r="H15">
        <v>7.5044221878051696</v>
      </c>
      <c r="I15">
        <v>0.47263466420099198</v>
      </c>
      <c r="J15">
        <v>65.489815005696798</v>
      </c>
      <c r="K15">
        <v>0.86789011955261197</v>
      </c>
      <c r="L15">
        <v>0.83786976337432795</v>
      </c>
      <c r="M15">
        <v>0.85261577367782504</v>
      </c>
      <c r="N15">
        <v>4</v>
      </c>
      <c r="O15">
        <v>3</v>
      </c>
    </row>
    <row r="16" spans="1:15" ht="409.5" x14ac:dyDescent="0.25">
      <c r="A16" s="1" t="s">
        <v>66</v>
      </c>
      <c r="B16" s="1" t="s">
        <v>67</v>
      </c>
      <c r="C16" s="1" t="s">
        <v>68</v>
      </c>
      <c r="D16" s="1" t="s">
        <v>69</v>
      </c>
      <c r="E16">
        <v>0.15768170356750399</v>
      </c>
      <c r="F16">
        <v>0.81197357177734297</v>
      </c>
      <c r="G16">
        <v>1.6205074787139799</v>
      </c>
      <c r="H16">
        <v>6.4567072391510001</v>
      </c>
      <c r="I16">
        <v>0.49902817810808597</v>
      </c>
      <c r="J16">
        <v>80.381859083806106</v>
      </c>
      <c r="K16">
        <v>0.834752976894378</v>
      </c>
      <c r="L16">
        <v>0.839455246925354</v>
      </c>
      <c r="M16">
        <v>0.83709752559661799</v>
      </c>
      <c r="N16">
        <v>3</v>
      </c>
      <c r="O16">
        <v>2</v>
      </c>
    </row>
    <row r="17" spans="1:15" ht="409.5" x14ac:dyDescent="0.25">
      <c r="A17" s="1" t="s">
        <v>70</v>
      </c>
      <c r="B17" s="1" t="s">
        <v>71</v>
      </c>
      <c r="C17" s="1" t="s">
        <v>72</v>
      </c>
      <c r="D17" s="1" t="s">
        <v>73</v>
      </c>
      <c r="E17">
        <v>0.15778112411499001</v>
      </c>
      <c r="F17">
        <v>0.81317639350891102</v>
      </c>
      <c r="G17">
        <v>1.62361240386962</v>
      </c>
      <c r="H17">
        <v>6.7708849906921298</v>
      </c>
      <c r="I17">
        <v>0.48109772909788001</v>
      </c>
      <c r="J17">
        <v>83.052329837941002</v>
      </c>
      <c r="K17">
        <v>0.83736366033553999</v>
      </c>
      <c r="L17">
        <v>0.839618921279907</v>
      </c>
      <c r="M17">
        <v>0.83848971128463701</v>
      </c>
      <c r="N17">
        <v>2</v>
      </c>
      <c r="O17">
        <v>4</v>
      </c>
    </row>
    <row r="18" spans="1:15" ht="409.5" x14ac:dyDescent="0.25">
      <c r="A18" s="1" t="s">
        <v>74</v>
      </c>
      <c r="B18" s="1" t="s">
        <v>75</v>
      </c>
      <c r="C18" s="1" t="s">
        <v>76</v>
      </c>
      <c r="D18" s="1" t="s">
        <v>77</v>
      </c>
      <c r="E18">
        <v>0.159151315689086</v>
      </c>
      <c r="F18">
        <v>0.81155610084533603</v>
      </c>
      <c r="G18">
        <v>1.6192698478698699</v>
      </c>
      <c r="H18">
        <v>6.8374798297882</v>
      </c>
      <c r="I18">
        <v>0.49821319358203697</v>
      </c>
      <c r="J18">
        <v>74.537745148766604</v>
      </c>
      <c r="K18">
        <v>0.84015905857086104</v>
      </c>
      <c r="L18">
        <v>0.83421230316162098</v>
      </c>
      <c r="M18">
        <v>0.83717513084411599</v>
      </c>
      <c r="N18">
        <v>1</v>
      </c>
      <c r="O18">
        <v>2</v>
      </c>
    </row>
    <row r="19" spans="1:15" ht="409.5" x14ac:dyDescent="0.25">
      <c r="A19" s="1" t="s">
        <v>78</v>
      </c>
      <c r="B19" s="1" t="s">
        <v>79</v>
      </c>
      <c r="C19" s="1" t="s">
        <v>80</v>
      </c>
      <c r="D19" s="1" t="s">
        <v>81</v>
      </c>
      <c r="E19">
        <v>0.15767407417297299</v>
      </c>
      <c r="F19">
        <v>8.6329698562622001E-2</v>
      </c>
      <c r="G19">
        <v>1.5961525440216</v>
      </c>
      <c r="H19">
        <v>10.001318693161</v>
      </c>
      <c r="I19">
        <v>0.43640044297276998</v>
      </c>
      <c r="J19">
        <v>68.0721677685017</v>
      </c>
      <c r="K19">
        <v>0.85346555709838801</v>
      </c>
      <c r="L19">
        <v>0.90407609939575195</v>
      </c>
      <c r="M19">
        <v>0.87804210186004605</v>
      </c>
      <c r="N19">
        <v>3</v>
      </c>
      <c r="O19">
        <v>4</v>
      </c>
    </row>
    <row r="20" spans="1:15" ht="409.5" x14ac:dyDescent="0.25">
      <c r="A20" s="1" t="s">
        <v>82</v>
      </c>
      <c r="B20" s="1" t="s">
        <v>83</v>
      </c>
      <c r="C20" s="1" t="s">
        <v>84</v>
      </c>
      <c r="D20" s="1" t="s">
        <v>85</v>
      </c>
      <c r="E20">
        <v>0.13076615333557101</v>
      </c>
      <c r="F20">
        <v>8.4047317504882799E-2</v>
      </c>
      <c r="G20">
        <v>1.58109831809997</v>
      </c>
      <c r="H20">
        <v>10.2194058895111</v>
      </c>
      <c r="I20">
        <v>0.48642631264708902</v>
      </c>
      <c r="J20">
        <v>71.8760730133653</v>
      </c>
      <c r="K20">
        <v>0.84950637817382801</v>
      </c>
      <c r="L20">
        <v>0.85551613569259599</v>
      </c>
      <c r="M20">
        <v>0.85250061750411898</v>
      </c>
      <c r="N20">
        <v>2</v>
      </c>
      <c r="O20">
        <v>3</v>
      </c>
    </row>
    <row r="21" spans="1:15" ht="360" x14ac:dyDescent="0.25">
      <c r="A21" s="1" t="s">
        <v>86</v>
      </c>
      <c r="B21" s="1" t="s">
        <v>87</v>
      </c>
      <c r="C21" s="1" t="s">
        <v>88</v>
      </c>
      <c r="D21" s="1" t="s">
        <v>89</v>
      </c>
      <c r="E21">
        <v>0.159663915634155</v>
      </c>
      <c r="F21">
        <v>8.1625223159789997E-2</v>
      </c>
      <c r="G21">
        <v>1.5953848361968901</v>
      </c>
      <c r="H21">
        <v>8.8185353279113698</v>
      </c>
      <c r="I21">
        <v>0.469960692132536</v>
      </c>
      <c r="J21">
        <v>62.281814768233801</v>
      </c>
      <c r="K21">
        <v>0.84156823158264105</v>
      </c>
      <c r="L21">
        <v>0.84937620162963801</v>
      </c>
      <c r="M21">
        <v>0.84545421600341797</v>
      </c>
      <c r="N21">
        <v>3</v>
      </c>
      <c r="O21">
        <v>5</v>
      </c>
    </row>
    <row r="22" spans="1:15" ht="390" x14ac:dyDescent="0.25">
      <c r="A22" s="1" t="s">
        <v>90</v>
      </c>
      <c r="B22" s="1" t="s">
        <v>91</v>
      </c>
      <c r="C22" s="1" t="s">
        <v>92</v>
      </c>
      <c r="D22" s="1" t="s">
        <v>93</v>
      </c>
      <c r="E22">
        <v>0.15799808502197199</v>
      </c>
      <c r="F22">
        <v>8.5355281829833901E-2</v>
      </c>
      <c r="G22">
        <v>1.6275610923767001</v>
      </c>
      <c r="H22">
        <v>8.4412052631378103</v>
      </c>
      <c r="I22">
        <v>0.48870499650669902</v>
      </c>
      <c r="J22">
        <v>83.892578829210606</v>
      </c>
      <c r="K22">
        <v>0.83604133129119795</v>
      </c>
      <c r="L22">
        <v>0.82332080602645796</v>
      </c>
      <c r="M22">
        <v>0.82963234186172397</v>
      </c>
      <c r="N22">
        <v>1</v>
      </c>
      <c r="O22">
        <v>4</v>
      </c>
    </row>
    <row r="23" spans="1:15" ht="409.5" x14ac:dyDescent="0.25">
      <c r="A23" s="1" t="s">
        <v>94</v>
      </c>
      <c r="B23" s="1" t="s">
        <v>95</v>
      </c>
      <c r="C23" s="1" t="s">
        <v>96</v>
      </c>
      <c r="D23" s="1" t="s">
        <v>97</v>
      </c>
      <c r="E23">
        <v>0.16037321090698201</v>
      </c>
      <c r="F23">
        <v>0.79606056213378895</v>
      </c>
      <c r="G23">
        <v>1.6092951297760001</v>
      </c>
      <c r="H23">
        <v>7.1280198097229004</v>
      </c>
      <c r="I23">
        <v>0.49734174528027603</v>
      </c>
      <c r="J23">
        <v>74.426092106675995</v>
      </c>
      <c r="K23">
        <v>0.84742164611816395</v>
      </c>
      <c r="L23">
        <v>0.84108728170394897</v>
      </c>
      <c r="M23">
        <v>0.84424257278442305</v>
      </c>
      <c r="N23">
        <v>2</v>
      </c>
      <c r="O23">
        <v>3</v>
      </c>
    </row>
    <row r="24" spans="1:15" ht="390" x14ac:dyDescent="0.25">
      <c r="A24" s="1" t="s">
        <v>98</v>
      </c>
      <c r="B24" s="1" t="s">
        <v>99</v>
      </c>
      <c r="C24" s="1" t="s">
        <v>100</v>
      </c>
      <c r="D24" s="1" t="s">
        <v>101</v>
      </c>
      <c r="E24">
        <v>0.16042828559875399</v>
      </c>
      <c r="F24">
        <v>8.1120729446411105E-2</v>
      </c>
      <c r="G24">
        <v>1.57697677612304</v>
      </c>
      <c r="H24">
        <v>6.8267126083373997</v>
      </c>
      <c r="I24">
        <v>0.507550360093868</v>
      </c>
      <c r="J24">
        <v>68.349772657162205</v>
      </c>
      <c r="K24">
        <v>0.87305396795272805</v>
      </c>
      <c r="L24">
        <v>0.88351535797119096</v>
      </c>
      <c r="M24">
        <v>0.87825345993041903</v>
      </c>
      <c r="N24">
        <v>1</v>
      </c>
      <c r="O24">
        <v>3</v>
      </c>
    </row>
    <row r="25" spans="1:15" ht="409.5" x14ac:dyDescent="0.25">
      <c r="A25" s="1" t="s">
        <v>102</v>
      </c>
      <c r="B25" s="1" t="s">
        <v>103</v>
      </c>
      <c r="C25" s="1" t="s">
        <v>104</v>
      </c>
      <c r="D25" s="1" t="s">
        <v>105</v>
      </c>
      <c r="E25">
        <v>0.157739162445068</v>
      </c>
      <c r="F25">
        <v>0.819449663162231</v>
      </c>
      <c r="G25">
        <v>1.6202921867370601</v>
      </c>
      <c r="H25">
        <v>7.0030121803283603</v>
      </c>
      <c r="I25">
        <v>0.50107105219166903</v>
      </c>
      <c r="J25">
        <v>70.0946449814207</v>
      </c>
      <c r="K25">
        <v>0.85271459817886297</v>
      </c>
      <c r="L25">
        <v>0.83405500650405795</v>
      </c>
      <c r="M25">
        <v>0.84328162670135498</v>
      </c>
      <c r="N25">
        <v>1</v>
      </c>
      <c r="O25">
        <v>2</v>
      </c>
    </row>
    <row r="26" spans="1:15" ht="409.5" x14ac:dyDescent="0.25">
      <c r="A26" s="1" t="s">
        <v>106</v>
      </c>
      <c r="B26" s="1" t="s">
        <v>107</v>
      </c>
      <c r="C26" s="1" t="s">
        <v>108</v>
      </c>
      <c r="D26" s="1" t="s">
        <v>109</v>
      </c>
      <c r="E26">
        <v>0.15731763839721599</v>
      </c>
      <c r="F26">
        <v>8.2129955291748005E-2</v>
      </c>
      <c r="G26">
        <v>1.5477373600006099</v>
      </c>
      <c r="H26">
        <v>7.2515091896057102</v>
      </c>
      <c r="I26">
        <v>0.47897362544357402</v>
      </c>
      <c r="J26">
        <v>68.177520920980299</v>
      </c>
      <c r="K26">
        <v>0.83622014522552401</v>
      </c>
      <c r="L26">
        <v>0.871656894683837</v>
      </c>
      <c r="M26">
        <v>0.85357087850570601</v>
      </c>
      <c r="N26">
        <v>3</v>
      </c>
      <c r="O26">
        <v>5</v>
      </c>
    </row>
    <row r="27" spans="1:15" ht="409.5" x14ac:dyDescent="0.25">
      <c r="A27" s="1" t="s">
        <v>110</v>
      </c>
      <c r="B27" s="1" t="s">
        <v>111</v>
      </c>
      <c r="C27" s="1" t="s">
        <v>112</v>
      </c>
      <c r="D27" s="1" t="s">
        <v>113</v>
      </c>
      <c r="E27">
        <v>0.15900516510009699</v>
      </c>
      <c r="F27">
        <v>8.1045150756835896E-2</v>
      </c>
      <c r="G27">
        <v>1.57912278175354</v>
      </c>
      <c r="H27">
        <v>6.5018513202667201</v>
      </c>
      <c r="I27">
        <v>0.49973096573527098</v>
      </c>
      <c r="J27">
        <v>65.893432603022404</v>
      </c>
      <c r="K27">
        <v>0.85992610454559304</v>
      </c>
      <c r="L27">
        <v>0.86632114648818903</v>
      </c>
      <c r="M27">
        <v>0.86311173439025801</v>
      </c>
      <c r="N27">
        <v>3</v>
      </c>
      <c r="O27">
        <v>5</v>
      </c>
    </row>
    <row r="28" spans="1:15" ht="390" x14ac:dyDescent="0.25">
      <c r="A28" s="1" t="s">
        <v>114</v>
      </c>
      <c r="B28" s="1" t="s">
        <v>115</v>
      </c>
      <c r="C28" s="1" t="s">
        <v>116</v>
      </c>
      <c r="D28" s="1" t="s">
        <v>117</v>
      </c>
      <c r="E28">
        <v>0.16078901290893499</v>
      </c>
      <c r="F28">
        <v>8.0403327941894503E-2</v>
      </c>
      <c r="G28">
        <v>1.6238048076629601</v>
      </c>
      <c r="H28">
        <v>8.4454543590545601</v>
      </c>
      <c r="I28">
        <v>0.453870689510595</v>
      </c>
      <c r="J28">
        <v>95.379845543935204</v>
      </c>
      <c r="K28">
        <v>0.81146693229675204</v>
      </c>
      <c r="L28">
        <v>0.80988347530364901</v>
      </c>
      <c r="M28">
        <v>0.810674428939819</v>
      </c>
      <c r="N28">
        <v>1</v>
      </c>
      <c r="O28">
        <v>5</v>
      </c>
    </row>
    <row r="29" spans="1:15" ht="390" x14ac:dyDescent="0.25">
      <c r="A29" s="1" t="s">
        <v>118</v>
      </c>
      <c r="B29" s="1" t="s">
        <v>119</v>
      </c>
      <c r="C29" s="1" t="s">
        <v>120</v>
      </c>
      <c r="D29" s="1" t="s">
        <v>121</v>
      </c>
      <c r="E29">
        <v>0.159860134124755</v>
      </c>
      <c r="F29">
        <v>7.9914331436157199E-2</v>
      </c>
      <c r="G29">
        <v>1.5821051597595199</v>
      </c>
      <c r="H29">
        <v>8.4829692840576101</v>
      </c>
      <c r="I29">
        <v>0.46734417419320601</v>
      </c>
      <c r="J29">
        <v>55.2710298353391</v>
      </c>
      <c r="K29">
        <v>0.822329521179199</v>
      </c>
      <c r="L29">
        <v>0.83345139026641801</v>
      </c>
      <c r="M29">
        <v>0.827853143215179</v>
      </c>
      <c r="N29">
        <v>2</v>
      </c>
      <c r="O29">
        <v>5</v>
      </c>
    </row>
    <row r="30" spans="1:15" ht="360" x14ac:dyDescent="0.25">
      <c r="A30" s="1" t="s">
        <v>122</v>
      </c>
      <c r="B30" s="1" t="s">
        <v>123</v>
      </c>
      <c r="C30" s="1" t="s">
        <v>124</v>
      </c>
      <c r="D30" s="1" t="s">
        <v>125</v>
      </c>
      <c r="E30">
        <v>0.161861896514892</v>
      </c>
      <c r="F30">
        <v>8.1201553344726493E-2</v>
      </c>
      <c r="G30">
        <v>1.60758376121521</v>
      </c>
      <c r="H30">
        <v>8.4243068695068306</v>
      </c>
      <c r="I30">
        <v>0.50175134029617297</v>
      </c>
      <c r="J30">
        <v>63.134585192112603</v>
      </c>
      <c r="K30">
        <v>0.86962759494781405</v>
      </c>
      <c r="L30">
        <v>0.85531163215637196</v>
      </c>
      <c r="M30">
        <v>0.86241024732589699</v>
      </c>
      <c r="N30">
        <v>2</v>
      </c>
      <c r="O30">
        <v>5</v>
      </c>
    </row>
    <row r="31" spans="1:15" ht="360" x14ac:dyDescent="0.25">
      <c r="A31" s="1" t="s">
        <v>126</v>
      </c>
      <c r="B31" s="1" t="s">
        <v>127</v>
      </c>
      <c r="C31" s="1" t="s">
        <v>128</v>
      </c>
      <c r="D31" s="1" t="s">
        <v>129</v>
      </c>
      <c r="E31">
        <v>0.15746760368347101</v>
      </c>
      <c r="F31">
        <v>8.367919921875E-2</v>
      </c>
      <c r="G31">
        <v>1.53248739242553</v>
      </c>
      <c r="H31">
        <v>10.8964118957519</v>
      </c>
      <c r="I31">
        <v>0.451801001804922</v>
      </c>
      <c r="J31">
        <v>70.257049041908203</v>
      </c>
      <c r="K31">
        <v>0.85470736026763905</v>
      </c>
      <c r="L31">
        <v>0.86906093358993497</v>
      </c>
      <c r="M31">
        <v>0.86182445287704401</v>
      </c>
      <c r="N31">
        <v>3</v>
      </c>
      <c r="O31">
        <v>3</v>
      </c>
    </row>
    <row r="32" spans="1:15" ht="409.5" x14ac:dyDescent="0.25">
      <c r="A32" s="1" t="s">
        <v>130</v>
      </c>
      <c r="B32" s="1" t="s">
        <v>131</v>
      </c>
      <c r="C32" s="1" t="s">
        <v>132</v>
      </c>
      <c r="D32" s="1" t="s">
        <v>133</v>
      </c>
      <c r="E32">
        <v>0.18858575820922799</v>
      </c>
      <c r="F32">
        <v>0.808890581130981</v>
      </c>
      <c r="G32">
        <v>1.63904404640197</v>
      </c>
      <c r="H32">
        <v>7.0548315048217702</v>
      </c>
      <c r="I32">
        <v>0.49670673631186402</v>
      </c>
      <c r="J32">
        <v>65.327337564726804</v>
      </c>
      <c r="K32">
        <v>0.82829809188842696</v>
      </c>
      <c r="L32">
        <v>0.83182632923126198</v>
      </c>
      <c r="M32">
        <v>0.83005851507186801</v>
      </c>
      <c r="N32">
        <v>1</v>
      </c>
      <c r="O32">
        <v>2</v>
      </c>
    </row>
    <row r="33" spans="1:15" ht="409.5" x14ac:dyDescent="0.25">
      <c r="A33" s="1" t="s">
        <v>134</v>
      </c>
      <c r="B33" s="1" t="s">
        <v>135</v>
      </c>
      <c r="C33" s="1" t="s">
        <v>136</v>
      </c>
      <c r="D33" s="1" t="s">
        <v>137</v>
      </c>
      <c r="E33">
        <v>0.131127119064331</v>
      </c>
      <c r="F33">
        <v>8.2849025726318304E-2</v>
      </c>
      <c r="G33">
        <v>1.49694871902465</v>
      </c>
      <c r="H33">
        <v>14.2248373031616</v>
      </c>
      <c r="I33">
        <v>0.42352567907217098</v>
      </c>
      <c r="J33">
        <v>93.598595288225297</v>
      </c>
      <c r="K33">
        <v>0.82043182849884</v>
      </c>
      <c r="L33">
        <v>0.86874043941497803</v>
      </c>
      <c r="M33">
        <v>0.84389537572860696</v>
      </c>
      <c r="N33">
        <v>4</v>
      </c>
      <c r="O33">
        <v>5</v>
      </c>
    </row>
    <row r="34" spans="1:15" ht="409.5" x14ac:dyDescent="0.25">
      <c r="A34" s="1" t="s">
        <v>138</v>
      </c>
      <c r="B34" s="1" t="s">
        <v>139</v>
      </c>
      <c r="C34" s="1" t="s">
        <v>140</v>
      </c>
      <c r="D34" s="1" t="s">
        <v>141</v>
      </c>
      <c r="E34">
        <v>0.13135695457458399</v>
      </c>
      <c r="F34">
        <v>8.1528663635253906E-2</v>
      </c>
      <c r="G34">
        <v>1.59827876091003</v>
      </c>
      <c r="H34">
        <v>6.7073209285736004</v>
      </c>
      <c r="I34">
        <v>0.49703953833192999</v>
      </c>
      <c r="J34">
        <v>80.489658542605497</v>
      </c>
      <c r="K34">
        <v>0.82338666915893499</v>
      </c>
      <c r="L34">
        <v>0.81281757354736295</v>
      </c>
      <c r="M34">
        <v>0.818068027496337</v>
      </c>
      <c r="N34">
        <v>2</v>
      </c>
      <c r="O34">
        <v>5</v>
      </c>
    </row>
    <row r="35" spans="1:15" ht="405" x14ac:dyDescent="0.25">
      <c r="A35" s="1" t="s">
        <v>142</v>
      </c>
      <c r="B35" s="1" t="s">
        <v>143</v>
      </c>
      <c r="C35" s="1" t="s">
        <v>144</v>
      </c>
      <c r="D35" s="1" t="s">
        <v>145</v>
      </c>
      <c r="E35">
        <v>0.15897059440612701</v>
      </c>
      <c r="F35">
        <v>8.1585884094238198E-2</v>
      </c>
      <c r="G35">
        <v>1.47638440132141</v>
      </c>
      <c r="H35">
        <v>7.2670862674713099</v>
      </c>
      <c r="I35">
        <v>0.47210294680575998</v>
      </c>
      <c r="J35">
        <v>59.135591958413599</v>
      </c>
      <c r="K35">
        <v>0.85243409872054998</v>
      </c>
      <c r="L35">
        <v>0.86149072647094704</v>
      </c>
      <c r="M35">
        <v>0.85693848133087103</v>
      </c>
      <c r="N35">
        <v>5</v>
      </c>
      <c r="O35">
        <v>4</v>
      </c>
    </row>
    <row r="36" spans="1:15" ht="409.5" x14ac:dyDescent="0.25">
      <c r="A36" s="1" t="s">
        <v>146</v>
      </c>
      <c r="B36" s="1" t="s">
        <v>147</v>
      </c>
      <c r="C36" s="1" t="s">
        <v>148</v>
      </c>
      <c r="D36" s="1" t="s">
        <v>149</v>
      </c>
      <c r="E36">
        <v>0.15986514091491699</v>
      </c>
      <c r="F36">
        <v>0.98773765563964799</v>
      </c>
      <c r="G36">
        <v>1.59868717193603</v>
      </c>
      <c r="H36">
        <v>8.44944071769714</v>
      </c>
      <c r="I36">
        <v>0.45622110203363903</v>
      </c>
      <c r="J36">
        <v>83.470630106288198</v>
      </c>
      <c r="K36">
        <v>0.83484208583831698</v>
      </c>
      <c r="L36">
        <v>0.84662383794784501</v>
      </c>
      <c r="M36">
        <v>0.84069168567657404</v>
      </c>
      <c r="N36">
        <v>3</v>
      </c>
      <c r="O36">
        <v>3</v>
      </c>
    </row>
    <row r="37" spans="1:15" ht="409.5" x14ac:dyDescent="0.25">
      <c r="A37" s="1" t="s">
        <v>150</v>
      </c>
      <c r="B37" s="1" t="s">
        <v>151</v>
      </c>
      <c r="C37" s="1" t="s">
        <v>152</v>
      </c>
      <c r="D37" s="1" t="s">
        <v>153</v>
      </c>
      <c r="E37">
        <v>0.15926933288574199</v>
      </c>
      <c r="F37">
        <v>8.2242965698242104E-2</v>
      </c>
      <c r="G37">
        <v>1.47578644752502</v>
      </c>
      <c r="H37">
        <v>7.5416307449340803</v>
      </c>
      <c r="I37">
        <v>0.47729172569650002</v>
      </c>
      <c r="J37">
        <v>64.332937175363398</v>
      </c>
      <c r="K37">
        <v>0.83908849954605103</v>
      </c>
      <c r="L37">
        <v>0.86691498756408603</v>
      </c>
      <c r="M37">
        <v>0.852774858474731</v>
      </c>
      <c r="N37">
        <v>4</v>
      </c>
      <c r="O37">
        <v>5</v>
      </c>
    </row>
    <row r="38" spans="1:15" ht="409.5" x14ac:dyDescent="0.25">
      <c r="A38" s="1" t="s">
        <v>154</v>
      </c>
      <c r="B38" s="1" t="s">
        <v>155</v>
      </c>
      <c r="C38" s="1" t="s">
        <v>156</v>
      </c>
      <c r="D38" s="1" t="s">
        <v>157</v>
      </c>
      <c r="E38">
        <v>0.16401648521423301</v>
      </c>
      <c r="F38">
        <v>8.2752943038940402E-2</v>
      </c>
      <c r="G38">
        <v>1.52868127822875</v>
      </c>
      <c r="H38">
        <v>8.4879343509674001</v>
      </c>
      <c r="I38">
        <v>0.46611377078281002</v>
      </c>
      <c r="J38">
        <v>48.644816431994201</v>
      </c>
      <c r="K38">
        <v>0.89125013351440396</v>
      </c>
      <c r="L38">
        <v>0.93507313728332497</v>
      </c>
      <c r="M38">
        <v>0.91263586282730103</v>
      </c>
      <c r="N38">
        <v>5</v>
      </c>
      <c r="O38">
        <v>3</v>
      </c>
    </row>
    <row r="39" spans="1:15" ht="405" x14ac:dyDescent="0.25">
      <c r="A39" s="1" t="s">
        <v>158</v>
      </c>
      <c r="B39" s="1" t="s">
        <v>159</v>
      </c>
      <c r="C39" s="1" t="s">
        <v>160</v>
      </c>
      <c r="D39" s="1" t="s">
        <v>161</v>
      </c>
      <c r="E39">
        <v>0.18709111213683999</v>
      </c>
      <c r="F39">
        <v>8.0916881561279297E-2</v>
      </c>
      <c r="G39">
        <v>1.51201748847961</v>
      </c>
      <c r="H39">
        <v>6.4004614353179896</v>
      </c>
      <c r="I39">
        <v>0.48645985581955697</v>
      </c>
      <c r="J39">
        <v>73.502209647454904</v>
      </c>
      <c r="K39">
        <v>0.80111819505691495</v>
      </c>
      <c r="L39">
        <v>0.82680547237396196</v>
      </c>
      <c r="M39">
        <v>0.81375914812088002</v>
      </c>
      <c r="N39">
        <v>2</v>
      </c>
      <c r="O39">
        <v>5</v>
      </c>
    </row>
    <row r="40" spans="1:15" ht="409.5" x14ac:dyDescent="0.25">
      <c r="A40" s="1" t="s">
        <v>162</v>
      </c>
      <c r="B40" s="1" t="s">
        <v>163</v>
      </c>
      <c r="C40" s="1" t="s">
        <v>164</v>
      </c>
      <c r="D40" s="1" t="s">
        <v>165</v>
      </c>
      <c r="E40">
        <v>0.18854498863220201</v>
      </c>
      <c r="F40">
        <v>0.32080531120300199</v>
      </c>
      <c r="G40">
        <v>1.51431608200073</v>
      </c>
      <c r="H40">
        <v>6.94117832183837</v>
      </c>
      <c r="I40">
        <v>0.48684980391285798</v>
      </c>
      <c r="J40">
        <v>63.356755994665001</v>
      </c>
      <c r="K40">
        <v>0.83332866430282504</v>
      </c>
      <c r="L40">
        <v>0.83746433258056596</v>
      </c>
      <c r="M40">
        <v>0.83539134263992298</v>
      </c>
      <c r="N40">
        <v>3</v>
      </c>
      <c r="O40">
        <v>4</v>
      </c>
    </row>
    <row r="41" spans="1:15" ht="409.5" x14ac:dyDescent="0.25">
      <c r="A41" s="1" t="s">
        <v>166</v>
      </c>
      <c r="B41" s="1" t="s">
        <v>167</v>
      </c>
      <c r="C41" s="1" t="s">
        <v>168</v>
      </c>
      <c r="D41" s="1" t="s">
        <v>169</v>
      </c>
      <c r="E41">
        <v>0.16107988357543901</v>
      </c>
      <c r="F41">
        <v>8.4414482116699205E-2</v>
      </c>
      <c r="G41">
        <v>1.5569257736205999</v>
      </c>
      <c r="H41">
        <v>7.1337482929229701</v>
      </c>
      <c r="I41">
        <v>0.46603231795824401</v>
      </c>
      <c r="J41">
        <v>67.847097367622695</v>
      </c>
      <c r="K41">
        <v>0.83388423919677701</v>
      </c>
      <c r="L41">
        <v>0.83437484502792303</v>
      </c>
      <c r="M41">
        <v>0.83412945270538297</v>
      </c>
      <c r="N41">
        <v>1</v>
      </c>
      <c r="O41">
        <v>4</v>
      </c>
    </row>
    <row r="42" spans="1:15" ht="409.5" x14ac:dyDescent="0.25">
      <c r="A42" s="1" t="s">
        <v>170</v>
      </c>
      <c r="B42" s="1" t="s">
        <v>171</v>
      </c>
      <c r="C42" s="1" t="s">
        <v>172</v>
      </c>
      <c r="D42" s="1" t="s">
        <v>173</v>
      </c>
      <c r="E42">
        <v>0.132360935211181</v>
      </c>
      <c r="F42">
        <v>0.81944203376769997</v>
      </c>
      <c r="G42">
        <v>1.6104753017425499</v>
      </c>
      <c r="H42">
        <v>10.680317401885899</v>
      </c>
      <c r="I42">
        <v>0.42771536483524902</v>
      </c>
      <c r="J42">
        <v>82.602533248161194</v>
      </c>
      <c r="K42">
        <v>0.79976701736450195</v>
      </c>
      <c r="L42">
        <v>0.81500071287155096</v>
      </c>
      <c r="M42">
        <v>0.80731201171875</v>
      </c>
      <c r="N42">
        <v>1</v>
      </c>
      <c r="O42">
        <v>1</v>
      </c>
    </row>
    <row r="43" spans="1:15" ht="409.5" x14ac:dyDescent="0.25">
      <c r="A43" s="1" t="s">
        <v>174</v>
      </c>
      <c r="B43" s="1" t="s">
        <v>175</v>
      </c>
      <c r="C43" s="1" t="s">
        <v>176</v>
      </c>
      <c r="D43" s="1" t="s">
        <v>177</v>
      </c>
      <c r="E43">
        <v>0.15692520141601499</v>
      </c>
      <c r="F43">
        <v>8.4757804870605399E-2</v>
      </c>
      <c r="G43">
        <v>1.51698994636535</v>
      </c>
      <c r="H43">
        <v>7.1168110370635898</v>
      </c>
      <c r="I43">
        <v>0.49351914879133801</v>
      </c>
      <c r="J43">
        <v>48.037720749690003</v>
      </c>
      <c r="K43">
        <v>0.900498747825622</v>
      </c>
      <c r="L43">
        <v>0.93134200572967496</v>
      </c>
      <c r="M43">
        <v>0.91566067934036199</v>
      </c>
      <c r="N43">
        <v>5</v>
      </c>
      <c r="O43">
        <v>4</v>
      </c>
    </row>
    <row r="44" spans="1:15" ht="360" x14ac:dyDescent="0.25">
      <c r="A44" s="1" t="s">
        <v>178</v>
      </c>
      <c r="B44" s="1" t="s">
        <v>179</v>
      </c>
      <c r="C44" s="1" t="s">
        <v>180</v>
      </c>
      <c r="D44" s="1" t="s">
        <v>181</v>
      </c>
      <c r="E44">
        <v>0.12854099273681599</v>
      </c>
      <c r="F44">
        <v>8.2475423812866197E-2</v>
      </c>
      <c r="G44">
        <v>1.51315641403198</v>
      </c>
      <c r="H44">
        <v>7.8673310279846103</v>
      </c>
      <c r="I44">
        <v>0.51574954028042097</v>
      </c>
      <c r="J44">
        <v>51.117000802634102</v>
      </c>
      <c r="K44">
        <v>0.88120734691619795</v>
      </c>
      <c r="L44">
        <v>0.89920437335967995</v>
      </c>
      <c r="M44">
        <v>0.89011490345001198</v>
      </c>
      <c r="N44">
        <v>5</v>
      </c>
      <c r="O44">
        <v>5</v>
      </c>
    </row>
    <row r="45" spans="1:15" ht="409.5" x14ac:dyDescent="0.25">
      <c r="A45" s="1" t="s">
        <v>182</v>
      </c>
      <c r="B45" s="1" t="s">
        <v>183</v>
      </c>
      <c r="C45" s="1" t="s">
        <v>184</v>
      </c>
      <c r="D45" s="1" t="s">
        <v>185</v>
      </c>
      <c r="E45">
        <v>0.18734931945800701</v>
      </c>
      <c r="F45">
        <v>8.5576772689819294E-2</v>
      </c>
      <c r="G45">
        <v>1.5518321990966699</v>
      </c>
      <c r="H45">
        <v>8.5001728534698398</v>
      </c>
      <c r="I45">
        <v>0.443533954552702</v>
      </c>
      <c r="J45">
        <v>64.965783866943596</v>
      </c>
      <c r="K45">
        <v>0.82015264034271196</v>
      </c>
      <c r="L45">
        <v>0.82233250141143799</v>
      </c>
      <c r="M45">
        <v>0.82124114036560003</v>
      </c>
      <c r="N45">
        <v>4</v>
      </c>
      <c r="O45">
        <v>2</v>
      </c>
    </row>
    <row r="46" spans="1:15" ht="409.5" x14ac:dyDescent="0.25">
      <c r="A46" s="1" t="s">
        <v>186</v>
      </c>
      <c r="B46" s="1" t="s">
        <v>187</v>
      </c>
      <c r="C46" s="1" t="s">
        <v>188</v>
      </c>
      <c r="D46" s="1" t="s">
        <v>189</v>
      </c>
      <c r="E46">
        <v>0.158762216567993</v>
      </c>
      <c r="F46">
        <v>8.3574056625366197E-2</v>
      </c>
      <c r="G46">
        <v>1.58492255210876</v>
      </c>
      <c r="H46">
        <v>6.5726974010467503</v>
      </c>
      <c r="I46">
        <v>0.478721865238107</v>
      </c>
      <c r="J46">
        <v>76.640478171134902</v>
      </c>
      <c r="K46">
        <v>0.83831667900085405</v>
      </c>
      <c r="L46">
        <v>0.81530970335006703</v>
      </c>
      <c r="M46">
        <v>0.82665312290191595</v>
      </c>
      <c r="N46">
        <v>1</v>
      </c>
      <c r="O46">
        <v>4</v>
      </c>
    </row>
    <row r="47" spans="1:15" ht="409.5" x14ac:dyDescent="0.25">
      <c r="A47" s="1" t="s">
        <v>190</v>
      </c>
      <c r="B47" s="1" t="s">
        <v>191</v>
      </c>
      <c r="C47" s="1" t="s">
        <v>192</v>
      </c>
      <c r="D47" s="1" t="s">
        <v>193</v>
      </c>
      <c r="E47">
        <v>0.12869143486022899</v>
      </c>
      <c r="F47">
        <v>8.1475734710693304E-2</v>
      </c>
      <c r="G47">
        <v>1.4724080562591499</v>
      </c>
      <c r="H47">
        <v>16.353071212768501</v>
      </c>
      <c r="I47">
        <v>0.38514990968484503</v>
      </c>
      <c r="J47" t="s">
        <v>194</v>
      </c>
      <c r="K47">
        <v>0.809545278549194</v>
      </c>
      <c r="L47">
        <v>0.85193860530853205</v>
      </c>
      <c r="M47">
        <v>0.83020114898681596</v>
      </c>
      <c r="N47">
        <v>5</v>
      </c>
      <c r="O47">
        <v>2</v>
      </c>
    </row>
    <row r="48" spans="1:15" ht="409.5" x14ac:dyDescent="0.25">
      <c r="A48" s="1" t="s">
        <v>195</v>
      </c>
      <c r="B48" s="1" t="s">
        <v>196</v>
      </c>
      <c r="C48" s="1" t="s">
        <v>197</v>
      </c>
      <c r="D48" s="1" t="s">
        <v>198</v>
      </c>
      <c r="E48">
        <v>0.18789768218994099</v>
      </c>
      <c r="F48">
        <v>0.32010626792907698</v>
      </c>
      <c r="G48">
        <v>1.5080361366271899</v>
      </c>
      <c r="H48">
        <v>6.63694071769714</v>
      </c>
      <c r="I48">
        <v>0.45640845417449</v>
      </c>
      <c r="J48">
        <v>50.062883821727297</v>
      </c>
      <c r="K48">
        <v>0.85582137107849099</v>
      </c>
      <c r="L48">
        <v>0.87454718351364102</v>
      </c>
      <c r="M48">
        <v>0.86508291959762496</v>
      </c>
      <c r="N48">
        <v>4</v>
      </c>
      <c r="O48">
        <v>5</v>
      </c>
    </row>
    <row r="49" spans="1:15" ht="405" x14ac:dyDescent="0.25">
      <c r="A49" s="1" t="s">
        <v>199</v>
      </c>
      <c r="B49" s="1" t="s">
        <v>200</v>
      </c>
      <c r="C49" s="1" t="s">
        <v>201</v>
      </c>
      <c r="D49" s="1" t="s">
        <v>202</v>
      </c>
      <c r="E49">
        <v>0.15770983695983801</v>
      </c>
      <c r="F49">
        <v>8.1065893173217704E-2</v>
      </c>
      <c r="G49">
        <v>1.5134317874908401</v>
      </c>
      <c r="H49">
        <v>7.4326431751251203</v>
      </c>
      <c r="I49">
        <v>0.46736998076853797</v>
      </c>
      <c r="J49">
        <v>55.577439134013098</v>
      </c>
      <c r="K49">
        <v>0.85129737854003895</v>
      </c>
      <c r="L49">
        <v>0.85314798355102495</v>
      </c>
      <c r="M49">
        <v>0.85222166776657104</v>
      </c>
      <c r="N49">
        <v>2</v>
      </c>
      <c r="O49">
        <v>3</v>
      </c>
    </row>
    <row r="50" spans="1:15" ht="375" x14ac:dyDescent="0.25">
      <c r="A50" s="1" t="s">
        <v>203</v>
      </c>
      <c r="B50" s="1" t="s">
        <v>204</v>
      </c>
      <c r="C50" s="1" t="s">
        <v>205</v>
      </c>
      <c r="D50" s="1" t="s">
        <v>206</v>
      </c>
      <c r="E50">
        <v>0.12981033325195299</v>
      </c>
      <c r="F50">
        <v>8.2377672195434501E-2</v>
      </c>
      <c r="G50">
        <v>1.5513112545013401</v>
      </c>
      <c r="H50">
        <v>6.82623267173767</v>
      </c>
      <c r="I50">
        <v>0.49393827371153698</v>
      </c>
      <c r="J50">
        <v>75.793212608168304</v>
      </c>
      <c r="K50">
        <v>0.80772125720977705</v>
      </c>
      <c r="L50">
        <v>0.81924825906753496</v>
      </c>
      <c r="M50">
        <v>0.81344383955001798</v>
      </c>
      <c r="N50">
        <v>4</v>
      </c>
      <c r="O50">
        <v>3</v>
      </c>
    </row>
    <row r="51" spans="1:15" ht="375" x14ac:dyDescent="0.25">
      <c r="A51" s="1" t="s">
        <v>207</v>
      </c>
      <c r="B51" s="1" t="s">
        <v>208</v>
      </c>
      <c r="C51" s="1" t="s">
        <v>209</v>
      </c>
      <c r="D51" s="1" t="s">
        <v>210</v>
      </c>
      <c r="E51">
        <v>0.18568730354308999</v>
      </c>
      <c r="F51">
        <v>8.3844184875488198E-2</v>
      </c>
      <c r="G51">
        <v>1.5941300392150799</v>
      </c>
      <c r="H51">
        <v>6.8213543891906703</v>
      </c>
      <c r="I51">
        <v>0.51761178785402595</v>
      </c>
      <c r="J51">
        <v>56.615042038791302</v>
      </c>
      <c r="K51">
        <v>0.85027295351028398</v>
      </c>
      <c r="L51">
        <v>0.83903855085372903</v>
      </c>
      <c r="M51">
        <v>0.844618439674377</v>
      </c>
      <c r="N51">
        <v>4</v>
      </c>
      <c r="O51">
        <v>3</v>
      </c>
    </row>
    <row r="52" spans="1:15" ht="409.5" x14ac:dyDescent="0.25">
      <c r="A52" s="1" t="s">
        <v>211</v>
      </c>
      <c r="B52" s="1" t="s">
        <v>212</v>
      </c>
      <c r="C52" s="1" t="s">
        <v>213</v>
      </c>
      <c r="D52" s="1" t="s">
        <v>214</v>
      </c>
      <c r="E52">
        <v>0.15771389007568301</v>
      </c>
      <c r="F52">
        <v>8.4516525268554604E-2</v>
      </c>
      <c r="G52">
        <v>1.61079978942871</v>
      </c>
      <c r="H52">
        <v>10.4398818016052</v>
      </c>
      <c r="I52">
        <v>0.42848222647926798</v>
      </c>
      <c r="J52">
        <v>45.440000887924299</v>
      </c>
      <c r="K52">
        <v>0.84775185585021895</v>
      </c>
      <c r="L52">
        <v>0.87887519598007202</v>
      </c>
      <c r="M52">
        <v>0.86303299665451005</v>
      </c>
      <c r="N52">
        <v>3</v>
      </c>
      <c r="O52">
        <v>5</v>
      </c>
    </row>
    <row r="53" spans="1:15" ht="409.5" x14ac:dyDescent="0.25">
      <c r="A53" s="1" t="s">
        <v>215</v>
      </c>
      <c r="B53" s="1" t="s">
        <v>216</v>
      </c>
      <c r="C53" s="1" t="s">
        <v>217</v>
      </c>
      <c r="D53" s="1" t="s">
        <v>218</v>
      </c>
      <c r="E53">
        <v>0.16162157058715801</v>
      </c>
      <c r="F53">
        <v>8.5979938507079995E-2</v>
      </c>
      <c r="G53">
        <v>1.55876064300537</v>
      </c>
      <c r="H53">
        <v>7.3866205215454102</v>
      </c>
      <c r="I53">
        <v>0.49437480818413998</v>
      </c>
      <c r="J53">
        <v>55.548594932785903</v>
      </c>
      <c r="K53">
        <v>0.87202155590057295</v>
      </c>
      <c r="L53">
        <v>0.86460220813751198</v>
      </c>
      <c r="M53">
        <v>0.86829608678817705</v>
      </c>
      <c r="N53">
        <v>2</v>
      </c>
      <c r="O53">
        <v>4</v>
      </c>
    </row>
    <row r="54" spans="1:15" ht="375" x14ac:dyDescent="0.25">
      <c r="A54" s="1" t="s">
        <v>219</v>
      </c>
      <c r="B54" s="1" t="s">
        <v>220</v>
      </c>
      <c r="C54" s="1" t="s">
        <v>221</v>
      </c>
      <c r="D54" s="1" t="s">
        <v>222</v>
      </c>
      <c r="E54">
        <v>0.13337945938110299</v>
      </c>
      <c r="F54">
        <v>8.0240964889526298E-2</v>
      </c>
      <c r="G54">
        <v>1.6002511978149401</v>
      </c>
      <c r="H54">
        <v>9.2126622200012207</v>
      </c>
      <c r="I54">
        <v>0.46393369518342298</v>
      </c>
      <c r="J54">
        <v>64.218855487462704</v>
      </c>
      <c r="K54">
        <v>0.83539170026779097</v>
      </c>
      <c r="L54">
        <v>0.846357822418212</v>
      </c>
      <c r="M54">
        <v>0.84083896875381403</v>
      </c>
      <c r="N54">
        <v>3</v>
      </c>
      <c r="O54">
        <v>4</v>
      </c>
    </row>
    <row r="55" spans="1:15" ht="409.5" x14ac:dyDescent="0.25">
      <c r="A55" s="1" t="s">
        <v>223</v>
      </c>
      <c r="B55" s="1" t="s">
        <v>224</v>
      </c>
      <c r="C55" s="1" t="s">
        <v>225</v>
      </c>
      <c r="D55" s="1" t="s">
        <v>226</v>
      </c>
      <c r="E55">
        <v>0.16063046455383301</v>
      </c>
      <c r="F55">
        <v>8.1795454025268499E-2</v>
      </c>
      <c r="G55">
        <v>1.4646735191345199</v>
      </c>
      <c r="H55">
        <v>12.675485372543299</v>
      </c>
      <c r="I55">
        <v>0.44119278154593999</v>
      </c>
      <c r="J55">
        <v>73.268910826577596</v>
      </c>
      <c r="K55">
        <v>0.82093441486358598</v>
      </c>
      <c r="L55">
        <v>0.82712244987487704</v>
      </c>
      <c r="M55">
        <v>0.82401686906814497</v>
      </c>
      <c r="N55">
        <v>3</v>
      </c>
      <c r="O55">
        <v>5</v>
      </c>
    </row>
    <row r="56" spans="1:15" ht="345" x14ac:dyDescent="0.25">
      <c r="A56" s="1" t="s">
        <v>227</v>
      </c>
      <c r="B56" s="1" t="s">
        <v>228</v>
      </c>
      <c r="C56" s="1" t="s">
        <v>229</v>
      </c>
      <c r="D56" s="1" t="s">
        <v>230</v>
      </c>
      <c r="E56">
        <v>0.162046909332275</v>
      </c>
      <c r="F56">
        <v>8.2304239273071206E-2</v>
      </c>
      <c r="G56">
        <v>1.5562887191772401</v>
      </c>
      <c r="H56">
        <v>14.350530385971</v>
      </c>
      <c r="I56">
        <v>0.44762107983653499</v>
      </c>
      <c r="J56">
        <v>77.965116913040703</v>
      </c>
      <c r="K56">
        <v>0.81418275833129805</v>
      </c>
      <c r="L56">
        <v>0.84183460474014205</v>
      </c>
      <c r="M56">
        <v>0.82777786254882801</v>
      </c>
      <c r="N56">
        <v>1</v>
      </c>
      <c r="O56">
        <v>4</v>
      </c>
    </row>
    <row r="57" spans="1:15" ht="409.5" x14ac:dyDescent="0.25">
      <c r="A57" s="1" t="s">
        <v>231</v>
      </c>
      <c r="B57" s="1" t="s">
        <v>232</v>
      </c>
      <c r="C57" s="1" t="s">
        <v>233</v>
      </c>
      <c r="D57" s="1" t="s">
        <v>234</v>
      </c>
      <c r="E57">
        <v>0.13123083114624001</v>
      </c>
      <c r="F57">
        <v>8.2631587982177707E-2</v>
      </c>
      <c r="G57">
        <v>1.5962276458740201</v>
      </c>
      <c r="H57">
        <v>7.9273135662078804</v>
      </c>
      <c r="I57">
        <v>0.49282453883820798</v>
      </c>
      <c r="J57">
        <v>67.451374320086202</v>
      </c>
      <c r="K57">
        <v>0.78366887569427401</v>
      </c>
      <c r="L57">
        <v>0.86174380779266302</v>
      </c>
      <c r="M57">
        <v>0.82085400819778398</v>
      </c>
      <c r="N57">
        <v>1</v>
      </c>
      <c r="O57">
        <v>3</v>
      </c>
    </row>
    <row r="58" spans="1:15" ht="360" x14ac:dyDescent="0.25">
      <c r="A58" s="1" t="s">
        <v>235</v>
      </c>
      <c r="B58" s="1" t="s">
        <v>236</v>
      </c>
      <c r="C58" s="1" t="s">
        <v>237</v>
      </c>
      <c r="D58" s="1" t="s">
        <v>238</v>
      </c>
      <c r="E58">
        <v>0.128707885742187</v>
      </c>
      <c r="F58">
        <v>8.0101966857910101E-2</v>
      </c>
      <c r="G58">
        <v>1.5544536113739</v>
      </c>
      <c r="H58">
        <v>6.5187516212463299</v>
      </c>
      <c r="I58">
        <v>0.48637529086967501</v>
      </c>
      <c r="J58">
        <v>53.7307017976213</v>
      </c>
      <c r="K58">
        <v>0.82345557212829501</v>
      </c>
      <c r="L58">
        <v>0.87474560737609797</v>
      </c>
      <c r="M58">
        <v>0.84832602739334095</v>
      </c>
      <c r="N58">
        <v>2</v>
      </c>
      <c r="O58">
        <v>4</v>
      </c>
    </row>
    <row r="59" spans="1:15" ht="360" x14ac:dyDescent="0.25">
      <c r="A59" s="1" t="s">
        <v>239</v>
      </c>
      <c r="B59" s="1" t="s">
        <v>240</v>
      </c>
      <c r="C59" s="1" t="s">
        <v>241</v>
      </c>
      <c r="D59" s="1" t="s">
        <v>242</v>
      </c>
      <c r="E59">
        <v>0.133891820907592</v>
      </c>
      <c r="F59">
        <v>0.131922006607055</v>
      </c>
      <c r="G59">
        <v>1.6782698631286599</v>
      </c>
      <c r="H59">
        <v>7.7951307296752903</v>
      </c>
      <c r="I59">
        <v>0.44214314846588099</v>
      </c>
      <c r="J59">
        <v>78.047619704139507</v>
      </c>
      <c r="K59">
        <v>0.81211483478546098</v>
      </c>
      <c r="L59">
        <v>0.87726271152496305</v>
      </c>
      <c r="M59">
        <v>0.84343260526657104</v>
      </c>
      <c r="N59">
        <v>1</v>
      </c>
      <c r="O59">
        <v>3</v>
      </c>
    </row>
    <row r="60" spans="1:15" ht="409.5" x14ac:dyDescent="0.25">
      <c r="A60" s="1" t="s">
        <v>243</v>
      </c>
      <c r="B60" s="1" t="s">
        <v>244</v>
      </c>
      <c r="C60" s="1" t="s">
        <v>245</v>
      </c>
      <c r="D60" s="1" t="s">
        <v>246</v>
      </c>
      <c r="E60">
        <v>0.131417036056518</v>
      </c>
      <c r="F60">
        <v>8.15167427062988E-2</v>
      </c>
      <c r="G60">
        <v>1.5646607875823899</v>
      </c>
      <c r="H60">
        <v>7.0700216293334899</v>
      </c>
      <c r="I60">
        <v>0.43712575603542803</v>
      </c>
      <c r="J60">
        <v>89.741860355597694</v>
      </c>
      <c r="K60">
        <v>0.82126080989837602</v>
      </c>
      <c r="L60">
        <v>0.88962888717651301</v>
      </c>
      <c r="M60">
        <v>0.854078829288482</v>
      </c>
      <c r="N60">
        <v>3</v>
      </c>
      <c r="O60">
        <v>3</v>
      </c>
    </row>
    <row r="61" spans="1:15" ht="409.5" x14ac:dyDescent="0.25">
      <c r="A61" s="1" t="s">
        <v>247</v>
      </c>
      <c r="B61" s="1" t="s">
        <v>248</v>
      </c>
      <c r="C61" s="1" t="s">
        <v>249</v>
      </c>
      <c r="D61" s="1" t="s">
        <v>250</v>
      </c>
      <c r="E61">
        <v>0.159487724304199</v>
      </c>
      <c r="F61">
        <v>8.1149816513061496E-2</v>
      </c>
      <c r="G61">
        <v>1.6023576259612999</v>
      </c>
      <c r="H61">
        <v>7.12986135482788</v>
      </c>
      <c r="I61">
        <v>0.45462557457754599</v>
      </c>
      <c r="J61">
        <v>85.626557362338104</v>
      </c>
      <c r="K61">
        <v>0.839072585105896</v>
      </c>
      <c r="L61">
        <v>0.86563771963119496</v>
      </c>
      <c r="M61">
        <v>0.85214823484420699</v>
      </c>
      <c r="N61">
        <v>2</v>
      </c>
      <c r="O61">
        <v>5</v>
      </c>
    </row>
    <row r="62" spans="1:15" ht="409.5" x14ac:dyDescent="0.25">
      <c r="A62" s="1" t="s">
        <v>251</v>
      </c>
      <c r="B62" s="1" t="s">
        <v>252</v>
      </c>
      <c r="C62" s="1" t="s">
        <v>253</v>
      </c>
      <c r="D62" s="1" t="s">
        <v>254</v>
      </c>
      <c r="E62">
        <v>0.16069960594177199</v>
      </c>
      <c r="F62">
        <v>8.3067178726196206E-2</v>
      </c>
      <c r="G62">
        <v>1.51940369606018</v>
      </c>
      <c r="H62">
        <v>13.677832603454499</v>
      </c>
      <c r="I62">
        <v>0.40175445534864801</v>
      </c>
      <c r="J62" t="s">
        <v>194</v>
      </c>
      <c r="K62">
        <v>0.81597018241882302</v>
      </c>
      <c r="L62">
        <v>0.86490964889526301</v>
      </c>
      <c r="M62">
        <v>0.83972752094268799</v>
      </c>
      <c r="N62">
        <v>2</v>
      </c>
      <c r="O62">
        <v>5</v>
      </c>
    </row>
    <row r="63" spans="1:15" ht="405" x14ac:dyDescent="0.25">
      <c r="A63" s="1" t="s">
        <v>255</v>
      </c>
      <c r="B63" s="1" t="s">
        <v>256</v>
      </c>
      <c r="C63" s="1" t="s">
        <v>257</v>
      </c>
      <c r="D63" s="1" t="s">
        <v>258</v>
      </c>
      <c r="E63">
        <v>0.188032627105712</v>
      </c>
      <c r="F63">
        <v>8.0755710601806599E-2</v>
      </c>
      <c r="G63">
        <v>1.5921154022216699</v>
      </c>
      <c r="H63">
        <v>9.1138572692871094</v>
      </c>
      <c r="I63">
        <v>0.44579385188592602</v>
      </c>
      <c r="J63">
        <v>67.124224852166194</v>
      </c>
      <c r="K63">
        <v>0.82828539609909002</v>
      </c>
      <c r="L63">
        <v>0.85954260826110795</v>
      </c>
      <c r="M63">
        <v>0.84362459182739202</v>
      </c>
      <c r="N63">
        <v>2</v>
      </c>
      <c r="O63">
        <v>5</v>
      </c>
    </row>
    <row r="64" spans="1:15" ht="409.5" x14ac:dyDescent="0.25">
      <c r="A64" s="1" t="s">
        <v>259</v>
      </c>
      <c r="B64" s="1" t="s">
        <v>260</v>
      </c>
      <c r="C64" s="1" t="s">
        <v>261</v>
      </c>
      <c r="D64" s="1" t="s">
        <v>262</v>
      </c>
      <c r="E64">
        <v>0.12832593917846599</v>
      </c>
      <c r="F64">
        <v>0.40301990509033198</v>
      </c>
      <c r="G64">
        <v>1.5965433120727499</v>
      </c>
      <c r="H64">
        <v>7.0126485824584899</v>
      </c>
      <c r="I64">
        <v>0.47840239768267401</v>
      </c>
      <c r="J64">
        <v>69.468458470341602</v>
      </c>
      <c r="K64">
        <v>0.84103512763976995</v>
      </c>
      <c r="L64">
        <v>0.85225850343704201</v>
      </c>
      <c r="M64">
        <v>0.84660965204238803</v>
      </c>
      <c r="N64">
        <v>2</v>
      </c>
      <c r="O64">
        <v>1</v>
      </c>
    </row>
    <row r="65" spans="1:15" ht="409.5" x14ac:dyDescent="0.25">
      <c r="A65" s="1" t="s">
        <v>263</v>
      </c>
      <c r="B65" s="1" t="s">
        <v>264</v>
      </c>
      <c r="C65" s="1" t="s">
        <v>265</v>
      </c>
      <c r="D65" s="1" t="s">
        <v>266</v>
      </c>
      <c r="E65">
        <v>0.19057083129882799</v>
      </c>
      <c r="F65">
        <v>7.9807519912719699E-2</v>
      </c>
      <c r="G65">
        <v>1.60164022445678</v>
      </c>
      <c r="H65">
        <v>7.3755133152008003</v>
      </c>
      <c r="I65">
        <v>0.48118037064161301</v>
      </c>
      <c r="J65">
        <v>58.3051945159147</v>
      </c>
      <c r="K65">
        <v>0.88163655996322599</v>
      </c>
      <c r="L65">
        <v>0.87385874986648504</v>
      </c>
      <c r="M65">
        <v>0.87773036956787098</v>
      </c>
      <c r="N65">
        <v>3</v>
      </c>
      <c r="O65">
        <v>3</v>
      </c>
    </row>
    <row r="66" spans="1:15" ht="409.5" x14ac:dyDescent="0.25">
      <c r="A66" s="1" t="s">
        <v>267</v>
      </c>
      <c r="B66" s="1" t="s">
        <v>268</v>
      </c>
      <c r="C66" s="1" t="s">
        <v>269</v>
      </c>
      <c r="D66" s="1" t="s">
        <v>270</v>
      </c>
      <c r="E66">
        <v>0.18883013725280701</v>
      </c>
      <c r="F66">
        <v>8.4001302719116197E-2</v>
      </c>
      <c r="G66">
        <v>1.56795406341552</v>
      </c>
      <c r="H66">
        <v>7.9203534126281703</v>
      </c>
      <c r="I66">
        <v>0.44407506058847002</v>
      </c>
      <c r="J66">
        <v>66.008033053131399</v>
      </c>
      <c r="K66">
        <v>0.829562127590179</v>
      </c>
      <c r="L66">
        <v>0.89376604557037298</v>
      </c>
      <c r="M66">
        <v>0.86046814918518</v>
      </c>
      <c r="N66">
        <v>1</v>
      </c>
      <c r="O66">
        <v>1</v>
      </c>
    </row>
    <row r="67" spans="1:15" ht="345" x14ac:dyDescent="0.25">
      <c r="A67" s="1" t="s">
        <v>271</v>
      </c>
      <c r="B67" s="1" t="s">
        <v>272</v>
      </c>
      <c r="C67" s="1" t="s">
        <v>273</v>
      </c>
      <c r="D67" s="1" t="s">
        <v>274</v>
      </c>
      <c r="E67">
        <v>0.15612292289733801</v>
      </c>
      <c r="F67">
        <v>7.9416751861572196E-2</v>
      </c>
      <c r="G67">
        <v>1.5982024669647199</v>
      </c>
      <c r="H67">
        <v>6.6948957443237296</v>
      </c>
      <c r="I67">
        <v>0.476429562267701</v>
      </c>
      <c r="J67">
        <v>55.406822578011798</v>
      </c>
      <c r="K67">
        <v>0.84546136856079102</v>
      </c>
      <c r="L67">
        <v>0.88724833726882901</v>
      </c>
      <c r="M67">
        <v>0.86585098505020097</v>
      </c>
      <c r="N67">
        <v>4</v>
      </c>
      <c r="O67">
        <v>4</v>
      </c>
    </row>
    <row r="68" spans="1:15" ht="405" x14ac:dyDescent="0.25">
      <c r="A68" s="1" t="s">
        <v>275</v>
      </c>
      <c r="B68" s="1" t="s">
        <v>276</v>
      </c>
      <c r="C68" s="1" t="s">
        <v>277</v>
      </c>
      <c r="D68" s="1" t="s">
        <v>278</v>
      </c>
      <c r="E68">
        <v>0.16071891784667899</v>
      </c>
      <c r="F68">
        <v>8.1412315368652302E-2</v>
      </c>
      <c r="G68">
        <v>1.54631447792053</v>
      </c>
      <c r="H68">
        <v>13.679133653640701</v>
      </c>
      <c r="I68">
        <v>0.40956736513065201</v>
      </c>
      <c r="J68" t="s">
        <v>194</v>
      </c>
      <c r="K68">
        <v>0.84395164251327504</v>
      </c>
      <c r="L68">
        <v>0.85320436954498202</v>
      </c>
      <c r="M68">
        <v>0.84855276346206598</v>
      </c>
      <c r="N68">
        <v>3</v>
      </c>
      <c r="O68">
        <v>5</v>
      </c>
    </row>
    <row r="69" spans="1:15" ht="409.5" x14ac:dyDescent="0.25">
      <c r="A69" s="1" t="s">
        <v>279</v>
      </c>
      <c r="B69" s="1" t="s">
        <v>280</v>
      </c>
      <c r="C69" s="1" t="s">
        <v>281</v>
      </c>
      <c r="D69" s="1" t="s">
        <v>282</v>
      </c>
      <c r="E69">
        <v>0.131240129470825</v>
      </c>
      <c r="F69">
        <v>8.4815979003906194E-2</v>
      </c>
      <c r="G69">
        <v>1.4739191532135001</v>
      </c>
      <c r="H69">
        <v>6.7049038410186697</v>
      </c>
      <c r="I69">
        <v>0.46317882434188601</v>
      </c>
      <c r="J69">
        <v>85.513109104553905</v>
      </c>
      <c r="K69">
        <v>0.81677210330963101</v>
      </c>
      <c r="L69">
        <v>0.80712002515792802</v>
      </c>
      <c r="M69">
        <v>0.81191736459732</v>
      </c>
      <c r="N69">
        <v>3</v>
      </c>
      <c r="O69">
        <v>3</v>
      </c>
    </row>
    <row r="70" spans="1:15" ht="409.5" x14ac:dyDescent="0.25">
      <c r="A70" s="1" t="s">
        <v>283</v>
      </c>
      <c r="B70" s="1" t="s">
        <v>284</v>
      </c>
      <c r="C70" s="1" t="s">
        <v>285</v>
      </c>
      <c r="D70" s="1" t="s">
        <v>286</v>
      </c>
      <c r="E70">
        <v>0.13082718849182101</v>
      </c>
      <c r="F70">
        <v>0.79338026046752896</v>
      </c>
      <c r="G70">
        <v>1.5924222469329801</v>
      </c>
      <c r="H70">
        <v>7.1833360195159903</v>
      </c>
      <c r="I70">
        <v>0.49430647245672399</v>
      </c>
      <c r="J70">
        <v>64.877564336868105</v>
      </c>
      <c r="K70">
        <v>0.84845322370529097</v>
      </c>
      <c r="L70">
        <v>0.83397310972213701</v>
      </c>
      <c r="M70">
        <v>0.84115087985992398</v>
      </c>
      <c r="N70">
        <v>2</v>
      </c>
      <c r="O70">
        <v>5</v>
      </c>
    </row>
    <row r="71" spans="1:15" ht="409.5" x14ac:dyDescent="0.25">
      <c r="A71" s="1" t="s">
        <v>287</v>
      </c>
      <c r="B71" s="1" t="s">
        <v>288</v>
      </c>
      <c r="C71" s="1" t="s">
        <v>289</v>
      </c>
      <c r="D71" s="1" t="s">
        <v>290</v>
      </c>
      <c r="E71">
        <v>0.185841560363769</v>
      </c>
      <c r="F71">
        <v>8.5469007492065402E-2</v>
      </c>
      <c r="G71">
        <v>1.5467176437377901</v>
      </c>
      <c r="H71">
        <v>7.18113040924072</v>
      </c>
      <c r="I71">
        <v>0.48367000685644301</v>
      </c>
      <c r="J71">
        <v>67.090069776954294</v>
      </c>
      <c r="K71">
        <v>0.855391025543212</v>
      </c>
      <c r="L71">
        <v>0.84053480625152499</v>
      </c>
      <c r="M71">
        <v>0.84789782762527399</v>
      </c>
      <c r="N71">
        <v>3</v>
      </c>
      <c r="O71">
        <v>5</v>
      </c>
    </row>
    <row r="72" spans="1:15" ht="390" x14ac:dyDescent="0.25">
      <c r="A72" s="1" t="s">
        <v>291</v>
      </c>
      <c r="B72" s="1" t="s">
        <v>292</v>
      </c>
      <c r="C72" s="1" t="s">
        <v>293</v>
      </c>
      <c r="D72" s="1" t="s">
        <v>294</v>
      </c>
      <c r="E72">
        <v>0.18885707855224601</v>
      </c>
      <c r="F72">
        <v>8.2548856735229395E-2</v>
      </c>
      <c r="G72">
        <v>1.50478959083557</v>
      </c>
      <c r="H72">
        <v>6.5617084503173801</v>
      </c>
      <c r="I72">
        <v>0.489674250804915</v>
      </c>
      <c r="J72">
        <v>72.936758538699806</v>
      </c>
      <c r="K72">
        <v>0.85368454456329301</v>
      </c>
      <c r="L72">
        <v>0.83645570278167702</v>
      </c>
      <c r="M72">
        <v>0.84498232603073098</v>
      </c>
      <c r="N72">
        <v>4</v>
      </c>
      <c r="O72">
        <v>4</v>
      </c>
    </row>
    <row r="73" spans="1:15" ht="390" x14ac:dyDescent="0.25">
      <c r="A73" s="1" t="s">
        <v>295</v>
      </c>
      <c r="B73" s="1" t="s">
        <v>296</v>
      </c>
      <c r="C73" s="1" t="s">
        <v>297</v>
      </c>
      <c r="D73" s="1" t="s">
        <v>298</v>
      </c>
      <c r="E73">
        <v>0.15949273109435999</v>
      </c>
      <c r="F73">
        <v>8.52398872375488E-2</v>
      </c>
      <c r="G73">
        <v>1.55265235900878</v>
      </c>
      <c r="H73">
        <v>8.1165349483489901</v>
      </c>
      <c r="I73">
        <v>0.33299127712777299</v>
      </c>
      <c r="J73">
        <v>99.999999999999901</v>
      </c>
      <c r="K73">
        <v>0.75833618640899603</v>
      </c>
      <c r="L73">
        <v>0.82537651062011697</v>
      </c>
      <c r="M73">
        <v>0.79043745994567804</v>
      </c>
      <c r="N73">
        <v>5</v>
      </c>
      <c r="O73">
        <v>5</v>
      </c>
    </row>
    <row r="74" spans="1:15" ht="409.5" x14ac:dyDescent="0.25">
      <c r="A74" s="1" t="s">
        <v>299</v>
      </c>
      <c r="B74" s="1" t="s">
        <v>300</v>
      </c>
      <c r="C74" s="1" t="s">
        <v>301</v>
      </c>
      <c r="D74" s="1" t="s">
        <v>302</v>
      </c>
      <c r="E74">
        <v>0.130604028701782</v>
      </c>
      <c r="F74">
        <v>8.3548784255981404E-2</v>
      </c>
      <c r="G74">
        <v>1.50857758522033</v>
      </c>
      <c r="H74">
        <v>8.6789059638976997</v>
      </c>
      <c r="I74">
        <v>0.44966934851924301</v>
      </c>
      <c r="J74">
        <v>76.769925399327605</v>
      </c>
      <c r="K74">
        <v>0.808510541915893</v>
      </c>
      <c r="L74">
        <v>0.86271148920059204</v>
      </c>
      <c r="M74">
        <v>0.83473211526870705</v>
      </c>
      <c r="N74">
        <v>4</v>
      </c>
      <c r="O74">
        <v>3</v>
      </c>
    </row>
    <row r="75" spans="1:15" ht="409.5" x14ac:dyDescent="0.25">
      <c r="A75" s="1" t="s">
        <v>303</v>
      </c>
      <c r="B75" s="1" t="s">
        <v>304</v>
      </c>
      <c r="C75" s="1" t="s">
        <v>305</v>
      </c>
      <c r="D75" s="1" t="s">
        <v>306</v>
      </c>
      <c r="E75">
        <v>0.16188216209411599</v>
      </c>
      <c r="F75">
        <v>0.31229925155639598</v>
      </c>
      <c r="G75">
        <v>1.55499720573425</v>
      </c>
      <c r="H75">
        <v>6.3972964286804199</v>
      </c>
      <c r="I75">
        <v>0.48624389134644103</v>
      </c>
      <c r="J75">
        <v>73.202658513409304</v>
      </c>
      <c r="K75">
        <v>0.84363365173339799</v>
      </c>
      <c r="L75">
        <v>0.82337892055511397</v>
      </c>
      <c r="M75">
        <v>0.83338320255279497</v>
      </c>
      <c r="N75">
        <v>4</v>
      </c>
      <c r="O75">
        <v>4</v>
      </c>
    </row>
    <row r="76" spans="1:15" ht="390" x14ac:dyDescent="0.25">
      <c r="A76" s="1" t="s">
        <v>307</v>
      </c>
      <c r="B76" s="1" t="s">
        <v>308</v>
      </c>
      <c r="C76" s="1" t="s">
        <v>309</v>
      </c>
      <c r="D76" s="1" t="s">
        <v>310</v>
      </c>
      <c r="E76">
        <v>0.19154262542724601</v>
      </c>
      <c r="F76">
        <v>8.2854747772216797E-2</v>
      </c>
      <c r="G76">
        <v>1.56381464004516</v>
      </c>
      <c r="H76">
        <v>7.6218132972717196</v>
      </c>
      <c r="I76">
        <v>0.450178709896907</v>
      </c>
      <c r="J76">
        <v>77.3613124892901</v>
      </c>
      <c r="K76">
        <v>0.854012250900268</v>
      </c>
      <c r="L76">
        <v>0.85830879211425704</v>
      </c>
      <c r="M76">
        <v>0.85615515708923295</v>
      </c>
      <c r="N76">
        <v>4</v>
      </c>
      <c r="O76">
        <v>3</v>
      </c>
    </row>
    <row r="77" spans="1:15" ht="409.5" x14ac:dyDescent="0.25">
      <c r="A77" s="1" t="s">
        <v>311</v>
      </c>
      <c r="B77" s="1" t="s">
        <v>312</v>
      </c>
      <c r="C77" s="1" t="s">
        <v>313</v>
      </c>
      <c r="D77" s="1" t="s">
        <v>314</v>
      </c>
      <c r="E77">
        <v>0.16107845306396401</v>
      </c>
      <c r="F77">
        <v>8.3835124969482394E-2</v>
      </c>
      <c r="G77">
        <v>1.504243850708</v>
      </c>
      <c r="H77">
        <v>7.1238379478454501</v>
      </c>
      <c r="I77">
        <v>0.48525953448627301</v>
      </c>
      <c r="J77">
        <v>65.072058920626603</v>
      </c>
      <c r="K77">
        <v>0.84660267829894997</v>
      </c>
      <c r="L77">
        <v>0.80773884057998602</v>
      </c>
      <c r="M77">
        <v>0.82671427726745605</v>
      </c>
      <c r="N77">
        <v>4</v>
      </c>
      <c r="O77">
        <v>5</v>
      </c>
    </row>
    <row r="78" spans="1:15" ht="409.5" x14ac:dyDescent="0.25">
      <c r="A78" s="1" t="s">
        <v>315</v>
      </c>
      <c r="B78" s="1" t="s">
        <v>316</v>
      </c>
      <c r="C78" s="1" t="s">
        <v>317</v>
      </c>
      <c r="D78" s="1" t="s">
        <v>318</v>
      </c>
      <c r="E78">
        <v>0.160968542098999</v>
      </c>
      <c r="F78">
        <v>8.4765911102294894E-2</v>
      </c>
      <c r="G78">
        <v>1.5383727550506501</v>
      </c>
      <c r="H78">
        <v>6.8795871734619096</v>
      </c>
      <c r="I78">
        <v>0.467360689580605</v>
      </c>
      <c r="J78">
        <v>58.212038845078098</v>
      </c>
      <c r="K78">
        <v>0.80847191810607899</v>
      </c>
      <c r="L78">
        <v>0.81275486946105902</v>
      </c>
      <c r="M78">
        <v>0.81060773134231501</v>
      </c>
      <c r="N78">
        <v>1</v>
      </c>
      <c r="O78">
        <v>1</v>
      </c>
    </row>
    <row r="79" spans="1:15" ht="409.5" x14ac:dyDescent="0.25">
      <c r="A79" s="1" t="s">
        <v>319</v>
      </c>
      <c r="B79" s="1" t="s">
        <v>320</v>
      </c>
      <c r="C79" s="1" t="s">
        <v>321</v>
      </c>
      <c r="D79" s="1" t="s">
        <v>322</v>
      </c>
      <c r="E79">
        <v>0.15635871887207001</v>
      </c>
      <c r="F79">
        <v>0.95927047729492099</v>
      </c>
      <c r="G79">
        <v>1.59022617340087</v>
      </c>
      <c r="H79">
        <v>9.0400075912475497</v>
      </c>
      <c r="I79">
        <v>0.46931583618966199</v>
      </c>
      <c r="J79">
        <v>77.835884430256002</v>
      </c>
      <c r="K79">
        <v>0.81134951114654497</v>
      </c>
      <c r="L79">
        <v>0.81035870313644398</v>
      </c>
      <c r="M79">
        <v>0.81085377931594804</v>
      </c>
      <c r="N79">
        <v>2</v>
      </c>
      <c r="O79">
        <v>5</v>
      </c>
    </row>
    <row r="80" spans="1:15" ht="405" x14ac:dyDescent="0.25">
      <c r="A80" s="1" t="s">
        <v>323</v>
      </c>
      <c r="B80" s="1" t="s">
        <v>324</v>
      </c>
      <c r="C80" s="1" t="s">
        <v>325</v>
      </c>
      <c r="D80" s="1" t="s">
        <v>326</v>
      </c>
      <c r="E80">
        <v>0.13122725486755299</v>
      </c>
      <c r="F80">
        <v>0.200413703918457</v>
      </c>
      <c r="G80">
        <v>1.59473323822021</v>
      </c>
      <c r="H80">
        <v>6.4396388530731201</v>
      </c>
      <c r="I80">
        <v>0.50078431613595797</v>
      </c>
      <c r="J80">
        <v>77.6491715441434</v>
      </c>
      <c r="K80">
        <v>0.84384739398956299</v>
      </c>
      <c r="L80">
        <v>0.811615109443664</v>
      </c>
      <c r="M80">
        <v>0.827417492866516</v>
      </c>
      <c r="N80">
        <v>3</v>
      </c>
      <c r="O80">
        <v>5</v>
      </c>
    </row>
    <row r="81" spans="1:15" ht="375" x14ac:dyDescent="0.25">
      <c r="A81" s="1" t="s">
        <v>327</v>
      </c>
      <c r="B81" s="1" t="s">
        <v>328</v>
      </c>
      <c r="C81" s="1" t="s">
        <v>329</v>
      </c>
      <c r="D81" s="1" t="s">
        <v>330</v>
      </c>
      <c r="E81">
        <v>0.158283472061157</v>
      </c>
      <c r="F81">
        <v>8.1223964691162095E-2</v>
      </c>
      <c r="G81">
        <v>1.5149910449981601</v>
      </c>
      <c r="H81">
        <v>6.4511146545410103</v>
      </c>
      <c r="I81">
        <v>0.48043914065596399</v>
      </c>
      <c r="J81">
        <v>70.834167082150401</v>
      </c>
      <c r="K81">
        <v>0.85409140586853005</v>
      </c>
      <c r="L81">
        <v>0.80711114406585605</v>
      </c>
      <c r="M81">
        <v>0.82993692159652699</v>
      </c>
      <c r="N81">
        <v>3</v>
      </c>
      <c r="O81">
        <v>5</v>
      </c>
    </row>
    <row r="82" spans="1:15" ht="390" x14ac:dyDescent="0.25">
      <c r="A82" s="1" t="s">
        <v>331</v>
      </c>
      <c r="B82" s="1" t="s">
        <v>332</v>
      </c>
      <c r="C82" s="1" t="s">
        <v>333</v>
      </c>
      <c r="D82" s="1" t="s">
        <v>334</v>
      </c>
      <c r="E82">
        <v>0.128539323806762</v>
      </c>
      <c r="F82">
        <v>8.4774017333984306E-2</v>
      </c>
      <c r="G82">
        <v>1.54892325401306</v>
      </c>
      <c r="H82">
        <v>7.6209843158721897</v>
      </c>
      <c r="I82">
        <v>0.51761178785402595</v>
      </c>
      <c r="J82">
        <v>60.707555397162203</v>
      </c>
      <c r="K82">
        <v>0.82198572158813399</v>
      </c>
      <c r="L82">
        <v>0.79442751407623202</v>
      </c>
      <c r="M82">
        <v>0.80797165632247903</v>
      </c>
      <c r="N82">
        <v>3</v>
      </c>
      <c r="O82">
        <v>5</v>
      </c>
    </row>
    <row r="83" spans="1:15" ht="409.5" x14ac:dyDescent="0.25">
      <c r="A83" s="1" t="s">
        <v>335</v>
      </c>
      <c r="B83" s="1" t="s">
        <v>336</v>
      </c>
      <c r="C83" s="1" t="s">
        <v>337</v>
      </c>
      <c r="D83" s="1" t="s">
        <v>338</v>
      </c>
      <c r="E83">
        <v>0.15803146362304599</v>
      </c>
      <c r="F83">
        <v>8.4978818893432603E-2</v>
      </c>
      <c r="G83">
        <v>1.5962386131286599</v>
      </c>
      <c r="H83">
        <v>6.8695595264434797</v>
      </c>
      <c r="I83">
        <v>0.52259325298503601</v>
      </c>
      <c r="J83">
        <v>77.835847221166105</v>
      </c>
      <c r="K83">
        <v>0.82978284358978205</v>
      </c>
      <c r="L83">
        <v>0.79509878158569303</v>
      </c>
      <c r="M83">
        <v>0.81207066774368197</v>
      </c>
      <c r="N83">
        <v>3</v>
      </c>
      <c r="O83">
        <v>1</v>
      </c>
    </row>
    <row r="84" spans="1:15" ht="409.5" x14ac:dyDescent="0.25">
      <c r="A84" s="1" t="s">
        <v>339</v>
      </c>
      <c r="B84" s="1" t="s">
        <v>340</v>
      </c>
      <c r="C84" s="1" t="s">
        <v>341</v>
      </c>
      <c r="D84" s="1" t="s">
        <v>342</v>
      </c>
      <c r="E84">
        <v>0.130966186523437</v>
      </c>
      <c r="F84">
        <v>0.20051074028015101</v>
      </c>
      <c r="G84">
        <v>1.5903575420379601</v>
      </c>
      <c r="H84">
        <v>7.2075831890106201</v>
      </c>
      <c r="I84">
        <v>0.49866201637278501</v>
      </c>
      <c r="J84">
        <v>87.667592258609901</v>
      </c>
      <c r="K84">
        <v>0.84559577703475897</v>
      </c>
      <c r="L84">
        <v>0.83356308937072698</v>
      </c>
      <c r="M84">
        <v>0.83953624963760298</v>
      </c>
      <c r="N84">
        <v>2</v>
      </c>
      <c r="O84">
        <v>2</v>
      </c>
    </row>
    <row r="85" spans="1:15" ht="409.5" x14ac:dyDescent="0.25">
      <c r="A85" s="1" t="s">
        <v>343</v>
      </c>
      <c r="B85" s="1" t="s">
        <v>344</v>
      </c>
      <c r="C85" s="1" t="s">
        <v>345</v>
      </c>
      <c r="D85" s="1" t="s">
        <v>346</v>
      </c>
      <c r="E85">
        <v>0.12964510917663499</v>
      </c>
      <c r="F85">
        <v>0.40969371795654203</v>
      </c>
      <c r="G85">
        <v>1.58516573905944</v>
      </c>
      <c r="H85">
        <v>6.5148503780364901</v>
      </c>
      <c r="I85">
        <v>0.526967595453947</v>
      </c>
      <c r="J85">
        <v>78.162082418718498</v>
      </c>
      <c r="K85">
        <v>0.84487009048461903</v>
      </c>
      <c r="L85">
        <v>0.80571174621581998</v>
      </c>
      <c r="M85">
        <v>0.824826419353485</v>
      </c>
      <c r="N85">
        <v>4</v>
      </c>
      <c r="O85">
        <v>4</v>
      </c>
    </row>
    <row r="86" spans="1:15" ht="409.5" x14ac:dyDescent="0.25">
      <c r="A86" s="1" t="s">
        <v>347</v>
      </c>
      <c r="B86" s="1" t="s">
        <v>348</v>
      </c>
      <c r="C86" s="1" t="s">
        <v>349</v>
      </c>
      <c r="D86" s="1" t="s">
        <v>350</v>
      </c>
      <c r="E86">
        <v>0.15647363662719699</v>
      </c>
      <c r="F86">
        <v>8.1814050674438393E-2</v>
      </c>
      <c r="G86">
        <v>1.49814057350158</v>
      </c>
      <c r="H86">
        <v>6.9555029869079501</v>
      </c>
      <c r="I86">
        <v>0.52197939509612501</v>
      </c>
      <c r="J86">
        <v>59.497134903284397</v>
      </c>
      <c r="K86">
        <v>0.83365458250045699</v>
      </c>
      <c r="L86">
        <v>0.808241486549377</v>
      </c>
      <c r="M86">
        <v>0.82075136899948098</v>
      </c>
      <c r="N86">
        <v>1</v>
      </c>
      <c r="O86">
        <v>5</v>
      </c>
    </row>
    <row r="87" spans="1:15" ht="409.5" x14ac:dyDescent="0.25">
      <c r="A87" s="1" t="s">
        <v>351</v>
      </c>
      <c r="B87" s="1" t="s">
        <v>352</v>
      </c>
      <c r="C87" s="1" t="s">
        <v>353</v>
      </c>
      <c r="D87" s="1" t="s">
        <v>354</v>
      </c>
      <c r="E87">
        <v>0.12956118583679199</v>
      </c>
      <c r="F87">
        <v>0.133961200714111</v>
      </c>
      <c r="G87">
        <v>1.59776210784912</v>
      </c>
      <c r="H87">
        <v>7.8628089427947998</v>
      </c>
      <c r="I87">
        <v>0.47161260052423598</v>
      </c>
      <c r="J87">
        <v>66.809863253096907</v>
      </c>
      <c r="K87">
        <v>0.85700267553329401</v>
      </c>
      <c r="L87">
        <v>0.80769968032836903</v>
      </c>
      <c r="M87">
        <v>0.83162105083465498</v>
      </c>
      <c r="N87">
        <v>5</v>
      </c>
      <c r="O87">
        <v>5</v>
      </c>
    </row>
    <row r="88" spans="1:15" ht="409.5" x14ac:dyDescent="0.25">
      <c r="A88" s="1" t="s">
        <v>355</v>
      </c>
      <c r="B88" s="1" t="s">
        <v>356</v>
      </c>
      <c r="C88" s="1" t="s">
        <v>357</v>
      </c>
      <c r="D88" s="1" t="s">
        <v>358</v>
      </c>
      <c r="E88">
        <v>0.156686305999755</v>
      </c>
      <c r="F88">
        <v>0.80790281295776301</v>
      </c>
      <c r="G88">
        <v>1.5900948047637899</v>
      </c>
      <c r="H88">
        <v>7.3185360431671098</v>
      </c>
      <c r="I88">
        <v>0.468173537125463</v>
      </c>
      <c r="J88">
        <v>56.903175697490099</v>
      </c>
      <c r="K88">
        <v>0.86242222785949696</v>
      </c>
      <c r="L88">
        <v>0.82604372501373202</v>
      </c>
      <c r="M88">
        <v>0.84384107589721602</v>
      </c>
      <c r="N88">
        <v>5</v>
      </c>
      <c r="O88">
        <v>5</v>
      </c>
    </row>
    <row r="89" spans="1:15" ht="409.5" x14ac:dyDescent="0.25">
      <c r="A89" s="1" t="s">
        <v>359</v>
      </c>
      <c r="B89" s="1" t="s">
        <v>360</v>
      </c>
      <c r="C89" s="1" t="s">
        <v>361</v>
      </c>
      <c r="D89" s="1" t="s">
        <v>362</v>
      </c>
      <c r="E89">
        <v>0.130752563476562</v>
      </c>
      <c r="F89">
        <v>0.77784395217895497</v>
      </c>
      <c r="G89">
        <v>1.58973217010498</v>
      </c>
      <c r="H89">
        <v>7.2540321350097603</v>
      </c>
      <c r="I89">
        <v>0.48802177800917101</v>
      </c>
      <c r="J89">
        <v>84.918760313283997</v>
      </c>
      <c r="K89">
        <v>0.84711730480194003</v>
      </c>
      <c r="L89">
        <v>0.80484223365783603</v>
      </c>
      <c r="M89">
        <v>0.82543885707855202</v>
      </c>
      <c r="N89">
        <v>3</v>
      </c>
      <c r="O89">
        <v>2</v>
      </c>
    </row>
    <row r="90" spans="1:15" ht="409.5" x14ac:dyDescent="0.25">
      <c r="A90" s="1" t="s">
        <v>363</v>
      </c>
      <c r="B90" s="1" t="s">
        <v>364</v>
      </c>
      <c r="C90" s="1" t="s">
        <v>365</v>
      </c>
      <c r="D90" s="1" t="s">
        <v>366</v>
      </c>
      <c r="E90">
        <v>0.157888889312744</v>
      </c>
      <c r="F90">
        <v>0.13803291320800701</v>
      </c>
      <c r="G90">
        <v>1.6295254230499201</v>
      </c>
      <c r="H90">
        <v>10.6728067398071</v>
      </c>
      <c r="I90">
        <v>0.49696280746246402</v>
      </c>
      <c r="J90">
        <v>82.997005213956001</v>
      </c>
      <c r="K90">
        <v>0.82243382930755604</v>
      </c>
      <c r="L90">
        <v>0.80585652589797896</v>
      </c>
      <c r="M90">
        <v>0.81406074762344305</v>
      </c>
      <c r="N90">
        <v>3</v>
      </c>
      <c r="O90">
        <v>5</v>
      </c>
    </row>
    <row r="91" spans="1:15" ht="409.5" x14ac:dyDescent="0.25">
      <c r="A91" s="1" t="s">
        <v>367</v>
      </c>
      <c r="B91" s="1" t="s">
        <v>368</v>
      </c>
      <c r="C91" s="1" t="s">
        <v>369</v>
      </c>
      <c r="D91" s="1" t="s">
        <v>370</v>
      </c>
      <c r="E91">
        <v>0.128775835037231</v>
      </c>
      <c r="F91">
        <v>0.13573408126830999</v>
      </c>
      <c r="G91">
        <v>1.5929479598998999</v>
      </c>
      <c r="H91">
        <v>8.4943513870239205</v>
      </c>
      <c r="I91">
        <v>0.45740059556179202</v>
      </c>
      <c r="J91">
        <v>74.269669569128197</v>
      </c>
      <c r="K91">
        <v>0.82414770126342696</v>
      </c>
      <c r="L91">
        <v>0.79593706130981401</v>
      </c>
      <c r="M91">
        <v>0.80979675054550104</v>
      </c>
      <c r="N91">
        <v>3</v>
      </c>
      <c r="O91">
        <v>4</v>
      </c>
    </row>
    <row r="92" spans="1:15" ht="375" x14ac:dyDescent="0.25">
      <c r="A92" s="1" t="s">
        <v>371</v>
      </c>
      <c r="B92" s="1" t="s">
        <v>372</v>
      </c>
      <c r="C92" s="1" t="s">
        <v>373</v>
      </c>
      <c r="D92" s="1" t="s">
        <v>374</v>
      </c>
      <c r="E92">
        <v>0.158796072006225</v>
      </c>
      <c r="F92">
        <v>8.4961652755737305E-2</v>
      </c>
      <c r="G92">
        <v>1.58821272850036</v>
      </c>
      <c r="H92">
        <v>10.2744348049163</v>
      </c>
      <c r="I92">
        <v>0.43221941262108499</v>
      </c>
      <c r="J92">
        <v>87.750863147859306</v>
      </c>
      <c r="K92">
        <v>0.81872481107711703</v>
      </c>
      <c r="L92">
        <v>0.76234656572341897</v>
      </c>
      <c r="M92">
        <v>0.78953051567077603</v>
      </c>
      <c r="N92">
        <v>1</v>
      </c>
      <c r="O92">
        <v>3</v>
      </c>
    </row>
    <row r="93" spans="1:15" ht="409.5" x14ac:dyDescent="0.25">
      <c r="A93" s="1" t="s">
        <v>375</v>
      </c>
      <c r="B93" s="1" t="s">
        <v>376</v>
      </c>
      <c r="C93" s="1" t="s">
        <v>377</v>
      </c>
      <c r="D93" s="1" t="s">
        <v>378</v>
      </c>
      <c r="E93">
        <v>0.15875291824340801</v>
      </c>
      <c r="F93">
        <v>0.13415217399597101</v>
      </c>
      <c r="G93">
        <v>1.5965831279754601</v>
      </c>
      <c r="H93">
        <v>14.1647009849548</v>
      </c>
      <c r="I93">
        <v>0.41810267520625399</v>
      </c>
      <c r="J93">
        <v>67.805858829465095</v>
      </c>
      <c r="K93">
        <v>0.84642070531845004</v>
      </c>
      <c r="L93">
        <v>0.84810131788253695</v>
      </c>
      <c r="M93">
        <v>0.84726017713546697</v>
      </c>
      <c r="N93">
        <v>5</v>
      </c>
      <c r="O93">
        <v>5</v>
      </c>
    </row>
    <row r="94" spans="1:15" ht="409.5" x14ac:dyDescent="0.25">
      <c r="A94" s="1" t="s">
        <v>379</v>
      </c>
      <c r="B94" s="1" t="s">
        <v>380</v>
      </c>
      <c r="C94" s="1" t="s">
        <v>381</v>
      </c>
      <c r="D94" s="1" t="s">
        <v>382</v>
      </c>
      <c r="E94">
        <v>0.13127946853637601</v>
      </c>
      <c r="F94">
        <v>0.135626316070556</v>
      </c>
      <c r="G94">
        <v>1.6297082901000901</v>
      </c>
      <c r="H94">
        <v>9.4165356159210205</v>
      </c>
      <c r="I94">
        <v>0.433618909034867</v>
      </c>
      <c r="J94">
        <v>91.997929245127196</v>
      </c>
      <c r="K94">
        <v>0.85417366027831998</v>
      </c>
      <c r="L94">
        <v>0.809448361396789</v>
      </c>
      <c r="M94">
        <v>0.83120977878570501</v>
      </c>
      <c r="N94">
        <v>5</v>
      </c>
      <c r="O94">
        <v>5</v>
      </c>
    </row>
    <row r="95" spans="1:15" ht="409.5" x14ac:dyDescent="0.25">
      <c r="A95" s="1" t="s">
        <v>383</v>
      </c>
      <c r="B95" s="1" t="s">
        <v>384</v>
      </c>
      <c r="C95" s="1" t="s">
        <v>385</v>
      </c>
      <c r="D95" s="1" t="s">
        <v>386</v>
      </c>
      <c r="E95">
        <v>0.12908959388732899</v>
      </c>
      <c r="F95">
        <v>0.135128498077392</v>
      </c>
      <c r="G95">
        <v>1.5931439399719201</v>
      </c>
      <c r="H95">
        <v>7.9059948921203604</v>
      </c>
      <c r="I95">
        <v>0.529536295181678</v>
      </c>
      <c r="J95">
        <v>86.522506606012897</v>
      </c>
      <c r="K95">
        <v>0.86323904991149902</v>
      </c>
      <c r="L95">
        <v>0.814289331436157</v>
      </c>
      <c r="M95">
        <v>0.83805000782012895</v>
      </c>
      <c r="N95">
        <v>1</v>
      </c>
      <c r="O95">
        <v>5</v>
      </c>
    </row>
    <row r="96" spans="1:15" ht="360" x14ac:dyDescent="0.25">
      <c r="A96" s="1" t="s">
        <v>387</v>
      </c>
      <c r="B96" s="1" t="s">
        <v>388</v>
      </c>
      <c r="C96" s="1" t="s">
        <v>389</v>
      </c>
      <c r="D96" s="1" t="s">
        <v>390</v>
      </c>
      <c r="E96">
        <v>0.18880486488342199</v>
      </c>
      <c r="F96">
        <v>8.3073616027832003E-2</v>
      </c>
      <c r="G96">
        <v>1.4680874347686701</v>
      </c>
      <c r="H96">
        <v>6.3334627151489196</v>
      </c>
      <c r="I96">
        <v>0.48952700508407698</v>
      </c>
      <c r="J96">
        <v>60.775371310329902</v>
      </c>
      <c r="K96">
        <v>0.83395570516586304</v>
      </c>
      <c r="L96">
        <v>0.812899529933929</v>
      </c>
      <c r="M96">
        <v>0.82329297065734797</v>
      </c>
      <c r="N96">
        <v>3</v>
      </c>
      <c r="O96">
        <v>3</v>
      </c>
    </row>
    <row r="97" spans="1:15" ht="409.5" x14ac:dyDescent="0.25">
      <c r="A97" s="1" t="s">
        <v>391</v>
      </c>
      <c r="B97" s="1" t="s">
        <v>392</v>
      </c>
      <c r="C97" s="1" t="s">
        <v>393</v>
      </c>
      <c r="D97" s="1" t="s">
        <v>394</v>
      </c>
      <c r="E97">
        <v>0.156543493270874</v>
      </c>
      <c r="F97">
        <v>8.35418701171875E-2</v>
      </c>
      <c r="G97">
        <v>1.4695961475372299</v>
      </c>
      <c r="H97">
        <v>6.8709249496459899</v>
      </c>
      <c r="I97">
        <v>0.51602254039733098</v>
      </c>
      <c r="J97">
        <v>78.755324492153605</v>
      </c>
      <c r="K97">
        <v>0.83226388692855802</v>
      </c>
      <c r="L97">
        <v>0.79020571708679199</v>
      </c>
      <c r="M97">
        <v>0.81068968772888095</v>
      </c>
      <c r="N97">
        <v>1</v>
      </c>
      <c r="O97">
        <v>2</v>
      </c>
    </row>
    <row r="98" spans="1:15" ht="409.5" x14ac:dyDescent="0.25">
      <c r="A98" s="1" t="s">
        <v>395</v>
      </c>
      <c r="B98" s="1" t="s">
        <v>396</v>
      </c>
      <c r="C98" s="1" t="s">
        <v>397</v>
      </c>
      <c r="D98" s="1" t="s">
        <v>398</v>
      </c>
      <c r="E98">
        <v>0.13102912902832001</v>
      </c>
      <c r="F98">
        <v>8.3873510360717704E-2</v>
      </c>
      <c r="G98">
        <v>1.52010178565979</v>
      </c>
      <c r="H98">
        <v>6.6956627368927002</v>
      </c>
      <c r="I98">
        <v>0.50946469338828504</v>
      </c>
      <c r="J98">
        <v>72.841858838866301</v>
      </c>
      <c r="K98">
        <v>0.84442371129989602</v>
      </c>
      <c r="L98">
        <v>0.80032169818878096</v>
      </c>
      <c r="M98">
        <v>0.82178145647048895</v>
      </c>
      <c r="N98">
        <v>3</v>
      </c>
      <c r="O98">
        <v>4</v>
      </c>
    </row>
    <row r="99" spans="1:15" ht="409.5" x14ac:dyDescent="0.25">
      <c r="A99" s="1" t="s">
        <v>399</v>
      </c>
      <c r="B99" s="1" t="s">
        <v>400</v>
      </c>
      <c r="C99" s="1" t="s">
        <v>401</v>
      </c>
      <c r="D99" s="1" t="s">
        <v>402</v>
      </c>
      <c r="E99">
        <v>0.16074061393737701</v>
      </c>
      <c r="F99">
        <v>8.4472417831420898E-2</v>
      </c>
      <c r="G99">
        <v>1.5158662796020499</v>
      </c>
      <c r="H99">
        <v>6.7089297771453804</v>
      </c>
      <c r="I99">
        <v>0.52219576781216004</v>
      </c>
      <c r="J99">
        <v>91.956777935315102</v>
      </c>
      <c r="K99">
        <v>0.82902824878692605</v>
      </c>
      <c r="L99">
        <v>0.793548643589019</v>
      </c>
      <c r="M99">
        <v>0.81090050935745195</v>
      </c>
      <c r="N99">
        <v>1</v>
      </c>
      <c r="O99">
        <v>2</v>
      </c>
    </row>
    <row r="100" spans="1:15" ht="345" x14ac:dyDescent="0.25">
      <c r="A100" s="1" t="s">
        <v>403</v>
      </c>
      <c r="B100" s="1" t="s">
        <v>404</v>
      </c>
      <c r="C100" s="1" t="s">
        <v>405</v>
      </c>
      <c r="D100" s="1" t="s">
        <v>406</v>
      </c>
      <c r="E100">
        <v>0.15760445594787501</v>
      </c>
      <c r="F100">
        <v>8.0909490585327107E-2</v>
      </c>
      <c r="G100">
        <v>1.58966040611267</v>
      </c>
      <c r="H100">
        <v>13.511892080307</v>
      </c>
      <c r="I100">
        <v>0.52122843590147905</v>
      </c>
      <c r="J100">
        <v>77.153930269148603</v>
      </c>
      <c r="K100">
        <v>0.804665207862854</v>
      </c>
      <c r="L100">
        <v>0.79983210563659601</v>
      </c>
      <c r="M100">
        <v>0.80224138498306197</v>
      </c>
      <c r="N100">
        <v>1</v>
      </c>
      <c r="O100">
        <v>1</v>
      </c>
    </row>
    <row r="101" spans="1:15" ht="409.5" x14ac:dyDescent="0.25">
      <c r="A101" s="1" t="s">
        <v>407</v>
      </c>
      <c r="B101" s="1" t="s">
        <v>408</v>
      </c>
      <c r="C101" s="1" t="s">
        <v>409</v>
      </c>
      <c r="D101" s="1" t="s">
        <v>410</v>
      </c>
      <c r="E101">
        <v>0.16005754470825101</v>
      </c>
      <c r="F101">
        <v>0.41360259056091297</v>
      </c>
      <c r="G101">
        <v>1.6037907600402801</v>
      </c>
      <c r="H101">
        <v>7.4235730171203604</v>
      </c>
      <c r="I101">
        <v>0.48302601515275101</v>
      </c>
      <c r="J101">
        <v>63.207942506205796</v>
      </c>
      <c r="K101">
        <v>0.853945732116699</v>
      </c>
      <c r="L101">
        <v>0.80513763427734297</v>
      </c>
      <c r="M101">
        <v>0.82882374525070102</v>
      </c>
      <c r="N101">
        <v>1</v>
      </c>
      <c r="O101">
        <v>2</v>
      </c>
    </row>
    <row r="102" spans="1:15" ht="409.5" x14ac:dyDescent="0.25">
      <c r="A102" s="1" t="s">
        <v>411</v>
      </c>
      <c r="B102" s="1" t="s">
        <v>412</v>
      </c>
      <c r="C102" s="1" t="s">
        <v>413</v>
      </c>
      <c r="D102" s="1" t="s">
        <v>414</v>
      </c>
      <c r="E102">
        <v>0.15956974029540999</v>
      </c>
      <c r="F102">
        <v>0.81196546554565396</v>
      </c>
      <c r="G102">
        <v>1.6059150695800699</v>
      </c>
      <c r="H102">
        <v>6.6364834308624197</v>
      </c>
      <c r="I102">
        <v>0.51697315395717003</v>
      </c>
      <c r="J102">
        <v>97.502931655325497</v>
      </c>
      <c r="K102">
        <v>0.81650674343109098</v>
      </c>
      <c r="L102">
        <v>0.77948385477065996</v>
      </c>
      <c r="M102">
        <v>0.797565817832946</v>
      </c>
      <c r="N102">
        <v>1</v>
      </c>
      <c r="O102">
        <v>2</v>
      </c>
    </row>
    <row r="103" spans="1:15" ht="390" x14ac:dyDescent="0.25">
      <c r="A103" s="1" t="s">
        <v>415</v>
      </c>
      <c r="B103" s="1" t="s">
        <v>416</v>
      </c>
      <c r="C103" s="1" t="s">
        <v>417</v>
      </c>
      <c r="D103" s="1" t="s">
        <v>418</v>
      </c>
      <c r="E103">
        <v>0.13074994087219199</v>
      </c>
      <c r="F103">
        <v>8.2713127136230399E-2</v>
      </c>
      <c r="G103">
        <v>1.5191519260406401</v>
      </c>
      <c r="H103">
        <v>7.2259714603424001</v>
      </c>
      <c r="I103">
        <v>0.49247906050545198</v>
      </c>
      <c r="J103">
        <v>65.880814685449096</v>
      </c>
      <c r="K103">
        <v>0.81475675106048495</v>
      </c>
      <c r="L103">
        <v>0.781793773174285</v>
      </c>
      <c r="M103">
        <v>0.79793500900268499</v>
      </c>
      <c r="N103">
        <v>1</v>
      </c>
      <c r="O103">
        <v>2</v>
      </c>
    </row>
    <row r="104" spans="1:15" ht="409.5" x14ac:dyDescent="0.25">
      <c r="A104" s="1" t="s">
        <v>419</v>
      </c>
      <c r="B104" s="1" t="s">
        <v>420</v>
      </c>
      <c r="C104" s="1" t="s">
        <v>421</v>
      </c>
      <c r="D104" s="1" t="s">
        <v>422</v>
      </c>
      <c r="E104">
        <v>0.13179802894592199</v>
      </c>
      <c r="F104">
        <v>0.96960973739624001</v>
      </c>
      <c r="G104">
        <v>1.60197305679321</v>
      </c>
      <c r="H104">
        <v>7.3792657852172798</v>
      </c>
      <c r="I104">
        <v>0.50323451148297504</v>
      </c>
      <c r="J104">
        <v>89.574518957096601</v>
      </c>
      <c r="K104">
        <v>0.82397854328155495</v>
      </c>
      <c r="L104">
        <v>0.78848010301589899</v>
      </c>
      <c r="M104">
        <v>0.80583852529525701</v>
      </c>
      <c r="N104">
        <v>1</v>
      </c>
      <c r="O104">
        <v>2</v>
      </c>
    </row>
    <row r="105" spans="1:15" ht="409.5" x14ac:dyDescent="0.25">
      <c r="A105" s="1" t="s">
        <v>423</v>
      </c>
      <c r="B105" s="1" t="s">
        <v>424</v>
      </c>
      <c r="C105" s="1" t="s">
        <v>425</v>
      </c>
      <c r="D105" s="1" t="s">
        <v>426</v>
      </c>
      <c r="E105">
        <v>0.15853977203369099</v>
      </c>
      <c r="F105">
        <v>8.3687305450439398E-2</v>
      </c>
      <c r="G105">
        <v>1.4792497158050499</v>
      </c>
      <c r="H105">
        <v>6.9250252246856601</v>
      </c>
      <c r="I105">
        <v>0.50135612853669098</v>
      </c>
      <c r="J105">
        <v>93.276150821221705</v>
      </c>
      <c r="K105">
        <v>0.83470791578292802</v>
      </c>
      <c r="L105">
        <v>0.77791976928710904</v>
      </c>
      <c r="M105">
        <v>0.80531394481658902</v>
      </c>
      <c r="N105">
        <v>1</v>
      </c>
      <c r="O105">
        <v>1</v>
      </c>
    </row>
    <row r="106" spans="1:15" ht="409.5" x14ac:dyDescent="0.25">
      <c r="A106" s="1" t="s">
        <v>427</v>
      </c>
      <c r="B106" s="1" t="s">
        <v>428</v>
      </c>
      <c r="C106" s="1" t="s">
        <v>429</v>
      </c>
      <c r="D106" s="1" t="s">
        <v>430</v>
      </c>
      <c r="E106">
        <v>0.15922474861145</v>
      </c>
      <c r="F106">
        <v>0.16458392143249501</v>
      </c>
      <c r="G106">
        <v>1.6376271247863701</v>
      </c>
      <c r="H106">
        <v>8.7630708217620796</v>
      </c>
      <c r="I106">
        <v>0.49451162148302102</v>
      </c>
      <c r="J106">
        <v>70.706351110662496</v>
      </c>
      <c r="K106">
        <v>0.84613341093063299</v>
      </c>
      <c r="L106">
        <v>0.81156587600707997</v>
      </c>
      <c r="M106">
        <v>0.82848918437957697</v>
      </c>
      <c r="N106">
        <v>1</v>
      </c>
      <c r="O106">
        <v>5</v>
      </c>
    </row>
    <row r="107" spans="1:15" ht="409.5" x14ac:dyDescent="0.25">
      <c r="A107" s="1" t="s">
        <v>431</v>
      </c>
      <c r="B107" s="1" t="s">
        <v>432</v>
      </c>
      <c r="C107" s="1" t="s">
        <v>433</v>
      </c>
      <c r="D107" s="1" t="s">
        <v>434</v>
      </c>
      <c r="E107">
        <v>0.130366325378417</v>
      </c>
      <c r="F107">
        <v>0.81383299827575595</v>
      </c>
      <c r="G107">
        <v>1.6037309169769201</v>
      </c>
      <c r="H107">
        <v>8.3286960124969394</v>
      </c>
      <c r="I107">
        <v>0.51570760430899798</v>
      </c>
      <c r="J107">
        <v>80.292766473790394</v>
      </c>
      <c r="K107">
        <v>0.81379473209381104</v>
      </c>
      <c r="L107">
        <v>0.80011141300201405</v>
      </c>
      <c r="M107">
        <v>0.80689507722854603</v>
      </c>
      <c r="N107">
        <v>1</v>
      </c>
      <c r="O107">
        <v>1</v>
      </c>
    </row>
    <row r="108" spans="1:15" ht="409.5" x14ac:dyDescent="0.25">
      <c r="A108" s="1" t="s">
        <v>435</v>
      </c>
      <c r="B108" s="1" t="s">
        <v>436</v>
      </c>
      <c r="C108" s="1" t="s">
        <v>437</v>
      </c>
      <c r="D108" s="1" t="s">
        <v>438</v>
      </c>
      <c r="E108">
        <v>0.127462148666381</v>
      </c>
      <c r="F108">
        <v>0.79501748085021895</v>
      </c>
      <c r="G108">
        <v>1.59589672088623</v>
      </c>
      <c r="H108">
        <v>6.3157243728637598</v>
      </c>
      <c r="I108">
        <v>0.49247906050545198</v>
      </c>
      <c r="J108">
        <v>69.434375273175306</v>
      </c>
      <c r="K108">
        <v>0.82611787319183305</v>
      </c>
      <c r="L108">
        <v>0.81880962848663297</v>
      </c>
      <c r="M108">
        <v>0.82244753837585405</v>
      </c>
      <c r="N108">
        <v>2</v>
      </c>
      <c r="O108">
        <v>5</v>
      </c>
    </row>
    <row r="109" spans="1:15" ht="409.5" x14ac:dyDescent="0.25">
      <c r="A109" s="1" t="s">
        <v>439</v>
      </c>
      <c r="B109" s="1" t="s">
        <v>440</v>
      </c>
      <c r="C109" s="1" t="s">
        <v>441</v>
      </c>
      <c r="D109" s="1" t="s">
        <v>442</v>
      </c>
      <c r="E109">
        <v>0.13034915924072199</v>
      </c>
      <c r="F109">
        <v>0.96880412101745605</v>
      </c>
      <c r="G109">
        <v>1.6015002727508501</v>
      </c>
      <c r="H109">
        <v>6.7675390243530202</v>
      </c>
      <c r="I109">
        <v>0.49043128617617499</v>
      </c>
      <c r="J109">
        <v>79.899023463146705</v>
      </c>
      <c r="K109">
        <v>0.836389780044555</v>
      </c>
      <c r="L109">
        <v>0.79230654239654497</v>
      </c>
      <c r="M109">
        <v>0.81375157833099299</v>
      </c>
      <c r="N109">
        <v>3</v>
      </c>
      <c r="O109">
        <v>3</v>
      </c>
    </row>
    <row r="110" spans="1:15" ht="409.5" x14ac:dyDescent="0.25">
      <c r="A110" s="1" t="s">
        <v>443</v>
      </c>
      <c r="B110" s="1" t="s">
        <v>444</v>
      </c>
      <c r="C110" s="1" t="s">
        <v>445</v>
      </c>
      <c r="D110" s="1" t="s">
        <v>446</v>
      </c>
      <c r="E110">
        <v>0.13273954391479401</v>
      </c>
      <c r="F110">
        <v>0.80736756324768</v>
      </c>
      <c r="G110">
        <v>1.5918927192687899</v>
      </c>
      <c r="H110">
        <v>12.549914836883501</v>
      </c>
      <c r="I110">
        <v>0.47940925447538602</v>
      </c>
      <c r="J110">
        <v>81.545141931387306</v>
      </c>
      <c r="K110">
        <v>0.82207280397415095</v>
      </c>
      <c r="L110">
        <v>0.79385018348693803</v>
      </c>
      <c r="M110">
        <v>0.80771511793136597</v>
      </c>
      <c r="N110">
        <v>1</v>
      </c>
      <c r="O110">
        <v>1</v>
      </c>
    </row>
    <row r="111" spans="1:15" ht="409.5" x14ac:dyDescent="0.25">
      <c r="A111" s="1" t="s">
        <v>447</v>
      </c>
      <c r="B111" s="1" t="s">
        <v>448</v>
      </c>
      <c r="C111" s="1" t="s">
        <v>449</v>
      </c>
      <c r="D111" s="1" t="s">
        <v>450</v>
      </c>
      <c r="E111">
        <v>0.16065716743469199</v>
      </c>
      <c r="F111">
        <v>0.95942616462707497</v>
      </c>
      <c r="G111">
        <v>1.5969495773315401</v>
      </c>
      <c r="H111">
        <v>7.3639597892761204</v>
      </c>
      <c r="I111">
        <v>0.473344861041197</v>
      </c>
      <c r="J111">
        <v>66.041872568918905</v>
      </c>
      <c r="K111">
        <v>0.83873343467712402</v>
      </c>
      <c r="L111">
        <v>0.79336541891098</v>
      </c>
      <c r="M111">
        <v>0.81541883945464999</v>
      </c>
      <c r="N111">
        <v>4</v>
      </c>
      <c r="O111">
        <v>3</v>
      </c>
    </row>
    <row r="112" spans="1:15" ht="409.5" x14ac:dyDescent="0.25">
      <c r="A112" s="1" t="s">
        <v>451</v>
      </c>
      <c r="B112" s="1" t="s">
        <v>452</v>
      </c>
      <c r="C112" s="1" t="s">
        <v>453</v>
      </c>
      <c r="D112" s="1" t="s">
        <v>454</v>
      </c>
      <c r="E112">
        <v>0.160938501358032</v>
      </c>
      <c r="F112">
        <v>0.20438981056213301</v>
      </c>
      <c r="G112">
        <v>1.5490872859954801</v>
      </c>
      <c r="H112">
        <v>6.8203222751617396</v>
      </c>
      <c r="I112">
        <v>0.50084057455577902</v>
      </c>
      <c r="J112">
        <v>90.315232824565101</v>
      </c>
      <c r="K112">
        <v>0.849112749099731</v>
      </c>
      <c r="L112">
        <v>0.78169047832489003</v>
      </c>
      <c r="M112">
        <v>0.81400793790817205</v>
      </c>
      <c r="N112">
        <v>1</v>
      </c>
      <c r="O112">
        <v>1</v>
      </c>
    </row>
    <row r="113" spans="1:15" ht="409.5" x14ac:dyDescent="0.25">
      <c r="A113" s="1" t="s">
        <v>455</v>
      </c>
      <c r="B113" s="1" t="s">
        <v>456</v>
      </c>
      <c r="C113" s="1" t="s">
        <v>457</v>
      </c>
      <c r="D113" s="1" t="s">
        <v>458</v>
      </c>
      <c r="E113">
        <v>0.13077020645141599</v>
      </c>
      <c r="F113">
        <v>8.1943035125732394E-2</v>
      </c>
      <c r="G113">
        <v>1.58395218849182</v>
      </c>
      <c r="H113">
        <v>7.6170353889465297</v>
      </c>
      <c r="I113">
        <v>0.55083542304176403</v>
      </c>
      <c r="J113">
        <v>84.156428880366306</v>
      </c>
      <c r="K113">
        <v>0.82144153118133501</v>
      </c>
      <c r="L113">
        <v>0.78948217630386297</v>
      </c>
      <c r="M113">
        <v>0.80514478683471602</v>
      </c>
      <c r="N113">
        <v>1</v>
      </c>
      <c r="O113">
        <v>2</v>
      </c>
    </row>
    <row r="114" spans="1:15" ht="360" x14ac:dyDescent="0.25">
      <c r="A114" s="1" t="s">
        <v>459</v>
      </c>
      <c r="B114" s="1" t="s">
        <v>460</v>
      </c>
      <c r="C114" s="1" t="s">
        <v>461</v>
      </c>
      <c r="D114" s="1" t="s">
        <v>462</v>
      </c>
      <c r="E114">
        <v>0.15948534011840801</v>
      </c>
      <c r="F114">
        <v>8.0459833145141602E-2</v>
      </c>
      <c r="G114">
        <v>1.5171911716461099</v>
      </c>
      <c r="H114">
        <v>7.3103077411651602</v>
      </c>
      <c r="I114">
        <v>0.50565397791099298</v>
      </c>
      <c r="J114">
        <v>91.775548300551606</v>
      </c>
      <c r="K114">
        <v>0.84443372488021795</v>
      </c>
      <c r="L114">
        <v>0.78006303310394198</v>
      </c>
      <c r="M114">
        <v>0.81097310781478804</v>
      </c>
      <c r="N114">
        <v>5</v>
      </c>
      <c r="O114">
        <v>5</v>
      </c>
    </row>
    <row r="115" spans="1:15" ht="409.5" x14ac:dyDescent="0.25">
      <c r="A115" s="1" t="s">
        <v>463</v>
      </c>
      <c r="B115" s="1" t="s">
        <v>464</v>
      </c>
      <c r="C115" s="1" t="s">
        <v>465</v>
      </c>
      <c r="D115" s="1" t="s">
        <v>466</v>
      </c>
      <c r="E115">
        <v>0.159476518630981</v>
      </c>
      <c r="F115">
        <v>0.97119355201721103</v>
      </c>
      <c r="G115">
        <v>1.5899121761321999</v>
      </c>
      <c r="H115">
        <v>6.4870431423187203</v>
      </c>
      <c r="I115">
        <v>0.510272301777832</v>
      </c>
      <c r="J115">
        <v>72.452779967276598</v>
      </c>
      <c r="K115">
        <v>0.83253359794616699</v>
      </c>
      <c r="L115">
        <v>0.780620217323303</v>
      </c>
      <c r="M115">
        <v>0.80574160814285201</v>
      </c>
      <c r="N115">
        <v>1</v>
      </c>
      <c r="O115">
        <v>1</v>
      </c>
    </row>
    <row r="116" spans="1:15" ht="390" x14ac:dyDescent="0.25">
      <c r="A116" s="1" t="s">
        <v>467</v>
      </c>
      <c r="B116" s="1" t="s">
        <v>468</v>
      </c>
      <c r="C116" s="1" t="s">
        <v>469</v>
      </c>
      <c r="D116" s="1" t="s">
        <v>470</v>
      </c>
      <c r="E116">
        <v>0.15889215469360299</v>
      </c>
      <c r="F116">
        <v>8.0880403518676702E-2</v>
      </c>
      <c r="G116">
        <v>1.46891140937805</v>
      </c>
      <c r="H116">
        <v>16.4281070232391</v>
      </c>
      <c r="I116">
        <v>0.451801001804922</v>
      </c>
      <c r="J116">
        <v>91.378547125736802</v>
      </c>
      <c r="K116">
        <v>0.81852269172668402</v>
      </c>
      <c r="L116">
        <v>0.77112627029418901</v>
      </c>
      <c r="M116">
        <v>0.79411786794662398</v>
      </c>
      <c r="N116">
        <v>1</v>
      </c>
      <c r="O116">
        <v>2</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81FEC-996E-4CE6-AC80-F09D68C6AACF}">
  <dimension ref="A1:J2"/>
  <sheetViews>
    <sheetView topLeftCell="B1" workbookViewId="0">
      <selection activeCell="H5" sqref="H5"/>
    </sheetView>
  </sheetViews>
  <sheetFormatPr defaultRowHeight="15" x14ac:dyDescent="0.25"/>
  <cols>
    <col min="1" max="10" width="24.140625" customWidth="1"/>
  </cols>
  <sheetData>
    <row r="1" spans="1:10" x14ac:dyDescent="0.25">
      <c r="A1" t="s">
        <v>4</v>
      </c>
      <c r="B1" t="s">
        <v>5</v>
      </c>
      <c r="C1" t="s">
        <v>6</v>
      </c>
      <c r="D1" t="s">
        <v>7</v>
      </c>
      <c r="E1" t="s">
        <v>474</v>
      </c>
      <c r="F1" t="s">
        <v>8</v>
      </c>
      <c r="G1" t="s">
        <v>9</v>
      </c>
      <c r="H1" t="s">
        <v>471</v>
      </c>
      <c r="I1" t="s">
        <v>472</v>
      </c>
      <c r="J1" t="s">
        <v>473</v>
      </c>
    </row>
    <row r="2" spans="1:10" x14ac:dyDescent="0.25">
      <c r="A2">
        <f>AVERAGE(Sheet1!E2:E116)</f>
        <v>0.15352054886195937</v>
      </c>
      <c r="B2">
        <f>AVERAGE(Sheet1!F2:F116)</f>
        <v>0.26438686329385502</v>
      </c>
      <c r="C2">
        <f>AVERAGE(Sheet1!G2:G116)</f>
        <v>1.5670127993044614</v>
      </c>
      <c r="D2">
        <f>AVERAGE(Sheet1!H2:H116)</f>
        <v>8.2173881758814211</v>
      </c>
      <c r="E2">
        <f>SUM(A2:D2)</f>
        <v>10.202308387341697</v>
      </c>
      <c r="F2">
        <f>AVERAGE(Sheet1!I2:I116)</f>
        <v>0.47610721146442031</v>
      </c>
      <c r="G2">
        <f>AVERAGE(Sheet1!J2:J116)</f>
        <v>72.983502903332393</v>
      </c>
      <c r="H2">
        <f>AVERAGE(Sheet1!K2:K116)</f>
        <v>0.83683612657629913</v>
      </c>
      <c r="I2">
        <f>AVERAGE(Sheet1!L2:L116)</f>
        <v>0.83371350039606495</v>
      </c>
      <c r="J2">
        <f>AVERAGE(Sheet1!M2:M116)</f>
        <v>0.83496584633122317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2021-04-05T17:11:56Z</dcterms:created>
  <dcterms:modified xsi:type="dcterms:W3CDTF">2021-04-15T04:07:57Z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2a9ae1eb-c30c-4629-b651-6566ef98698e</vt:lpwstr>
  </property>
</Properties>
</file>