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ia Jobaer\Desktop\Excel\New folder\New folder\"/>
    </mc:Choice>
  </mc:AlternateContent>
  <bookViews>
    <workbookView xWindow="0" yWindow="0" windowWidth="20490" windowHeight="6885"/>
  </bookViews>
  <sheets>
    <sheet name="Financial Calcullations" sheetId="1" r:id="rId1"/>
  </sheets>
  <externalReferences>
    <externalReference r:id="rId2"/>
  </externalReferences>
  <definedNames>
    <definedName name="januaryExpenses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0" i="1" l="1"/>
  <c r="C15" i="1"/>
  <c r="C22" i="1" s="1"/>
  <c r="C20" i="1" l="1"/>
  <c r="C21" i="1"/>
</calcChain>
</file>

<file path=xl/sharedStrings.xml><?xml version="1.0" encoding="utf-8"?>
<sst xmlns="http://schemas.openxmlformats.org/spreadsheetml/2006/main" count="33" uniqueCount="30">
  <si>
    <t>Working with Financial Calculations</t>
  </si>
  <si>
    <t>Function</t>
  </si>
  <si>
    <t>Formula</t>
  </si>
  <si>
    <t>Explanation</t>
  </si>
  <si>
    <t>Working  with Financial Functions</t>
  </si>
  <si>
    <t>PMT</t>
  </si>
  <si>
    <r>
      <t>PMT</t>
    </r>
    <r>
      <rPr>
        <sz val="11"/>
        <color rgb="FF00B050"/>
        <rFont val="Calibri"/>
        <family val="2"/>
        <scheme val="minor"/>
      </rPr>
      <t>(rate, nper, pv)</t>
    </r>
  </si>
  <si>
    <t>Payment each period</t>
  </si>
  <si>
    <r>
      <rPr>
        <b/>
        <sz val="11"/>
        <color theme="0"/>
        <rFont val="Calibri"/>
        <family val="2"/>
        <scheme val="minor"/>
      </rPr>
      <t>PMT</t>
    </r>
    <r>
      <rPr>
        <sz val="11"/>
        <color theme="0"/>
        <rFont val="Calibri"/>
        <family val="2"/>
        <scheme val="minor"/>
      </rPr>
      <t xml:space="preserve">: Calculates the payments required each period on a </t>
    </r>
  </si>
  <si>
    <t>IPMT</t>
  </si>
  <si>
    <r>
      <t>IPMT</t>
    </r>
    <r>
      <rPr>
        <sz val="11"/>
        <color rgb="FF00B050"/>
        <rFont val="Calibri"/>
        <family val="2"/>
        <scheme val="minor"/>
      </rPr>
      <t>(rate, per, nper, pv)</t>
    </r>
  </si>
  <si>
    <t>Interest payment for a period</t>
  </si>
  <si>
    <r>
      <rPr>
        <b/>
        <sz val="11"/>
        <color theme="0"/>
        <rFont val="Calibri"/>
        <family val="2"/>
        <scheme val="minor"/>
      </rPr>
      <t>IPMT</t>
    </r>
    <r>
      <rPr>
        <sz val="11"/>
        <color theme="0"/>
        <rFont val="Calibri"/>
        <family val="2"/>
        <scheme val="minor"/>
      </rPr>
      <t>: Calculation the amount of a loan payment INTEREST</t>
    </r>
  </si>
  <si>
    <t>PPMT</t>
  </si>
  <si>
    <r>
      <t>PPMT</t>
    </r>
    <r>
      <rPr>
        <sz val="11"/>
        <color rgb="FF00B050"/>
        <rFont val="Calibri"/>
        <family val="2"/>
        <scheme val="minor"/>
      </rPr>
      <t>(rate, per, nper, pv)</t>
    </r>
  </si>
  <si>
    <t>Principal payment for a period</t>
  </si>
  <si>
    <r>
      <rPr>
        <b/>
        <sz val="11"/>
        <color theme="0"/>
        <rFont val="Calibri"/>
        <family val="2"/>
        <scheme val="minor"/>
      </rPr>
      <t>PPMT</t>
    </r>
    <r>
      <rPr>
        <sz val="11"/>
        <color theme="0"/>
        <rFont val="Calibri"/>
        <family val="2"/>
        <scheme val="minor"/>
      </rPr>
      <t>: Calculate the amount of a loan payment PRINCIPLE</t>
    </r>
  </si>
  <si>
    <t>Interest Rate</t>
  </si>
  <si>
    <t>Interest Payments/year</t>
  </si>
  <si>
    <t>Interest per month</t>
  </si>
  <si>
    <t>rate</t>
  </si>
  <si>
    <t>(per month)</t>
  </si>
  <si>
    <t>Number of years</t>
  </si>
  <si>
    <t>Number of payments</t>
  </si>
  <si>
    <t>nper</t>
  </si>
  <si>
    <t>Loan Amount</t>
  </si>
  <si>
    <t>pv</t>
  </si>
  <si>
    <t>Payment per period</t>
  </si>
  <si>
    <t>Interest paid particul period</t>
  </si>
  <si>
    <t>Principal paid on give period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</si>
</sst>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$&quot;#,##0.00_);[Red]\(&quot;$&quot;#,##0.00\)"/>
  </numFmts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theme="9" tint="-0.249977111117893"/>
      <name val="Calibri"/>
      <family val="2"/>
      <scheme val="minor"/>
    </font>
    <font>
      <b/>
      <sz val="18"/>
      <color theme="9" tint="-0.249977111117893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rgb="FF00B05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1" tint="0.249977111117893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4" fillId="0" borderId="1" xfId="0" applyFont="1" applyBorder="1"/>
    <xf numFmtId="0" fontId="4" fillId="0" borderId="0" xfId="0" applyFont="1"/>
    <xf numFmtId="0" fontId="5" fillId="0" borderId="0" xfId="0" applyFont="1"/>
    <xf numFmtId="0" fontId="0" fillId="0" borderId="0" xfId="0" applyFill="1"/>
    <xf numFmtId="0" fontId="1" fillId="2" borderId="0" xfId="0" applyFont="1" applyFill="1"/>
    <xf numFmtId="0" fontId="6" fillId="0" borderId="0" xfId="0" applyFont="1" applyFill="1"/>
    <xf numFmtId="0" fontId="2" fillId="0" borderId="0" xfId="0" applyFont="1"/>
    <xf numFmtId="0" fontId="7" fillId="0" borderId="0" xfId="0" applyFont="1"/>
    <xf numFmtId="0" fontId="3" fillId="0" borderId="0" xfId="0" applyFont="1" applyFill="1"/>
    <xf numFmtId="10" fontId="0" fillId="0" borderId="0" xfId="0" applyNumberFormat="1"/>
    <xf numFmtId="0" fontId="8" fillId="0" borderId="0" xfId="0" applyFont="1"/>
    <xf numFmtId="4" fontId="0" fillId="0" borderId="0" xfId="0" applyNumberFormat="1"/>
    <xf numFmtId="0" fontId="0" fillId="0" borderId="2" xfId="0" applyBorder="1"/>
    <xf numFmtId="0" fontId="0" fillId="0" borderId="0" xfId="0" applyFont="1"/>
    <xf numFmtId="8" fontId="0" fillId="0" borderId="0" xfId="0" applyNumberFormat="1" applyFont="1"/>
    <xf numFmtId="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ia%20Jobaer/Desktop/Excel/New%20folder/Exce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ic Concept"/>
      <sheetName val="Basic Culculation"/>
      <sheetName val="Quick Analysis"/>
      <sheetName val="Data Filtering and Sorting"/>
      <sheetName val="Types of Reference"/>
      <sheetName val="Creating Charts"/>
      <sheetName val="Flash fill data"/>
      <sheetName val="Calculating Percentages "/>
      <sheetName val="Financial Calcullations"/>
      <sheetName val="Using the If Condition"/>
      <sheetName val="Sheet5"/>
      <sheetName val="One-Click-Forecasting"/>
      <sheetName val="New Char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2:M22"/>
  <sheetViews>
    <sheetView tabSelected="1" workbookViewId="0">
      <selection activeCell="D22" sqref="D22:D23"/>
    </sheetView>
  </sheetViews>
  <sheetFormatPr defaultRowHeight="15" x14ac:dyDescent="0.25"/>
  <cols>
    <col min="2" max="2" width="25.85546875" customWidth="1"/>
    <col min="3" max="3" width="27.140625" customWidth="1"/>
    <col min="4" max="4" width="17.7109375" customWidth="1"/>
    <col min="5" max="5" width="11.28515625" customWidth="1"/>
  </cols>
  <sheetData>
    <row r="2" spans="2:13" ht="27" thickBot="1" x14ac:dyDescent="0.45">
      <c r="B2" s="1" t="s">
        <v>0</v>
      </c>
      <c r="C2" s="2"/>
      <c r="D2" s="2"/>
      <c r="E2" s="3"/>
    </row>
    <row r="4" spans="2:13" x14ac:dyDescent="0.25">
      <c r="G4" s="4"/>
      <c r="H4" s="4"/>
      <c r="I4" s="4"/>
      <c r="J4" s="4"/>
      <c r="K4" s="4"/>
      <c r="L4" s="4"/>
      <c r="M4" s="4"/>
    </row>
    <row r="5" spans="2:13" ht="18.75" x14ac:dyDescent="0.3">
      <c r="B5" s="5" t="s">
        <v>1</v>
      </c>
      <c r="C5" s="5" t="s">
        <v>2</v>
      </c>
      <c r="D5" s="5" t="s">
        <v>3</v>
      </c>
      <c r="E5" s="5"/>
      <c r="G5" s="6" t="s">
        <v>4</v>
      </c>
      <c r="H5" s="4"/>
      <c r="I5" s="4"/>
      <c r="J5" s="4"/>
      <c r="K5" s="4"/>
      <c r="L5" s="4"/>
      <c r="M5" s="4"/>
    </row>
    <row r="6" spans="2:13" x14ac:dyDescent="0.25">
      <c r="B6" s="7" t="s">
        <v>5</v>
      </c>
      <c r="C6" s="8" t="s">
        <v>6</v>
      </c>
      <c r="D6" s="7" t="s">
        <v>7</v>
      </c>
      <c r="G6" s="9" t="s">
        <v>8</v>
      </c>
      <c r="H6" s="9"/>
      <c r="I6" s="9"/>
      <c r="J6" s="9"/>
      <c r="K6" s="9"/>
      <c r="L6" s="9"/>
      <c r="M6" s="4"/>
    </row>
    <row r="7" spans="2:13" x14ac:dyDescent="0.25">
      <c r="B7" s="7" t="s">
        <v>9</v>
      </c>
      <c r="C7" s="8" t="s">
        <v>10</v>
      </c>
      <c r="D7" s="7" t="s">
        <v>11</v>
      </c>
      <c r="G7" s="9" t="s">
        <v>12</v>
      </c>
      <c r="H7" s="9"/>
      <c r="I7" s="9"/>
      <c r="J7" s="9"/>
      <c r="K7" s="9"/>
      <c r="L7" s="9"/>
      <c r="M7" s="4"/>
    </row>
    <row r="8" spans="2:13" x14ac:dyDescent="0.25">
      <c r="B8" s="7" t="s">
        <v>13</v>
      </c>
      <c r="C8" s="8" t="s">
        <v>14</v>
      </c>
      <c r="D8" s="7" t="s">
        <v>15</v>
      </c>
      <c r="G8" s="9" t="s">
        <v>16</v>
      </c>
      <c r="H8" s="9"/>
      <c r="I8" s="9"/>
      <c r="J8" s="9"/>
      <c r="K8" s="9"/>
      <c r="L8" s="9"/>
      <c r="M8" s="4"/>
    </row>
    <row r="9" spans="2:13" x14ac:dyDescent="0.25">
      <c r="G9" s="9"/>
      <c r="H9" s="9"/>
      <c r="I9" s="9"/>
      <c r="J9" s="9"/>
      <c r="K9" s="9"/>
      <c r="L9" s="9"/>
      <c r="M9" s="4"/>
    </row>
    <row r="10" spans="2:13" x14ac:dyDescent="0.25">
      <c r="G10" s="4"/>
      <c r="H10" s="4"/>
      <c r="I10" s="4"/>
      <c r="J10" s="4"/>
      <c r="K10" s="4"/>
      <c r="L10" s="4"/>
      <c r="M10" s="4"/>
    </row>
    <row r="11" spans="2:13" x14ac:dyDescent="0.25">
      <c r="G11" s="4"/>
      <c r="H11" s="4"/>
      <c r="I11" s="4"/>
      <c r="J11" s="4"/>
      <c r="K11" s="4"/>
      <c r="L11" s="4"/>
      <c r="M11" s="4"/>
    </row>
    <row r="12" spans="2:13" x14ac:dyDescent="0.25">
      <c r="G12" s="4"/>
      <c r="H12" s="4"/>
      <c r="I12" s="4"/>
      <c r="J12" s="4"/>
      <c r="K12" s="4"/>
      <c r="L12" s="4"/>
      <c r="M12" s="4"/>
    </row>
    <row r="13" spans="2:13" x14ac:dyDescent="0.25">
      <c r="B13" t="s">
        <v>17</v>
      </c>
      <c r="C13" s="10">
        <v>0.05</v>
      </c>
    </row>
    <row r="14" spans="2:13" x14ac:dyDescent="0.25">
      <c r="B14" t="s">
        <v>18</v>
      </c>
      <c r="C14">
        <v>12</v>
      </c>
    </row>
    <row r="15" spans="2:13" x14ac:dyDescent="0.25">
      <c r="B15" t="s">
        <v>19</v>
      </c>
      <c r="C15">
        <f>C13/C14</f>
        <v>4.1666666666666666E-3</v>
      </c>
      <c r="D15" s="11" t="s">
        <v>20</v>
      </c>
      <c r="E15" t="s">
        <v>21</v>
      </c>
    </row>
    <row r="16" spans="2:13" x14ac:dyDescent="0.25">
      <c r="B16" t="s">
        <v>22</v>
      </c>
      <c r="C16">
        <v>30</v>
      </c>
    </row>
    <row r="17" spans="1:5" x14ac:dyDescent="0.25">
      <c r="B17" t="s">
        <v>23</v>
      </c>
      <c r="C17">
        <v>360</v>
      </c>
      <c r="D17" s="11" t="s">
        <v>24</v>
      </c>
    </row>
    <row r="18" spans="1:5" x14ac:dyDescent="0.25">
      <c r="B18" t="s">
        <v>25</v>
      </c>
      <c r="C18" s="12">
        <v>300000</v>
      </c>
      <c r="D18" s="11" t="s">
        <v>26</v>
      </c>
    </row>
    <row r="19" spans="1:5" ht="15.75" thickBot="1" x14ac:dyDescent="0.3">
      <c r="B19" s="13"/>
      <c r="C19" s="13"/>
      <c r="D19" s="13"/>
      <c r="E19" s="13"/>
    </row>
    <row r="20" spans="1:5" x14ac:dyDescent="0.25">
      <c r="A20" s="7" t="s">
        <v>5</v>
      </c>
      <c r="B20" s="14" t="s">
        <v>27</v>
      </c>
      <c r="C20" s="15">
        <f>PMT(C15,C17,C18)</f>
        <v>-1610.4648690364172</v>
      </c>
      <c r="D20" s="16">
        <f>PMT(C13/12,C16*12,C18)</f>
        <v>-1610.4648690364172</v>
      </c>
    </row>
    <row r="21" spans="1:5" x14ac:dyDescent="0.25">
      <c r="A21" s="7" t="s">
        <v>9</v>
      </c>
      <c r="B21" s="14" t="s">
        <v>28</v>
      </c>
      <c r="C21" s="15">
        <f>IPMT(C15,1,C17,C18)</f>
        <v>-1250</v>
      </c>
    </row>
    <row r="22" spans="1:5" x14ac:dyDescent="0.25">
      <c r="A22" s="7" t="s">
        <v>13</v>
      </c>
      <c r="B22" s="14" t="s">
        <v>29</v>
      </c>
      <c r="C22" s="15">
        <f>PPMT(C15,1,C17,C18)</f>
        <v>-360.46486903641716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Financial Calcullations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 Jobaer</dc:creator>
  <cp:lastModifiedBy>Ria Jobaer</cp:lastModifiedBy>
  <dcterms:created xsi:type="dcterms:W3CDTF">2018-01-12T19:42:16Z</dcterms:created>
  <dcterms:modified xsi:type="dcterms:W3CDTF">2018-01-12T19:42:47Z</dcterms:modified>
</cp:coreProperties>
</file>