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ta248\Dropbox (KTC)\SHIFT_Data\900 Projects\Trial\TRIAL4\"/>
    </mc:Choice>
  </mc:AlternateContent>
  <bookViews>
    <workbookView xWindow="0" yWindow="0" windowWidth="28800" windowHeight="12300" activeTab="1"/>
  </bookViews>
  <sheets>
    <sheet name="Roadway_Intersection_EEC" sheetId="1" r:id="rId1"/>
    <sheet name="Check" sheetId="2" r:id="rId2"/>
  </sheets>
  <definedNames>
    <definedName name="_xlnm._FilterDatabase" localSheetId="1" hidden="1">Check!$T$1:$T$967</definedName>
    <definedName name="_xlnm._FilterDatabase" localSheetId="0" hidden="1">Roadway_Intersection_EEC!$S$1:$S$967</definedName>
    <definedName name="_xlnm.Database">Roadway_Intersection_EEC!$A$1:$R$967</definedName>
  </definedNames>
  <calcPr calcId="162913"/>
</workbook>
</file>

<file path=xl/calcChain.xml><?xml version="1.0" encoding="utf-8"?>
<calcChain xmlns="http://schemas.openxmlformats.org/spreadsheetml/2006/main">
  <c r="T3" i="2" l="1"/>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T450" i="2"/>
  <c r="T451" i="2"/>
  <c r="T452" i="2"/>
  <c r="T453" i="2"/>
  <c r="T454" i="2"/>
  <c r="T455" i="2"/>
  <c r="T456" i="2"/>
  <c r="T457" i="2"/>
  <c r="T458" i="2"/>
  <c r="T459" i="2"/>
  <c r="T460" i="2"/>
  <c r="T461" i="2"/>
  <c r="T462" i="2"/>
  <c r="T463" i="2"/>
  <c r="T464" i="2"/>
  <c r="T465" i="2"/>
  <c r="T466" i="2"/>
  <c r="T467" i="2"/>
  <c r="T468" i="2"/>
  <c r="T469" i="2"/>
  <c r="T470" i="2"/>
  <c r="T471" i="2"/>
  <c r="T472" i="2"/>
  <c r="T473" i="2"/>
  <c r="T474" i="2"/>
  <c r="T475" i="2"/>
  <c r="T476" i="2"/>
  <c r="T477" i="2"/>
  <c r="T478" i="2"/>
  <c r="T479" i="2"/>
  <c r="T480" i="2"/>
  <c r="T481" i="2"/>
  <c r="T482" i="2"/>
  <c r="T483" i="2"/>
  <c r="T484" i="2"/>
  <c r="T485" i="2"/>
  <c r="T486" i="2"/>
  <c r="T487" i="2"/>
  <c r="T488" i="2"/>
  <c r="T489" i="2"/>
  <c r="T490" i="2"/>
  <c r="T491" i="2"/>
  <c r="T492" i="2"/>
  <c r="T493" i="2"/>
  <c r="T494" i="2"/>
  <c r="T495" i="2"/>
  <c r="T496" i="2"/>
  <c r="T497" i="2"/>
  <c r="T498" i="2"/>
  <c r="T499" i="2"/>
  <c r="T500" i="2"/>
  <c r="T501" i="2"/>
  <c r="T502" i="2"/>
  <c r="T503" i="2"/>
  <c r="T504" i="2"/>
  <c r="T505" i="2"/>
  <c r="T506" i="2"/>
  <c r="T507" i="2"/>
  <c r="T508" i="2"/>
  <c r="T509" i="2"/>
  <c r="T510" i="2"/>
  <c r="T511" i="2"/>
  <c r="T512" i="2"/>
  <c r="T513" i="2"/>
  <c r="T514" i="2"/>
  <c r="T515" i="2"/>
  <c r="T516" i="2"/>
  <c r="T517" i="2"/>
  <c r="T518" i="2"/>
  <c r="T519" i="2"/>
  <c r="T520" i="2"/>
  <c r="T521" i="2"/>
  <c r="T522" i="2"/>
  <c r="T523" i="2"/>
  <c r="T524" i="2"/>
  <c r="T525" i="2"/>
  <c r="T526" i="2"/>
  <c r="T527" i="2"/>
  <c r="T528" i="2"/>
  <c r="T529" i="2"/>
  <c r="T530" i="2"/>
  <c r="T531" i="2"/>
  <c r="T532" i="2"/>
  <c r="T533" i="2"/>
  <c r="T534" i="2"/>
  <c r="T535" i="2"/>
  <c r="T536" i="2"/>
  <c r="T537" i="2"/>
  <c r="T538" i="2"/>
  <c r="T539" i="2"/>
  <c r="T540" i="2"/>
  <c r="T541" i="2"/>
  <c r="T542" i="2"/>
  <c r="T543" i="2"/>
  <c r="T544" i="2"/>
  <c r="T545" i="2"/>
  <c r="T546" i="2"/>
  <c r="T547" i="2"/>
  <c r="T548" i="2"/>
  <c r="T549" i="2"/>
  <c r="T550" i="2"/>
  <c r="T551" i="2"/>
  <c r="T552" i="2"/>
  <c r="T553" i="2"/>
  <c r="T554" i="2"/>
  <c r="T555" i="2"/>
  <c r="T556" i="2"/>
  <c r="T557" i="2"/>
  <c r="T558" i="2"/>
  <c r="T559" i="2"/>
  <c r="T560" i="2"/>
  <c r="T561" i="2"/>
  <c r="T562" i="2"/>
  <c r="T563" i="2"/>
  <c r="T564" i="2"/>
  <c r="T565" i="2"/>
  <c r="T566" i="2"/>
  <c r="T567" i="2"/>
  <c r="T568" i="2"/>
  <c r="T569" i="2"/>
  <c r="T570" i="2"/>
  <c r="T571" i="2"/>
  <c r="T572" i="2"/>
  <c r="T573" i="2"/>
  <c r="T574" i="2"/>
  <c r="T575" i="2"/>
  <c r="T576" i="2"/>
  <c r="T577" i="2"/>
  <c r="T578" i="2"/>
  <c r="T579" i="2"/>
  <c r="T580" i="2"/>
  <c r="T581" i="2"/>
  <c r="T582" i="2"/>
  <c r="T583" i="2"/>
  <c r="T584" i="2"/>
  <c r="T585" i="2"/>
  <c r="T586" i="2"/>
  <c r="T587" i="2"/>
  <c r="T588" i="2"/>
  <c r="T589" i="2"/>
  <c r="T590" i="2"/>
  <c r="T591" i="2"/>
  <c r="T592" i="2"/>
  <c r="T593" i="2"/>
  <c r="T594" i="2"/>
  <c r="T595" i="2"/>
  <c r="T596" i="2"/>
  <c r="T597" i="2"/>
  <c r="T598" i="2"/>
  <c r="T599" i="2"/>
  <c r="T600" i="2"/>
  <c r="T601" i="2"/>
  <c r="T602" i="2"/>
  <c r="T603" i="2"/>
  <c r="T604" i="2"/>
  <c r="T605" i="2"/>
  <c r="T606" i="2"/>
  <c r="T607" i="2"/>
  <c r="T608" i="2"/>
  <c r="T609" i="2"/>
  <c r="T610" i="2"/>
  <c r="T611" i="2"/>
  <c r="T612" i="2"/>
  <c r="T613" i="2"/>
  <c r="T614" i="2"/>
  <c r="T615" i="2"/>
  <c r="T616" i="2"/>
  <c r="T617" i="2"/>
  <c r="T618" i="2"/>
  <c r="T619" i="2"/>
  <c r="T620" i="2"/>
  <c r="T621" i="2"/>
  <c r="T622" i="2"/>
  <c r="T623" i="2"/>
  <c r="T624" i="2"/>
  <c r="T625" i="2"/>
  <c r="T626" i="2"/>
  <c r="T627" i="2"/>
  <c r="T628" i="2"/>
  <c r="T629" i="2"/>
  <c r="T630" i="2"/>
  <c r="T631" i="2"/>
  <c r="T632" i="2"/>
  <c r="T633" i="2"/>
  <c r="T634" i="2"/>
  <c r="T635" i="2"/>
  <c r="T636" i="2"/>
  <c r="T637" i="2"/>
  <c r="T638" i="2"/>
  <c r="T639" i="2"/>
  <c r="T640" i="2"/>
  <c r="T641" i="2"/>
  <c r="T642" i="2"/>
  <c r="T643" i="2"/>
  <c r="T644" i="2"/>
  <c r="T645" i="2"/>
  <c r="T646" i="2"/>
  <c r="T647" i="2"/>
  <c r="T648" i="2"/>
  <c r="T649" i="2"/>
  <c r="T650" i="2"/>
  <c r="T651" i="2"/>
  <c r="T652" i="2"/>
  <c r="T653" i="2"/>
  <c r="T654" i="2"/>
  <c r="T655" i="2"/>
  <c r="T656" i="2"/>
  <c r="T657" i="2"/>
  <c r="T658" i="2"/>
  <c r="T659" i="2"/>
  <c r="T660" i="2"/>
  <c r="T661" i="2"/>
  <c r="T662" i="2"/>
  <c r="T663" i="2"/>
  <c r="T664" i="2"/>
  <c r="T665" i="2"/>
  <c r="T666" i="2"/>
  <c r="T667" i="2"/>
  <c r="T668" i="2"/>
  <c r="T669" i="2"/>
  <c r="T670" i="2"/>
  <c r="T671" i="2"/>
  <c r="T672" i="2"/>
  <c r="T673" i="2"/>
  <c r="T674" i="2"/>
  <c r="T675" i="2"/>
  <c r="T676" i="2"/>
  <c r="T677" i="2"/>
  <c r="T678" i="2"/>
  <c r="T679" i="2"/>
  <c r="T680" i="2"/>
  <c r="T681" i="2"/>
  <c r="T682" i="2"/>
  <c r="T683" i="2"/>
  <c r="T684" i="2"/>
  <c r="T685" i="2"/>
  <c r="T686" i="2"/>
  <c r="T687" i="2"/>
  <c r="T688" i="2"/>
  <c r="T689" i="2"/>
  <c r="T690" i="2"/>
  <c r="T691" i="2"/>
  <c r="T692" i="2"/>
  <c r="T693" i="2"/>
  <c r="T694" i="2"/>
  <c r="T695" i="2"/>
  <c r="T696" i="2"/>
  <c r="T697" i="2"/>
  <c r="T698" i="2"/>
  <c r="T699" i="2"/>
  <c r="T700" i="2"/>
  <c r="T701" i="2"/>
  <c r="T702" i="2"/>
  <c r="T703" i="2"/>
  <c r="T704" i="2"/>
  <c r="T705" i="2"/>
  <c r="T706" i="2"/>
  <c r="T707" i="2"/>
  <c r="T708" i="2"/>
  <c r="T709" i="2"/>
  <c r="T710" i="2"/>
  <c r="T711" i="2"/>
  <c r="T712" i="2"/>
  <c r="T713" i="2"/>
  <c r="T714" i="2"/>
  <c r="T715" i="2"/>
  <c r="T716" i="2"/>
  <c r="T717" i="2"/>
  <c r="T718" i="2"/>
  <c r="T719" i="2"/>
  <c r="T720" i="2"/>
  <c r="T721" i="2"/>
  <c r="T722" i="2"/>
  <c r="T723" i="2"/>
  <c r="T724" i="2"/>
  <c r="T725" i="2"/>
  <c r="T726" i="2"/>
  <c r="T727" i="2"/>
  <c r="T728" i="2"/>
  <c r="T729" i="2"/>
  <c r="T730" i="2"/>
  <c r="T731" i="2"/>
  <c r="T732" i="2"/>
  <c r="T733" i="2"/>
  <c r="T734" i="2"/>
  <c r="T735" i="2"/>
  <c r="T736" i="2"/>
  <c r="T737" i="2"/>
  <c r="T738" i="2"/>
  <c r="T739" i="2"/>
  <c r="T740" i="2"/>
  <c r="T741" i="2"/>
  <c r="T742" i="2"/>
  <c r="T743" i="2"/>
  <c r="T744" i="2"/>
  <c r="T745" i="2"/>
  <c r="T746" i="2"/>
  <c r="T747" i="2"/>
  <c r="T748" i="2"/>
  <c r="T749" i="2"/>
  <c r="T750" i="2"/>
  <c r="T751" i="2"/>
  <c r="T752" i="2"/>
  <c r="T753" i="2"/>
  <c r="T754" i="2"/>
  <c r="T755" i="2"/>
  <c r="T756" i="2"/>
  <c r="T757" i="2"/>
  <c r="T758" i="2"/>
  <c r="T759" i="2"/>
  <c r="T760" i="2"/>
  <c r="T761" i="2"/>
  <c r="T762" i="2"/>
  <c r="T763" i="2"/>
  <c r="T764" i="2"/>
  <c r="T765" i="2"/>
  <c r="T766" i="2"/>
  <c r="T767" i="2"/>
  <c r="T768" i="2"/>
  <c r="T769" i="2"/>
  <c r="T770" i="2"/>
  <c r="T771" i="2"/>
  <c r="T772" i="2"/>
  <c r="T773" i="2"/>
  <c r="T774" i="2"/>
  <c r="T775" i="2"/>
  <c r="T776" i="2"/>
  <c r="T777" i="2"/>
  <c r="T778" i="2"/>
  <c r="T779" i="2"/>
  <c r="T780" i="2"/>
  <c r="T781" i="2"/>
  <c r="T782" i="2"/>
  <c r="T783" i="2"/>
  <c r="T784" i="2"/>
  <c r="T785" i="2"/>
  <c r="T786" i="2"/>
  <c r="T787" i="2"/>
  <c r="T788" i="2"/>
  <c r="T789" i="2"/>
  <c r="T790" i="2"/>
  <c r="T791" i="2"/>
  <c r="T792" i="2"/>
  <c r="T793" i="2"/>
  <c r="T794" i="2"/>
  <c r="T795" i="2"/>
  <c r="T796" i="2"/>
  <c r="T797" i="2"/>
  <c r="T798" i="2"/>
  <c r="T799" i="2"/>
  <c r="T800" i="2"/>
  <c r="T801" i="2"/>
  <c r="T802" i="2"/>
  <c r="T803" i="2"/>
  <c r="T804" i="2"/>
  <c r="T805" i="2"/>
  <c r="T806" i="2"/>
  <c r="T807" i="2"/>
  <c r="T808" i="2"/>
  <c r="T809" i="2"/>
  <c r="T810" i="2"/>
  <c r="T811" i="2"/>
  <c r="T812" i="2"/>
  <c r="T813" i="2"/>
  <c r="T814" i="2"/>
  <c r="T815" i="2"/>
  <c r="T816" i="2"/>
  <c r="T817" i="2"/>
  <c r="T818" i="2"/>
  <c r="T819" i="2"/>
  <c r="T820" i="2"/>
  <c r="T821" i="2"/>
  <c r="T822" i="2"/>
  <c r="T823" i="2"/>
  <c r="T824" i="2"/>
  <c r="T825" i="2"/>
  <c r="T826" i="2"/>
  <c r="T827" i="2"/>
  <c r="T828" i="2"/>
  <c r="T829" i="2"/>
  <c r="T830" i="2"/>
  <c r="T831" i="2"/>
  <c r="T832" i="2"/>
  <c r="T833" i="2"/>
  <c r="T834" i="2"/>
  <c r="T835" i="2"/>
  <c r="T836" i="2"/>
  <c r="T837" i="2"/>
  <c r="T838" i="2"/>
  <c r="T839" i="2"/>
  <c r="T840" i="2"/>
  <c r="T841" i="2"/>
  <c r="T842" i="2"/>
  <c r="T843" i="2"/>
  <c r="T844" i="2"/>
  <c r="T845" i="2"/>
  <c r="T846" i="2"/>
  <c r="T847" i="2"/>
  <c r="T848" i="2"/>
  <c r="T849" i="2"/>
  <c r="T850" i="2"/>
  <c r="T851" i="2"/>
  <c r="T852" i="2"/>
  <c r="T853" i="2"/>
  <c r="T854" i="2"/>
  <c r="T855" i="2"/>
  <c r="T856" i="2"/>
  <c r="T857" i="2"/>
  <c r="T858" i="2"/>
  <c r="T859" i="2"/>
  <c r="T860" i="2"/>
  <c r="T861" i="2"/>
  <c r="T862" i="2"/>
  <c r="T863" i="2"/>
  <c r="T864" i="2"/>
  <c r="T865" i="2"/>
  <c r="T866" i="2"/>
  <c r="T867" i="2"/>
  <c r="T868" i="2"/>
  <c r="T869" i="2"/>
  <c r="T870" i="2"/>
  <c r="T871" i="2"/>
  <c r="T872" i="2"/>
  <c r="T873" i="2"/>
  <c r="T874" i="2"/>
  <c r="T875" i="2"/>
  <c r="T876" i="2"/>
  <c r="T877" i="2"/>
  <c r="T878" i="2"/>
  <c r="T879" i="2"/>
  <c r="T880" i="2"/>
  <c r="T881" i="2"/>
  <c r="T882" i="2"/>
  <c r="T883" i="2"/>
  <c r="T884" i="2"/>
  <c r="T885" i="2"/>
  <c r="T886" i="2"/>
  <c r="T887" i="2"/>
  <c r="T888" i="2"/>
  <c r="T889" i="2"/>
  <c r="T890" i="2"/>
  <c r="T891" i="2"/>
  <c r="T892" i="2"/>
  <c r="T893" i="2"/>
  <c r="T894" i="2"/>
  <c r="T895" i="2"/>
  <c r="T896" i="2"/>
  <c r="T897" i="2"/>
  <c r="T898" i="2"/>
  <c r="T899" i="2"/>
  <c r="T900" i="2"/>
  <c r="T901" i="2"/>
  <c r="T902" i="2"/>
  <c r="T903" i="2"/>
  <c r="T904" i="2"/>
  <c r="T905" i="2"/>
  <c r="T906" i="2"/>
  <c r="T907" i="2"/>
  <c r="T908" i="2"/>
  <c r="T909" i="2"/>
  <c r="T910" i="2"/>
  <c r="T911" i="2"/>
  <c r="T912" i="2"/>
  <c r="T913" i="2"/>
  <c r="T914" i="2"/>
  <c r="T915" i="2"/>
  <c r="T916" i="2"/>
  <c r="T917" i="2"/>
  <c r="T918" i="2"/>
  <c r="T919" i="2"/>
  <c r="T920" i="2"/>
  <c r="T921" i="2"/>
  <c r="T922" i="2"/>
  <c r="T923" i="2"/>
  <c r="T924" i="2"/>
  <c r="T925" i="2"/>
  <c r="T926" i="2"/>
  <c r="T927" i="2"/>
  <c r="T928" i="2"/>
  <c r="T929" i="2"/>
  <c r="T930" i="2"/>
  <c r="T931" i="2"/>
  <c r="T932" i="2"/>
  <c r="T933" i="2"/>
  <c r="T934" i="2"/>
  <c r="T935" i="2"/>
  <c r="T936" i="2"/>
  <c r="T937" i="2"/>
  <c r="T938" i="2"/>
  <c r="T939" i="2"/>
  <c r="T940" i="2"/>
  <c r="T941" i="2"/>
  <c r="T942" i="2"/>
  <c r="T943" i="2"/>
  <c r="T944" i="2"/>
  <c r="T945" i="2"/>
  <c r="T946" i="2"/>
  <c r="T947" i="2"/>
  <c r="T948" i="2"/>
  <c r="T949" i="2"/>
  <c r="T950" i="2"/>
  <c r="T951" i="2"/>
  <c r="T952" i="2"/>
  <c r="T953" i="2"/>
  <c r="T954" i="2"/>
  <c r="T955" i="2"/>
  <c r="T956" i="2"/>
  <c r="T957" i="2"/>
  <c r="T958" i="2"/>
  <c r="T959" i="2"/>
  <c r="T960" i="2"/>
  <c r="T961" i="2"/>
  <c r="T962" i="2"/>
  <c r="T963" i="2"/>
  <c r="T964" i="2"/>
  <c r="T965" i="2"/>
  <c r="T966" i="2"/>
  <c r="T967" i="2"/>
  <c r="T2" i="2"/>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2" i="1"/>
</calcChain>
</file>

<file path=xl/sharedStrings.xml><?xml version="1.0" encoding="utf-8"?>
<sst xmlns="http://schemas.openxmlformats.org/spreadsheetml/2006/main" count="16174" uniqueCount="2610">
  <si>
    <t>FID_1</t>
  </si>
  <si>
    <t>ProjectNo</t>
  </si>
  <si>
    <t>Dist</t>
  </si>
  <si>
    <t>AddMPOName</t>
  </si>
  <si>
    <t>IDENTIFIER</t>
  </si>
  <si>
    <t>IDENTIFI_1</t>
  </si>
  <si>
    <t>DESC_</t>
  </si>
  <si>
    <t>PROJTYPE</t>
  </si>
  <si>
    <t>ESTIMPRVAS</t>
  </si>
  <si>
    <t>ROUTEORDER</t>
  </si>
  <si>
    <t>TYCOUNTYDI</t>
  </si>
  <si>
    <t>Routeuniqu</t>
  </si>
  <si>
    <t>BEGINNINGM</t>
  </si>
  <si>
    <t>ENDINGMILE</t>
  </si>
  <si>
    <t>TYROUTENAM</t>
  </si>
  <si>
    <t>ProjectN_1</t>
  </si>
  <si>
    <t>Barren River ADD</t>
  </si>
  <si>
    <t>IP20060153</t>
  </si>
  <si>
    <t>Improve safety and sight distance at the intersections of KY 79 and KY 340.</t>
  </si>
  <si>
    <t>Spot Improvement</t>
  </si>
  <si>
    <t>Other Improvement Types</t>
  </si>
  <si>
    <t>Butler</t>
  </si>
  <si>
    <t>016-KY-0079  -000</t>
  </si>
  <si>
    <t>Existing</t>
  </si>
  <si>
    <t>Bowling Green MPO</t>
  </si>
  <si>
    <t>IP20180029</t>
  </si>
  <si>
    <t>3-80051</t>
  </si>
  <si>
    <t>SAFETY IMPROVEMENTS AND REHABILITATION ON KY-3225. KEEP EXISTING FOOTPRINT BY REPLACING CURBLINE IN SAME LOCATION FROM MP 0 TO MP 1(18CCN)</t>
  </si>
  <si>
    <t>SAFETY(P)</t>
  </si>
  <si>
    <t>Modernize Roadway-Urban</t>
  </si>
  <si>
    <t>Warren</t>
  </si>
  <si>
    <t>114-KY-3225  -000</t>
  </si>
  <si>
    <t>Lincoln Trail ADD</t>
  </si>
  <si>
    <t>IP20160072</t>
  </si>
  <si>
    <t>Apr-54</t>
  </si>
  <si>
    <t>EXTEND THE WILLIAM THOMASON BYWAY (KY 3155) FROM THE SOUTHERN INTERSECTION AT KY 259 WESTERLY TO KY 54. (16CCN)(18CCN)</t>
  </si>
  <si>
    <t>NEW ROUTE(O)</t>
  </si>
  <si>
    <t>Construct Road in New Location</t>
  </si>
  <si>
    <t>Grayson</t>
  </si>
  <si>
    <t>043-US-0062  -000</t>
  </si>
  <si>
    <t>Impacted</t>
  </si>
  <si>
    <t>Purchase ADD</t>
  </si>
  <si>
    <t>IP20190057</t>
  </si>
  <si>
    <t>Correct roadway geometrics and address congestion and safety issues at KY 94 and KY 1660 (Johnny Robertson Road) near Murray.</t>
  </si>
  <si>
    <t>Calloway</t>
  </si>
  <si>
    <t>018-CR-1363  -000</t>
  </si>
  <si>
    <t>Approach</t>
  </si>
  <si>
    <t>Green River ADD</t>
  </si>
  <si>
    <t>IP20160024</t>
  </si>
  <si>
    <t>Feb-51</t>
  </si>
  <si>
    <t>IMPROVE SAFETY ON KY 54 BY UPGRADING MP 7.0 TO MP 8.0 TO THREE LANES INCLUDING CURB AND GUTTER AND ADDRESSING TWO SHARP TURNS. (16CCN)(18CCN)</t>
  </si>
  <si>
    <t>MINOR WIDENING(O)</t>
  </si>
  <si>
    <t>Modernize Roadway-Rural</t>
  </si>
  <si>
    <t>Ohio</t>
  </si>
  <si>
    <t>092-KY-0054  -000</t>
  </si>
  <si>
    <t>IP20150365</t>
  </si>
  <si>
    <t>3-7030 / 3-7030 / 3-7030.50</t>
  </si>
  <si>
    <t>RECONSTRUCT KY-259 FROM 0.42 MILE NORTH OF THE KY-70 INTERSECTION TO NORTH OF THE KYROCK ELEMENTARY SCHOOL (PRIORITY SECTION).  (2004BOPC)</t>
  </si>
  <si>
    <t>SPOT IMPROVEMENTS(O)</t>
  </si>
  <si>
    <t>Edmonson</t>
  </si>
  <si>
    <t>031-KY-0259  -000</t>
  </si>
  <si>
    <t>IP20070203</t>
  </si>
  <si>
    <t>ADDRESS SAFETY ISSUES AT THE INTERSECTION OF US 150X AND KY 55 IN SPRINGFIELD.</t>
  </si>
  <si>
    <t>Safety-Haz-Elm</t>
  </si>
  <si>
    <t>Washington</t>
  </si>
  <si>
    <t>115-US-0150  -000</t>
  </si>
  <si>
    <t>IP20110174</t>
  </si>
  <si>
    <t>Address safety, service, and access issues from Purchase Parkway to US 641 south in Draffenville.</t>
  </si>
  <si>
    <t>Marshall</t>
  </si>
  <si>
    <t>079-US-0068  -000</t>
  </si>
  <si>
    <t>IP20080115</t>
  </si>
  <si>
    <t>Improve turning radius of the KY 54 and KY 69 N intersection.</t>
  </si>
  <si>
    <t>Improve Intersection</t>
  </si>
  <si>
    <t>IP20140045</t>
  </si>
  <si>
    <t>Improve safety and address geometric deficiencies at the intersection of KY 259 and KY 2336.</t>
  </si>
  <si>
    <t>IP20060059</t>
  </si>
  <si>
    <t>Address issues with service, congestion and safety from US 45 to I-24 in Paducah. See March, 2002 Paducah-McCracken County Transportation Study.</t>
  </si>
  <si>
    <t>Minor Widening</t>
  </si>
  <si>
    <t>McCracken</t>
  </si>
  <si>
    <t>073-US-0062  -000</t>
  </si>
  <si>
    <t>Bluegrass ADD</t>
  </si>
  <si>
    <t>IP20040016</t>
  </si>
  <si>
    <t>5-551</t>
  </si>
  <si>
    <t>IMPROVE SAFETY, TRUCK MOBILITY, AND REDUCE CONGESTION ALONG I-64 FROM DIRECTLY EAST OF US-127 TO US-60 SOUTH OF FRANKFORT.</t>
  </si>
  <si>
    <t>MAJOR WIDENING(O)</t>
  </si>
  <si>
    <t>Add Lane to Full Control Facility</t>
  </si>
  <si>
    <t>Franklin</t>
  </si>
  <si>
    <t>037-I-0064  -000</t>
  </si>
  <si>
    <t>IP20190023</t>
  </si>
  <si>
    <t>Reconstruct intersection of US 641 S and KY 58.</t>
  </si>
  <si>
    <t>079-US-0641  -010</t>
  </si>
  <si>
    <t>IP20190094</t>
  </si>
  <si>
    <t>Improve safety and sight distance at the intersection of KY 98 and KY 671.</t>
  </si>
  <si>
    <t>Allen</t>
  </si>
  <si>
    <t>002-KY-0098  -000</t>
  </si>
  <si>
    <t>Elizabethtown-Radcliff MPO</t>
  </si>
  <si>
    <t>IP20150339</t>
  </si>
  <si>
    <t>4-198</t>
  </si>
  <si>
    <t>EXTEND RING ROAD FROM THE WESTERN KENTUCKY PARKWAY TO I-65. "2 LANE INITIAL/4 LANE ULTIMATE" (12CCR)(14CCR)</t>
  </si>
  <si>
    <t>Hardin</t>
  </si>
  <si>
    <t>047-PF-9999  -000</t>
  </si>
  <si>
    <t>Proposed</t>
  </si>
  <si>
    <t>IP20070185</t>
  </si>
  <si>
    <t>ADDRESS SAFETY, GEOMETRIC DEFICIENCIES AND MAINTENANCE ISSUES ALONG KY 1140 FROM US 31W NORTH OF MUNFORDVILLE TO MT. VERNON/ROCKY HILL RD.</t>
  </si>
  <si>
    <t>Reconstruction</t>
  </si>
  <si>
    <t>Hart</t>
  </si>
  <si>
    <t>050-KY-1140  -000</t>
  </si>
  <si>
    <t>IP20150371</t>
  </si>
  <si>
    <t>12-Feb</t>
  </si>
  <si>
    <t>REPLACE, IMPROVE ALIGNMENTS AND APPROACHES, AND ADDRESS SAFETY ISSUES WITH BRIDGES ON KY-136 FROM KY-56 IN MCLEAN COUNTY TO   US-231  IN OHIO COUNTY. (14CCN)</t>
  </si>
  <si>
    <t>RECONSTRUCTION(O)</t>
  </si>
  <si>
    <t>McLean</t>
  </si>
  <si>
    <t>075-KY-0136  -000</t>
  </si>
  <si>
    <t>IP20080113</t>
  </si>
  <si>
    <t>Address left turn lane issues on US-231 at Cromwell Road.</t>
  </si>
  <si>
    <t>Install Two-way Left Turn Lane</t>
  </si>
  <si>
    <t>092-US-0231  -000</t>
  </si>
  <si>
    <t>IP20070167</t>
  </si>
  <si>
    <t>4-442</t>
  </si>
  <si>
    <t>IMPROVE SAFETY, MOBILITY AND GEOMETRICS ON US-62 FROM I-65 TO UPPER COLESBURG ROAD (CR-1038)</t>
  </si>
  <si>
    <t>047-US-0062  -000</t>
  </si>
  <si>
    <t>IP20120011</t>
  </si>
  <si>
    <t>Widen from KY 1286 to Village Square Drive to improve level of service and safety. See 2013 Planning Study (Priority 6).</t>
  </si>
  <si>
    <t>073-KY-0998  -000</t>
  </si>
  <si>
    <t>IP20070108</t>
  </si>
  <si>
    <t>Address safety and service concerns of US-60 from the KY-950 to KY-492.</t>
  </si>
  <si>
    <t>Major Widening</t>
  </si>
  <si>
    <t>2 Lane to 4 Lane Divided - Rural</t>
  </si>
  <si>
    <t>Union</t>
  </si>
  <si>
    <t>113-US-0060  -000</t>
  </si>
  <si>
    <t>Pennyrile ADD</t>
  </si>
  <si>
    <t>IP20180059</t>
  </si>
  <si>
    <t>Upgrade the US 62 Interchange (Exit 33) on the Pennyrile Parkway near the City of Nortonville to Interstate Standards.</t>
  </si>
  <si>
    <t>Hopkins</t>
  </si>
  <si>
    <t>054-EB-9004  -000</t>
  </si>
  <si>
    <t>IP20100043</t>
  </si>
  <si>
    <t>Upgrade the Edward T. Breathitt PKY to accommodate I-69.</t>
  </si>
  <si>
    <t>IP20150092</t>
  </si>
  <si>
    <t>Improve safety and mobility along KY 1297 from the Glasgow Outer Loop near the Louie B Nunn Pkwy overpass to Donnelley Drive.</t>
  </si>
  <si>
    <t>Barren</t>
  </si>
  <si>
    <t>005-KY-1297  -000</t>
  </si>
  <si>
    <t>IP20150042</t>
  </si>
  <si>
    <t>4-396.30</t>
  </si>
  <si>
    <t>ADDRESS SAFETY, MOBILITY, AND GEOMETRIC ISSUES ALONG US 150 IN WASHINGTON COUNTY FROM 0.7 MILES EAST OF GRUNDY HOME ROAD (MP 2.500) TO 600' EAST OF THE CARTWRIGHT CREEK BRIDGE (MP4.311). SECTION 2 (2016BOP)</t>
  </si>
  <si>
    <t>IP20140031</t>
  </si>
  <si>
    <t>1-398</t>
  </si>
  <si>
    <t>IMPROVE ACCESS AND REDUCE CONGESTION ON US-62 FROM KY-95 TO THE EXISTING FOUR-LANE HIGHWAY AT LONE VALLEY RD NEAR I-24 INTERCHANGE AND FUTURE I-69 CONNECTION.</t>
  </si>
  <si>
    <t>079-US-0062  -000</t>
  </si>
  <si>
    <t>Clarksville-Oak Grove MPO</t>
  </si>
  <si>
    <t>IP20070034</t>
  </si>
  <si>
    <t>Feb-54</t>
  </si>
  <si>
    <t>IMPROVE AND WIDEN KY 115 FROM I-24 (MP 2.901) TO ANDERSON ROAD (MP 6.87).(16CCN)</t>
  </si>
  <si>
    <t>Christian</t>
  </si>
  <si>
    <t>024-KY-0115  -000</t>
  </si>
  <si>
    <t>IP20080135</t>
  </si>
  <si>
    <t>Improve safety and sight distance issues on KY 163 from MP 8.98 to MP 9.58.</t>
  </si>
  <si>
    <t>Metcalfe</t>
  </si>
  <si>
    <t>085-KY-0163  -000</t>
  </si>
  <si>
    <t>IP20070181</t>
  </si>
  <si>
    <t>IMPROVE CONNECTIVITY BETWEEN KY 88 AND US 31W AND I-65 TO IMPROVE SAFETY ON US 31W AND KY 88 IN MUNFORDVILLE.</t>
  </si>
  <si>
    <t>New Route</t>
  </si>
  <si>
    <t>050-KY-0088  -000</t>
  </si>
  <si>
    <t>IP20060065</t>
  </si>
  <si>
    <t>Correct geometric alignment deficiencies and address access and traffic flow issues at US 62 / US 641 / KY 282 interchange.</t>
  </si>
  <si>
    <t>Innovative Interchange</t>
  </si>
  <si>
    <t>079-KY-0282  -010</t>
  </si>
  <si>
    <t>Louisville-Southern Indiana (KIPDA) MPO</t>
  </si>
  <si>
    <t>IP20080191</t>
  </si>
  <si>
    <t>5-554</t>
  </si>
  <si>
    <t>IMPROVE SAFETY AND REDUCE CONGESTION ON I-265 FROM I-65 TO US-31E.</t>
  </si>
  <si>
    <t>Jefferson</t>
  </si>
  <si>
    <t>056-I-0265  -000</t>
  </si>
  <si>
    <t>IP20160023</t>
  </si>
  <si>
    <t>Jan-52</t>
  </si>
  <si>
    <t>IMPROVE N 16TH STREET FROM KY 1327 (5 POINTS) TO KY 121. (16CCN)</t>
  </si>
  <si>
    <t>018-KY-1327  -000</t>
  </si>
  <si>
    <t>IP20060132</t>
  </si>
  <si>
    <t>Improve safety at the intersection of KY 98 and KY 3499 in Scottsville.</t>
  </si>
  <si>
    <t>IP20190100</t>
  </si>
  <si>
    <t>Improve safety and mobility on KY 100 at the narrow bridge over Spring Creek.</t>
  </si>
  <si>
    <t>Bridge Replacement</t>
  </si>
  <si>
    <t>Monroe</t>
  </si>
  <si>
    <t>086-KY-0100  -000</t>
  </si>
  <si>
    <t>IP20020002</t>
  </si>
  <si>
    <t>Address economic development issues for Fulton County Industrial Park and access issues for high clearance vehicles  between KY 307 and US 51 due to the low clearance railroad bridges located on KY 307 &amp; KY 94.</t>
  </si>
  <si>
    <t>Local Roadway Improvements</t>
  </si>
  <si>
    <t>Fulton</t>
  </si>
  <si>
    <t>038-CS-2094  -000</t>
  </si>
  <si>
    <t>IP20170082</t>
  </si>
  <si>
    <t>RECONSTRUCT INTERSECTION OF US 31W AT PEAR ORCHARD ROAD NW AND VETERANS WAY</t>
  </si>
  <si>
    <t>047-CS-1297  -000</t>
  </si>
  <si>
    <t>IP20090009</t>
  </si>
  <si>
    <t>ADDRESS SAFETY, GEOMETRIC DEFICIENCIES AND MAINTENANCE ISSUES ALONG US 62 EAST OF ELIZABETHTOWN FROM UPPER COLESBURG ROAD TO STOVALL ROAD.</t>
  </si>
  <si>
    <t>IP20070123</t>
  </si>
  <si>
    <t>Address service and safety concern of the intersection of KY 132 and KY 270. This is a break out of project 02 117 D0132 88.10</t>
  </si>
  <si>
    <t>Webster</t>
  </si>
  <si>
    <t>117-KY-0132  -000</t>
  </si>
  <si>
    <t>IP20080122</t>
  </si>
  <si>
    <t>Address safety and service concerns of KY 132 from KY 857 to US 41A.</t>
  </si>
  <si>
    <t>IP20070131</t>
  </si>
  <si>
    <t>3-8855 / 3-8855.01</t>
  </si>
  <si>
    <t>IMPROVE KY-1008 FROM KY-73 TO NORTH FRANKLIN STREET. (14CCN)</t>
  </si>
  <si>
    <t>Simpson</t>
  </si>
  <si>
    <t>107-KY-1008  -000</t>
  </si>
  <si>
    <t>IP20190148</t>
  </si>
  <si>
    <t>Improve safety and mobility at the intersection of KY 101 and KY 743.</t>
  </si>
  <si>
    <t>031-KY-0101  -000</t>
  </si>
  <si>
    <t>IP20070256</t>
  </si>
  <si>
    <t>Address congestion, geometric deficiencies, and access issues from KY121 to Utterback Road in Murray.</t>
  </si>
  <si>
    <t>018-CS-1047  -000</t>
  </si>
  <si>
    <t>IP20110064</t>
  </si>
  <si>
    <t>5-549</t>
  </si>
  <si>
    <t>RECONSTRUCTION OF THE I-265/I-64 INTERCHANGE. (2016BOP)</t>
  </si>
  <si>
    <t>I-CHANGE RECONST(O)</t>
  </si>
  <si>
    <t>056-I -0064  -582</t>
  </si>
  <si>
    <t>IP20070079</t>
  </si>
  <si>
    <t>RECONSTRUCTION VETERANS DIVE (KY 260) FROM BAKER RD TO FATE LUTZ RD IN HANSON from MP 2.1 to MP 2.6.</t>
  </si>
  <si>
    <t>054-KY-0260  -000</t>
  </si>
  <si>
    <t>IP20060179</t>
  </si>
  <si>
    <t>Improve safety and mobility on KY 63 between the Tennessee State Line and KY 1366.</t>
  </si>
  <si>
    <t>086-KY-0063  -000</t>
  </si>
  <si>
    <t>IP20190098</t>
  </si>
  <si>
    <t>Improve safety and mobility on US 68 at the truck stop on W. H. Brown Road.</t>
  </si>
  <si>
    <t>Logan</t>
  </si>
  <si>
    <t>071-US-0068  -000</t>
  </si>
  <si>
    <t>Lake Cumberland ADD</t>
  </si>
  <si>
    <t>IP20160012</t>
  </si>
  <si>
    <t>12-Apr</t>
  </si>
  <si>
    <t>SCOPING STUDY TO IMPROVE KY 210 FROM CAMPBELLSVILLE TO HODGENVILLE. ADD PASSING LANES AND ADDRESS GEOMETRIC DEFICIENCIES(SAME AS 4-8951.00) (16CCN)</t>
  </si>
  <si>
    <t>Modernize &amp; Widen Roadway-Rural</t>
  </si>
  <si>
    <t>Larue</t>
  </si>
  <si>
    <t>062-KY-0210  -000</t>
  </si>
  <si>
    <t>IP20190054</t>
  </si>
  <si>
    <t>Improve safety, access, geometric deficiencies and economic development issues from Ezell Lane to Clayton Street</t>
  </si>
  <si>
    <t>Hickman</t>
  </si>
  <si>
    <t>053-CS-1044  -000</t>
  </si>
  <si>
    <t>IP20170012</t>
  </si>
  <si>
    <t>To improve safety by addressing geometric deficiencies of intersection and improving traffic control through the intersection with Pyle/Major Lane by constructing a roundabout.</t>
  </si>
  <si>
    <t>024-KY-0272  -000</t>
  </si>
  <si>
    <t>IP20060197</t>
  </si>
  <si>
    <t>Improve safety by addressing vertical alignment deficiencies on KY-585 from the intersection with KY-73 to the intersection with Roark Road.</t>
  </si>
  <si>
    <t>107-KY-0585  -000</t>
  </si>
  <si>
    <t>IP20180057</t>
  </si>
  <si>
    <t>3-80050</t>
  </si>
  <si>
    <t>WIDEN US-79 TO 3 LANES FROM TODD COUNTY LINE TO INTERSECTION WITH RUSSELLVILLE BYPASS.(18CCN)</t>
  </si>
  <si>
    <t>071-US-0079  -000</t>
  </si>
  <si>
    <t>IP20080187</t>
  </si>
  <si>
    <t>5-553</t>
  </si>
  <si>
    <t>IMPROVEMENTS WITHIN THE I-64 CORRIDOR FROM THE KENNEDY INTERCHANGE TO I-264 (WATTERSON EXPRESSWAY) ADDRESSING SAFETY AND CONGESTION ISSUES.  THE IMPROVEMENTS MAY INCLUDE BUT ARE NOT LIMITED TO: CONSIDERATION OF ALTERNATIVE TRANSPORTATION MODES, DEPLOYMEN</t>
  </si>
  <si>
    <t>CONGESTION MITIGTN(O)</t>
  </si>
  <si>
    <t>056-I -0064  -000</t>
  </si>
  <si>
    <t>IP20000007</t>
  </si>
  <si>
    <t>MAJOR WIDENING FROM PROPOSED WAVERLY BYPASS TO PROPOSED CORYDON BYPASS. SEE SEGMENT 28 IN APRIL, 1998 ADVANCE PLANNING STUDY.</t>
  </si>
  <si>
    <t>IP20180061</t>
  </si>
  <si>
    <t>Upgrade the KY 800 Interchange ( Exit 23) on the Pennyrile Parkway to meet Interstate Standards</t>
  </si>
  <si>
    <t>024-EB-9004  -000</t>
  </si>
  <si>
    <t>IP20080736</t>
  </si>
  <si>
    <t>CONSTRUCTION OF A CONNECTOR ROAD FROM KY 2154 VIA HENDRICKSON DRIVE TO KY 55, ALIGNING KY 2154 WITH THE LEBANON BYPASS.  ESTIMATED TOTAL LENGTH: 1.1 MILES.</t>
  </si>
  <si>
    <t>Bypass</t>
  </si>
  <si>
    <t>Marion</t>
  </si>
  <si>
    <t>078-PF-9999  -000</t>
  </si>
  <si>
    <t>IP20080101</t>
  </si>
  <si>
    <t>1-Feb</t>
  </si>
  <si>
    <t>US-62; THREE LANES FROM BOARD OF EDUCATION TO CITY PARK IN DAWSON SPRINGS. (08CCN)(10CCR)(12CCR)(16CCN)</t>
  </si>
  <si>
    <t>054-US-0062  -000</t>
  </si>
  <si>
    <t>IP20080131</t>
  </si>
  <si>
    <t>Improve safety at the intersection split of US 68 and KY 80 in Edmonton.</t>
  </si>
  <si>
    <t>085-US-0068  -000</t>
  </si>
  <si>
    <t>IP20070175</t>
  </si>
  <si>
    <t>EXTENSION OF NEW GLENDALE ROAD FROM US 31W TO COMMERCE DRIVE IN ELIZABETHTOWN.</t>
  </si>
  <si>
    <t>047-KY-1136  -000</t>
  </si>
  <si>
    <t>079-US-0641  -000</t>
  </si>
  <si>
    <t>056-I -0064  -581</t>
  </si>
  <si>
    <t>IP20070038</t>
  </si>
  <si>
    <t>Address safety issues by installing interchange lighting.</t>
  </si>
  <si>
    <t>Lighting</t>
  </si>
  <si>
    <t>IP20190075</t>
  </si>
  <si>
    <t>Improve intersection of US 60 and KY 1078.    This is a breakout of IP2008083.  It the eastern intersection and is not a duplication of IP2008084.</t>
  </si>
  <si>
    <t>Henderson</t>
  </si>
  <si>
    <t>051-US-0060  -000</t>
  </si>
  <si>
    <t>IP20190099</t>
  </si>
  <si>
    <t>Improve safety and sight distance at the intersection of US 68 and KY 2399.</t>
  </si>
  <si>
    <t>043-KY-0054  -000</t>
  </si>
  <si>
    <t>IP20150383</t>
  </si>
  <si>
    <t>2-310.21</t>
  </si>
  <si>
    <t>ADDRESS SAFETY, CONDITION AND SERVICE CONCERN FROM KY 109 TO WEST OF KY 360 TO ESTABLISH TRUCK NETWORK CONNECTION TO SHAWNEETOWN BRIDGE.(14CCR) (SAME AS ITEM NO. 2-310.20 IN 2014 SYP)</t>
  </si>
  <si>
    <t>113-KY-0056  -000</t>
  </si>
  <si>
    <t>IP20160011</t>
  </si>
  <si>
    <t>Reduce congestion and increase mobility on Russellville Road (US 68X) from Old Morgantown Road (US 231X) to University Drive (US 231X/US 68X).</t>
  </si>
  <si>
    <t>114-US-0068  -000</t>
  </si>
  <si>
    <t>IP20120064</t>
  </si>
  <si>
    <t>PRELIMINARY DESIGN TO ADDRESS SAFETY, GEOMETRIC DEFICIENCIES AND MAINTENANCE ISSUES ALONG KY 88 FROM KY 728 IN CUB RUN TO LOGSDON VALLEY ROAD. DESIGN OF OVERALL CORRIDOR.</t>
  </si>
  <si>
    <t>IP20120012</t>
  </si>
  <si>
    <t>Widen from New Holt Road to KY 998 to improve level of service and safety. See 2013 Planning Study (Priority 5).</t>
  </si>
  <si>
    <t>073-KY-1286  -000</t>
  </si>
  <si>
    <t>Owensboro MPO</t>
  </si>
  <si>
    <t>IP20080062</t>
  </si>
  <si>
    <t>Old Hartford Rd - Address poor pavement conditions and congestion due to increased volumes and turn movements. Project begins at Burlew Blvd (KY 1432) and ends at Breckenridge St (KY 2155 NB).</t>
  </si>
  <si>
    <t>Daviess</t>
  </si>
  <si>
    <t>030-KY-0298  -000</t>
  </si>
  <si>
    <t>IP20110087</t>
  </si>
  <si>
    <t>IMPROVE SAFETY BY ADDRESSING FLOODING ISSUES ALONG KY 61 AT THE CANEY FORK BRIDGE JUST NORTH OF THE ADAIR COUNTY LINE.</t>
  </si>
  <si>
    <t>Green</t>
  </si>
  <si>
    <t>044-KY-0061  -000</t>
  </si>
  <si>
    <t>IP20080041</t>
  </si>
  <si>
    <t>Improve safety, truck mobility, and access and address geometric deficiencies from Graves C/L to KY284 in Reidland.</t>
  </si>
  <si>
    <t>073-KY-0131  -000</t>
  </si>
  <si>
    <t>IP20080120</t>
  </si>
  <si>
    <t>Address safety and service concerns of the KY 120 and KY 630 intersection. This is a breakout of Project 02 117 D0120 3.00</t>
  </si>
  <si>
    <t>117-KY-0120  -000</t>
  </si>
  <si>
    <t>IP20080130</t>
  </si>
  <si>
    <t>Improve safety and mobility on KY 259 from north of Kyrock Road to the Grayson County Line.</t>
  </si>
  <si>
    <t>IP20190111</t>
  </si>
  <si>
    <t>Reduce congestion and increase mobility on KY 234 from the Exit 26 interchange with I 65 to KY 880.</t>
  </si>
  <si>
    <t>114-KY-0234  -000</t>
  </si>
  <si>
    <t>IP20060016</t>
  </si>
  <si>
    <t>Improve roadway geometrics at Y-intersection of US 62 &amp; KY 307 to provide adequate sight distance and address safety concerns.</t>
  </si>
  <si>
    <t>Carlisle</t>
  </si>
  <si>
    <t>020-KY-0307  -000</t>
  </si>
  <si>
    <t>IP20080244</t>
  </si>
  <si>
    <t>5-80005</t>
  </si>
  <si>
    <t>IMPROVE THE INTERCHANGE OF I 71 AND KY 329. (18CCN)</t>
  </si>
  <si>
    <t>Interchange Safety Improvements</t>
  </si>
  <si>
    <t>Oldham</t>
  </si>
  <si>
    <t>093-I -0071  -000</t>
  </si>
  <si>
    <t>IP20060101</t>
  </si>
  <si>
    <t>Reconstruct KY 1069 from US 41A to 0.2 miles north of Brown Badgett Loop intersection near Hanson.</t>
  </si>
  <si>
    <t>054-KY-1069  -000</t>
  </si>
  <si>
    <t>IP20060194</t>
  </si>
  <si>
    <t>Improve safety and mobility on KY 73 from New Salem Road to Glen Vaughn Road.</t>
  </si>
  <si>
    <t>107-KY-0073  -000</t>
  </si>
  <si>
    <t>IP20060012</t>
  </si>
  <si>
    <t>Correct substandard roadway geometrics, to improve traffic flow, safety and access management issues from KY 1377 to Truman Creek Bridge in Bardwell</t>
  </si>
  <si>
    <t>020-US-0051  -000</t>
  </si>
  <si>
    <t>IP20150340</t>
  </si>
  <si>
    <t>4-154</t>
  </si>
  <si>
    <t>IMPROVE MOBILITY AND REDUCE CONGESTION ON US-31W FROM US-31WB TO CS-2255 (WILSON ROAD). (10CCR)(12CCR)</t>
  </si>
  <si>
    <t>Auxiliary Lanes or Operation Improvements</t>
  </si>
  <si>
    <t>047-US-0031  -000</t>
  </si>
  <si>
    <t>018-KY-0094  -000</t>
  </si>
  <si>
    <t>IP20150177</t>
  </si>
  <si>
    <t>Feb-34</t>
  </si>
  <si>
    <t>WIDEN KY-70 (PRINCETON ROAD) FROM US-41 WESTERLY TO SEMINARY STREET. (10CCN)</t>
  </si>
  <si>
    <t>054-KY-0070  -000</t>
  </si>
  <si>
    <t>IP20170095</t>
  </si>
  <si>
    <t>Improve mobility on KY 249 from the proposed interchange with LN 9008 to South Lewis Street in Glasgow.</t>
  </si>
  <si>
    <t>2 Lane to 4 Lane Divided - Urban</t>
  </si>
  <si>
    <t>005-KY-0249  -000</t>
  </si>
  <si>
    <t>IP20070200</t>
  </si>
  <si>
    <t>ADDRESS SAFETY AND GEOMETRIC DEFICIENCIES ALONG KY 70 FROM 0.2 MI E OF ROBERTS RD (NEAR ELK HORN BAPTIST CHURCH) TO NEAR KY 76</t>
  </si>
  <si>
    <t>Taylor</t>
  </si>
  <si>
    <t>109-KY-0070  -000</t>
  </si>
  <si>
    <t>IP20150168</t>
  </si>
  <si>
    <t>Jan-51</t>
  </si>
  <si>
    <t>CONSTRUCT A NEW IMPROVEMENT ALLOWING FOR AN OVERPASS FOR PEDESTRIANS CROSSING 16TH STREET GOING TO THE OTHER SIDE OF CAMPUS. MURRAY STATE AND THE CITY ARE IN AGREEMENT WITH THE NEED OF THE IMPROVEMENT. (14CCN) (16CCR)</t>
  </si>
  <si>
    <t>IP20060112</t>
  </si>
  <si>
    <t>Address the safety concerns of KY-69 from Sunnydale Road to KY-54 at Fordsville.</t>
  </si>
  <si>
    <t>092-KY-0069  -000</t>
  </si>
  <si>
    <t>IP20080129</t>
  </si>
  <si>
    <t>Lane departure safety improvements on KY-79 between the KY-70 crossroads and the Grayson County line.</t>
  </si>
  <si>
    <t>IP20060230</t>
  </si>
  <si>
    <t>11-Apr</t>
  </si>
  <si>
    <t>SPOT IMPROVEMENTS ON KY 84 FROM HODGENVILLE TO I-65. (16CCN)(18CCN)(COMBINED WORK UNDER 4-8909)</t>
  </si>
  <si>
    <t>062-KY-0084  -000</t>
  </si>
  <si>
    <t>IP20080179</t>
  </si>
  <si>
    <t>Improve safety and level of service on Evergreen Road (KY 1665) from US 127 to US 60 in Franklin County.</t>
  </si>
  <si>
    <t>037-KY-1665  -000</t>
  </si>
  <si>
    <t>IP20060129</t>
  </si>
  <si>
    <t>Improve safety and mobility on KY 100 from KY 3500 to John Kelly Drive in Scottsville.</t>
  </si>
  <si>
    <t>002-KY-0100  -000</t>
  </si>
  <si>
    <t>IP20180055</t>
  </si>
  <si>
    <t>3-8904.10</t>
  </si>
  <si>
    <t>WIDEN US 31W FROM PARK AVENUE TO FAIRVIEW AVENUE MP 13.7-14.25. (18CCN)</t>
  </si>
  <si>
    <t>114-US-0031  -000</t>
  </si>
  <si>
    <t>038-CR-1013  -000</t>
  </si>
  <si>
    <t>IP20140046</t>
  </si>
  <si>
    <t>Improve safety and address geometric deficiencies on KY 259 from MP 8.35 to MP 8.65.</t>
  </si>
  <si>
    <t>IP20060240</t>
  </si>
  <si>
    <t>ADDRESS SAFETY AND GEOMETRIC DEFICIENCIES ALONG KY 528 FROM US 150 (SPRINGFIELD BYPASS) TO KY 438.</t>
  </si>
  <si>
    <t>115-KY-0528  -000</t>
  </si>
  <si>
    <t>IP20060045</t>
  </si>
  <si>
    <t>Address safety, congestion and access issues from East Farthing Street to Charles Drive in Mayfield.</t>
  </si>
  <si>
    <t>Graves</t>
  </si>
  <si>
    <t>042-KY-0303  -000</t>
  </si>
  <si>
    <t>IP20080218</t>
  </si>
  <si>
    <t>May-53</t>
  </si>
  <si>
    <t>IMPROVE THE HURSTBOURNE PARKWAY (KY 1747) AT SHELBYVILLE ROAD (US 60) INTERSECTION TO INCREASE CAPACITY, REDUCE DELAYS, AND IMPROVE SAFETY.(SEE 5-344.02) (16CCN)</t>
  </si>
  <si>
    <t>056-US-0060  -000</t>
  </si>
  <si>
    <t>IP20070086</t>
  </si>
  <si>
    <t>Address the service concerns of KY-85 from KY 1412 to the Green River Bridge in McLean County.</t>
  </si>
  <si>
    <t>075-KY-0085  -000</t>
  </si>
  <si>
    <t>IP20060173</t>
  </si>
  <si>
    <t>Improve safety on KY 70 at the intersection of KY 869.</t>
  </si>
  <si>
    <t>085-KY-0070  -000</t>
  </si>
  <si>
    <t>IP20190037</t>
  </si>
  <si>
    <t>Improve safety and mobility at the intersection of KY 1008 and US 31W.</t>
  </si>
  <si>
    <t>038-KY-0307  -000</t>
  </si>
  <si>
    <t>IP20180030</t>
  </si>
  <si>
    <t>4-80050</t>
  </si>
  <si>
    <t>CONSTRUCT A ROUNDABOUT AT THE INTERSECTION OF US-31E AND US-62. (NELSON COUNTY FISCAL COURT WILL DO DESIGN AND BUILD ROUNDABOUT)(18CCN)</t>
  </si>
  <si>
    <t>Nelson</t>
  </si>
  <si>
    <t>090-US-0031  -000</t>
  </si>
  <si>
    <t>IP20070127</t>
  </si>
  <si>
    <t>Address service concerns of KY 630 from KY 132 in Dixon to the Hopkins County Line</t>
  </si>
  <si>
    <t>117-KY-0630  -000</t>
  </si>
  <si>
    <t>IP20160001</t>
  </si>
  <si>
    <t>2-Mar</t>
  </si>
  <si>
    <t>RECONSTRUCT 1.0 MILE EAST OF BRIDGE OVER BARREN RIVER LAKE TO CORRECT VERTICAL AND HORIZONTAL DEFICIENCIES.(16CCN)</t>
  </si>
  <si>
    <t>IP20140011</t>
  </si>
  <si>
    <t>Widen the shoulders along KY 313 from the KY 361/KY 1500 intersection in Hardin County to US 60 in Meade County.  The Hardin County Milepoints are from 14.534 to 15.238 and the Meade County Milepoints are from 0.000 to 7.125.</t>
  </si>
  <si>
    <t>047-KY-0313  -000</t>
  </si>
  <si>
    <t>IP20120005</t>
  </si>
  <si>
    <t>Improve intersection geometric deficiencies (lack of turning radius) to address truck access issues at Clayton Street and US 51 in Clinton.</t>
  </si>
  <si>
    <t>053-CS-1043  -000</t>
  </si>
  <si>
    <t>056-I -0064  -572</t>
  </si>
  <si>
    <t>IP20070010</t>
  </si>
  <si>
    <t>I69- RECONSTRUCT INTERCHANGE AT KY 91 IN PRINCETON</t>
  </si>
  <si>
    <t>Caldwell</t>
  </si>
  <si>
    <t>017-I-0069  -000</t>
  </si>
  <si>
    <t>IP20060151</t>
  </si>
  <si>
    <t>Improve safety and mobility along KY-70 from the intersection of US-231 to the Natcher Parkway.</t>
  </si>
  <si>
    <t>016-KY-0070  -000</t>
  </si>
  <si>
    <t>IP20190040</t>
  </si>
  <si>
    <t>Improve safety on US 231 at the Exit 22 interchange with I 65.</t>
  </si>
  <si>
    <t>114-I -0065  -000</t>
  </si>
  <si>
    <t>079-KY-0282  -000</t>
  </si>
  <si>
    <t>IP20180045</t>
  </si>
  <si>
    <t>Extend KY 3535 from its current terminus to the Heartland Parkway (KY 55) near KY 1701 in Taylor County</t>
  </si>
  <si>
    <t>109-PF-9999  -000</t>
  </si>
  <si>
    <t>IP20060087</t>
  </si>
  <si>
    <t>2-227</t>
  </si>
  <si>
    <t>RECONSTRUCT KY 1007 FROM US 68 TO SANDERSON ROAD IN HOPKINSVILLE.(12CCR)(14CCR)(16CCR)(18CCN)</t>
  </si>
  <si>
    <t>024-KY-1007  -000</t>
  </si>
  <si>
    <t>038-PF-9999  -000</t>
  </si>
  <si>
    <t>IP20160073</t>
  </si>
  <si>
    <t>Apr-53</t>
  </si>
  <si>
    <t>PROVIDE A CONNECTION FROM EAST WHITE OAK STREET TO WEST CARROLL GIBSON BOULEVARD AT THE NEW JUDICIAL CENTER. (16CCN).</t>
  </si>
  <si>
    <t>043-CS-1145  -000</t>
  </si>
  <si>
    <t>IP20120014</t>
  </si>
  <si>
    <t>Address safety concerns of intersection of KY 140 and KY 815 in McLean County.</t>
  </si>
  <si>
    <t>075-KY-0140  -000</t>
  </si>
  <si>
    <t>IP20110179</t>
  </si>
  <si>
    <t>Improve safety and mobility at the intersection of US 68X and KY 103.</t>
  </si>
  <si>
    <t>071-KY-0103  -000</t>
  </si>
  <si>
    <t>044-KY-0210  -000</t>
  </si>
  <si>
    <t>IP20160214</t>
  </si>
  <si>
    <t>2-898</t>
  </si>
  <si>
    <t>RECONSTRUCT THE BREATHITT PARKWAY INTERCHANGE AT KY 1682 NORTH OF HOPKINSVILLE. (BREATHITT PARKWAY/FUTURE INTERSTATE SPUR PROJECT) (16CCR)(18CCN)</t>
  </si>
  <si>
    <t>IP20080734</t>
  </si>
  <si>
    <t>East 9th Street - Reconstruct road away from the railroad tracks and provide a clear zone for vehicles traveling along the  road. Project begins at Breckenridge St (KY 2155 NB) and ends at Leitchfield Road (CS 1033).</t>
  </si>
  <si>
    <t>030-CS-1790  -000</t>
  </si>
  <si>
    <t>IP20060199</t>
  </si>
  <si>
    <t>Reduce congestion and improve mobility along KY-1008 from US-31W south of Franklin to KY-100 west of Franklin.</t>
  </si>
  <si>
    <t>050-PF-9999  -000</t>
  </si>
  <si>
    <t>IP20150166</t>
  </si>
  <si>
    <t>2-Jan</t>
  </si>
  <si>
    <t>CITY OF MURRAY BUSINESS LOOP FROM GLENDALE TO INDUSTRIAL ROAD. (SEE 1-120 FOR D, R, &amp; U FUNDING)(08CCN)(10CCR)(LET BY CITY)</t>
  </si>
  <si>
    <t>018-PF-9999  -000</t>
  </si>
  <si>
    <t>KIPDA ADD</t>
  </si>
  <si>
    <t>IP20060242</t>
  </si>
  <si>
    <t>May-00</t>
  </si>
  <si>
    <t>MAJOR RECONSTRUCTION OF KY-146 BETWEEN NEW CASTLE AT US-421 AND PENDLETON AT KY-153. SEGMENT 1: PENDLETON ROAD (KY 153) TO LOST CREEK (1/2 MILE EAST OF SAFETY KLEEN ENTRANCE). MILE POINT 2.1 TO MILE POINT 6.8. (06CCN)(08CCR)(10CCR)(12CCR)(14CCR)(18CCR)</t>
  </si>
  <si>
    <t>Henry</t>
  </si>
  <si>
    <t>052-KY-0146  -000</t>
  </si>
  <si>
    <t>024-I -0024  -000</t>
  </si>
  <si>
    <t>IP20060143</t>
  </si>
  <si>
    <t>3-8819.10</t>
  </si>
  <si>
    <t>MAJOR WIDENING ON KY 90 (5 LANES WITH CURB, GUTTER, AND SIDEWALK) FROM SANDERS STREET TO ESTES ROAD IN CAVE CITY. (SECTION 1)(2016BOP)</t>
  </si>
  <si>
    <t>005-KY-0090  -000</t>
  </si>
  <si>
    <t>107-US-0031  -000</t>
  </si>
  <si>
    <t>IP20060038</t>
  </si>
  <si>
    <t>Address economic development, and truck access issues to the Fulton Industrial Park from the Purchase Parkway to Holland Lane in Fulton.</t>
  </si>
  <si>
    <t>IP20150417</t>
  </si>
  <si>
    <t>IMPROVE SAFETY AND MOBILITY ON KY-61 FROM PITMAN CREEK BRIDGE TO DOC WARD RD (CR 1314). (12CCN)(14CCR)(16CCR)</t>
  </si>
  <si>
    <t>Evansville-Henderson MPO</t>
  </si>
  <si>
    <t>IP20000003</t>
  </si>
  <si>
    <t>Reduce congestion and improve the safety and mobility of the interchange of US 41 and US 60 in Henderson.</t>
  </si>
  <si>
    <t>New Interchange</t>
  </si>
  <si>
    <t>051-US-0041  -000</t>
  </si>
  <si>
    <t>IP20150399</t>
  </si>
  <si>
    <t>Widen/reconstruct KY from Centertown to Hartford. (14CCN)</t>
  </si>
  <si>
    <t>IP20100059</t>
  </si>
  <si>
    <t>EXTEND KY 3350 (CAMPBELLSVILLE BYPASS) FROM KY 289 TO US 68 ON THE EAST SIDE OF CAMPBELLSVILLE.</t>
  </si>
  <si>
    <t>IP20100011</t>
  </si>
  <si>
    <t>Address safety concerns of KY 2181 from KY 144 to US 60 at Hawesville.</t>
  </si>
  <si>
    <t>Hancock</t>
  </si>
  <si>
    <t>046-KY-2181  -000</t>
  </si>
  <si>
    <t>IP20150072</t>
  </si>
  <si>
    <t>Improve safety and mobility at the US 31W intersection with Broadway Avenue.</t>
  </si>
  <si>
    <t>IP20070151</t>
  </si>
  <si>
    <t>1-Apr</t>
  </si>
  <si>
    <t>RECONSTRUCTION STUDY ON KY 86 FROM MP 15.957 TO MP 26.137 IN BRECKINRIDGE COUNTY &amp; FROM MP 0.000 TO MP 16.145 IN HARDIN COUNTY. (16CCN)</t>
  </si>
  <si>
    <t>Breckinridge</t>
  </si>
  <si>
    <t>014-KY-0086  -000</t>
  </si>
  <si>
    <t>IP20060015</t>
  </si>
  <si>
    <t>Improve safety, mobility and connectivity, and address geometric deficiencies along US 62 between Hobbs Rd / Boswell Rd to KY 307.</t>
  </si>
  <si>
    <t>020-US-0062  -000</t>
  </si>
  <si>
    <t>044-KY-3535  -000</t>
  </si>
  <si>
    <t>IP20060117</t>
  </si>
  <si>
    <t>Address safety concerns on US 60 from KY 492 to the US 60 Bypass outside Morganfield.</t>
  </si>
  <si>
    <t>IP20190021</t>
  </si>
  <si>
    <t>Minor widening of Rocky Creek Bridge on US 431 and northern approach to the bridge.</t>
  </si>
  <si>
    <t>Muhlenberg</t>
  </si>
  <si>
    <t>089-US-0431  -000</t>
  </si>
  <si>
    <t>IP20190109</t>
  </si>
  <si>
    <t>Reduce congestion and increase mobility on US 31W at the Exit 6 interchange with the Natcher Parkway.</t>
  </si>
  <si>
    <t>114-WN-9007  -000</t>
  </si>
  <si>
    <t>043-US-0062  -001</t>
  </si>
  <si>
    <t>079-US-0062  -141</t>
  </si>
  <si>
    <t>056-I -0064  -571</t>
  </si>
  <si>
    <t>IP20070035</t>
  </si>
  <si>
    <t>Feb-53</t>
  </si>
  <si>
    <t>IMPROVE AND WIDEN KY 115 FROM ANDERSON ROAD (MP 6.87) TO JUST SOUTH OF PEMBROKE (MP 9.625)(16CCN)(18CCN)</t>
  </si>
  <si>
    <t>IP20060172</t>
  </si>
  <si>
    <t>Improve safety and mobility on KY 70 between KY 869 and US 68 near Sulphur Well.</t>
  </si>
  <si>
    <t>002-KY-0671  -000</t>
  </si>
  <si>
    <t>IP20060008</t>
  </si>
  <si>
    <t>Correct intersection geometrics and improve safety on KY 286 at the intersection with Hershel Jones Road/N. Ballard Church Road near Wickliffe.</t>
  </si>
  <si>
    <t>Ballard</t>
  </si>
  <si>
    <t>004-CR-1212  -000</t>
  </si>
  <si>
    <t>IP20150448</t>
  </si>
  <si>
    <t>4-153.01</t>
  </si>
  <si>
    <t>KY 251 IMPROVEMENTS FROM KY 3005 TO KY 434.</t>
  </si>
  <si>
    <t>PHASE I DESIGN(O)</t>
  </si>
  <si>
    <t>047-KY-0434  -000</t>
  </si>
  <si>
    <t>IP20180067</t>
  </si>
  <si>
    <t>Upgrade Pennyrile Parkway to meet Interstate standards from I-24 to the Hopkins County Line</t>
  </si>
  <si>
    <t>IP20170040</t>
  </si>
  <si>
    <t>Improve safety at the intersection of KY 79 and KY 103.</t>
  </si>
  <si>
    <t>071-KY-0079  -000</t>
  </si>
  <si>
    <t>078-KY-0055  -000</t>
  </si>
  <si>
    <t>IP20080044</t>
  </si>
  <si>
    <t>Correct geometric deficiencies and address safety, service and congestion issues from the Clarks River Bridge in Benton to Benton Baptist Temple Road / Happy Hollow Road.</t>
  </si>
  <si>
    <t>056-I -0064  -562</t>
  </si>
  <si>
    <t>IP20080104</t>
  </si>
  <si>
    <t>2-384</t>
  </si>
  <si>
    <t>IMPROVE KY-281 FROM ISLAND PARK DRIVE TO CARRIAGE LANE (KY-2281).</t>
  </si>
  <si>
    <t>054-KY-0281  -000</t>
  </si>
  <si>
    <t>IP20060201</t>
  </si>
  <si>
    <t>Mar-57</t>
  </si>
  <si>
    <t>IMPROVE US-31W FROM CAMPBELL LANE (US-231) TO UNIVERSITY BOULEVARD (US-231X). (14CCN)(16CCR)(18CCR)</t>
  </si>
  <si>
    <t>Major Widening-Urban Streets</t>
  </si>
  <si>
    <t>IP20190110</t>
  </si>
  <si>
    <t>Reduce congestion and increase mobility at the US 231 intersection with US 68 and US 68X.</t>
  </si>
  <si>
    <t>IP20060067</t>
  </si>
  <si>
    <t>Improve safety and address geometric deficiencies at the Y-intersection with KY95.</t>
  </si>
  <si>
    <t>079-KY-0095  -000</t>
  </si>
  <si>
    <t>056-I -0265  -000</t>
  </si>
  <si>
    <t>IP20060093</t>
  </si>
  <si>
    <t>Address safety and condition concerns of KY-69 near Tick Ridge Rd.</t>
  </si>
  <si>
    <t>046-KY-0069  -000</t>
  </si>
  <si>
    <t>IP20060184</t>
  </si>
  <si>
    <t>Improve safety of the KY-63 - KY-870 intersection.</t>
  </si>
  <si>
    <t>086-KY-0870  -000</t>
  </si>
  <si>
    <t>IP20190027</t>
  </si>
  <si>
    <t>Improve safety at the intersection of US 431 and KY 663.</t>
  </si>
  <si>
    <t>071-US-0431  -000</t>
  </si>
  <si>
    <t>IP20060001</t>
  </si>
  <si>
    <t>Increase the intersection turning radius at US 51 &amp; KY 121 in Wickliffe to improve truck access.</t>
  </si>
  <si>
    <t>004-KY-0121  -000</t>
  </si>
  <si>
    <t>047-KY-0251  -000</t>
  </si>
  <si>
    <t>018-KY-0774  -000</t>
  </si>
  <si>
    <t>IP20150263</t>
  </si>
  <si>
    <t>2-Feb</t>
  </si>
  <si>
    <t>WIDEN KY-181 BY FOUR FEET ON EACH SIDE FROM INTERSECTION 601 TO WENDELL FORD CENTER. (14CCN)(18CCN)</t>
  </si>
  <si>
    <t>089-KY-0181  -000</t>
  </si>
  <si>
    <t>IP20150299</t>
  </si>
  <si>
    <t>3-8821 / 3-8821.01</t>
  </si>
  <si>
    <t>IMPROVE KY-1297 FROM CR-1366 (DONNELLY DRIVE) TO US-31E (ROGER WELLS), AND IMPROVE CR-1366 (DONNELLY DRIVE) FROM KY-1297 TO US-68 IN GLASGOW. (14CCN) (16CCN)</t>
  </si>
  <si>
    <t>IP20070194</t>
  </si>
  <si>
    <t>4-396.10</t>
  </si>
  <si>
    <t>IMPROVE SAFETY, MOBILITY, AND GEOMETRICS ON US-150 FROM THE BLUEGRASS PARKWAY TO THE NELSON/WASHINGTON COUNTY LINE. (2016BOP)(18CCR)</t>
  </si>
  <si>
    <t>090-US-0150  -000</t>
  </si>
  <si>
    <t>IP20080031</t>
  </si>
  <si>
    <t>Improve safety, access, and regional connectivity, and address geometric deficiencies from Hickman C/L to Cane Creek Bridge.</t>
  </si>
  <si>
    <t>053-US-0051  -000</t>
  </si>
  <si>
    <t>018-KY-1660  -000</t>
  </si>
  <si>
    <t>109-KY-0210  -000</t>
  </si>
  <si>
    <t>IP20120007</t>
  </si>
  <si>
    <t>The purpose of this project is to address improvements in Bardwell from US 51 to KY 1372 by upgrading to an urban section with sidewalks and turn lanes.</t>
  </si>
  <si>
    <t>IP20080063</t>
  </si>
  <si>
    <t>Old Hartford Rd - Widen to improve traffic flow and safety. Project begins at  Harriet Ln (CR 1120H) and ends at Burlew Blvd (KY 1432).</t>
  </si>
  <si>
    <t>IP20120083</t>
  </si>
  <si>
    <t>Mar-54</t>
  </si>
  <si>
    <t>MAJOR WIDENING/RECONSTRUCTION OF CEMETERY ROAD (KY-234) FROM FOUNTAIN TRACE TO ROGER PORTER ROAD (MP 7.878 TO MP 9.625).(14CCN)(16CCR)</t>
  </si>
  <si>
    <t>IP20050037</t>
  </si>
  <si>
    <t>EXTEND WAREHOUSE ROAD TO KY 2154 (LEBANON BYPASS).  ESTIMATED TOTAL LENGTH: 0.8 MILES.</t>
  </si>
  <si>
    <t>IP20080021</t>
  </si>
  <si>
    <t>Address geometric deficiencies and drainage issues along KY58 between Tice Road to KY121 Bypass.</t>
  </si>
  <si>
    <t>Drainage Improvement</t>
  </si>
  <si>
    <t>Maintenance Improvement</t>
  </si>
  <si>
    <t>042-KY-0058  -000</t>
  </si>
  <si>
    <t>IP20190055</t>
  </si>
  <si>
    <t>ADDRESS SAFETY, GEOMETRIC DEFICIENCIES AND DRAINAGE ALONG US 62 FROM SCHOOLHOUSE ROAD TO THE PROPOSED LEITCHFIELD WESTERN BYPASS.</t>
  </si>
  <si>
    <t>IP20060089</t>
  </si>
  <si>
    <t>Address safety concerns of KY-69 from KY-144 to US-60 at Hawesville.</t>
  </si>
  <si>
    <t>IP20190044</t>
  </si>
  <si>
    <t>Address turning issues at entrance of McLean County High School.</t>
  </si>
  <si>
    <t>IP20180095</t>
  </si>
  <si>
    <t>Improve safety at the intersection of US-79 and Joe Montgomery Road.</t>
  </si>
  <si>
    <t>071-CR-1228  -000</t>
  </si>
  <si>
    <t>038-US-0051  -000</t>
  </si>
  <si>
    <t>IP20180024</t>
  </si>
  <si>
    <t>Address safety, congestion, and mobility at the eastern intersection of US 68 and KY 2154 and along US 68 and KY 2154.  improve the intersection of US 68/KY 2154 and along US 68 from entrance to TG Kentucky to the previous widening and along KY 2154/Corp</t>
  </si>
  <si>
    <t>078-US-0068  -000</t>
  </si>
  <si>
    <t>IP20160284</t>
  </si>
  <si>
    <t>11-Feb</t>
  </si>
  <si>
    <t>CONSTRUCT A CONNECTOR ROAD INTO BLUEGRASS CROSSINGS INDUSTRIAL PARK TO IMPROVE ACCESS AND ELIMINATE SAFETY ISSUES. (14CCN)</t>
  </si>
  <si>
    <t>092-CR-1193  -000</t>
  </si>
  <si>
    <t>IP20080084</t>
  </si>
  <si>
    <t>Improve safety by addressing sight distance issues at the intersection of US60 with KY 1078.</t>
  </si>
  <si>
    <t>IP20110197</t>
  </si>
  <si>
    <t>Improve safety on US 79 at Vicks Branch from MP 2.7 to MP 3.1.</t>
  </si>
  <si>
    <t>018-US-0641  -000</t>
  </si>
  <si>
    <t>IP20070110</t>
  </si>
  <si>
    <t>Address the service, safety and condition of KY 56 from Morganfield to KY 141.</t>
  </si>
  <si>
    <t>IP20060145</t>
  </si>
  <si>
    <t>Improve safety and mobility of KY-249 from Elmo Road to 0.3 mile south of KY 1318, including a new bridge over Rose Creek.</t>
  </si>
  <si>
    <t>071-KY-0663  -000</t>
  </si>
  <si>
    <t>079-US-0062  -121</t>
  </si>
  <si>
    <t>044-US-0068  -000</t>
  </si>
  <si>
    <t>IP20040012</t>
  </si>
  <si>
    <t>Address congestion from North Drive to Hospital Drive  in Madisonville, by majoring widening and replacing the super elevated bridge over the CSX railroad from MP 16.63 to MP 16.98</t>
  </si>
  <si>
    <t>054-US-0041  -000</t>
  </si>
  <si>
    <t>IP20070039</t>
  </si>
  <si>
    <t>Improve access and reduce congestion from US 41A to KY 115 by construction a new route from Gate 4/US 41A to KY 115.      This project was formerly PIF  024 C000010.0</t>
  </si>
  <si>
    <t>024-KY-0911  -000</t>
  </si>
  <si>
    <t>IP20110204</t>
  </si>
  <si>
    <t>Mar-53</t>
  </si>
  <si>
    <t>MINOR WIDENING (2 + 1 CONCEPT) FROM WARREN/SIMPSON COUNTY LINE TO BUCHANON PARK.(14CCN)</t>
  </si>
  <si>
    <t>IP20070182</t>
  </si>
  <si>
    <t>WIDEN TO 3 LANES FROM GUTHRIE STREET IN HORSE CAVE TO SOUTH OF CAVERNA HIGH SCHOOL. EXCLUDES HES PROJECT.</t>
  </si>
  <si>
    <t>050-US-0031  -000</t>
  </si>
  <si>
    <t>IP20080202</t>
  </si>
  <si>
    <t>8-May</t>
  </si>
  <si>
    <t>WIDEN TAYLORSVILLE ROAD TO 3 LANES FROM I-265 TO KY-148. (18CCN)</t>
  </si>
  <si>
    <t>056-KY-0155  -000</t>
  </si>
  <si>
    <t>IP20180073</t>
  </si>
  <si>
    <t>Upgrade/Widen KY 121 bypass in Mayfield to four lanes.</t>
  </si>
  <si>
    <t>042-KY-0121  -000</t>
  </si>
  <si>
    <t>002-KY-3499  -000</t>
  </si>
  <si>
    <t>IP20190024</t>
  </si>
  <si>
    <t>Improve safety and mobility on KY-181 at the intersection of US-68.</t>
  </si>
  <si>
    <t>Todd</t>
  </si>
  <si>
    <t>110-KY-0181  -000</t>
  </si>
  <si>
    <t>004-US-0051  -000</t>
  </si>
  <si>
    <t>018-KY-0748  -000</t>
  </si>
  <si>
    <t>IP20150384</t>
  </si>
  <si>
    <t>9-Apr</t>
  </si>
  <si>
    <t>NEW ROUTE BETWEEN US 62 AND KY 245 WEST OF BARDSTOWN. (16CCR)(18CCN)</t>
  </si>
  <si>
    <t>IP20080737</t>
  </si>
  <si>
    <t>CONSTRUCT SOUTHEASTERN LEBANON BYPASS FROM INDUSTRIAL DRIVE TO US 68 AT KY 2154.  ESTIMATED TOTAL LENGTH: 3.5 MILES.</t>
  </si>
  <si>
    <t>IP20150320</t>
  </si>
  <si>
    <t>3-Feb</t>
  </si>
  <si>
    <t>STRAIGHTEN DEAN ROAD INTERSECTION OF 189 BYPASS TO KY 181 NORTH NEAR THE INTERSECTION WITH THE WKY PARKWAY, WENDELL FORD NATIONAL GUARD CENTER, AND JOB CORP. (14CCN)(18CCN)</t>
  </si>
  <si>
    <t>089-KY-2533  -000</t>
  </si>
  <si>
    <t>IP20140039</t>
  </si>
  <si>
    <t>Address safety concerns of narrow bridges, box culverts and lack of shoulders on KY 492 from US 60 to KY 109.</t>
  </si>
  <si>
    <t>113-KY-0492  -000</t>
  </si>
  <si>
    <t>IP20060202</t>
  </si>
  <si>
    <t>3-8904 / 3-8904 / 3-8904.10</t>
  </si>
  <si>
    <t>IP20080010</t>
  </si>
  <si>
    <t>Correct roadway geometrics and address congestion and safety issues at KY 1550 (Wisewell Road) and Johnny Robertson Road near Murray.</t>
  </si>
  <si>
    <t>018-CS-1292  -000</t>
  </si>
  <si>
    <t>090-PF-9999  -000</t>
  </si>
  <si>
    <t>IP20070096</t>
  </si>
  <si>
    <t>WESTERN KENTUCKY PKY - RECONSTRUCT INTERCHANGE AT US 431 AT CENTRAL CITY</t>
  </si>
  <si>
    <t>089-WK-9001  -000</t>
  </si>
  <si>
    <t>IP20060164</t>
  </si>
  <si>
    <t>Improve safety at the KY 79 - Marshall Road intersection.</t>
  </si>
  <si>
    <t>IP20190102</t>
  </si>
  <si>
    <t>Improve safety and mobility on KY 100 at the narrow bridge over Indian Creek.</t>
  </si>
  <si>
    <t>043-KY-0259  -000</t>
  </si>
  <si>
    <t>IP20190056</t>
  </si>
  <si>
    <t>Improve safety and roadway geometrics at intersection with E Tucker/W Tucker Road.</t>
  </si>
  <si>
    <t>IP20150231</t>
  </si>
  <si>
    <t>5-Feb</t>
  </si>
  <si>
    <t>ADDRESS LEFT TURN LANE ISSUES ON US-231 AT SOUTHERN ELEMENTARY SCHOOL, MP 5.15 TO 5.25.
(12CCN)</t>
  </si>
  <si>
    <t>IP20180064</t>
  </si>
  <si>
    <t>Upgrade US 41A Interchange on Pennyrile Parkway to meet Interstate Standards</t>
  </si>
  <si>
    <t>IP20080155</t>
  </si>
  <si>
    <t>ADDRESS SAFETY, DRAINAGE AND GEOMETRIC DEFICIENCIES ALONG KY 224 FROM US 62 IN CLARKSON TO THE WESTERN KY PARKWAY</t>
  </si>
  <si>
    <t>043-KY-0224  -000</t>
  </si>
  <si>
    <t>IP20100038</t>
  </si>
  <si>
    <t>2-381</t>
  </si>
  <si>
    <t>CONSTRUCT NEW CONNECTOR FROM US 41 NEAR THE INDUSTRIAL PARK TO KY 115 SOUTH OF PEMBROKE. (16CCR)(18CCN)</t>
  </si>
  <si>
    <t>Improve Railroad Crossing</t>
  </si>
  <si>
    <t>024-US-0041  -000</t>
  </si>
  <si>
    <t>IP20050036</t>
  </si>
  <si>
    <t>4-8502.20</t>
  </si>
  <si>
    <t>IMPROVE US 62 FROM JUST EAST OF BEEHIVE CURVE TO KY 224. CONSTRUCTION SEGMENT 2.</t>
  </si>
  <si>
    <t>IP20100048</t>
  </si>
  <si>
    <t>12-May</t>
  </si>
  <si>
    <t>CONSTRUCT TURN LANES INTO TRIMBLE COUNTY HIGH SCHOOL. (12CCN)</t>
  </si>
  <si>
    <t>Trimble</t>
  </si>
  <si>
    <t>112-US-0421  -000</t>
  </si>
  <si>
    <t>IP20060174</t>
  </si>
  <si>
    <t>3-112.10</t>
  </si>
  <si>
    <t>SUMMER SHADE BYPASS. (06CCR)(2006BOPC)(08CCR)(12CCR)(14CCR)</t>
  </si>
  <si>
    <t>085-KY-0090  -000</t>
  </si>
  <si>
    <t>IP20160070</t>
  </si>
  <si>
    <t>17-Apr</t>
  </si>
  <si>
    <t>HEARTLAND PARKWAY: MARION/TAYLOR LINE TO LEBANON BYPASS.(16CCN)(18CCN)</t>
  </si>
  <si>
    <t>IP20160149</t>
  </si>
  <si>
    <t>REALIGN KY 124 APPROACH TO KY 139 TO IMPROVE INTERSECTION ANGLE AND SIGHT DISTANCE. (16CCN)(18CCN)</t>
  </si>
  <si>
    <t>AIR QUALITY(P)</t>
  </si>
  <si>
    <t>Trigg</t>
  </si>
  <si>
    <t>111-PF-9999  -000</t>
  </si>
  <si>
    <t>IP20150211</t>
  </si>
  <si>
    <t>IMPROVE NORTH MAIN STREET FROM HOSPITAL DRIVE TO KY-281. (06CCN)(12CCR)(18CCR)</t>
  </si>
  <si>
    <t>IP20170034</t>
  </si>
  <si>
    <t>Lane departure safety improvements on KY-70 between the KY-79 crossroads and the Edmonson County line.</t>
  </si>
  <si>
    <t>IP20110149</t>
  </si>
  <si>
    <t>ADDRESS SAFETY, GEOMETRIC DEFICIENCIES AND MAINTENANCE ISSUES ALONG KY 259 FROM BEAR CREEK ROAD (MP 9.217) TO NORTHERN INTERSECTION OF BLOOMINGTON ROAD (MP 11.761) SOUTH OF LEITCHFIELD</t>
  </si>
  <si>
    <t>IP20080037</t>
  </si>
  <si>
    <t>Improve safety, truck mobility, and geometric deficiencies at the ICR Railroad Overpass.</t>
  </si>
  <si>
    <t>053-KY-0307  -000</t>
  </si>
  <si>
    <t>IP20080064</t>
  </si>
  <si>
    <t>2-229</t>
  </si>
  <si>
    <t>RECONSTRUCT INTERSECTION AT FAIRVIEW DRIVE (KY 3143) AND KY 298. (12CCR) (16CCR)(18CCN)</t>
  </si>
  <si>
    <t>IP20120050</t>
  </si>
  <si>
    <t>Reduce congestion and improve safety and mobility on US-68X from MP 2.192 to 2.402 in Elkton.</t>
  </si>
  <si>
    <t>110-US-0068  -000</t>
  </si>
  <si>
    <t>IP20190113</t>
  </si>
  <si>
    <t>Planning study to determine best location for new interchange on I 65.</t>
  </si>
  <si>
    <t>IP20080024</t>
  </si>
  <si>
    <t>Address safety, congestion and future capacity issues to accommodate increase truck traffic from .041 miles south of Harris Lane to KY 945.</t>
  </si>
  <si>
    <t>093-KY-0329  -000</t>
  </si>
  <si>
    <t>IP20070011</t>
  </si>
  <si>
    <t>Improve Safety and reduce congestion on I 24 from US 41A to Kentucky/Tennessee state line.</t>
  </si>
  <si>
    <t>024-I-0024  -000</t>
  </si>
  <si>
    <t>IP20050004</t>
  </si>
  <si>
    <t>4-397.12</t>
  </si>
  <si>
    <t>ADDRESS SAFETY, GEOMETRIC DEFICIENCIES AND MAINTENANCE ISSUES ALONG US 68 FROM 1600 FEET WEST OF SOUTH THURLOW RD (MP 9.682) EXTENDING TO THE RUSSELL CREEK BRIDGE (MP 10.775) (3-203.00 STUDY RECOMMENDATION #11)(DESIGN UNDER 4-397)(2016BOP)(18CCN)</t>
  </si>
  <si>
    <t>018-KY-1550  -000</t>
  </si>
  <si>
    <t>IP20180046</t>
  </si>
  <si>
    <t>4-8916.20</t>
  </si>
  <si>
    <t>HEARTLAND PARKWAY: IMPROVE MOBILITY FROM THE LEBANON BYPASS TO BOOKER ROAD (CR 1214) NEAR SPRINGFIELD. (CONSTRUCTION SEGMENT 2)(2018BOP)</t>
  </si>
  <si>
    <t>115-KY-0055  -000</t>
  </si>
  <si>
    <t>IP20060091</t>
  </si>
  <si>
    <t>Address safety concerns of the KY-69 and B. Rice Road intersection to provide for better sight distance.</t>
  </si>
  <si>
    <t>IP20060157</t>
  </si>
  <si>
    <t>Improve safety on KY 728 from KY 259 to KY 1827.</t>
  </si>
  <si>
    <t>031-KY-0728  -000</t>
  </si>
  <si>
    <t>IP20180060</t>
  </si>
  <si>
    <t>Upgrade the US 41 overpass and ramps (Exit 30) on the Pennyrile Parkway to meet Interstate Standards</t>
  </si>
  <si>
    <t>IP20150351</t>
  </si>
  <si>
    <t>NEW ACCESS ROAD FROM KY-305 NEAR KY-998, EXTENDING WEST TO THE OHIO RIVER MEGAPARK. (2-LANE INITIAL, 4-LANE ULTIMATE)(12CCN)(14CCR)(18CCN)</t>
  </si>
  <si>
    <t>073-KY-0305  -000</t>
  </si>
  <si>
    <t>114-CS-1577  -000</t>
  </si>
  <si>
    <t>109-KY-3350  -000</t>
  </si>
  <si>
    <t>IP20080032</t>
  </si>
  <si>
    <t>Correct geometric deficiencies, and improve safety, access and regional connectivity from Bayou De Chein Bridge to Martin Road.</t>
  </si>
  <si>
    <t>IP20060125</t>
  </si>
  <si>
    <t>2-228</t>
  </si>
  <si>
    <t>RECONSTRUCT BETWEEN KY 120 AND RR BRIDGE AT SLAUGHTERS TO ALLEVIATE FLOODING. (12CCR)(18CCN)</t>
  </si>
  <si>
    <t>117-KY-0138  -000</t>
  </si>
  <si>
    <t>IP20080125</t>
  </si>
  <si>
    <t>3-320</t>
  </si>
  <si>
    <t>IMPROVEMENTS TO KY 100: CURVE, BRIDGE, AND INTERSECTION IMPROVEMENTS FROM NEAR THE STONY POINT ROAD INTERSECTION TO EAST OF THE ALONZO LONG HOLLOW ROAD INTERSECTION (12CCR)(18CCN)</t>
  </si>
  <si>
    <t>IP20060223</t>
  </si>
  <si>
    <t>ADDRESS SAFETY AND GEOMETRIC DEFICIENCIES ALONG KY 1600 FROM KY 361 TO THE ROUNDABOUT AT KY 220 IN RINEYVILLE</t>
  </si>
  <si>
    <t>047-KY-1600  -000</t>
  </si>
  <si>
    <t>IP20080027</t>
  </si>
  <si>
    <t>Correct geometric deficiencies and address safety and truck access issues from KY 58 to KY 483.</t>
  </si>
  <si>
    <t>042-KY-0131  -000</t>
  </si>
  <si>
    <t>IP20080268</t>
  </si>
  <si>
    <t>Improve safety, truck mobility, and address geometric deficiencies along KY 36 from US 421 to 250 feet east of School Hollow Road in Milton.</t>
  </si>
  <si>
    <t>112-KY-0036  -000</t>
  </si>
  <si>
    <t>IP20060148</t>
  </si>
  <si>
    <t>Improve safety and mobility on US 231 from KY 79 to WN 9007.</t>
  </si>
  <si>
    <t>016-US-0231  -000</t>
  </si>
  <si>
    <t>IP20150286</t>
  </si>
  <si>
    <t>1-1115.20</t>
  </si>
  <si>
    <t>RELOCATION OF US-62 FROM US-60 DEPARTURE TO KY-1887 (PARK ROAD).(10CCR)(12CCR)(LET W/ 1-1115.10)(16CCR)</t>
  </si>
  <si>
    <t>RELOCATION(O)</t>
  </si>
  <si>
    <t>IP20160066</t>
  </si>
  <si>
    <t>3-Apr</t>
  </si>
  <si>
    <t>REALIGN S-CURVE AND CULVERT WIDENING. (16CCN)</t>
  </si>
  <si>
    <t>014-KY-0261  -000</t>
  </si>
  <si>
    <t>IP20150230</t>
  </si>
  <si>
    <t>Feb-00</t>
  </si>
  <si>
    <t>SPOT IMPROVEMENTS AT THE INTERSECTION OF US-431 AND KY-250. (08CCN)(12CCR)(18CCN)</t>
  </si>
  <si>
    <t>075-US-0431  -000</t>
  </si>
  <si>
    <t>IP20150141</t>
  </si>
  <si>
    <t>Feb-52</t>
  </si>
  <si>
    <t>CORRECT LINE OF SIGHT WITH INTERSECTION OF KY 56 &amp; KY 1233. (14CCN)(18CCN)</t>
  </si>
  <si>
    <t>075-KY-0056  -000</t>
  </si>
  <si>
    <t>085-KY-0869  -000</t>
  </si>
  <si>
    <t>IP20190104</t>
  </si>
  <si>
    <t>Improve safety and mobility on KY 100 at the narrow bridge over East Fork Barren River.</t>
  </si>
  <si>
    <t>IP20060007</t>
  </si>
  <si>
    <t>Improve geometric deficiencies and truck mobility at the intersection with KY286 in Wickliffe.</t>
  </si>
  <si>
    <t>004-KY-0286  -000</t>
  </si>
  <si>
    <t>090-US-0062  -000</t>
  </si>
  <si>
    <t>IP20180058</t>
  </si>
  <si>
    <t>Upgrade the southern portion of the I-69/Pennyrile/ WK Parkway interchange to meet Interstate Standards</t>
  </si>
  <si>
    <t>IP20080068</t>
  </si>
  <si>
    <t>Southeastern Pkwy - Reconstruct to address safety, widen the road, add curb/gutter, install sidewalks, realign the curves, and install turn lanes where needed. Project begins at New Hartford Rd (US 231) and ends at Old Hartford Rd (KY 298).</t>
  </si>
  <si>
    <t>030-KY-2117  -000</t>
  </si>
  <si>
    <t>IP20150199</t>
  </si>
  <si>
    <t>3-7030.10</t>
  </si>
  <si>
    <t>RECONSTRUCT KY-70/KY-259 FROM 0.36 MILE NORTH GREEN RIVER BRIDGE AT BROWNSVILLE TO 0.42 MILE NORTH OF THE KY-70/KY-259 INTERSECTION.(06CCR)(2004BOPC)(12CCR)(14CCR)(18CCN)</t>
  </si>
  <si>
    <t>IP20150041</t>
  </si>
  <si>
    <t>4-396.20 / 4-8958</t>
  </si>
  <si>
    <t>ADDRESS SAFETY, MOBILITY, AND GEOMETRIC ISSUES ALONG US 150 IN WASHINGTON COUNTY FROM 400 FEET WEST OF OLD FREDERICKTOWN-BARDSTOWN ROAD (KY 1872) TO 0.7 MILES EAST OF GRUNDY HOME ROAD (CR 1337). (16CCN)(18CCN)(SAME AS 4-396.20)</t>
  </si>
  <si>
    <t>IP20120084</t>
  </si>
  <si>
    <t>Improve mobility, address geometric deficiencies, and reduce congestion along Brinn Rd (CR1401) between KY 80 and  Utterback Road (CR1552) in Murray.</t>
  </si>
  <si>
    <t>018-CR-1401  -000</t>
  </si>
  <si>
    <t>IP20060095</t>
  </si>
  <si>
    <t>Address safety concerns of KY 3543 (formerly KY 271) from US 60 to KY 334 in Hancock County</t>
  </si>
  <si>
    <t>046-KY-3543  -000</t>
  </si>
  <si>
    <t>IP20110203</t>
  </si>
  <si>
    <t>Improve safety and mobility on US 31W from Old Porter Pike (MP 16.559) to KY 957 (MP 18.085), including the reconstruction of the interchange with KY 446.</t>
  </si>
  <si>
    <t>IP20080168</t>
  </si>
  <si>
    <t>Improve safety and address geometric deficiencies at the intersection of US 60 and KY 151.</t>
  </si>
  <si>
    <t>037-US-0060  -000</t>
  </si>
  <si>
    <t>079-KY-0058  -000</t>
  </si>
  <si>
    <t>IP20150271</t>
  </si>
  <si>
    <t>IMPROVE KY-3143 FROM KY-3335 TO KY 54. (14CCN)</t>
  </si>
  <si>
    <t>030-KY-3143  -000</t>
  </si>
  <si>
    <t>043-PF-9999  -000</t>
  </si>
  <si>
    <t>IP20130044</t>
  </si>
  <si>
    <t>ADDRESS SAFETY, GEOMETRIC DEFICIENCIES AND MAINTENANCE ISUES ALONG KY 54 FROM THE EASTERN INTERSECTION OF KY 631 TO KY 2193 WEST OF LEITCHFIELD.</t>
  </si>
  <si>
    <t>IP20080076</t>
  </si>
  <si>
    <t>18th Street (CS 1770) - Reconstruct to allow for center turn lanes where needed. Project begins at Breckenridge St (KY 2155 NB) and ends at Leitchfield Rd (CS 1033).</t>
  </si>
  <si>
    <t>030-CS-1770  -000</t>
  </si>
  <si>
    <t>113-KY-0270  -000</t>
  </si>
  <si>
    <t>IP20110176</t>
  </si>
  <si>
    <t>Improve safety on KY 101 from KY 234 to the Warren County Line.</t>
  </si>
  <si>
    <t>002-KY-0101  -000</t>
  </si>
  <si>
    <t>078-CS-1091  -000</t>
  </si>
  <si>
    <t>056-I -0064  -551</t>
  </si>
  <si>
    <t>IP20190086</t>
  </si>
  <si>
    <t>Reconstruct Rock Springs Curve on KY 139</t>
  </si>
  <si>
    <t>017-KY-0139  -000</t>
  </si>
  <si>
    <t>IP20190095</t>
  </si>
  <si>
    <t>Improve safety at the intersection of KY 740 and Tick Ridge Road.</t>
  </si>
  <si>
    <t>005-KY-0740  -000</t>
  </si>
  <si>
    <t>IP20070099</t>
  </si>
  <si>
    <t>Address safety concerns at the intersection of US 62 and Miller Road.</t>
  </si>
  <si>
    <t>092-US-0062  -000</t>
  </si>
  <si>
    <t>114-US-0231  -000</t>
  </si>
  <si>
    <t>079-US-0062  -111</t>
  </si>
  <si>
    <t>IP20170075</t>
  </si>
  <si>
    <t>Address condition, access and future congestion issues from approx 1 mile north of Wickliffe to Ohio River Bridge.(Section L - 1993 Scoping Study)</t>
  </si>
  <si>
    <t>Relocation</t>
  </si>
  <si>
    <t>004-PF-9999  -000</t>
  </si>
  <si>
    <t>IP20150190</t>
  </si>
  <si>
    <t>IMPROVE KY-107 FROM GATEWAY LANE TO KY-380.(12CCN)(14CCR)</t>
  </si>
  <si>
    <t>024-KY-0107  -000</t>
  </si>
  <si>
    <t>IP20150038</t>
  </si>
  <si>
    <t>4-8308.10</t>
  </si>
  <si>
    <t>WIDEN US-150 FROM KY-49 TO NEAR KY-245/WAL-MART WIDENING. (06CCN)</t>
  </si>
  <si>
    <t>Major Widening-Rural Mutilane</t>
  </si>
  <si>
    <t>IP20150239</t>
  </si>
  <si>
    <t>1-1115.10 / 1-1115.20</t>
  </si>
  <si>
    <t>RELOCATION AND MINOR WIDENING OF US-60 FROM CLARKS RIVER TO US-62 JCT.(10CCR)(14CCR)(LET W/ 1-1115.20)(16CCR)</t>
  </si>
  <si>
    <t>073-US-0060  -000</t>
  </si>
  <si>
    <t>IP20080103</t>
  </si>
  <si>
    <t>Improve congestion at the intersection of KY 70 and KY 254.</t>
  </si>
  <si>
    <t>IP20110177</t>
  </si>
  <si>
    <t>Improve safety and mobility issues related to geometric deficiencies on US 68 from Highland Glen Industrial Park to KY 2189.</t>
  </si>
  <si>
    <t>005-US-0068  -000</t>
  </si>
  <si>
    <t>IP20070169</t>
  </si>
  <si>
    <t>SAFETY IMPROVEMENTS ALONG KY 144 IN RADCLIFF FROM KY 1646 TO US 31W INCLUDING RECONSTRUCTING THE INTERSECTIONS AT WOODLAND DRIVE AND AT KY 1646.</t>
  </si>
  <si>
    <t>047-KY-0144  -000</t>
  </si>
  <si>
    <t>IP20060017</t>
  </si>
  <si>
    <t>Correct substandard roadway geometrics on US 62 from .173 miles east of Shelby Rd / Hayes Rd to KY 1820 to address access safety, and regional connectivity issues.</t>
  </si>
  <si>
    <t>056-I -0064  -561</t>
  </si>
  <si>
    <t>IP20060126</t>
  </si>
  <si>
    <t>Address safety concern of KY 283 and KY 1191 intersection.</t>
  </si>
  <si>
    <t>117-KY-0283  -000</t>
  </si>
  <si>
    <t>IP20060150</t>
  </si>
  <si>
    <t>Improve safety at the KY 70 - KY 1117 intersection.</t>
  </si>
  <si>
    <t>016-KY-1117  -000</t>
  </si>
  <si>
    <t>IP20180056</t>
  </si>
  <si>
    <t>3-80003</t>
  </si>
  <si>
    <t>REPLACE BRIDGE ON KY-100 BETWEEN MP 14.7 AND 14.9. (18CCN)</t>
  </si>
  <si>
    <t>BRIDGE REPLACEMENT(P)</t>
  </si>
  <si>
    <t>IP20040010</t>
  </si>
  <si>
    <t>Widen Green Street to improve safety and level of service throughout the corridor.</t>
  </si>
  <si>
    <t>IP20180062</t>
  </si>
  <si>
    <t>Upgrade US 68 Interchange (Exit 9) on the Pennyrile Parkway to Interstate Standards</t>
  </si>
  <si>
    <t>047-WK-9001  -000</t>
  </si>
  <si>
    <t>IP20150313</t>
  </si>
  <si>
    <t>ADDRESS SUBSTANDARD ROADWAY GEOMETRICS AND SAFETY CONCERNS ON KY 1456 FROM KY 54 TO HAYDEN ROAD. MP 2.778 TO 4.714 (SEE 2-8709.00)(14CCN)(16CCR)</t>
  </si>
  <si>
    <t>030-KY-1456  -000</t>
  </si>
  <si>
    <t>IP20090011</t>
  </si>
  <si>
    <t>REALIGNMENT OF SOUTH WILSON ROAD IN RADCLIFF TO CREATE A NEW INTERSECTION WITH THE NORTH WILSON ROAD REALIGNMENT AT WEST LINCOLN TRAIL BLVD</t>
  </si>
  <si>
    <t>047-CS-2440  -000</t>
  </si>
  <si>
    <t>IP20140030</t>
  </si>
  <si>
    <t>Address geometric alignment and potential safety issues to KY 497 from KY 94 to the barge terminal entrance on KY Lake to improve access for truck traffic.</t>
  </si>
  <si>
    <t>018-KY-0497  -000</t>
  </si>
  <si>
    <t>IP20080117</t>
  </si>
  <si>
    <t>Address service and safety concern of KY-56 from US-41A in Poole to KY 283.</t>
  </si>
  <si>
    <t>117-KY-0056  -000</t>
  </si>
  <si>
    <t>IP20080127</t>
  </si>
  <si>
    <t>Improve safety and mobility on KY 100 at the intersection with Oliver Street.</t>
  </si>
  <si>
    <t>IP20080015</t>
  </si>
  <si>
    <t>Correct geometric deficiencies and address safety issues and freight access from Tennessee State Line to KY 166.</t>
  </si>
  <si>
    <t>038-KY-0125  -000</t>
  </si>
  <si>
    <t>044-PF-9999  -000</t>
  </si>
  <si>
    <t>IP20060094</t>
  </si>
  <si>
    <t>Address safety concerns on KY 271 from KY 1847 to US 60 in Hancock County</t>
  </si>
  <si>
    <t>046-KY-0271  -000</t>
  </si>
  <si>
    <t>IP20060185</t>
  </si>
  <si>
    <t>Improve safety and mobility and address deficiencies with Town Creek bridge on KY-100 from KY-163 to KY-3144 in Tompkinsville. Includes Bridge ID 086B00005</t>
  </si>
  <si>
    <t>IP20180094</t>
  </si>
  <si>
    <t>Improve safety at the intersection of US-79 and KY-1041.</t>
  </si>
  <si>
    <t>071-KY-1041  -000</t>
  </si>
  <si>
    <t>IP20150156</t>
  </si>
  <si>
    <t>2-Apr</t>
  </si>
  <si>
    <t>SPOT IMPROVEMENTS ON KY-49 (MP 20.900 TO MP 21.830) AS PER THE KY-49 PLANNING STUDY. (14CCN)(18CCN)</t>
  </si>
  <si>
    <t>078-KY-0049  -000</t>
  </si>
  <si>
    <t>053-KY-0780  -000</t>
  </si>
  <si>
    <t>IP20080738</t>
  </si>
  <si>
    <t>ADDRESS COMMERCIAL TRAFFIC CONCERNS ALONG KY 49 FROM THE NEW INDUSTRIAL ROAD TO KY 2154 (LEBANON BYPASS) AND ALONG KY 2154 FROM KY 49 TO NORTH OF THE INDUSTRIAL ROAD OFF THE BYPASS.</t>
  </si>
  <si>
    <t>078-KY-2154  -000</t>
  </si>
  <si>
    <t>IP20150134</t>
  </si>
  <si>
    <t>Jan-53</t>
  </si>
  <si>
    <t>SAFETY IMPROVEMENT AT INTERSECTION OF KY-1099 AND KY-125. (14CCN)(18CCN)</t>
  </si>
  <si>
    <t>038-KY-1099  -000</t>
  </si>
  <si>
    <t>IP20070082</t>
  </si>
  <si>
    <t>Address condition and service issues of KY-56 from Webster Co Line to KY-136 at Beech Grove.</t>
  </si>
  <si>
    <t>IP20110032</t>
  </si>
  <si>
    <t>Improve safety and address horizontal geometric deficiencies at the narrow bridge on KY 187.</t>
  </si>
  <si>
    <t>031-KY-0187  -000</t>
  </si>
  <si>
    <t>018-CS-1354  -000</t>
  </si>
  <si>
    <t>031-KY-2336  -000</t>
  </si>
  <si>
    <t>IP20060236</t>
  </si>
  <si>
    <t>HEARTLAND PARKWAY - UPGRADE US68\KY 55 CORRIDOR FROM KY 1799 (Airport Road) TO MARION C\L. SEE OPTION 2, SEGMENT 5, SECTION F IN 2005 HEARTLAND PARKWAY STUDY.</t>
  </si>
  <si>
    <t>109-US-0068  -000</t>
  </si>
  <si>
    <t>020-KY-0307  -024</t>
  </si>
  <si>
    <t>IP20080175</t>
  </si>
  <si>
    <t>Improve safety and level of service on US 421 (Bald Knob Hill) from the end of existing improvements approx. 0.9 miles north of US 127 to KY 12 in Franklin County.</t>
  </si>
  <si>
    <t>037-US-0421  -000</t>
  </si>
  <si>
    <t>IP20060096</t>
  </si>
  <si>
    <t>Address safety concerns of the intersection of KY 2181 and Ed Brown Road in Hancock County.</t>
  </si>
  <si>
    <t>IP20060166</t>
  </si>
  <si>
    <t>8-Mar</t>
  </si>
  <si>
    <t>IMPROVE SAFETY BY IMPROVING SIGHT LINES CROSSING RAILROAD BETWEEN STOCKYARDS AND INDUSTRIAL PARK. (16CCN)(18CCN)</t>
  </si>
  <si>
    <t>071-KY-2349  -000</t>
  </si>
  <si>
    <t>073-PF-9999  -000</t>
  </si>
  <si>
    <t>IP20190009</t>
  </si>
  <si>
    <t>Improve safety and mobility on KY 185 from MP 3 to MP 4.8.</t>
  </si>
  <si>
    <t>016-KY-0185  -000</t>
  </si>
  <si>
    <t>IP20190050</t>
  </si>
  <si>
    <t>Widen from KY 1286 (Friendship Road) to US 62 to improve mobility, safety and address geometric deficiencies.</t>
  </si>
  <si>
    <t>IP20160029</t>
  </si>
  <si>
    <t>Feb-55</t>
  </si>
  <si>
    <t>IMPROVE ROADWAY TO REDUCE FLOODING ON US-60 FROM EAST OF HOUSE BRIDGE ROAD (CR-1027) TO UNION/HENDERSON COUNTY LINE. (16CCN)</t>
  </si>
  <si>
    <t>IP20070249</t>
  </si>
  <si>
    <t>Grimes Ave - Construct new connector, 2 12-foot lanes, C/G, to access KY 603 and the US 60 Extension. Project begins at current terminus of Grimes Ave and ends at KY 603.</t>
  </si>
  <si>
    <t>030-CS-1027  -000</t>
  </si>
  <si>
    <t>IP20110202</t>
  </si>
  <si>
    <t>18-Mar</t>
  </si>
  <si>
    <t>THREE SPRINGS ROAD EXTENSION FROM FLEALAND TO THE NATCHER PARKWAY INCLUDING BRIDGE OVER PARKWAY. (14CCN)(18CCN)</t>
  </si>
  <si>
    <t>114-KY-0884  -000</t>
  </si>
  <si>
    <t>IP20060229</t>
  </si>
  <si>
    <t>IP20080045</t>
  </si>
  <si>
    <t>Correct geometric deficiencies and address safety, service, and congestion issues from Benton Baptist Temple Road / Happy Hollow Rd to US 68 in Draffenville.</t>
  </si>
  <si>
    <t>IP20070113</t>
  </si>
  <si>
    <t>Address safety and service concerns of KY 109 from KY 130 to KY 56 at The Rocks.</t>
  </si>
  <si>
    <t>113-KY-0109  -000</t>
  </si>
  <si>
    <t>IP20080016</t>
  </si>
  <si>
    <t>Correct geometric deficiencies and address safety and freight access issues from KY 166 to KY 1099 in Hickman.</t>
  </si>
  <si>
    <t>109-KY-0055  -000</t>
  </si>
  <si>
    <t>IP20060080</t>
  </si>
  <si>
    <t>2-899</t>
  </si>
  <si>
    <t>ADDRESS CONGESTION AND MOBILITY OF US 68 FROM KY 91 TO KY 1007 IN HOPKINSVILLE. (18CCN)</t>
  </si>
  <si>
    <t>024-US-0068  -000</t>
  </si>
  <si>
    <t>IP20160021</t>
  </si>
  <si>
    <t>2-197</t>
  </si>
  <si>
    <t>IMPROVE CONNECTION BETWEEN US-60 AND CANNELTON BRIDGE APPROACH AT HAWESVILLE. (06CCR) (08CCR) (10CCR)(12CCR)</t>
  </si>
  <si>
    <t>IP20080267</t>
  </si>
  <si>
    <t>5-905</t>
  </si>
  <si>
    <t>ADDRESS SAFETY ISSUES AND ACCESS AT THE INTERSECTION OF US-421/KY-1226 AT MP 11.5. (12CCR)</t>
  </si>
  <si>
    <t>IP20060137</t>
  </si>
  <si>
    <t>Reduce congestion and increase mobility on US 31E from Aberdeen Drive to Trojan Trail, including reconstruction of the interchange with Nunn Parkway to a Single Point Urban Interchange.</t>
  </si>
  <si>
    <t>005-US-0031  -000</t>
  </si>
  <si>
    <t>IP20190042</t>
  </si>
  <si>
    <t>Improve safety and mobility on KY 249 near Trojan Trail from MP 15.47 to MP 15.65.</t>
  </si>
  <si>
    <t>IP20150473</t>
  </si>
  <si>
    <t>4-Apr</t>
  </si>
  <si>
    <t>MINOR WIDENING OF KY 992 BETWEEN ROCK QUARRY AND US 60. (16CCN) (18CCN)</t>
  </si>
  <si>
    <t>014-KY-0992  -000</t>
  </si>
  <si>
    <t>IP20070186</t>
  </si>
  <si>
    <t>ADDRESS SAFETY AND GEOMETRIC DEFICIENCIES ALONG US 31E FROM HODGENVILLE SQUARE TO THE NORTHERN INTERSECTION OF KY 470 AT WHITE CITY</t>
  </si>
  <si>
    <t>062-US-0031  -000</t>
  </si>
  <si>
    <t>IP20080075</t>
  </si>
  <si>
    <t>18th Street - Reconstruct to allow for center turn lanes where needed. Project begins at JR Miller Blvd (CS 1262) and ends at Breckenridge St (KY 2155 NB).</t>
  </si>
  <si>
    <t>IP20080138</t>
  </si>
  <si>
    <t>Improve safety along KY-163 at Ned Jackson Road in the Hestand area.</t>
  </si>
  <si>
    <t>086-KY-0163  -000</t>
  </si>
  <si>
    <t>IP20070037</t>
  </si>
  <si>
    <t>Address safety and congestion issues from  KY 911 to   I24.</t>
  </si>
  <si>
    <t>IP20060183</t>
  </si>
  <si>
    <t>RECONSTRUCT INTERSECTION OF KY 63 AND POPLAR LOG CHURCH ROAD. (16CCN)</t>
  </si>
  <si>
    <t>086-CR-1200  -000</t>
  </si>
  <si>
    <t>111-KY-0139  -000</t>
  </si>
  <si>
    <t>056-I -0064  -010</t>
  </si>
  <si>
    <t>IP20080121</t>
  </si>
  <si>
    <t>Address safety and service concern of KY 132 from KY 1340 to KY 857.</t>
  </si>
  <si>
    <t>IP20140058</t>
  </si>
  <si>
    <t>Improve safety and address geometric deficiencies in the curve along KY 259 between Kinslow Cemetery Rd and KY 2325 (Silent Grove Church Rd)</t>
  </si>
  <si>
    <t>IP20060232</t>
  </si>
  <si>
    <t>ADDRESS CONGESTION ALONG US 62 IN BARDSTOWN FROM KY 245 TO KY 605.</t>
  </si>
  <si>
    <t>IP20110168</t>
  </si>
  <si>
    <t>Look at access Management and make intersection improvements along this section</t>
  </si>
  <si>
    <t>Access Consolidation</t>
  </si>
  <si>
    <t>030-KY-2831  -000</t>
  </si>
  <si>
    <t>IP20080141</t>
  </si>
  <si>
    <t>Mar-56</t>
  </si>
  <si>
    <t>IMPROVE US-31W FROM KY-1008 TO KY-621. (14CCN)(16CCR)</t>
  </si>
  <si>
    <t>031-KY-0743  -000</t>
  </si>
  <si>
    <t>079-US-0062  -131</t>
  </si>
  <si>
    <t>056-KY-1747  -000</t>
  </si>
  <si>
    <t>IP20070083</t>
  </si>
  <si>
    <t>Address condition and service issues of KY-56 from KY-136 at Beech Grove to the Daviess C/L.</t>
  </si>
  <si>
    <t>004-CR-1209  -000</t>
  </si>
  <si>
    <t>047-I -0065  -000</t>
  </si>
  <si>
    <t>IP20170074</t>
  </si>
  <si>
    <t>18th Street - Reconstruct to allow for center turn lanes as needed. Project begins at Frederica St (KY 2831) and ends at JR Miller Blvd (CS 1262).</t>
  </si>
  <si>
    <t>030-CS-1771  -000</t>
  </si>
  <si>
    <t>IP20170038</t>
  </si>
  <si>
    <t>3-8819.20</t>
  </si>
  <si>
    <t>WIDEN KY 90 TO 2 + 1 ROADWAY FROM ESTES ROAD IN CAVE CITY TO THE GLASGOW OUTER LOOP (US68). (SECTION 2)(2016BOP)</t>
  </si>
  <si>
    <t>Meade</t>
  </si>
  <si>
    <t>082-KY-0313  -000</t>
  </si>
  <si>
    <t>056-I -0064  -552</t>
  </si>
  <si>
    <t>IP20080100</t>
  </si>
  <si>
    <t>Remove the median on US 41 (South Main Street) from MP 13.646 to MP 15.521</t>
  </si>
  <si>
    <t>IP20140051</t>
  </si>
  <si>
    <t>Improve safety and reduce congestion along US-68 from Rogers Creek Bridge to KY-861.</t>
  </si>
  <si>
    <t>IP20060030</t>
  </si>
  <si>
    <t>Address geometric alignment issues, access issues and future capacity issues at the US 45 / KY 307 intersection in Fulton.</t>
  </si>
  <si>
    <t>038-US-0045  -000</t>
  </si>
  <si>
    <t>IP20080250</t>
  </si>
  <si>
    <t>Improve safety and reduce congestion on KY 53 from I-71 to Zhale Smith Road. Includes consideration of a five lane widening and bike/ped accommodations.</t>
  </si>
  <si>
    <t>093-KY-0053  -000</t>
  </si>
  <si>
    <t>024-PF-9999  -000</t>
  </si>
  <si>
    <t>IP20060171</t>
  </si>
  <si>
    <t>6-Mar</t>
  </si>
  <si>
    <t>SPOT IMPROVEMENTS ON US-68 FROM THE CUMBERLAND PARKWAY TO THE GREEN/METCALFE COUNTY LINE.(12CCN)(16CCN)(18CCN)</t>
  </si>
  <si>
    <t>IP20190105</t>
  </si>
  <si>
    <t>Improve safety at the intersection of KY 100 and Henry Clay Smith Road.</t>
  </si>
  <si>
    <t>107-KY-0100  -000</t>
  </si>
  <si>
    <t>IP20150440</t>
  </si>
  <si>
    <t>1-330</t>
  </si>
  <si>
    <t>PADUCAH-HENDERSON; RELOCATE US-60 FROM EAST OF THE TENNESSEE RIVER BRIDGE TO EAST OF RUDD-SPEES ROAD (00CCR)(12CCR)(14CCR)</t>
  </si>
  <si>
    <t>Livingston</t>
  </si>
  <si>
    <t>070-US-0060  -000</t>
  </si>
  <si>
    <t>IP20060004</t>
  </si>
  <si>
    <t>Address condition, safety, congestion and future capacity issues from proposed Barlow eastern bypass to proposed LaCenter southern bypass. (See Segment 4 in April 1998 Advance Planning Study)</t>
  </si>
  <si>
    <t>004-US-0060  -000</t>
  </si>
  <si>
    <t>IP20150360</t>
  </si>
  <si>
    <t>5-Apr</t>
  </si>
  <si>
    <t>RECONSTRUCT KY 79 FROM KY 144 TO KY 1051. (12CCN)(14CCR)(18CCN)</t>
  </si>
  <si>
    <t>082-KY-0079  -000</t>
  </si>
  <si>
    <t>IP20190049</t>
  </si>
  <si>
    <t>Increase the directional capacity of the roadway during the daily peak travel periods.</t>
  </si>
  <si>
    <t>Transportation Study</t>
  </si>
  <si>
    <t>073-US-0045  -000</t>
  </si>
  <si>
    <t>FIVCO ADD</t>
  </si>
  <si>
    <t>IP20150409</t>
  </si>
  <si>
    <t>9-192.01</t>
  </si>
  <si>
    <t>IMPROVE KY-32 FROM WEST OF STEGALL COLD SPRING ROAD TO KY-7 NEAR NEWFOUNDLAND. (PRIORITY SECTION I)(06CCR) (08CCR) (10CCR)(12CCR)(14CCR)(16CCR)(18CCR)</t>
  </si>
  <si>
    <t>Elliott</t>
  </si>
  <si>
    <t>032-KY-0032  -000</t>
  </si>
  <si>
    <t>Northern Kentucky ADD</t>
  </si>
  <si>
    <t>IP20160253</t>
  </si>
  <si>
    <t>6-17.05 / 6-17.09</t>
  </si>
  <si>
    <t>KY 143 HPP EARMARK "ADDRESS DEFICIENCIES OF BRENT SPENCE BRIDGE, KENTON COUNTY, KENTUCKY". (2005HPP-KY143)(SEE 6-17.04 FOR ADDITIONAL 2005HPP FUNDING)(SD)</t>
  </si>
  <si>
    <t>AM-BRIDGE (P)</t>
  </si>
  <si>
    <t>Kenton</t>
  </si>
  <si>
    <t>059-I-0075  -000</t>
  </si>
  <si>
    <t>IP20170031</t>
  </si>
  <si>
    <t>7-8100.10</t>
  </si>
  <si>
    <t>WIDENING WITH ACCESS IMPROVEMENTS TO ANDERSON CROSSING ON US62, FROM 0.2MI W OF CORPORATE DR TO US127B (LAWRENCEBURG BYPASS). PRIORITY SECTION (2016BOP)</t>
  </si>
  <si>
    <t>Anderson</t>
  </si>
  <si>
    <t>003-US-0062  -000</t>
  </si>
  <si>
    <t>IP20160217</t>
  </si>
  <si>
    <t>5-391.20</t>
  </si>
  <si>
    <t>WIDEN CEDAR GROVE ROAD (KY-480) FROM CEDAR GROVE ELEMENTARY SCHOOL TO VALLEY VIEW DRIVE. (12CCR)(14CCR) (SEE 5-391.3 FOR INTERCHANGE IMPROVEMENTS)</t>
  </si>
  <si>
    <t>Bullitt</t>
  </si>
  <si>
    <t>015-KY-0480  -000</t>
  </si>
  <si>
    <t>IP20130128</t>
  </si>
  <si>
    <t>Improve safety and reduce congestion at the I-71/KY 53 (North/South First Avenue) interchange. Includes consideration of an additional two-way left turn lane and bike/ped accommodations.</t>
  </si>
  <si>
    <t>Huntington-Ashland-Ironton MPO</t>
  </si>
  <si>
    <t>IP20080512</t>
  </si>
  <si>
    <t>Improve operational efficiency on Segment 2 of KY-168 from From US-60 (MP 5.8) to Hood Creek Road (MP 7.4) in Ashland to decrease congestion, conflict points with turning vehicles, rear-end collisions and allow for freer traffic flow.</t>
  </si>
  <si>
    <t>Boyd</t>
  </si>
  <si>
    <t>010-KY-0168  -000</t>
  </si>
  <si>
    <t>IP20160046</t>
  </si>
  <si>
    <t>5-804</t>
  </si>
  <si>
    <t>RECONSTRUCT/WIDEN I-264 (WATTERSON EXPRESSWAY) FROM WESTPORT ROAD (KY-1447) TO I-71, INCLUDING THE US-42 INTERCHANGE AS A SPUI.(PROJECT INCLUDES 5-594) (12CCR)(14CCR)</t>
  </si>
  <si>
    <t>056-I -0264  -861</t>
  </si>
  <si>
    <t>Lexington MPO</t>
  </si>
  <si>
    <t>IP20150344</t>
  </si>
  <si>
    <t>7-87.30</t>
  </si>
  <si>
    <t>EAST NICHOLASVILLE BYPASS SECTION IB FROM 125 FEET NORTH OF KY 169 TO END OF PROJECT AT TIE-IN TO WEST BYPASS. THIS INCLUDES THE INTERCHANGE AT US 27 NORTH OF NICHOLASVILLE. (14CCR)</t>
  </si>
  <si>
    <t>Jessamine</t>
  </si>
  <si>
    <t>057-US-0027  -000</t>
  </si>
  <si>
    <t>IP20190161</t>
  </si>
  <si>
    <t>Improve the existing route, CS-2078 (Progress Drive) and CS-2067 (Brian Walters Drive), by widening and extending them to join.  This improvement with improve connectivity and will relieve some congestion on US 127 during peak traffic volumes.</t>
  </si>
  <si>
    <t>Russell</t>
  </si>
  <si>
    <t>104-CS-2078  -000</t>
  </si>
  <si>
    <t>IP20130018</t>
  </si>
  <si>
    <t>Improve mobility and reduce congestion at the interchange of I-275 and KY 3076 (Mineola Pike).</t>
  </si>
  <si>
    <t>Boone</t>
  </si>
  <si>
    <t>008-I-0275  -000</t>
  </si>
  <si>
    <t>IP20080741</t>
  </si>
  <si>
    <t>Construct new route from KY 1989 (Cornishville Rd) to KY 152 including improvements at RR crossing on KY 1989.</t>
  </si>
  <si>
    <t>Mercer</t>
  </si>
  <si>
    <t>084-US-0068  -000</t>
  </si>
  <si>
    <t>IP20150386</t>
  </si>
  <si>
    <t>8-167</t>
  </si>
  <si>
    <t>US-27 CORRIDOR FROM SOMERSET TO LEXINGTON. IMPROVE SAFETY AND REDUCE CONGESTION ON US-27 FROM KY-1247 TO EDUCATION WAY.</t>
  </si>
  <si>
    <t>Lincoln</t>
  </si>
  <si>
    <t>069-US-0027  -000</t>
  </si>
  <si>
    <t>IP20070208</t>
  </si>
  <si>
    <t>6-449</t>
  </si>
  <si>
    <t>IMPROVE SAFETY AND REDUCE CONGESTION ON KY-17 AT THE I-275 INTERCHANGE. (18CCR)</t>
  </si>
  <si>
    <t>059-KY-0017  -000</t>
  </si>
  <si>
    <t>IP20160017</t>
  </si>
  <si>
    <t>5-559</t>
  </si>
  <si>
    <t>IMPROVE SAFETY AND REDUCE CONGESTION AT THE I-65/I-264 (WATTERSON EXPRESSWAY) INTERCHANGE.</t>
  </si>
  <si>
    <t>Major Interchange Reconstruction</t>
  </si>
  <si>
    <t>056-I -0065  -522</t>
  </si>
  <si>
    <t>IP20080555</t>
  </si>
  <si>
    <t>Correct horizontal and vertical alignment and width deficiencies to improve operational efficiency and systems connectivity of KY 36 from US 68 NW of Carlisle (0.00) to KY 13 SW of Carlisle (3.075)</t>
  </si>
  <si>
    <t>Nicholas</t>
  </si>
  <si>
    <t>091-KY-0036  -000</t>
  </si>
  <si>
    <t>IP20150257</t>
  </si>
  <si>
    <t>6-447</t>
  </si>
  <si>
    <t>IMPROVE MOBILITY AND REDUCE CONGESTION ON US-25 FROM WINNING COLORS DRIVE TO THE NORFOLK SOUTHERN RAILROAD CROSSING SOUTH OF KY-1829 (INDUSTRIAL ROAD); EXCLUDES GRADE SEPARATION AT KY-536.</t>
  </si>
  <si>
    <t>008-US-0025  -000</t>
  </si>
  <si>
    <t>IP20070222</t>
  </si>
  <si>
    <t>Improve safety, mobility, and geometrics on KY 70 between KY 198 at Yosemite to KY 1247 at Science Hill.</t>
  </si>
  <si>
    <t>Casey</t>
  </si>
  <si>
    <t>023-KY-0070  -000</t>
  </si>
  <si>
    <t>IP20160218</t>
  </si>
  <si>
    <t>5-391.30</t>
  </si>
  <si>
    <t>IMPROVE OPERATIONAL PERFORMANCE OF THE I-65/KY-480 INTERCHANGE INCLUDING RAMP IMPROVEMENTS AND TURNING LANES. (12CCR)(14CCR)(2014BOP)(16CCR)</t>
  </si>
  <si>
    <t>015-I -0065  -331</t>
  </si>
  <si>
    <t>IP20130135</t>
  </si>
  <si>
    <t>5-555</t>
  </si>
  <si>
    <t>REDUCE CONGESTION AND IMPROVE SAFETY ALONG KY-1747 (HURSTBOURNE PARKWAY) FROM STONY BROOK DRIVE TO I-64.</t>
  </si>
  <si>
    <t>Gateway ADD</t>
  </si>
  <si>
    <t>IP20080508</t>
  </si>
  <si>
    <t>Improve safety and sight-distance on US 60 between Milepoints 11.1 and 11.2, west of KY 965.</t>
  </si>
  <si>
    <t>Bath</t>
  </si>
  <si>
    <t>006-US-0060  -000</t>
  </si>
  <si>
    <t>IP20060266</t>
  </si>
  <si>
    <t>Enhance the operational efficiency and improve congestion on US 460 from the intersection of KY 2498 to the intersection of Court Street in West Liberty.</t>
  </si>
  <si>
    <t>Morgan</t>
  </si>
  <si>
    <t>088-US-0460  -000</t>
  </si>
  <si>
    <t>IP20150117</t>
  </si>
  <si>
    <t>Improve intersection at KY 34 and US 150 and address safety, congestion, and level of service from Cowan Street to US 150.</t>
  </si>
  <si>
    <t>Congestion Management</t>
  </si>
  <si>
    <t>Boyle</t>
  </si>
  <si>
    <t>011-KY-0034  -000</t>
  </si>
  <si>
    <t>IP20150161</t>
  </si>
  <si>
    <t>4-Aug</t>
  </si>
  <si>
    <t>RECONSTRUCT BRUSHY CREEK HILL FROM MP 1.8 TO MP 2.8.(12CCN)(16CCR)(18CCN)</t>
  </si>
  <si>
    <t>023-KY-0049  -000</t>
  </si>
  <si>
    <t>IP20190047</t>
  </si>
  <si>
    <t>5-483.30</t>
  </si>
  <si>
    <t>CONSTRUCT NEW I-71 INTERCHANGE BETWEEN KY-393 AND KY-53 TO RELIEVE CONGESTION IN LAGRANGE.</t>
  </si>
  <si>
    <t>NEW INTERCHANGE(O)</t>
  </si>
  <si>
    <t>Grade Separated to Interchange</t>
  </si>
  <si>
    <t>093-CS-1194  -000</t>
  </si>
  <si>
    <t>IP20150223</t>
  </si>
  <si>
    <t>4-Sep</t>
  </si>
  <si>
    <t>RECONSTRUCT CURVE AT .8 MILE SOUTH OF KY-36.  (08CCN)(12CCR)</t>
  </si>
  <si>
    <t>006-KY-0965  -000</t>
  </si>
  <si>
    <t>IP20130082</t>
  </si>
  <si>
    <t>Jun-79</t>
  </si>
  <si>
    <t>IMPROVE SAFETY, MOBILITY, OPERATIONS, AND GEOMETRICS AT THE JUNCTION OF I-75 AND I-275 AND THE SYSTEM-TO-SYSTEM RAMPS.</t>
  </si>
  <si>
    <t>008-I-0075  -000</t>
  </si>
  <si>
    <t>IP20150307</t>
  </si>
  <si>
    <t>7-252</t>
  </si>
  <si>
    <t>IMPROVE NEWTOWN PIKE FROM KY-4 TO I-75. (16CCR)(18CCR)(SEE 7-252.01 FOR BREAKOUT SECTION LET TO CONSTRUCTION IN MAY 2010)</t>
  </si>
  <si>
    <t>Arterial to Partial Control</t>
  </si>
  <si>
    <t>Fayette</t>
  </si>
  <si>
    <t>034-KY-0922  -000</t>
  </si>
  <si>
    <t>Cumberland Valley ADD</t>
  </si>
  <si>
    <t>IP20170046</t>
  </si>
  <si>
    <t>To improve safety and connectivity along I-75.  This interchange at KY 1505 will assist in relieving congestion when traffic slowing incidents occur on I-75.</t>
  </si>
  <si>
    <t>Rockcastle</t>
  </si>
  <si>
    <t>102-I-0075  -000</t>
  </si>
  <si>
    <t>IP20110111</t>
  </si>
  <si>
    <t>Improve safety and mobility and address geometric deficiencies along US 62 (Oddville Pike) from KY 392 (Republican Pike) to Salem Pike.</t>
  </si>
  <si>
    <t>Harrison</t>
  </si>
  <si>
    <t>049-US-0062  -000</t>
  </si>
  <si>
    <t>IP20150227</t>
  </si>
  <si>
    <t>SAFETY IMPROVEMENTS AT THE EAST CARTER HIGH SCHOOL. (06CCN)(08CCR)(12CCR)</t>
  </si>
  <si>
    <t>Carter</t>
  </si>
  <si>
    <t>022-KY-0001  -000</t>
  </si>
  <si>
    <t>IP20070219</t>
  </si>
  <si>
    <t>6-Jul</t>
  </si>
  <si>
    <t>RECONSTRUCT KY 169 FROM US 68 TO 0.54 MILES NORTH OF CLEAR CREEK RD (MP 14.448 TO MP 19.00). (16CCN)</t>
  </si>
  <si>
    <t>057-KY-0169  -000</t>
  </si>
  <si>
    <t>IP20150258</t>
  </si>
  <si>
    <t>8-8601.30</t>
  </si>
  <si>
    <t>RELOCATION OF US-127 FROM EAST OF THE AARON RIDGE RD AND OLD US-127 INTERSECTION, EXTENDING NORTHERLY TO NORTH OF THE KY-3063 AND OLD US-127 INTERSECTION. (SEE 8-108 AND 8-115 FOR PE&amp;ENV)(12CCR)</t>
  </si>
  <si>
    <t>Clinton</t>
  </si>
  <si>
    <t>027-US-0127  -000</t>
  </si>
  <si>
    <t>IP20150319</t>
  </si>
  <si>
    <t>5-373</t>
  </si>
  <si>
    <t>RECONSTRUCT AND WIDEN WATTERSON TRAIL FROM PLANTSIDE DRIVE TO BLANKENBAKER ROAD. (98CCR)</t>
  </si>
  <si>
    <t>056-KY-1819  -000</t>
  </si>
  <si>
    <t>IP20110069</t>
  </si>
  <si>
    <t>Correct horizontal, vertical and width deficiencies on KY 32 from (MP 11.5) to (MP 13.5)  to improve operational efficiency, sight distance restrictions, and travel time for the residents of Elliott and Lawrence Counties.</t>
  </si>
  <si>
    <t>IP20150445</t>
  </si>
  <si>
    <t>6-352</t>
  </si>
  <si>
    <t>EXTEND PROPOSED POND CREEK ROAD FROM US-27 TO AA HIGHWAY VIA PORTION OF KY 10/KY 1997 CORRIDOR (NEW KY-536)(04CCN)(12CCR)(14CCR)</t>
  </si>
  <si>
    <t>Campbell</t>
  </si>
  <si>
    <t>019-KY-0547  -000</t>
  </si>
  <si>
    <t>IP20190164</t>
  </si>
  <si>
    <t>Address Congestion, Improve Safety, and Improve mobility on Man O War from Richmond Road to Liberty Road</t>
  </si>
  <si>
    <t>034-CS-4524  -000</t>
  </si>
  <si>
    <t>IP20160174</t>
  </si>
  <si>
    <t>5-537</t>
  </si>
  <si>
    <t>SIX LANE PRIORITY SECTION OF I-265 BETWEEN TAYLORSVILLE ROAD AND I-71.</t>
  </si>
  <si>
    <t>IP20190165</t>
  </si>
  <si>
    <t>Improve the existing route, CS-2098 (Erik Ln), by widening and extending it to connect to KY 1381 (Voils Road).  This improvement with improve connectivity and will relieve some congestion on US 127 during peak traffic volumes.</t>
  </si>
  <si>
    <t>104-PF-9999  -000</t>
  </si>
  <si>
    <t>Big Sandy ADD</t>
  </si>
  <si>
    <t>IP20050021</t>
  </si>
  <si>
    <t>1-Oct</t>
  </si>
  <si>
    <t>IMPROVE US-460 IN MAGOFFIN COUNTY AT IVY POINT HILL WEST OF SALYERSVILLE. (16CCN)</t>
  </si>
  <si>
    <t>Magoffin</t>
  </si>
  <si>
    <t>077-US-0460  -000</t>
  </si>
  <si>
    <t>IP20150188</t>
  </si>
  <si>
    <t>7-417</t>
  </si>
  <si>
    <t>IMPROVE SYSTEM MOBILITY ALONG MOBERLY ROAD FROM KY 390 TO KY 1989 IN NORTHWEST HARRODSBURG. (12CCR)</t>
  </si>
  <si>
    <t>084-CS-1237  -000</t>
  </si>
  <si>
    <t>IP20080495</t>
  </si>
  <si>
    <t>ADDRESS LANE AND SHOULDER WIDTH, HORIZONTAL AND VERTICAL ALIGNMENT AND SAFETY ISSUES ON THE KY-92 CORRIDOR FROM KY-1651 AT STEARNS TO THE MOTICELLO CITY LIMITS.</t>
  </si>
  <si>
    <t>McCreary</t>
  </si>
  <si>
    <t>074-KY-0092  -000</t>
  </si>
  <si>
    <t>IP20080332</t>
  </si>
  <si>
    <t>Improve safety and mobility and address geometric deficiencies along KY 22 from Baton Rouge Road to KY 467 (Warsaw Road).  (Section A4 May 2004 Programming Study)</t>
  </si>
  <si>
    <t>Grant</t>
  </si>
  <si>
    <t>041-KY-0022  -000</t>
  </si>
  <si>
    <t>IP20150368</t>
  </si>
  <si>
    <t>22-May</t>
  </si>
  <si>
    <t>SCOPING/PLANNING STUDY FOR KY-389 IN HENRY COUNTY FROM KY-202 (DRENNON ROAD) NORTH TO HENRY COUNTY/CARROLL COUNTY LINE. (14CCN)</t>
  </si>
  <si>
    <t>SCOPING STUDY(O)</t>
  </si>
  <si>
    <t>Transportation Studies</t>
  </si>
  <si>
    <t>052-KY-0389  -000</t>
  </si>
  <si>
    <t>IP20130098</t>
  </si>
  <si>
    <t>Reconstruct intersection at KY-5 and KY-1458 to improve safety and mobility and to address geometrics.</t>
  </si>
  <si>
    <t>010-KY-0005  -000</t>
  </si>
  <si>
    <t>IP20080398</t>
  </si>
  <si>
    <t>5-806</t>
  </si>
  <si>
    <t>RECONSTRUCT KY 151 FROM US 127 AT LAWRENCEBURG TO I-64 IN FRANKLIN COUNTY.</t>
  </si>
  <si>
    <t>003-KY-0151  -000</t>
  </si>
  <si>
    <t>IP20170036</t>
  </si>
  <si>
    <t>Reconstruct US25 from Cherry Blossom Way (KY 620) to Double Culvert Rd (KY 620).</t>
  </si>
  <si>
    <t>Scott</t>
  </si>
  <si>
    <t>105-US-0025  -000</t>
  </si>
  <si>
    <t>IP20160185</t>
  </si>
  <si>
    <t>3-May</t>
  </si>
  <si>
    <t>RECONSTRUCT BILLTOWN ROAD FROM NORTH OF COLONNADES PLACE TO SOUTH OF EASUM ROAD. (04CCN)(06CCN)(08CCR)(10CCR)(12CCR)</t>
  </si>
  <si>
    <t>IP20140038</t>
  </si>
  <si>
    <t>5-2035.40</t>
  </si>
  <si>
    <t>WIDEN I-64 TO 6 LANES FROM KY-395 TO KY-151. (2004BOPC)(DESIGN FUNDING COVERS 5-2035.70 SECTION ALSO)</t>
  </si>
  <si>
    <t>Shelby</t>
  </si>
  <si>
    <t>106-I-0064  -000</t>
  </si>
  <si>
    <t>IP20150268</t>
  </si>
  <si>
    <t>2-Jun</t>
  </si>
  <si>
    <t>WIDEN KY 22 FROM INTERSECTION WITH KY 845 TO THE OWEN/GRANT COUNTY LINE.(12CCN)(14CCR)(16CCR)</t>
  </si>
  <si>
    <t>Owen</t>
  </si>
  <si>
    <t>094-KY-0022  -000</t>
  </si>
  <si>
    <t>IP20190160</t>
  </si>
  <si>
    <t>Address congestion and improve safety on US 60 (Winchester Rd) and Man O' War Blvd (KY 1425 &amp; CS 4524) creating an alternative route between Sir Barton Way (CS 2636) and Polo Club Blvd (CS 2548)</t>
  </si>
  <si>
    <t>034-US-0060  -000</t>
  </si>
  <si>
    <t>IP20160176</t>
  </si>
  <si>
    <t>May-52</t>
  </si>
  <si>
    <t>WIDEN US-60 TO THREE LANES FROM EASTWOOD CUTOFF (MP 14.7) TO ROCKCREST WAY (MP 15.1). (LOCALS WILL DO DESIGN FOR $330,000). (16CCN)(18CCR)</t>
  </si>
  <si>
    <t>IP20160019</t>
  </si>
  <si>
    <t>5-560</t>
  </si>
  <si>
    <t>IMPROVE SAFETY AND REDUCE CONGESTION AT THE I-65/I-265 (GENE SNYDER FREEWAY) INTERCHANGE.</t>
  </si>
  <si>
    <t>056-I -0065  -141</t>
  </si>
  <si>
    <t>IP20080513</t>
  </si>
  <si>
    <t>Improve operational efficiency on Segment 3 of KY-168 from Hoods Creek Road (MP 7.458) to US-23 (MP 8.179) to decrease congestion, conflict points with turning vehicles, rear-end collisions and allow for a freer flow of traffic.</t>
  </si>
  <si>
    <t>Buffalo Trace ADD</t>
  </si>
  <si>
    <t>IP20190067</t>
  </si>
  <si>
    <t>Improve safety by identifying concerns at intersections along KY 9 - install left turn lanes.</t>
  </si>
  <si>
    <t>Bracken</t>
  </si>
  <si>
    <t>012-KY-0009  -000</t>
  </si>
  <si>
    <t>IP20130003</t>
  </si>
  <si>
    <t>7-440</t>
  </si>
  <si>
    <t>IMPROVE KY-169 FROM NORTH OF CLEAR CREEK RD IN JESSAMINE COUNTY TO NORTH OF KY-1967 IN WOODFORD COUNTY.</t>
  </si>
  <si>
    <t>Woodford</t>
  </si>
  <si>
    <t>120-KY-0169  -000</t>
  </si>
  <si>
    <t>IP20180093</t>
  </si>
  <si>
    <t>Improve the existing city and county routes by widening and extending.  This improvement with improve connectivity and will relieve some congestion on US 127 during peak traffic volumes.</t>
  </si>
  <si>
    <t>IP20190121</t>
  </si>
  <si>
    <t>KY 801 Planning Study to determine purpose and need for any improvements needed to adequately serve industry and school traffic. Scope will include evaluating feasibility and potential benefit of extending, by new route, KY 801 from the KY 158 intersecti</t>
  </si>
  <si>
    <t>Fleming</t>
  </si>
  <si>
    <t>035-PF-9999  -000</t>
  </si>
  <si>
    <t>IP20080444</t>
  </si>
  <si>
    <t>Reconstruct KY 52 from KY 374 (Charlie Norris Rd) to Drowning Creek Bridge #033B00017N at Estill CL.</t>
  </si>
  <si>
    <t>Madison</t>
  </si>
  <si>
    <t>076-KY-0052  -000</t>
  </si>
  <si>
    <t>IP20130149</t>
  </si>
  <si>
    <t>Reduce congestion and improve safety, capacity, and mobility of KY 1247 in Pulaski County between MP 8.38 and 8.45 at the intersection of KY 1247 and KY 1575.</t>
  </si>
  <si>
    <t>Pulaski</t>
  </si>
  <si>
    <t>100-KY-1247  -000</t>
  </si>
  <si>
    <t>IP20190082</t>
  </si>
  <si>
    <t>Reconstruct KY 22/KY 146 from Pryor Avenue to KY 329B - 3 lane section with center turn lane. From MP 3.500 to MP 3.929.</t>
  </si>
  <si>
    <t>093-KY-0022  -000</t>
  </si>
  <si>
    <t>056-I -0065  -000</t>
  </si>
  <si>
    <t>IP20160183</t>
  </si>
  <si>
    <t>8-Sep</t>
  </si>
  <si>
    <t>WIDEN THE AA HIGHWAY TO 4 LANES FROM KY 1449 TO KY 11. (16CCN)</t>
  </si>
  <si>
    <t>Mason</t>
  </si>
  <si>
    <t>081-KY-0009  -000</t>
  </si>
  <si>
    <t>IP20150133</t>
  </si>
  <si>
    <t>Jun-51</t>
  </si>
  <si>
    <t>INCREASE SAFETY &amp; OPERATIONS AT THE INTERSECTION OF KY 842 (RICHARDSON RD.) AND US 25 (DIXIE HIGHWAY) FROM JUST W OF US 25 TO BOONE CO. LINE AND INCLUDES MULTI-MODES;  (14CCN)</t>
  </si>
  <si>
    <t>008-KY-0842  -000</t>
  </si>
  <si>
    <t>IP20080490</t>
  </si>
  <si>
    <t>Realignment, lane widening and shouldering of KY-1649 from mp1.0 to near Popular Springs Road for development of future Air Port.</t>
  </si>
  <si>
    <t>023-KY-1649  -000</t>
  </si>
  <si>
    <t>IP20160190</t>
  </si>
  <si>
    <t>5-247.10</t>
  </si>
  <si>
    <t>WIDEN BLUE LICK ROAD FROM SNYDER FREEWAY NORTH TO KY-61 (LOU T.I.P.) (SECTION 2) (RU-04DEOB)(08CCR)(12CCR)(16CCR)</t>
  </si>
  <si>
    <t>056-KY-1450  -000</t>
  </si>
  <si>
    <t>IP20150185</t>
  </si>
  <si>
    <t>5-41.10</t>
  </si>
  <si>
    <t>SNYDER FREEWAY; RECONSTRUCT I-265/US-60 INTERCHANGE AS A SINGLE POINT URBAN INTERCHANGE AND CONSTRUCT NEEDED IMPROVEMENTS TO CONNECT WITH THE I-265/I-64 INTERCHANGE. (2006BOPC)</t>
  </si>
  <si>
    <t>IP20080534</t>
  </si>
  <si>
    <t>Geometric improvements on KY 1025 from US 60 (MP 0.0),East of Olive Hill extending North 0.30 miles providing access to West Carter Middle and High Schools and facilities.</t>
  </si>
  <si>
    <t>022-KY-1025  -000</t>
  </si>
  <si>
    <t>056-I -0264  -010</t>
  </si>
  <si>
    <t>IP20150330</t>
  </si>
  <si>
    <t>Jul-39</t>
  </si>
  <si>
    <t>EXTEND FULTON ROAD. (BY COUNTY)(10CCN)(18CCN)</t>
  </si>
  <si>
    <t>Clark</t>
  </si>
  <si>
    <t>025-CS-1200  -000</t>
  </si>
  <si>
    <t>IP20190151</t>
  </si>
  <si>
    <t>Address safety, capacity and access issues along KY-461 from KY 1250 to US 150.</t>
  </si>
  <si>
    <t>102-KY-0461  -000</t>
  </si>
  <si>
    <t>IP20080361</t>
  </si>
  <si>
    <t>6-450</t>
  </si>
  <si>
    <t>IMPROVE SAFETY AND REDUCE CONGESTION ALONG KY-1303 (TURKEYFOOT RD) FROM DUDLEY RD TO US-25 (DIXIE HWY). (18CCR)</t>
  </si>
  <si>
    <t>059-KY-1303  -000</t>
  </si>
  <si>
    <t>IP20190176</t>
  </si>
  <si>
    <t>Geometrically improve roadway at Elk Lick Curve on KY 36 (at Swartz Mowing maintenance facility).</t>
  </si>
  <si>
    <t>006-KY-0036  -000</t>
  </si>
  <si>
    <t>IP20060245</t>
  </si>
  <si>
    <t>7-438</t>
  </si>
  <si>
    <t>REDUCE CONGESTION ON KY-4 (NEW CIRCLE RD) FROM TRADE CENTER DR TO WOODHILL DR.</t>
  </si>
  <si>
    <t>034-KY-0004  -000</t>
  </si>
  <si>
    <t>IP20160271</t>
  </si>
  <si>
    <t>7-192.20</t>
  </si>
  <si>
    <t>CONSTRUCT 4-LANE BEREA BYPASS SECTION 2; FROM 150' EAST OF US-25, SE TO KY-21. PHASE 1 - BEREA BYPASS FROM US-25 TO KY-1016.(2004BOPC)(08CCR)(12CCR)(18CCN)</t>
  </si>
  <si>
    <t>076-US-0025  -000</t>
  </si>
  <si>
    <t>IP20180031</t>
  </si>
  <si>
    <t>8-80000</t>
  </si>
  <si>
    <t>NEW TURNING LANE AT ARCADIA VIEW DRIVE(18CCN)</t>
  </si>
  <si>
    <t>069-US-0127  -000</t>
  </si>
  <si>
    <t>IP20040023</t>
  </si>
  <si>
    <t>Reconstruct KY 876 from KY 595 to 1.05mi E of KY 595 (location of former Acres of Land Winery).</t>
  </si>
  <si>
    <t>076-KY-0876  -000</t>
  </si>
  <si>
    <t>093-CR-1048  -000</t>
  </si>
  <si>
    <t>056-I -0065  -512</t>
  </si>
  <si>
    <t>IP20160013</t>
  </si>
  <si>
    <t>Complete planning/congestion mitigation study on KY 32 at the I 64 interchange.</t>
  </si>
  <si>
    <t>Rowan</t>
  </si>
  <si>
    <t>103-KY-0032  -000</t>
  </si>
  <si>
    <t>IP20190064</t>
  </si>
  <si>
    <t>Paired Grade-Separated Intersections along KY 18 at KY 842 and Mall Road.  (Pending CVG study)</t>
  </si>
  <si>
    <t>008-KY-0018  -000</t>
  </si>
  <si>
    <t>IP20060247</t>
  </si>
  <si>
    <t>Improve Safety along KY 55 from US 127 to Cumberland Parkway.</t>
  </si>
  <si>
    <t>Adair</t>
  </si>
  <si>
    <t>001-KY-0055  -000</t>
  </si>
  <si>
    <t>IP20160276</t>
  </si>
  <si>
    <t>5-367.20</t>
  </si>
  <si>
    <t>EXTENSION OF OLD HENRY ROAD EAST TO ASH AVENUE (KY362). (12CCR)(18CCN)</t>
  </si>
  <si>
    <t>093-PF-9999  -000</t>
  </si>
  <si>
    <t>IP20130129</t>
  </si>
  <si>
    <t>Improve safety and reduce congestion on KY 44 between the I-65 interchange and the KY 61 intersection. Consider access management, pedestrian facilities and grade separated rail crossing.</t>
  </si>
  <si>
    <t>015-KY-0044  -000</t>
  </si>
  <si>
    <t>IP20110212</t>
  </si>
  <si>
    <t>Reconstruct KY 2 to correct horizontal and vertical deficiencies from 0.02 mi W of Dean Loop Road (MP 3.80) to approximately 0.20 mi W of Smokey Valley Road (MP 4.90).</t>
  </si>
  <si>
    <t>022-KY-0002  -000</t>
  </si>
  <si>
    <t>IP20150437</t>
  </si>
  <si>
    <t>7-414 / 7-414.10</t>
  </si>
  <si>
    <t>IMPROVE ROADWAY GEOMETRICS, TYPICAL SECTION, AND ROADWAY HAZARDS ON KY 1980 (BRANNON RD) FROM US 68 (HARRODSBURG RD) TO US 27 (NICHOLASVILLE RD). BEGIN RIGHT OF WAY PURCHASE FROM US-68 EASTWARD TO RAILROAD CROSSING.(18CCN)</t>
  </si>
  <si>
    <t>057-KY-1980  -000</t>
  </si>
  <si>
    <t>IP20180042</t>
  </si>
  <si>
    <t>IMPROVE CURVE ON KY 1275 AT KY 833/ROGERS GROVE ROAD AND RESURFACE FROM KY 1275  FROM BELL LANE TO KY 833/ROGERS GROVE ROAD</t>
  </si>
  <si>
    <t>Wayne</t>
  </si>
  <si>
    <t>116-KY-1275  -000</t>
  </si>
  <si>
    <t>IP20080356</t>
  </si>
  <si>
    <t>6-1086</t>
  </si>
  <si>
    <t>ADDRESS DEFICIENCIES OF BRIDGE OVER LICKING RIVER ON WEST 4TH STREET (KY 8) IN COVINGTON/NEWPORT AT KENTON/CAMPBELL CO LN. (059B00037N) *CAMPBELL CO MPS ARE 0.0-0.19</t>
  </si>
  <si>
    <t>059-KY-0008  -000</t>
  </si>
  <si>
    <t>IP20150068</t>
  </si>
  <si>
    <t>Improve safety on KY 36 from the intersection with 1-64 to the intersection of KY 965 (Hart Pike) including the curves known as Clear Creek Furnace and Thomas Hill.</t>
  </si>
  <si>
    <t>IP20000035</t>
  </si>
  <si>
    <t>Capacity improvements on US 60 (Winchester Rd) from Fortune Dr to I-75.  Additional through lane (3rd through lane between I-75 and Patchen Wilkes Development) and associated pedestrian improvements on both the EB and WB US 60.</t>
  </si>
  <si>
    <t>IP20150373</t>
  </si>
  <si>
    <t>8-59.50 / 8-59.52 / 8-59.60 / 8-59.61</t>
  </si>
  <si>
    <t>SOMERSET NORTHERN BYPASS (HAL ROGERS PKWY) SECTION 4; "GRADE AND DRAIN" FROM EAST OF THE KY-39 I-CHNG, E TO KY-80 EAST OF SOMERSET (INCLUDES I-CHNG AT KY-80). (CONST SEQ 4) (2002BOP)(05KYD)</t>
  </si>
  <si>
    <t>100-KY-0080  -000</t>
  </si>
  <si>
    <t>IP20190174</t>
  </si>
  <si>
    <t>NEW INTERCHANGE ON I-64E EAST OF THE GENE SNYDER  FREEWAY(18CCN)  5-80002.00</t>
  </si>
  <si>
    <t>IP20150314</t>
  </si>
  <si>
    <t>11-May</t>
  </si>
  <si>
    <t>WIDEN KY-53 TO FOUR LANES FROM I-64 TO US-60.(08CCN)(10CCN) (12CCR)(14CCR)(16CCR)(18CCR)</t>
  </si>
  <si>
    <t>106-KY-0053  -000</t>
  </si>
  <si>
    <t>IP20110166</t>
  </si>
  <si>
    <t>9-231 / 9-8904.10</t>
  </si>
  <si>
    <t>RECONSTRUCT KY-59 FROM KY-9 (AA) IN VANCEBURG TO JUNCTION OF KY-344 MP 18.1 TO MP 23.19.(16CCN)(18CCN)</t>
  </si>
  <si>
    <t>Lewis</t>
  </si>
  <si>
    <t>068-KY-0059  -000</t>
  </si>
  <si>
    <t>Cincinnati-Northern Kentucky MPO</t>
  </si>
  <si>
    <t>IP20160302</t>
  </si>
  <si>
    <t>16-Jun</t>
  </si>
  <si>
    <t>EXTEND HOUSTON ROAD TO CINEMA PROPERTY. (16CCN)(18CCN)</t>
  </si>
  <si>
    <t>059-CS-3000  -000</t>
  </si>
  <si>
    <t>IP20190153</t>
  </si>
  <si>
    <t>Jul-32</t>
  </si>
  <si>
    <t>DESIGN ENGINEERING FOR 7TH STREET RELOCATION. (10CCN)</t>
  </si>
  <si>
    <t>DESIGN ENGINEERING(O)</t>
  </si>
  <si>
    <t>025-CS-1225  -000</t>
  </si>
  <si>
    <t>IP20160192</t>
  </si>
  <si>
    <t>5-483.10</t>
  </si>
  <si>
    <t>WIDEN I-71 FROM FOUR TO SIX LANES FROM KY-329 (MP 14.1) TO KY-393 (MP 18.0). (16CCN)</t>
  </si>
  <si>
    <t>IP20150056</t>
  </si>
  <si>
    <t>Aug-52</t>
  </si>
  <si>
    <t>IMPROVE KY-461 FROM US-150 TO THE EXISTING FOUR LANE APPROACH AT US-25.(16CCN)(18CCR)</t>
  </si>
  <si>
    <t>IP20080274</t>
  </si>
  <si>
    <t>Inactive</t>
  </si>
  <si>
    <t>IP20150450</t>
  </si>
  <si>
    <t>5-483</t>
  </si>
  <si>
    <t>SIX LANE PRIORITY SECTION OF I-71 BETWEEN I-265 AND KY-329.(16CCR)</t>
  </si>
  <si>
    <t>093-I-0071  -000</t>
  </si>
  <si>
    <t>IP20150147</t>
  </si>
  <si>
    <t>9-205</t>
  </si>
  <si>
    <t>IMPROVE THE KY-36/KY-32 INTERSECTION NEAR THE NICHOLAS COUNTY SCHOOL PROPERTY. (12CCR)(16CCR)</t>
  </si>
  <si>
    <t>IP20150244</t>
  </si>
  <si>
    <t>6-162.10</t>
  </si>
  <si>
    <t>IMPROVE SAFETY AND REDUCE CONGESTION ON KY-1303 FROM KY-536 TO BEECHGROVE ELEMENTARY (PRIORITY SECTION 4).  DESIGN PHASE UNDER PARENT NO. 6-162.01.  (2012BOP)(16CCR)(18CCR)</t>
  </si>
  <si>
    <t>IP20070235</t>
  </si>
  <si>
    <t>Address capacity issues from KY-461 to US-25 in Mt. Vernon to continue corridor improvements to US 150 as identified in the 1998 planning study.</t>
  </si>
  <si>
    <t>102-US-0150  -000</t>
  </si>
  <si>
    <t>015-I -0065  -322</t>
  </si>
  <si>
    <t>IP20130035</t>
  </si>
  <si>
    <t>May-55</t>
  </si>
  <si>
    <t>IMPROVE SAFETY AND ADDRESS GEOMETRIC DEFICIENCIES ALONG KY-44 NEAR DUTCHMAN CREEK ROAD.  (16CCN)</t>
  </si>
  <si>
    <t>Spencer</t>
  </si>
  <si>
    <t>108-KY-0044  -000</t>
  </si>
  <si>
    <t>IP20110046</t>
  </si>
  <si>
    <t>Add right-turn on KY 11 SB into KY 419 to reduce risk of rear-end crashes and improve operational efficiency.</t>
  </si>
  <si>
    <t>081-KY-0011  -000</t>
  </si>
  <si>
    <t>IP20190048</t>
  </si>
  <si>
    <t>Improve geometry of KY 182 from Milepoint 10.7 to 11.8, which is near the Carter Caves State Resort Park main entrance.  There is a particularly tight curve that causes trouble for larger vehicles, namely campers and motor homes visiting the park.</t>
  </si>
  <si>
    <t>022-KY-0182  -000</t>
  </si>
  <si>
    <t>IP20150270</t>
  </si>
  <si>
    <t>7-8506.01</t>
  </si>
  <si>
    <t>RECONSTRUCT I-64/MOUNTAIN PARKWAY INTERCHANGE TO ADD NEW RAMPS TO AND FROM THE EAST.(12CCR)(14CCR)(16CCR)</t>
  </si>
  <si>
    <t>025-I-0064  -000</t>
  </si>
  <si>
    <t>104-CS-2098  -000</t>
  </si>
  <si>
    <t>056-KY-0841  -000</t>
  </si>
  <si>
    <t>IP20160181</t>
  </si>
  <si>
    <t>3-Sep</t>
  </si>
  <si>
    <t>SAFETY IMPROVEMENTS AND PAVEMENT REHAB EAST OF FLEMINGSBURG BYPASS TO KY 156. (16CCN)</t>
  </si>
  <si>
    <t>035-KY-0011  -000</t>
  </si>
  <si>
    <t>084-US-0127  -000</t>
  </si>
  <si>
    <t>IP20060248</t>
  </si>
  <si>
    <t>Improve safety and reduce congestion on US 27 between KY 1567 and KY 478.</t>
  </si>
  <si>
    <t>074-US-0027  -000</t>
  </si>
  <si>
    <t>015-I -0065  -321</t>
  </si>
  <si>
    <t>IP20150467</t>
  </si>
  <si>
    <t>13-May</t>
  </si>
  <si>
    <t>LANDSLIDE REPAIR ON WESTPORT ROAD (KY-524) FROM JCT. US-42 WEST, NORTH 1.0 MILE. (2002BOPC)(NOT REQUIRED).</t>
  </si>
  <si>
    <t>LANDSLIDE REPAIR(P)</t>
  </si>
  <si>
    <t>093-KY-0524  -000</t>
  </si>
  <si>
    <t>IP20080547</t>
  </si>
  <si>
    <t>RECONSTRUCT INTERSECTION AT KY-9 AND KY-2523.  (14CCN)</t>
  </si>
  <si>
    <t>068-KY-0009  -000</t>
  </si>
  <si>
    <t>IP20160090</t>
  </si>
  <si>
    <t>10-Jun</t>
  </si>
  <si>
    <t>IMPROVE GEOMETRICS ON I-71 FROM US-127 TO MP 64. (16CCN)(18CCR)</t>
  </si>
  <si>
    <t>Gallatin</t>
  </si>
  <si>
    <t>039-I-0071  -000</t>
  </si>
  <si>
    <t>IP20160080</t>
  </si>
  <si>
    <t>5-122</t>
  </si>
  <si>
    <t>MAJOR REVISION OF THE INTERSECTION LOCATED AT THE OUTER LOOP, FEGENBUSH LANE, AND BEULAH CHURCH ROAD. TURN LANE TO BE COMPLETED BY TRANSPORTATION CABINET PER AGREEMENT. (04CCN)(08CCR)(10CCR)(12CCR)</t>
  </si>
  <si>
    <t>056-PF-9999  -000</t>
  </si>
  <si>
    <t>IP20150201</t>
  </si>
  <si>
    <t>5-150.50</t>
  </si>
  <si>
    <t>SECTION 5 - FROM US-31EX TO US-31E BYPASS. (2008BOPC).</t>
  </si>
  <si>
    <t>IP20150388</t>
  </si>
  <si>
    <t>Aug-00</t>
  </si>
  <si>
    <t>RELOCATE US 127 FROM KY 90 TO EXISTING US-127 NORTH OF KY-90 APPROX. 0.18 MILES EAST OF THE INTERSECTION OF AARON RIDGE ROAD. (10CCN)(12CCR)</t>
  </si>
  <si>
    <t>IP20000075</t>
  </si>
  <si>
    <t>Complete spot improvement to modernize the roadway on KY 713 in the Fagan area from approximately Milepoint 6.6 to approximately Milepoint 7.25.</t>
  </si>
  <si>
    <t>Menifee</t>
  </si>
  <si>
    <t>083-KY-0713  -000</t>
  </si>
  <si>
    <t>IP20160228</t>
  </si>
  <si>
    <t>4-Jul</t>
  </si>
  <si>
    <t>RECONSTRUCT KY 33 FROM 100 FEET NORTH OF KY 1267 TO 100 FEET NORTH OF KY 169. (MP 3.04 TO MP 10.65) (16CCN)</t>
  </si>
  <si>
    <t>120-KY-0033  -000</t>
  </si>
  <si>
    <t>IP20150090</t>
  </si>
  <si>
    <t>IMPROVE KY-90 FROM NORRIS BRANCH ROAD EXTENDING WESTERLY TO PA DUERSON ROAD NEAR MARROWBONE. (14CCN)(18CCR)</t>
  </si>
  <si>
    <t>Cumberland</t>
  </si>
  <si>
    <t>029-KY-0090  -000</t>
  </si>
  <si>
    <t>IP20190142</t>
  </si>
  <si>
    <t>WIDEN I-64 TO 6 LANES FROM KY-395 TO KY-151. (2004BOPC)(DESIGN FUNDING COVERS 5-2035.70 SECTION ALSO) Shelby MP 43.330 to MP 46.303 Franklin MP 46.303 to MP 47.000  5-2035.40</t>
  </si>
  <si>
    <t>037-I -0064  -000</t>
  </si>
  <si>
    <t>IP20150150</t>
  </si>
  <si>
    <t>20-May</t>
  </si>
  <si>
    <t>REHABILITATION-OVERLAY AND WIDENING EXISTING KY-55 FROM KY-22 TO CURVE AT MP 2.210 NORTH OF EMINENCE. INCLUDES REPLACING EXISTING CURB AND GUTTER AND SIDEWALKS, AND RELOCATION OF IMPACT UTILITIES. (MP 1.408 TO 2.210)(14CCN)</t>
  </si>
  <si>
    <t>052-KY-0055  -000</t>
  </si>
  <si>
    <t>IP20190150</t>
  </si>
  <si>
    <t>Address safety, capacity and access issues along KY-461 from Pulaski/Rockcastle County Line to KY 1250.</t>
  </si>
  <si>
    <t>103-KY-0801  -000</t>
  </si>
  <si>
    <t>IP20150317</t>
  </si>
  <si>
    <t>Jul-53</t>
  </si>
  <si>
    <t>PROPOSED ROADWAY IMPROVEMENTS FROM DUNCANNON RD TO THE MADISON CO AIRPORT TO INCLUDE CALEAST RD (KY 2881 MP.783-MP 2.780), JOHN BALLARD RD (KY 2877 MP0-MP.806 &amp; CR 1236 MP0-MP.429) FROM MENELAUS TO AIRPORT RD, &amp; A NEW BRIDGE OVER SILVER CR.(14CCN)(16CCR)</t>
  </si>
  <si>
    <t>076-KY-2881  -000</t>
  </si>
  <si>
    <t>IP20150127</t>
  </si>
  <si>
    <t>Provide connectivity of KY 1194 in Lincoln County to continue from MP 6.602 overland to Brock Drive near where it crosses the Stanford city limits.</t>
  </si>
  <si>
    <t>069-KY-1194  -000</t>
  </si>
  <si>
    <t>IP20080348</t>
  </si>
  <si>
    <t>Improve safety and congestion along US 62 (Oddville Ave) from Pine Street to KY 392 (Republican Pike) in Cynthiana.</t>
  </si>
  <si>
    <t>056-I -0065  -121</t>
  </si>
  <si>
    <t>IP20160007</t>
  </si>
  <si>
    <t>Remove the existing raised median to create a center-turn lane on Greenup Avenue from the southern split with Winchester Avenue to the intersection of 20th Street.</t>
  </si>
  <si>
    <t>010-US-0023  -000</t>
  </si>
  <si>
    <t>IP20080468</t>
  </si>
  <si>
    <t>Reconstruct US 460 from Soards Road to Belvedere Dr.</t>
  </si>
  <si>
    <t>105-US-0460  -000</t>
  </si>
  <si>
    <t>IP20190163</t>
  </si>
  <si>
    <t>Improve congestion, safety and mobility on Man O War from Liberty Road (KY 1927) to I-75</t>
  </si>
  <si>
    <t>015-I -0065  -010</t>
  </si>
  <si>
    <t>IP20150213</t>
  </si>
  <si>
    <t>10-May</t>
  </si>
  <si>
    <t>THREE LANE WIDENING ALONG KY-1931 FROM THE DOSS HIGH SCHOOL ENTRANCE TO PALATKA ROAD, INCLUDING INTERSECTION IMPROVEMENTS WITH PALATKA ROAD AND TURN LANES. (14CCN)</t>
  </si>
  <si>
    <t>056-KY-1931  -000</t>
  </si>
  <si>
    <t>IP20170020</t>
  </si>
  <si>
    <t>Improve safety and traffic mobility at the intersection of US 25 and KY 491 (Gardnersville Road) and the railroad at-grade crossing.</t>
  </si>
  <si>
    <t>041-US-0025  -000</t>
  </si>
  <si>
    <t>IP20150128</t>
  </si>
  <si>
    <t>New road to extend from Menelaus Road (KY 1983) to Mayde Road in Berea.</t>
  </si>
  <si>
    <t>076-KY-1983  -000</t>
  </si>
  <si>
    <t>IP20190146</t>
  </si>
  <si>
    <t>Improve safety and mobility along KY 55 by relocating KY 55 near KY 704 and relocating to KY 55 bypass.</t>
  </si>
  <si>
    <t>001-PF-9999  -000</t>
  </si>
  <si>
    <t>IP20060246</t>
  </si>
  <si>
    <t>Widen, improve safety, and reduce congestion on US 460 from Cardinal Lane to High Street in Mount Sterling.</t>
  </si>
  <si>
    <t>Montgomery</t>
  </si>
  <si>
    <t>087-US-0460  -000</t>
  </si>
  <si>
    <t>IP20120081</t>
  </si>
  <si>
    <t>Improve safety and mobility of KY 558 between KY 3045 and the end of state maintenance in Russell county.</t>
  </si>
  <si>
    <t>027-KY-0558  -000</t>
  </si>
  <si>
    <t>IP20080295</t>
  </si>
  <si>
    <t>6-448</t>
  </si>
  <si>
    <t>IMPROVE SAFETY AND REDUCE CONGESTION AT THE I-275 INTERCHANGE WITH KY-9 (AA HWY.)</t>
  </si>
  <si>
    <t>019-KY-0009  -000</t>
  </si>
  <si>
    <t>056-I -0065  -523</t>
  </si>
  <si>
    <t>IP20160125</t>
  </si>
  <si>
    <t>9-228</t>
  </si>
  <si>
    <t>IMPROVE KY-7 FROM SOUTH CITY LIMITS OF SANDY HOOK TOWARD WRIGLEY. (12CCR)(16CCR)(18CCR)</t>
  </si>
  <si>
    <t>032-KY-0007  -000</t>
  </si>
  <si>
    <t>IP20190065</t>
  </si>
  <si>
    <t>I-75 / KY 236	DCD (IMR part of 6-79)</t>
  </si>
  <si>
    <t>059-I -0075  -000</t>
  </si>
  <si>
    <t>IP20070239</t>
  </si>
  <si>
    <t>Improve safety and mobility along KY 1275 between KY 90 at Monticello and KY 1765 near Conley Bottom Boat Dock Road.</t>
  </si>
  <si>
    <t>IP20150154</t>
  </si>
  <si>
    <t>5-347.51</t>
  </si>
  <si>
    <t>NEW TURN LANES IN FRONT OF BULLITT EAST HIGH SCHOOL. (BREAKOUT FROM 347.50) (18CCN)</t>
  </si>
  <si>
    <t>056-I -0065  -521</t>
  </si>
  <si>
    <t>IP20140003</t>
  </si>
  <si>
    <t>To improve safety by realigning the intersection of KY 1325 at Martha Mills Road and improving the horizontal and vertical curves. Realigning the intersection would correct/eliminate extremely limited site distance looking south KY 1325. School buses mak</t>
  </si>
  <si>
    <t>Realign Intersection</t>
  </si>
  <si>
    <t>035-KY-1325  -000</t>
  </si>
  <si>
    <t>IP20160272</t>
  </si>
  <si>
    <t>Construct roundabout on US 150 (Stanford Ave) at E Walnut St.</t>
  </si>
  <si>
    <t>011-US-0150  -000</t>
  </si>
  <si>
    <t>IP20170064</t>
  </si>
  <si>
    <t>5-550</t>
  </si>
  <si>
    <t>WIDEN I-65 FROM 6 TO 8 LANES FROM KY-61 (PRESTON HIGHWAY) IN LEBANON JUNCTION TO I-265 (GENE SNYDER FREEWAY)</t>
  </si>
  <si>
    <t>015-I -0065  -000</t>
  </si>
  <si>
    <t>IP20110175</t>
  </si>
  <si>
    <t>Correct horizontal, vertical and width deficiencies to improve operational efficiency and systems connectivity of KY-3, beginning at milepoint 5.075 (PV 1215) to milepoint 7.802 (intersection with KY-180).</t>
  </si>
  <si>
    <t>010-KY-0003  -000</t>
  </si>
  <si>
    <t>IP20160200</t>
  </si>
  <si>
    <t>Jul-52</t>
  </si>
  <si>
    <t>RECONSTRUCT US 60 FOR SAFETY IMPROVEMENTS FROM I-64 IN CLARK COUNTY (MP 14.210)) TO 500 FEET WEST OF SEWELL SHOP ROAD (MP 17.032).(16CCN)(18CCN)</t>
  </si>
  <si>
    <t>025-US-0060  -000</t>
  </si>
  <si>
    <t>IP20190031</t>
  </si>
  <si>
    <t>Address safety, mobility, and congestion with access management along US-25 (Richmond Street) from the US-25/US-461 Intersection to I-75.</t>
  </si>
  <si>
    <t>102-US-0025  -000</t>
  </si>
  <si>
    <t>IP20130081</t>
  </si>
  <si>
    <t>Improve existing grade separated railroad crossing over KY 467 to correct geometric deficiencies and raise road out of flood plain.</t>
  </si>
  <si>
    <t>039-KY-0467  -000</t>
  </si>
  <si>
    <t>056-I -0264  -851</t>
  </si>
  <si>
    <t>IP20080430</t>
  </si>
  <si>
    <t>7-439</t>
  </si>
  <si>
    <t>NEW CIRCLE RD: IMPROVE SAFETY AND REDUCE CONGESTION FROM US-68 (HARRODSBURG RD) TO US-60 (VERSAILLES RD). SEE SEGMENTS 2A &amp; 2B IN AUGUST, 1998 ADVANCE PLANNING STUDY.</t>
  </si>
  <si>
    <t>IP20080501</t>
  </si>
  <si>
    <t>Reconstruct KY-1326 from KY-461 intersection to Quarry Street (CS-1075) in Mt. Vernon.</t>
  </si>
  <si>
    <t>102-KY-1326  -000</t>
  </si>
  <si>
    <t>IP20190078</t>
  </si>
  <si>
    <t>Improve safety and reduce congestion at the I-65/ KY-1526 (Brooks Hill Road - John Harper Highway) interchange including improvements to KY-1526 from KY-1020 (Coral Ridge Road) to KY-1450 (Blue Lick Road). I-65 MP 121.20 to MP 122.00.</t>
  </si>
  <si>
    <t>056-I -0065  -013</t>
  </si>
  <si>
    <t>IP20160294</t>
  </si>
  <si>
    <t>Carol Malone Boulevard (KY 1) is congested approaching the I-64 interchange area with six intersections operating at LOS D, E, or F. This section carries between 7,720 and 13,620 vpd. Moreover, congestion exists due to lack of an alternative north-south</t>
  </si>
  <si>
    <t>IP20160091</t>
  </si>
  <si>
    <t>6-202</t>
  </si>
  <si>
    <t>RECONSTRUCT US-42 ALONG THE OHIO RIVER TO CORRECT LANDSLIDE PROBLEMS BETWEEN MARKLAND DAM AND CRAIGS CREEK.(U-04DEOB)(10CCR)(14CCR)</t>
  </si>
  <si>
    <t>039-US-0042  -000</t>
  </si>
  <si>
    <t>IP20170094</t>
  </si>
  <si>
    <t>East Danville Connector</t>
  </si>
  <si>
    <t>IP20160234</t>
  </si>
  <si>
    <t>5-539</t>
  </si>
  <si>
    <t>PROVIDE COLLECTOR-DISTRIBUTOR LANE ON SOUTHBOUND I-71 TO FACILITATE RAMP MOVEMENTS TO AND FROM I-265.</t>
  </si>
  <si>
    <t>056-I -0071  -000</t>
  </si>
  <si>
    <t>IP20150054</t>
  </si>
  <si>
    <t>Improve safety at the intersection of KY 155 and KY 3192/Hochstrasser Road.</t>
  </si>
  <si>
    <t>108-KY-0155  -000</t>
  </si>
  <si>
    <t>IP20080549</t>
  </si>
  <si>
    <t>7-Sep</t>
  </si>
  <si>
    <t>RECONSTRUCT KY-57 FROM KY-9 TO FLEMING/LEWIS COUNTY LINE. (14CCN)(16CCR)(18CCN)</t>
  </si>
  <si>
    <t>068-KY-0057  -000</t>
  </si>
  <si>
    <t>IP20130086</t>
  </si>
  <si>
    <t>Improve safety and mobility on US 27 at the KY 22 intersection.</t>
  </si>
  <si>
    <t>Pendleton</t>
  </si>
  <si>
    <t>096-US-0027  -000</t>
  </si>
  <si>
    <t>IP20150336</t>
  </si>
  <si>
    <t>7-196.20</t>
  </si>
  <si>
    <t>CONSTRUCT WEST LANCASTER BYPASS. (2006BOPC)</t>
  </si>
  <si>
    <t>Garrard</t>
  </si>
  <si>
    <t>040-US-0027  -000</t>
  </si>
  <si>
    <t>IP20140017</t>
  </si>
  <si>
    <t>IMPROVE EXISTING ALIGNMENT WITH BUTTERMILK PIKE, ORPHANAGE ROAD, AND US 25. FT. MITCHELL WILL PAY $50,000 TOWARD DESIGN. (16CCN)(18CCN)</t>
  </si>
  <si>
    <t>059-KY-0371  -000</t>
  </si>
  <si>
    <t>IP20110067</t>
  </si>
  <si>
    <t>KY 504 is a winding curvy road with several approach roads that have sight distance issues and safety concerns.  This project is located near mp 1.6 to 2.6 with KY 549 instersecting at mp 2.1 along KY 504.    Reconstruct the intersection, improve sight d</t>
  </si>
  <si>
    <t>032-KY-0504  -000</t>
  </si>
  <si>
    <t>056-I -0264  -872</t>
  </si>
  <si>
    <t>IP20160225</t>
  </si>
  <si>
    <t>5-Jul</t>
  </si>
  <si>
    <t>ACCESS MANAGEMENT IMPROVEMENTS ON US 60 FROM LEXINGTON ROAD AT WOODFORD FEED TO MARSAILLES DRIVE (MP 9.38 TO MP 9.70).(16CCN)(18CCN)</t>
  </si>
  <si>
    <t>120-US-0060  -000</t>
  </si>
  <si>
    <t>IP20180068</t>
  </si>
  <si>
    <t>Improve safety and traffic flow on US 27 from 0.05 miles north of Lost Lodge Rd. to Boat Dock Rd.</t>
  </si>
  <si>
    <t>100-US-0027  -000</t>
  </si>
  <si>
    <t>IP20110118</t>
  </si>
  <si>
    <t>1-Jun</t>
  </si>
  <si>
    <t>IMPROVE SAFETY ALONG KY 2228 FROM KY 9 TO KY 8. (16CCN)</t>
  </si>
  <si>
    <t>012-KY-2228  -000</t>
  </si>
  <si>
    <t>IP20120036</t>
  </si>
  <si>
    <t>7-80001</t>
  </si>
  <si>
    <t>IMPROVE US-62 (VERSAILLES RD.) FROM HILLTOP DR. TO WEST END OF BRIDGE OVER KENTUCKY RIVER AT TYRONE(18CCN)</t>
  </si>
  <si>
    <t>IP20100058</t>
  </si>
  <si>
    <t>Provide connectivity and improved mobility from KY 80 to KY 1577.</t>
  </si>
  <si>
    <t>IP20040017</t>
  </si>
  <si>
    <t>Improve safety and mobility and address geometric deficiencies along US 42 from the western city limit of Ghent to the Gallatin County line.</t>
  </si>
  <si>
    <t>Carroll</t>
  </si>
  <si>
    <t>021-US-0042  -000</t>
  </si>
  <si>
    <t>IP20150436</t>
  </si>
  <si>
    <t>9-301.10</t>
  </si>
  <si>
    <t>NEW ROUTE FROM US-60/KY-32 EAST OF MOREHEAD TO I-64 INCLUDING A NEW INTERCHANGE. (98CCN)(08CCR)(14CCR)</t>
  </si>
  <si>
    <t>IP20150287</t>
  </si>
  <si>
    <t>6-162.30</t>
  </si>
  <si>
    <t>IMPROVE SAFETY AND REDUCE CONGESTION ON KY-536 FROM KY 1303 TO WILLIAMSWOOD ROAD/CALVARY DRIVE (PRIORITY SECTION 2). DESIGN PHASE UNDER PARENT NO. 6-162.01. (2012BOP)(18CCN)</t>
  </si>
  <si>
    <t>059-KY-0536  -000</t>
  </si>
  <si>
    <t>IP20040029</t>
  </si>
  <si>
    <t>Reduce congestion and improve safety, capacity and mobility along KY 1577 between KY 1642 and KY 3261 near Oak Hill Baptist Church in Somerset.</t>
  </si>
  <si>
    <t>100-KY-1577  -000</t>
  </si>
  <si>
    <t>056-I -0265  -010</t>
  </si>
  <si>
    <t>IP20180036</t>
  </si>
  <si>
    <t>ADD A RIGHT TURNING ON US 127 SOUTHBOUND BEGINNING AT THE EASTBOUND EXIT OF THE CUMBERLAND PARKWAY FOR 0.2 MILES</t>
  </si>
  <si>
    <t>104-US-0127  -000</t>
  </si>
  <si>
    <t>IP20190115</t>
  </si>
  <si>
    <t>Major Widening along KY 9 from 0.3 miles south of Knoweshaw Road to the KY 11 intersection.</t>
  </si>
  <si>
    <t>IP20150067</t>
  </si>
  <si>
    <t>RECONSTRUCT US 60 FOR SAFETY IMPROVEMENTS FROM 500 FEET WEST OF SEWELL SHOP ROAD (MP 17.032) IN CLARK COUNTY TO 500 FEET WEST OF BENTBROOK (MP 2.007) IN MONTGOMERY COUNTY.(16CCN)</t>
  </si>
  <si>
    <t>087-US-0060  -000</t>
  </si>
  <si>
    <t>IP20150181</t>
  </si>
  <si>
    <t>2-Aug</t>
  </si>
  <si>
    <t>CORRECT VERTICAL ALIGNMENT ON US 127 AND KY 1552 NEAR INTERSECTION.(12CCN)</t>
  </si>
  <si>
    <t>023-US-0127  -000</t>
  </si>
  <si>
    <t>IP20150245</t>
  </si>
  <si>
    <t>1-Sep</t>
  </si>
  <si>
    <t>RECONSTRUCT US-60 FROM WEST OF GLENWOOD HOLLOW ROAD TO EAST OF KY-3296. THE PROJECT SHALL INCLUDE 12' LANES, WIDE PAVED SHOULDERS, UNOBSTRUCTED CLEAR ZONES, FLATTER VERTICAL GRADES, AND GENTLY HORIZONTAL CURVES. (08CCN)(12CCR)(14CCR)(18CCN)</t>
  </si>
  <si>
    <t>022-US-0060  -000</t>
  </si>
  <si>
    <t>IP20190073</t>
  </si>
  <si>
    <t>Reconstruct I-75 interchange at KY 236 (Donaldson Road).  Interchange is part of 6-79 IMR.  Investigate DCD.</t>
  </si>
  <si>
    <t>059-I -0275  -010</t>
  </si>
  <si>
    <t>IP20040025</t>
  </si>
  <si>
    <t>Improve safety and mobility along KY 449 between KY 90 and KY 1206.</t>
  </si>
  <si>
    <t>029-KY-0449  -000</t>
  </si>
  <si>
    <t>015-I -0065  -332</t>
  </si>
  <si>
    <t>056-I -0065  -133</t>
  </si>
  <si>
    <t>IP20080553</t>
  </si>
  <si>
    <t>WIDEN KY 9/AA HIGHWAY TO 4 LANES FROM KY 435 TO KY 2370 IN BRACKEN CO. (16CCN)</t>
  </si>
  <si>
    <t>035-KY-0032  -000</t>
  </si>
  <si>
    <t>IP20150264</t>
  </si>
  <si>
    <t>8-394</t>
  </si>
  <si>
    <t>RAISE GRADE TO PREVENT FLOODING FROM 0.5 MI EAST OF VALLEY VIEW DRIVE TO 0.7 MI W OF KY 1258. (12CCR)(14CCR)</t>
  </si>
  <si>
    <t>116-KY-0092  -000</t>
  </si>
  <si>
    <t>IP20190131</t>
  </si>
  <si>
    <t>Construct new interchange on KY 841 at the Renaissance South Business Park. MP 8.60 to MP 9.60  5-80006.00</t>
  </si>
  <si>
    <t>IP20150424</t>
  </si>
  <si>
    <t>5-475</t>
  </si>
  <si>
    <t>WIDEN I-64 TO SIX LANES FROM KY 53 IN SHELBYVILLE TO KY 1790 UNDERPASS.</t>
  </si>
  <si>
    <t>IP20080542</t>
  </si>
  <si>
    <t>9-132</t>
  </si>
  <si>
    <t>RECONSTRUCT KY-2 FROM MP 13.2 TO US-23 (MP 17.2)(08CCN)(14CCR)(16CCR)(18CCN)</t>
  </si>
  <si>
    <t>PE &amp; ENVIRONMENTAL(O)</t>
  </si>
  <si>
    <t>Greenup</t>
  </si>
  <si>
    <t>045-KY-0002  -000</t>
  </si>
  <si>
    <t>IP20160014</t>
  </si>
  <si>
    <t>Jun-80</t>
  </si>
  <si>
    <t>REDUCE CONGESTION AND IMPROVE TRAFFIC MOBILITY AT THE INTERCHANGE OF I-75 AND KY-14 IN WALTON.</t>
  </si>
  <si>
    <t>IP20060249</t>
  </si>
  <si>
    <t>Reduce congestion and improve capacity, safety and mobility KY 2292 between US 27 and KY 1577 Extension in Somerset.</t>
  </si>
  <si>
    <t>100-KY-2292  -000</t>
  </si>
  <si>
    <t>IP20150266</t>
  </si>
  <si>
    <t>5-48.10</t>
  </si>
  <si>
    <t>ADDITION OF NB AND SB AUXILIARY LANES ON I-71 NEAR KENNEDY, INCLUDING OPERATIONAL IMPROVEMENTS TO THE ZORN INTERCHANGE. (2004BOPC)</t>
  </si>
  <si>
    <t>056-I-0071  -000</t>
  </si>
  <si>
    <t>103-PF-9999  -000</t>
  </si>
  <si>
    <t>IP20150346</t>
  </si>
  <si>
    <t>7-87.20</t>
  </si>
  <si>
    <t>EAST NICHOLASVILLE BYPASS SECTION IA: IMPROVE CONNECTIVITY AND MOBILITY EAST AROUND NICHOLASVILLE FROM SOUTH OF KY-39 TO NORTH OF KY-169.</t>
  </si>
  <si>
    <t>IP20150091</t>
  </si>
  <si>
    <t>Provide connectivity and improved mobility from in the Western portion of Adair County by adding a new interchange on the Cumberland Parkway at KY 80 near Gradyville.</t>
  </si>
  <si>
    <t>001-KY-0080  -000</t>
  </si>
  <si>
    <t>056-I -0065  -111</t>
  </si>
  <si>
    <t>IP20150203</t>
  </si>
  <si>
    <t>9-193</t>
  </si>
  <si>
    <t>RECONSTRUCT KY-111 IN THE VICINITY OF THE "S-CURVE" EAST OF OWINGSVILLE.(14CCR)</t>
  </si>
  <si>
    <t>006-KY-0111  -000</t>
  </si>
  <si>
    <t>IP20000055</t>
  </si>
  <si>
    <t>7-430</t>
  </si>
  <si>
    <t>ACCESS MANAGEMENT ON NICHOLASVILLE ROAD BETWEEN NICHOLASVILLE AND MAN-O-WAR BLVD. (14CCR)</t>
  </si>
  <si>
    <t>IP20190157</t>
  </si>
  <si>
    <t>Extend Farristown Industrial Drive at Menelaus Rd (KY 1983) to the east to connect to US 25.</t>
  </si>
  <si>
    <t>076-PV-1208  -000</t>
  </si>
  <si>
    <t>IP20160227</t>
  </si>
  <si>
    <t>5-234</t>
  </si>
  <si>
    <t>KY-393 RECONSTRUCT FROM 140FEET SOUTH OF RAILROAD CROSSING (CSX) EXTENDING NORTHWEST TOWARDS KY 146 ENDING AT STATION 12+00 (DESIGN UNDER 5-230.00). (CONSTRUCTION SEQ.#2)</t>
  </si>
  <si>
    <t>Grade Seperation of Highway/Railroad Crossing</t>
  </si>
  <si>
    <t>093-KY-0393  -000</t>
  </si>
  <si>
    <t>IP20150195</t>
  </si>
  <si>
    <t>5-371.13</t>
  </si>
  <si>
    <t>RECONSTRUCT KY-22 AT GOOSE CREEK ROAD. (06CCN) (2004BOPC)(14CCR)(18CCR)</t>
  </si>
  <si>
    <t>056-KY-0022  -000</t>
  </si>
  <si>
    <t>IP20130096</t>
  </si>
  <si>
    <t>Reconstruct KY-716 from MP 0.0 (US 60) to MP .560 (KY 3293)to improve safety and decrease congestion.</t>
  </si>
  <si>
    <t>010-KY-0716  -000</t>
  </si>
  <si>
    <t>IP20150175</t>
  </si>
  <si>
    <t>11-Jun</t>
  </si>
  <si>
    <t>IMPROVE CURVE ON KY 616 AND IMPROVE ROADWAY FROM THE NEW ROBERTSON COUNTY SCHOOL TO MT OLIVET. (12CCN)(14CCR)(18CCN)</t>
  </si>
  <si>
    <t>Robertson</t>
  </si>
  <si>
    <t>101-KY-0616  -000</t>
  </si>
  <si>
    <t>IP20150333</t>
  </si>
  <si>
    <t>7-113.02</t>
  </si>
  <si>
    <t>IMPROVE NEW CIRCLE ROAD FROM LEESTOWN ROAD TO NEAR GEORGETOWN ROAD. (12CCR)(14CCR)(18CCR)</t>
  </si>
  <si>
    <t>IP20190072</t>
  </si>
  <si>
    <t>Study egress improvements along KY 9 near intersections of Glenridge, Shadow Lake, KY 919 to increase safety</t>
  </si>
  <si>
    <t>IP20110225</t>
  </si>
  <si>
    <t>May-58</t>
  </si>
  <si>
    <t>WIDEN KY 55X FROM TWO TO FIVE LANES FROM US 60 (MP 0.0) NORTH TO KY 43 (MP 1.354).(16CCN)</t>
  </si>
  <si>
    <t>106-KY-0055  -000</t>
  </si>
  <si>
    <t>IP20190036</t>
  </si>
  <si>
    <t>Improve safety by constructing multiple turning lanes into Community Park Road and Whitley City Elementary School.</t>
  </si>
  <si>
    <t>IP20040018</t>
  </si>
  <si>
    <t>Reconstruct US 460 from I-75 in Scott County to KY 353 (Russell Cave Rd) in Bourbon County.</t>
  </si>
  <si>
    <t>Bourbon</t>
  </si>
  <si>
    <t>009-US-0460  -000</t>
  </si>
  <si>
    <t>IP20150088</t>
  </si>
  <si>
    <t>Improve safety and mobility on KY 76 at the intersection of KY 910 in the Salem area.</t>
  </si>
  <si>
    <t>104-KY-0076  -000</t>
  </si>
  <si>
    <t>056-I -0264  -000</t>
  </si>
  <si>
    <t>IP20150105</t>
  </si>
  <si>
    <t>Reconstruct KY 7 from its intersection with Rakes Mill Road to its intersection with US 23 in South Shore.</t>
  </si>
  <si>
    <t>045-KY-0007  -000</t>
  </si>
  <si>
    <t>IP20170019</t>
  </si>
  <si>
    <t>Reduce congestion at the intersection of KY 8 at Riviera Drive.</t>
  </si>
  <si>
    <t>019-KY-0008  -000</t>
  </si>
  <si>
    <t>IP20080491</t>
  </si>
  <si>
    <t>Improve Safety and Reduce Congestion along KY 90/KY 61 in the western portion of Burkesville between KY 90 and Rocky Branch Drive.</t>
  </si>
  <si>
    <t>029-KY-0061  -000</t>
  </si>
  <si>
    <t>015-I -0065  -342</t>
  </si>
  <si>
    <t>IP20150052</t>
  </si>
  <si>
    <t>Address safety and geometric issues on KY 44 at Junction KY 1251 to curve after Hunter's Trace Road.</t>
  </si>
  <si>
    <t>IP20110101</t>
  </si>
  <si>
    <t>Minor widening along this KY8 section to improve safety, decrease collisions and provide a better route for trucks traveling from US 23 in Ohio and Northeastern Greenup County (west) to the AA Highway. Improve the Level of Service/Capacity.    This secti</t>
  </si>
  <si>
    <t>068-KY-0008  -000</t>
  </si>
  <si>
    <t>056-I -0264  -871</t>
  </si>
  <si>
    <t>IP20150334</t>
  </si>
  <si>
    <t>7-593.03 / 7-593.30</t>
  </si>
  <si>
    <t>NEWTOWN PIKE EXTENSION FROM WEST MAIN ST. TO SOUTH LIMESTONE ST. IN LEXINGTON. (ADDITIONAL FUNDING FOR DESIGN FOR CLT)(05KYD-KY095)</t>
  </si>
  <si>
    <t>034-US-0027  -000</t>
  </si>
  <si>
    <t>IP20160203</t>
  </si>
  <si>
    <t>8-8901 / 8-8902 / 8-8903</t>
  </si>
  <si>
    <t>UPGRADE ROUTE FROM SOMERSET TO HAZARD TO INTERSTATE STANDARDS ROCKCASTLE RIVER BRIDGE AND APPROACHES. (SEGMENT 3)(16CCN)</t>
  </si>
  <si>
    <t>Arterial to Full Control</t>
  </si>
  <si>
    <t>IP20080357</t>
  </si>
  <si>
    <t>6-80002</t>
  </si>
  <si>
    <t>RECONSTRUCT KY 236 (STEVENSON ROAD) FROM ALICE STREET TO JACQUELINE DRIVE.(18CCN)</t>
  </si>
  <si>
    <t>059-KY-0236  -000</t>
  </si>
  <si>
    <t>IP20150083</t>
  </si>
  <si>
    <t>Improve safety and mobility of KY 738 between US 127 and US 127X.</t>
  </si>
  <si>
    <t>027-KY-0738  -000</t>
  </si>
  <si>
    <t>093-CS-1109  -000</t>
  </si>
  <si>
    <t>056-I -0065  -511</t>
  </si>
  <si>
    <t>IP20160293</t>
  </si>
  <si>
    <t>KY 3297 carries approximately 3,080 vpd near East Carter Middle School. According to school officials and other stakeholders, KY 3297 becomes congested when long queues form as motorists wait to turn into the East Carter Middle School parking lot. These</t>
  </si>
  <si>
    <t>022-KY-3297  -000</t>
  </si>
  <si>
    <t>IP20150341</t>
  </si>
  <si>
    <t>Jun-00</t>
  </si>
  <si>
    <t>CONSTRUCT WEST US-27 CYNTHIANA BYPASS: SECTION THREE FROM US-27 NORTH TO US 62 EAST. (06CCN)</t>
  </si>
  <si>
    <t>BYPASS(O)</t>
  </si>
  <si>
    <t>IP20080483</t>
  </si>
  <si>
    <t>Reconstruct intersection at US 62 (Rose Hill Ave &amp; Tyrone Pk) and KY 1964 (Clifton Rd) in Versailles.</t>
  </si>
  <si>
    <t>120-US-0062  -000</t>
  </si>
  <si>
    <t>IP20110193</t>
  </si>
  <si>
    <t>Improve safety and mobility along KY 39 between Oak Leaf lane and the Northern Bypass.</t>
  </si>
  <si>
    <t>100-KY-0039  -000</t>
  </si>
  <si>
    <t>IP20000018</t>
  </si>
  <si>
    <t>Improve safety and mobility along KY 20 (Petersburg Road) from Graves Road to KY 237 (North Bend Road).</t>
  </si>
  <si>
    <t>008-KY-0020  -000</t>
  </si>
  <si>
    <t>IP20150402</t>
  </si>
  <si>
    <t>5-2035.70</t>
  </si>
  <si>
    <t>WIDEN I-64 TO 6 LANES FROM KY-151 TO WEST OF THE KY-420 BRIDGE. (2004BOPC)(DESIGN FUNDED UNDER 5-2035.40)(16CCN)</t>
  </si>
  <si>
    <t>IP20060252</t>
  </si>
  <si>
    <t>Reduce congestion and improve capacity, safety and mobility on US 127 between the intersection of  Bernard Lane/Cortez Lane and the Northridge Shopping Center traffic light in Russell Springs.</t>
  </si>
  <si>
    <t>015-PF-9999  -000</t>
  </si>
  <si>
    <t>IP20110167</t>
  </si>
  <si>
    <t>Improve geometrics and safety by reconstruction of alignment for KY-766 to intersection with KY-1134.</t>
  </si>
  <si>
    <t>010-KY-0766  -000</t>
  </si>
  <si>
    <t>056-I -0264  -853</t>
  </si>
  <si>
    <t>IP20160135</t>
  </si>
  <si>
    <t>2-Jul</t>
  </si>
  <si>
    <t>IMPROVE LIBERTY ROAD FROM GRAFTONS MILL LANE TO NEW CIRCLE ROAD AND IMPROVE INTERSECTION WITH NEW CIRCLE ROAD. (16CCN)(18CCR)</t>
  </si>
  <si>
    <t>034-KY-1927  -000</t>
  </si>
  <si>
    <t>IP20190071</t>
  </si>
  <si>
    <t>Preliminary Engineering Study for Improving Safety and Access Control Alternates from Danville to Stanford.</t>
  </si>
  <si>
    <t>069-US-0150  -000</t>
  </si>
  <si>
    <t>IP20080359</t>
  </si>
  <si>
    <t>Provide connectivity, improve mobility, and reduce congestion along KY 536 from KY 17 to KY 16; include multi-modes.</t>
  </si>
  <si>
    <t>IP20130110</t>
  </si>
  <si>
    <t>9-8806 / 9-8806.10</t>
  </si>
  <si>
    <t>RECONSTRUCT KY-8 FROM KY-8C IN GARRISON TO SCAFFOLD LICK ROAD.(14CCN)(16CCR)</t>
  </si>
  <si>
    <t>IP20080466</t>
  </si>
  <si>
    <t>Improve roadway capacity &amp; typical section on US 460 from E Main St to 300ft W of Cherry Blossom Way.</t>
  </si>
  <si>
    <t>IP20120054</t>
  </si>
  <si>
    <t>Improve safety on KY 1194 just east of Frog Branch Road to just east of Hanging Fork Creek in Lincoln County.</t>
  </si>
  <si>
    <t>IP20190143</t>
  </si>
  <si>
    <t>Improve safety and level of service on US 421 (Bald Knob Hill) from the end of existing improvements approx. 0.9 miles north of US 127 to KY 12 in Franklin County. MP 5.39 to MP 7.30  5-374.00</t>
  </si>
  <si>
    <t>IP20150426</t>
  </si>
  <si>
    <t>5-8300.10</t>
  </si>
  <si>
    <t>MAJOR RECONSTRUCTION OF KY-146 BETWEEN NEW CASTLE AT US-421 AND PENDLETON AT KY-153. SEGMENT 2:LOST CREEK (1/2 MILE EAST OF SAFETY KLEEN ENTRANCE) TO MAIN STREET (US 421/KY 55). MILE POINT 6.8 TO MILE POINT 9.8.(12CCN)(14CCR)</t>
  </si>
  <si>
    <t>IP20080519</t>
  </si>
  <si>
    <t>Improve US 60 geometry beginning at the termini of new construction at Olive Hill (MP 12.4) (Item No. 9-159.00) extending 1.1 miles to the I-64 Exit 161 to improve systems connectivity and increase operational efficiency of the route.</t>
  </si>
  <si>
    <t>IP20190058</t>
  </si>
  <si>
    <t>Superstreet on KY 18 from McGrath to Boone Aire Road.</t>
  </si>
  <si>
    <t>IP20000063</t>
  </si>
  <si>
    <t>Reconstruction from Columbia Bypass (KY 55) to Green County Line. See Alternate 4 Priority Section in December 2002 scoping study.</t>
  </si>
  <si>
    <t>001-KY-0061  -000</t>
  </si>
  <si>
    <t>015-I -0065  -312</t>
  </si>
  <si>
    <t>IP20150293</t>
  </si>
  <si>
    <t>5-344.01 / 5-344.02</t>
  </si>
  <si>
    <t>WIDEN SOUTHBOUND HURSTBOURNE LANE TO 3 LANES FROM LINN STATION RD (CS-1004H) TO EDEN AVE (CS-1660H). (06CCR)(03KYD)(2006BOPP)(SEE 5-344.02 FOR KYD C PHASE)(14CCR)(XCHNG UNDER 5-8953)</t>
  </si>
  <si>
    <t>IP20190032</t>
  </si>
  <si>
    <t>Planning study on US 25 to address Connectivity for future development in Mt. Vernon on the western side of I-75 between exit 57 and exit 62.</t>
  </si>
  <si>
    <t>IP20040032</t>
  </si>
  <si>
    <t>RECONSTRUCT FROM WILL BAILEY BRANCH ROAD TO KY 1090.</t>
  </si>
  <si>
    <t>077-KY-0007  -000</t>
  </si>
  <si>
    <t>IP20060251</t>
  </si>
  <si>
    <t>Reduce congestion and improve safety, capacity and mobility along US 127 from the Cumberland Parkway to Lakeway drive KY 379 in Russell Springs.</t>
  </si>
  <si>
    <t>IP20160186</t>
  </si>
  <si>
    <t>5-323.01</t>
  </si>
  <si>
    <t>WIDEN GREENWOOD ROAD FROM GREENBELT HWY TO DIXIE HWY (US-31W) (3-LANE IMPROVEMENT) FROM MP 0.54 TO MP 3.148. (98CCR)(R-04DEOB)(04CCR)(BOP2006P)(10CCR)(12CCR)</t>
  </si>
  <si>
    <t>IP20130146</t>
  </si>
  <si>
    <t>Improve safety and address geometric deficiencies along KY 44 near Old Pitts Point Road (in and west of Shepherdsville).(ID#015B00020N)</t>
  </si>
  <si>
    <t>IP20110006</t>
  </si>
  <si>
    <t>9-80051</t>
  </si>
  <si>
    <t>IMPROVE SAFETY AND SIGHT DISTANCE ON KY-32 BEGINNING AT 0.4 MILES WEST OF FLEMING/ROWAN CO LINE AND ENDING 0.3 MILES EAST OF THE LINE.(18CCN)</t>
  </si>
  <si>
    <t>IP20080566</t>
  </si>
  <si>
    <t>10-205</t>
  </si>
  <si>
    <t>IMPROVE LEVEL OF SERVICE, SAFETY, AND CONNECTIVITY ON KY-82 FROM KY-89 IN ESTILL CO. TO NEW CONSTRUCTION LOCATED NORTH OF HUDSON MILL ROAD IN ESTILL COUNTY.</t>
  </si>
  <si>
    <t>Estill</t>
  </si>
  <si>
    <t>033-KY-0082  -000</t>
  </si>
  <si>
    <t>IP20170028</t>
  </si>
  <si>
    <t>Provide connectivity and improve mobility from US 27 to McCreary High School.</t>
  </si>
  <si>
    <t>093-CS-1029  -000</t>
  </si>
  <si>
    <t>IP20150210</t>
  </si>
  <si>
    <t>9-144</t>
  </si>
  <si>
    <t>IMPROVE KY-7/KY-1 (CAROL MALONE BLVD.) FROM LITTLE SANDY RIVER BRIDGE TO ACADEMIC PARKWAY. (08CCR)(12CCR)(16CCR)</t>
  </si>
  <si>
    <t>022-KY-0007  -000</t>
  </si>
  <si>
    <t>IP20120027</t>
  </si>
  <si>
    <t>Construct left turn lanes on KY 44 to Scenic Gardens Drive &amp; Nautical Way in Lawrenceburg.</t>
  </si>
  <si>
    <t>003-KY-0044  -000</t>
  </si>
  <si>
    <t>IP20150254</t>
  </si>
  <si>
    <t>8-164</t>
  </si>
  <si>
    <t>RECONSTRUCT CURVE ON US-127 AT DUNNVILLE. (02CCR)(04CCR) (10CCR)(12CCR)</t>
  </si>
  <si>
    <t>093-KY-0146  -000</t>
  </si>
  <si>
    <t>056-I -0065  -131</t>
  </si>
  <si>
    <t>IP20110025</t>
  </si>
  <si>
    <t>Construct right and left turn lanes at the intersection of KY 989 (MP 18.553) to improve safety and decrease collisions.    This intersection has a high volume of turning movements and is located in a long sweeping curve.    A Park and Ride is located at</t>
  </si>
  <si>
    <t>IP20170001</t>
  </si>
  <si>
    <t>6-80001</t>
  </si>
  <si>
    <t>EXPANSION OF ROUNDABOUTS ALONG KY-237 AT CARDINAL COVE AND GRAVES RD(18CCN)</t>
  </si>
  <si>
    <t>008-KY-0237  -000</t>
  </si>
  <si>
    <t>056-I -0264  -862</t>
  </si>
  <si>
    <t>IP20130131</t>
  </si>
  <si>
    <t>Improve safety and and address geometric deficiencies at the intersection of KY 1450 and KY 1526 east of the I-65/KY 1526 interchange.</t>
  </si>
  <si>
    <t>015-KY-1450  -000</t>
  </si>
  <si>
    <t>IP20170079</t>
  </si>
  <si>
    <t>This project proposes to make SAFETY IMPROVEMENTS to the intersection of KY 9 (AA) and US 62 located in Maysville.  This intersection is operating at a very low LOS.  Delays and traffic backups are extensive especially during peak hours.  Right of way is</t>
  </si>
  <si>
    <t>IP20150393</t>
  </si>
  <si>
    <t>7-196.30</t>
  </si>
  <si>
    <t>IMPROVE US-27 FROM WEST LANCASTER BYPASS TO KY-34. (2006BOPC) (16CCN)(18CCR)</t>
  </si>
  <si>
    <t>IP20120079</t>
  </si>
  <si>
    <t>Reduce congestion and improve mobility on US 127X between Ferguson St and McWhorter Rd.</t>
  </si>
  <si>
    <t>IP20150316</t>
  </si>
  <si>
    <t>9-May</t>
  </si>
  <si>
    <t>WIDEN KY-245 FROM BERNHEIM FOREST TO THE COMMUNITY COLLEGE. (08CCN)(10CCR)(14CCR)(16CCR)</t>
  </si>
  <si>
    <t>015-KY-0245  -000</t>
  </si>
  <si>
    <t>IP20150176</t>
  </si>
  <si>
    <t>11-Sep</t>
  </si>
  <si>
    <t>RECONSTRUCT KY 36/KY 928 INTERSECTION. (14CCN)(16CCR)(18CCN)</t>
  </si>
  <si>
    <t>IP20080431</t>
  </si>
  <si>
    <t>Improve safety on KY 52 from Boone Creek Road to KY 1150 in Garrard County.</t>
  </si>
  <si>
    <t>040-KY-0052  -000</t>
  </si>
  <si>
    <t>IP20190155</t>
  </si>
  <si>
    <t>Improved access to Central Kentucky Regional Airport from proposed KY 52.</t>
  </si>
  <si>
    <t>015-I -0065  -311</t>
  </si>
  <si>
    <t>IP20150407</t>
  </si>
  <si>
    <t>IMPROVE US-460 FROM RUSSELL CAVE ROAD TO US-27 BYPASS IN PARIS.(12CCN)(14CCR)(16CCR)</t>
  </si>
  <si>
    <t>IP20080502</t>
  </si>
  <si>
    <t>Address access and lane width issues on KY-2549 from Rockcastle County Industrial Park #2 to US-150</t>
  </si>
  <si>
    <t>102-KY-2549  -000</t>
  </si>
  <si>
    <t>IP20080349</t>
  </si>
  <si>
    <t>Improve safety, freight mobility. and geometric deficiencies along KY 32 from Sea Biscuit Way to US 27 (Cynthiana Bypass).</t>
  </si>
  <si>
    <t>049-KY-0032  -000</t>
  </si>
  <si>
    <t>IP20150338</t>
  </si>
  <si>
    <t>9-Sep</t>
  </si>
  <si>
    <t>IMPROVE KY-207 FROM THE INDUSTRIAL PARKWAY TO THE KY-693 INTERSECTION IN FLATWOODS.(08CCN)(16CCR)</t>
  </si>
  <si>
    <t>045-KY-0207  -000</t>
  </si>
  <si>
    <t>IP20080477</t>
  </si>
  <si>
    <t>Reconstruct KY 2906 (Connector Rd) from US 460 (Paris Pk) to US 62 (Cherry Blossom Way).</t>
  </si>
  <si>
    <t>105-KY-2906  -000</t>
  </si>
  <si>
    <t>IP20040024</t>
  </si>
  <si>
    <t>Improve safety and reduce congestion along KY 3491 between KY 80 and Russell Creek Bridge.</t>
  </si>
  <si>
    <t>001-KY-3491  -000</t>
  </si>
  <si>
    <t>IP20160193</t>
  </si>
  <si>
    <t>5-483.20</t>
  </si>
  <si>
    <t>WIDEN I-71 FROM FOUR TO SIX LANES FROM KY-393 (MP 18.0) TO KY-53 (MP 22.4). (16CCN)</t>
  </si>
  <si>
    <t>IP20150283</t>
  </si>
  <si>
    <t>5-97.50</t>
  </si>
  <si>
    <t>WIDEN US 60 FROM JUST EAST OF THE EXISTING BRIDGE OVER SOUTH BENSON CREEK (B97) TO JUST WEST OF VICKY WAY, WEST OF FRANKFORT, KY.(04CCN)(10CCR)</t>
  </si>
  <si>
    <t>IP20110061</t>
  </si>
  <si>
    <t>15-Sep</t>
  </si>
  <si>
    <t>WIDEN KY 801 FROM NEAR MMRC REGIONAL PARK TO KY 158 IN FLEMING CO. (16CCN)(18CCN)</t>
  </si>
  <si>
    <t>IP20150204</t>
  </si>
  <si>
    <t>8-Jun</t>
  </si>
  <si>
    <t>RECONSTRUCT US 27 FROM MP 11.9 TO MP 12.4.
(12CCN)(14CCR)(18CCN)</t>
  </si>
  <si>
    <t>049-US-0027  -000</t>
  </si>
  <si>
    <t>IP20150433</t>
  </si>
  <si>
    <t>7-122.10</t>
  </si>
  <si>
    <t>RECONSTRUCT/WIDEN US-25 FROM SPURR ROAD SOUTH OF I-75 TO 1400 FEET SOUTH OF IRONWORKS ROAD. (06CCN)(08CCR)(10CCR)(12CCR)(16CCR)</t>
  </si>
  <si>
    <t>034-US-0025  -000</t>
  </si>
  <si>
    <t>IP20180035</t>
  </si>
  <si>
    <t>WIDEN KY 1275 TO FOUR LANES WITH FOUR FOOT SHOULDERS AND FIVE FOOT SIDEWALKS FROM KY 90 TO BELL LANE</t>
  </si>
  <si>
    <t>IP20060263</t>
  </si>
  <si>
    <t>Improve safety, correct geometrics, and enhance regional connectivity on US 460 from the intersection of KY 713 to Rothwell (MP 4.8).</t>
  </si>
  <si>
    <t>083-US-0460  -000</t>
  </si>
  <si>
    <t>IP20080408</t>
  </si>
  <si>
    <t>Reduce congestion, improve safety and provide pedestrian access from US 27 along KY 1939 for 1.90 miles.</t>
  </si>
  <si>
    <t>009-KY-1939  -000</t>
  </si>
  <si>
    <t>IP20120082</t>
  </si>
  <si>
    <t>Improve safety and mobility on KY 90 between Allens Creek Rd and Norris Branch Rd.</t>
  </si>
  <si>
    <t>IP20080331</t>
  </si>
  <si>
    <t>Improve safety and mobility and address geometric deficiencies along KY 22 from KY 1993 (Lawrenceville Road) to Baton Rouge Road.  (Section A3 May 2004 Programming Study)</t>
  </si>
  <si>
    <t>IP20150377</t>
  </si>
  <si>
    <t>Complete construction to ultimate 4-lane facility of KY 67 from junction with Technology Drive (MP 1.4) to US 23 in Wurtland (MP 13.039), a total of 11.639 miles.</t>
  </si>
  <si>
    <t>045-KY-0067  -000</t>
  </si>
  <si>
    <t>IP20190066</t>
  </si>
  <si>
    <t>Reconstruct I-75 interchange at KY 1017 (Turfway Road).  Interchange is part of 6-79 IMR; include southbound exit.   Investigate innovative access management to Turfway Rd and Thoroughbred Blvd.</t>
  </si>
  <si>
    <t>008-I -0075  -000</t>
  </si>
  <si>
    <t>IP20070240</t>
  </si>
  <si>
    <t>Improve safety and mobility along KY 1275 between KY 1765 and KY 90 near Touristville.</t>
  </si>
  <si>
    <t>056-KY-0146  -000</t>
  </si>
  <si>
    <t>IP20130147</t>
  </si>
  <si>
    <t>5-808</t>
  </si>
  <si>
    <t>SAFETY PROJECT FOR RECONSTRUCTION OF TAYLORSVILLE ROAD AND SOUTH POPE LICK ROAD INTERSECTION AND BRIDGE OVER POPE LICK CREEK. (2016BOP)</t>
  </si>
  <si>
    <t>IP20110214</t>
  </si>
  <si>
    <t>Improve width and shoulder deficiencies between rock cuts to allow shoulders to catch falling rock from rolling into driving paths.</t>
  </si>
  <si>
    <t>IP20150329</t>
  </si>
  <si>
    <t>1-Jul</t>
  </si>
  <si>
    <t>EXTEND THE WINCHESTER EAST BYPASS (KY 1958) FROM IRVINE ROAD (KY 89) TO KY 627 SOUTH OF WINCHESTER. (08CCN)(10CCR)(18CCN)</t>
  </si>
  <si>
    <t>025-KY-0627  -000</t>
  </si>
  <si>
    <t>IP20120057</t>
  </si>
  <si>
    <t>Reconstruct KY 32 beginning at the KY 32 / KY 36 intersection and ending at new US 68 in Nicholas County</t>
  </si>
  <si>
    <t>091-KY-0032  -000</t>
  </si>
  <si>
    <t>IP20150017</t>
  </si>
  <si>
    <t>9-Jun</t>
  </si>
  <si>
    <t>IMPROVE SAFETY, CONGESTION, AND PEDESTRIAN AND FREIGHT MOBILITY ON US 42 IN WARSAW FROM DAVIS DRIVE TO 0.4 MILES EAST OF DORMAN DRIVE. MP 7.281-7.8. (16CCN)</t>
  </si>
  <si>
    <t>IP20150256</t>
  </si>
  <si>
    <t>10-Jul</t>
  </si>
  <si>
    <t>WIDEN EXISTING PAVEMENT &amp; IMPROVE VERTICAL &amp; HORIZONTAL CURVES FROM EXISTING MT STERLING BYPASS (KY 686) TO 500' W OF BENTBROOK SUBDIVISION. ADD FULL WIDTH SHOULDERS &amp; A CENTER TURNING LANE IN CONGESTION AREAS FROM MP 2.2 TO 4.311.(14CCN)(16CCR)(18CCN)</t>
  </si>
  <si>
    <t>102-PF-9999  -000</t>
  </si>
  <si>
    <t>IP20080412</t>
  </si>
  <si>
    <t>Reduce congestion and reduce crashes on KY 34 (Lexington Road) from Main St. to KY 2324 in Danville</t>
  </si>
  <si>
    <t>IP20080494</t>
  </si>
  <si>
    <t>Continue ongoing improvements to US 27 Corridor from Somerset to Lexington.  Improve Level Of Service and Safety on US 27 from KY 501 to KY 1247 in Lincoln County.</t>
  </si>
  <si>
    <t>IP20190167</t>
  </si>
  <si>
    <t>Interim Improvements to address capacity and safety at the I-64/US-60 Interchange.  Project will evaluate additional left turn lane storage in both directions for vehicles entering I-64 from US-60.</t>
  </si>
  <si>
    <t>IP20150477</t>
  </si>
  <si>
    <t>The purpose of this project is to address safety and improve traffic flow for operations improvements on KY 55 at Old Brunerstown Road.  This project is to include a right turn lane on KY 55 that may include a traffic signalization.</t>
  </si>
  <si>
    <t>IP20160298</t>
  </si>
  <si>
    <t>This project would provide a 300 foot right turn lane to accommodate decelerating vehicles. A double 7ΓÇÖx16ΓÇÖ culvert would be widened due to additional fill needed to widen the roadway. An additional low cost option to this project would be to extend</t>
  </si>
  <si>
    <t>IP20190063</t>
  </si>
  <si>
    <t>Reconstruct I-75 interchange at KY 18.  Requires IMR.  (Pending CVG study)</t>
  </si>
  <si>
    <t>IP20020003</t>
  </si>
  <si>
    <t>Address congestion, level of service and connectivity on US 27 from Halls Gap Hill south of Stanford to US 150 east of Stanford.</t>
  </si>
  <si>
    <t>IP20130038</t>
  </si>
  <si>
    <t>5-80004</t>
  </si>
  <si>
    <t>FOUR RIGHT TURNING LANES AT THE INTERSECTION OF KY 55X AND KY 43 AND TWO LEFT TURNING LANES FROM KY 55X ONTO KY 43.(18CCN)</t>
  </si>
  <si>
    <t>IP20110097</t>
  </si>
  <si>
    <t>Reconstruct KY 36, beginning 1 mile West of Whetstone Road and ending just West of Locust Grove Road. Correct horizontal, vertical and width deficiencies to improve operational efficiency and systems connectivity of KY 36.</t>
  </si>
  <si>
    <t>IP20190149</t>
  </si>
  <si>
    <t>Address safety, capacity and access issues along KY-461 from 0.28 mile south of Buck Creek extending northerly to Pulaski/Rockcastle Line.</t>
  </si>
  <si>
    <t>100-KY-0461  -000</t>
  </si>
  <si>
    <t>IP20130029</t>
  </si>
  <si>
    <t>Improve safety and mobility on US 42 from the Carroll County line to KY 1039.</t>
  </si>
  <si>
    <t>IP20150332</t>
  </si>
  <si>
    <t>2-Sep</t>
  </si>
  <si>
    <t>KY-32 FROM 9.2 MILE MARKER TO 10.2 MILE MARKER WIDENING.  (14CCN)(16CCR)(18CCN)</t>
  </si>
  <si>
    <t>IP20040019</t>
  </si>
  <si>
    <t>RECONSTRUCT KY 52 FROM KY 1805 (Goggin Ln) TO KY 590.</t>
  </si>
  <si>
    <t>011-KY-0052  -000</t>
  </si>
  <si>
    <t>IP20150289</t>
  </si>
  <si>
    <t>3-Aug</t>
  </si>
  <si>
    <t>RECONSTRUCT BELL HILL FROM MP 10.4 TO MP 11.9.(12CCN)(16CCR)(18CCN)</t>
  </si>
  <si>
    <t>IP20150463</t>
  </si>
  <si>
    <t>8-80002</t>
  </si>
  <si>
    <t>US 127 NEW TURNING LANE AT KY 1194(18CCN)</t>
  </si>
  <si>
    <t>IP20130083</t>
  </si>
  <si>
    <t>Improve safety and mobility on US 27 at the KY 17 intersection.</t>
  </si>
  <si>
    <t>IP20110194</t>
  </si>
  <si>
    <t>Improve safety and mobility along KY 39 between KY 80 and Oak Leaf Lane.</t>
  </si>
  <si>
    <t>IP20080273</t>
  </si>
  <si>
    <t>6-444</t>
  </si>
  <si>
    <t>IMPROVE SAFETY AND REDUCE CONGESTION ALONG KY-236 (DONALDSON ROAD) FROM KY-842 (HOUSTON ROAD) TO KY-3076 (MINEOLA PIKE). (18CCR)(DESIGN INCLUDES ITEM # 6-445)</t>
  </si>
  <si>
    <t>008-KY-0236  -000</t>
  </si>
  <si>
    <t>IP20150318</t>
  </si>
  <si>
    <t>5-150.02</t>
  </si>
  <si>
    <t>SECTION -1 FROM I-65 TO CHIMNEY ROCK DRIVE.(06CCN)</t>
  </si>
  <si>
    <t>IP20160291</t>
  </si>
  <si>
    <t>CW Stevens Boulevard (City Street [CS] 1110) carries approximately 6,300 vpd. Currently, motorists traveling westbound on CW Stevens Boulevard must negotiate the congested KY 1/CW Stevens Boulevard intersection to travel to and from KY 9 (AA Highway).  T</t>
  </si>
  <si>
    <t>IP20070224</t>
  </si>
  <si>
    <t>Improve Safety and Reduce Congestion along US 27, by adding a 5th lane where needed from KY 2792 to KY 1567.</t>
  </si>
  <si>
    <t>015-I -0065  -341</t>
  </si>
  <si>
    <t>IP20150080</t>
  </si>
  <si>
    <t>5-558</t>
  </si>
  <si>
    <t>IMPROVE SAFETY AND REDUCE CONGESTION ON I-265 FROM US-31E (BARDSTOWN RD) TO KY-155 (TAYLORSVILLE RD).</t>
  </si>
  <si>
    <t>IP20080545</t>
  </si>
  <si>
    <t>Correct horizontal, vertical and width deficiencies on KY-750 from Pond Run (MP 0.37) to KY-207 (MP 1.595) to improve safety and operational efficiency of roadway.</t>
  </si>
  <si>
    <t>045-KY-0750  -000</t>
  </si>
  <si>
    <t>IP20150261</t>
  </si>
  <si>
    <t>Jul-58</t>
  </si>
  <si>
    <t>SAFETY IMPROVEMENTS ON US 127 IN SALVISA. (14CCN)(18CCN)</t>
  </si>
  <si>
    <t>IP20150202</t>
  </si>
  <si>
    <t>8-121</t>
  </si>
  <si>
    <t>HORIZONTAL AND VERTICAL REALIGNMENT OF KY-196 AT WHITE OAK CREEK FROM 1.0 MILE E OF WARNER ROAD TO 0.3 MILE W OF SIEVERS ROAD.(10CCR)(14CCR)</t>
  </si>
  <si>
    <t>100-KY-0196  -000</t>
  </si>
  <si>
    <t>IP20180043</t>
  </si>
  <si>
    <t>5-80001</t>
  </si>
  <si>
    <t>WIDEN US-60 TO 6 LANES FROM OLD SHELBYVILLE RD. TO NORTH ENGLISH STATION RD.(18CCN)</t>
  </si>
  <si>
    <t>IP20150410</t>
  </si>
  <si>
    <t>17-Sep</t>
  </si>
  <si>
    <t>CORRECT GEOMETRIC AND WIDTH DEFICIENCIES BEGINNING AT SLEEPY RUN BRIDGE EXTENDING TO 0.5 MILES SOUTH OF LEWIS COUNTY LINE TO IMPROVE OPERATIONAL EFFICIENCY, SIGHT DISTANCE RESTRICTIONS AND OVERALL FLOW OF TRAFFIC. (14CCN)</t>
  </si>
  <si>
    <t>035-KY-0057  -000</t>
  </si>
  <si>
    <t>IP20080441</t>
  </si>
  <si>
    <t>Reconstruct KY 21 from KY 1617 to US 421.</t>
  </si>
  <si>
    <t>076-KY-0021  -000</t>
  </si>
  <si>
    <t>IP20040026</t>
  </si>
  <si>
    <t>Reduce congestion and improve safety, capacity, and mobility along KY 90 between the Wayne County line and the new Cumberland River Bridge.</t>
  </si>
  <si>
    <t>100-KY-0090  -000</t>
  </si>
  <si>
    <t>IP20150447</t>
  </si>
  <si>
    <t>5-65.40</t>
  </si>
  <si>
    <t>WIDEN I-64 TO 6-LANES FROM 0.458 MILE EAST OF THE KY-55 INTERCHANGE TO THE KY-1790 UNDERPASS. (2006BOPC)</t>
  </si>
  <si>
    <t>IP20080510</t>
  </si>
  <si>
    <t>Improve safety and correct geometric and capacity deficiencies on KY 36 from the intersection of KY1325 (MP 7.0) to the intersection of US 60 in Owingsville (MP 11.847).</t>
  </si>
  <si>
    <t>IP20150389</t>
  </si>
  <si>
    <t>6-183</t>
  </si>
  <si>
    <t>STUDY AND REHABILITATE THE I-471 CORRIDOR, CAMPBELL COUNTY, KENTUCKY. (SEE ALSO 6-8104.00)(2005HPP-KY120)</t>
  </si>
  <si>
    <t>019-I-0471  -000</t>
  </si>
  <si>
    <t>056-I -0264  -852</t>
  </si>
  <si>
    <t>IP20130144</t>
  </si>
  <si>
    <t>Address geometric deficiencies along KY 44 near Breashers Creek Road in Taylorsville.</t>
  </si>
  <si>
    <t>IP20190162</t>
  </si>
  <si>
    <t>Preliminary Engineering Study for Improving Safety, Increase Mobility and Capacity from US 127X/Clear Springs Rd to KY 80.</t>
  </si>
  <si>
    <t>IP20150305</t>
  </si>
  <si>
    <t>5-150.40</t>
  </si>
  <si>
    <t>SECTION 4 - FROM ARMSTRONG LANE TO US 31EX. (2008BOPC)</t>
  </si>
  <si>
    <t>IP20110044</t>
  </si>
  <si>
    <t>Reconstruct KY 32    Correct width and alignment deficiencies on KY32 beginning (MP 7.3) near the Elizaville City Limits and ending at (MP 9.935)west of the FC High School.    3 Bridges located in this section of KY 32    Construct this section similar t</t>
  </si>
  <si>
    <t>IP20190002</t>
  </si>
  <si>
    <t>Improve safety, mobility, address geometric deficiencies, and drainage along KY 237 (Gunpowder Rd.) from KY 536 (Mt. Zion Rd.)  to US 42.</t>
  </si>
  <si>
    <t>IP20060250</t>
  </si>
  <si>
    <t>Reduce congestion and improve capacity, safety and mobility on US 127 between the west bypass of Jamestown to the Cumberland Parkway.  See segment 12 in June 1998 Advance Planning Study</t>
  </si>
  <si>
    <t>IP20160177</t>
  </si>
  <si>
    <t>5-371.10</t>
  </si>
  <si>
    <t>RECONSTRUCT KY-22 AT SPRINGCREST DRIVE. (06CCN) (2004BOPC)(14CCR)(EMERGENCY CULVERT REPLACEMENT AWARDED UNDER 5-371.12)</t>
  </si>
  <si>
    <t>IP20150281</t>
  </si>
  <si>
    <t>CONSTRUCT A THIRD LANE ON US-60 FROM THE MASONIC HOME TO ROCKET LANE. (12CCN)(14CCR)</t>
  </si>
  <si>
    <t>106-US-0060  -000</t>
  </si>
  <si>
    <t>IP20040035</t>
  </si>
  <si>
    <t>Improve Riverside Drive (CS-5009) to provide access to airport and to prevent flooding between the cities of Wurtland and Worthington.</t>
  </si>
  <si>
    <t>045-CS-5009  -000</t>
  </si>
  <si>
    <t>Kentucky River ADD</t>
  </si>
  <si>
    <t>IP20060260</t>
  </si>
  <si>
    <t>10-375</t>
  </si>
  <si>
    <t>IMPROVE KY-205 FROM NORTH OF KY-1812 TO SOUTH OF PEGGS FORK RD.</t>
  </si>
  <si>
    <t>Breathitt</t>
  </si>
  <si>
    <t>013-KY-0205  -000</t>
  </si>
  <si>
    <t>IP20150123</t>
  </si>
  <si>
    <t>Improve safety on Jacks Creek Rd (KY 1156) from US 25 to Clay Lane.</t>
  </si>
  <si>
    <t>076-KY-1156  -000</t>
  </si>
  <si>
    <t>IP20120080</t>
  </si>
  <si>
    <t>Improve safety and mobility of KY 558 between KY 90 and KY 3045.</t>
  </si>
  <si>
    <t>IP20080275</t>
  </si>
  <si>
    <t>Improve safety &amp; mobility, and address geometric deficiencies along KY 3060 (Frogtown Rd.) from US 42 to US 25 (Dixie Hwy); include multi-modes.</t>
  </si>
  <si>
    <t>008-KY-3060  -000</t>
  </si>
  <si>
    <t>056-I -0065  -112</t>
  </si>
  <si>
    <t>IP20150405</t>
  </si>
  <si>
    <t>UPGRADE, WIDEN, AND PROVIDE SPOT IMPROVEMENTS ON KY-165 TO IMPROVE SAFETY FROM KY-32 TO US-68. (14CCN)</t>
  </si>
  <si>
    <t>035-KY-0165  -000</t>
  </si>
  <si>
    <t>034-PF-9999  -000</t>
  </si>
  <si>
    <t>056-CR-1014  -000</t>
  </si>
  <si>
    <t>IP20130104</t>
  </si>
  <si>
    <t>Reconstruct KY-1 to improve horizontal and vertical alignment deficiencies, add shoulders and improve clear zones. Turn lanes may be considered at location of Argillite Elementary School and KY-207 intersection.</t>
  </si>
  <si>
    <t>045-KY-0001  -000</t>
  </si>
  <si>
    <t>IP20150312</t>
  </si>
  <si>
    <t>6-162.40</t>
  </si>
  <si>
    <t>IMPROVE SAFETY AND REDUCE CONGESTION ON KY-536 FROM WILLIAMSWOOD ROAD/CALVARY DRIVE TO KY-17 (PRIORITY SECTION 3). DESIGN PHASE UNDER PARENT NO. 6-162.01. (2012BOP)(18CCR)</t>
  </si>
  <si>
    <t>IP20150280</t>
  </si>
  <si>
    <t>7-117</t>
  </si>
  <si>
    <t>IMPROVE US 60 (VERSAILLES ROAD) FROM THE BLUEGRASS PARKWAY/HUNTERTOWN PIKE TO PISGAH PIKE. (18CCR)</t>
  </si>
  <si>
    <t>056-I -0065  -142</t>
  </si>
  <si>
    <t>059-I -0275  -000</t>
  </si>
  <si>
    <t>IP20090015</t>
  </si>
  <si>
    <t>New construction connecting Monticello to the Louie B. Nunn Parkway in Pulaski County, including a new bridge  across Lake Cumberland.</t>
  </si>
  <si>
    <t>116-KY-3283  -000</t>
  </si>
  <si>
    <t>IP20080293</t>
  </si>
  <si>
    <t>Improve safety &amp; mobility, and address geometric deficiencies, slope stabilization and multi-modes from  KY 8 from Tower Hill Rd to KY 445 (River Rd.).</t>
  </si>
  <si>
    <t>019-KY-6335  -000</t>
  </si>
  <si>
    <t>IP20150142</t>
  </si>
  <si>
    <t>7-412</t>
  </si>
  <si>
    <t>REPLACE L&amp;N RAILROAD BRIDGE OVERPASS (MP 8.378), IMPROVE DRAINAGE AND TYPICAL SECTION ON US 27 (NORTH BROADWAY)(12CCR)(14CCR)(16CCR)(18CCN)</t>
  </si>
  <si>
    <t>IP20120075</t>
  </si>
  <si>
    <t>Narrow two lane road with little to no shoulders and poor visibility, with a high volume of traffic for this type of road. Major connector route between two cities</t>
  </si>
  <si>
    <t>IP20080289</t>
  </si>
  <si>
    <t>Jun-81</t>
  </si>
  <si>
    <t>REDUCE CONGESTION ALONG THE I-471 CORRIDOR FROM US-27 TO OHIO STATE LINE.</t>
  </si>
  <si>
    <t>056-I -0065  -132</t>
  </si>
  <si>
    <t>IP20130100</t>
  </si>
  <si>
    <t>Reconstruct Harvey Branch Road (CR 1080) to facilitate heavy truck traffic between KY 7 and KY 9. This will provide a safer intersection than the existing KY7/KY 9 intersection. Reconstructed route will potentially be accepted into the SPRS.</t>
  </si>
  <si>
    <t>022-CR-1080  -000</t>
  </si>
  <si>
    <t>IP20080492</t>
  </si>
  <si>
    <t>Continue ongoing improvements to US 27 corridor from Somerset to Lexington.  Improve Level of Service and safety on US 27 from KY 70 at Eubank in Pulaski to KY 328 in Lincoln County.</t>
  </si>
  <si>
    <t>IP20110099</t>
  </si>
  <si>
    <t>Reconstruct KY 36 beginning at Moorefield Road(East) and ending 1/2 East of KY 57 intersections. Reconstruct KY 57 approaches (1/2 miles N and S). Correct horizontal, vertical and width deficiencies to improve operational efficiency and systems connectiv</t>
  </si>
  <si>
    <t>056-KY-1065  -000</t>
  </si>
  <si>
    <t>IP20160243</t>
  </si>
  <si>
    <t>Modernize Roadway to improve horizontal &amp; vertical curves, widen shoulders, improve safety.</t>
  </si>
  <si>
    <t>009-KY-0537  -000</t>
  </si>
  <si>
    <t>IP20180037</t>
  </si>
  <si>
    <t>8-80008</t>
  </si>
  <si>
    <t>ADD A TURNING LANE ON US 150 AT WILDERNESS TRAIL ROAD(18CCN)</t>
  </si>
  <si>
    <t>IP20130008</t>
  </si>
  <si>
    <t>6-446</t>
  </si>
  <si>
    <t>PROVIDE EAST-WEST CONNECTIVITY AND IMPROVED MOBILITY FROM KY-237 (PLEASANT VALLEY ROAD) THRU KY-842 (HOPEFUL CHURCH ROAD) TO MALL ROAD/I-75 INTERCHANGE. (18CCR)</t>
  </si>
  <si>
    <t>008-US-0042  -000</t>
  </si>
  <si>
    <t>056-I -0264  -881</t>
  </si>
  <si>
    <t>IP20120031</t>
  </si>
  <si>
    <t>Improve safety on KY 52 from KY 590 in Boyle County to Martin Lane in Garrard County.</t>
  </si>
  <si>
    <t>IP20080493</t>
  </si>
  <si>
    <t>Continue ongoing improvements to US 27 Corridor from Somerset to Lexington. Improve Level of Service and safety on US 27 from KY 328 to KY 501 in Lincoln County.</t>
  </si>
  <si>
    <t>056-I -0065  -538</t>
  </si>
  <si>
    <t>049-PF-9999  -000</t>
  </si>
  <si>
    <t>IP20070236</t>
  </si>
  <si>
    <t>Improve safety along KY 92 by improve geometrics along the route from US 127 (Court Square) to Jamestown Marina.</t>
  </si>
  <si>
    <t>104-KY-0092  -000</t>
  </si>
  <si>
    <t>IP20160231</t>
  </si>
  <si>
    <t>2-May</t>
  </si>
  <si>
    <t>IMPROVE DRAINAGE ALONG SLICKWAY BRANCH BY EXPANDING WATER SHED BASIN AT JIM BEAM DISTRIBUTION CENTER ON US 421S TO IMPROVE DRAINAGE ISSUES ON COUNTRY LANE. (16CCN)</t>
  </si>
  <si>
    <t>IP20150032</t>
  </si>
  <si>
    <t>5-557</t>
  </si>
  <si>
    <t>IMPROVE SAFETY AND REDUCE CONGESTION ON I-71 FROM ZORN AVENUE TO I-265.</t>
  </si>
  <si>
    <t>IP20190039</t>
  </si>
  <si>
    <t>New route to extend Chapman Street (CR 1112) at York Hollow Road to Walbridge Road (CR 1110). 1.52 miles</t>
  </si>
  <si>
    <t>Lawrence</t>
  </si>
  <si>
    <t>064-CR-1112  -000</t>
  </si>
  <si>
    <t>IP20180021</t>
  </si>
  <si>
    <t>10-209</t>
  </si>
  <si>
    <t>IMPROVE KY-476 FROM KY-15X IN WALKERTOWN TO NORTH OF WALKER CORNETT ROAD IN WABACO.</t>
  </si>
  <si>
    <t>Perry</t>
  </si>
  <si>
    <t>097-KY-0476  -000</t>
  </si>
  <si>
    <t>IP20150362</t>
  </si>
  <si>
    <t>12-1.30</t>
  </si>
  <si>
    <t>MOUNTAIN PARKWAY CORRIDOR: EXTEND THE FOUR LANE MOUNTAIN PARKWAY FROM THE HEAD OF LEFT FORK OF ABBOTT CREEK TO NEELEY BRANCH ROAD. (SEE 12-1.01 FOR PE &amp; ENV)(14CCR)(16CCR)</t>
  </si>
  <si>
    <t>Floyd</t>
  </si>
  <si>
    <t>036-KY-0114  -000</t>
  </si>
  <si>
    <t>IP20080637</t>
  </si>
  <si>
    <t>Improve site distance/lane width/shoulder width issues.  Improve entrances onto roadway.</t>
  </si>
  <si>
    <t>036-KY-1427  -000</t>
  </si>
  <si>
    <t>IP20080608</t>
  </si>
  <si>
    <t>Correct substandard roadway geometrics and address safety issues from north of Girdler to Mills Cemetery.  (Part of 1999 KY 11 Corridor Feasibility Study.)</t>
  </si>
  <si>
    <t>Knox</t>
  </si>
  <si>
    <t>061-KY-0011  -000</t>
  </si>
  <si>
    <t>IP20150443</t>
  </si>
  <si>
    <t>12-1.20</t>
  </si>
  <si>
    <t>MOUNTAIN PARKWAY CORRIDOR: EXTEND THE FOUR LANE MOUNTAIN PARKWAY FROM THE MAGOFFIN/FLOYD COUNTY LINE TO THE HEAD OF LEFT FORK OF ABBOTT CREEK. (SEE 12-1.01 FOR PE &amp; ENV)(14CCR)(16CCR)</t>
  </si>
  <si>
    <t>IP20190122</t>
  </si>
  <si>
    <t>Modernize roadway to include better drainage and proper bike/ped facilities.</t>
  </si>
  <si>
    <t>077-KY-0040  -000</t>
  </si>
  <si>
    <t>IP20080633</t>
  </si>
  <si>
    <t>Address sight distance issues  and substandard geometrics of this curve, from .3 miles before Nancy Road to .5 miles past Creekside Drive.</t>
  </si>
  <si>
    <t>036-KY-0122  -000</t>
  </si>
  <si>
    <t>IP20110173</t>
  </si>
  <si>
    <t>Address congestion/capacity issues on US-119 near Clear Glass Road and Conley Loop.</t>
  </si>
  <si>
    <t>Harlan</t>
  </si>
  <si>
    <t>048-US-0119  -000</t>
  </si>
  <si>
    <t>IP20190045</t>
  </si>
  <si>
    <t>New Route KY 645 from existing US 23, KY 645 at Ulysses to the Industrial Park Road east of Grayson using KY 201 and KY 1. 33 miles</t>
  </si>
  <si>
    <t>064-PF-9999  -000</t>
  </si>
  <si>
    <t>IP20180078</t>
  </si>
  <si>
    <t>11-217</t>
  </si>
  <si>
    <t>RECONSTRUCT KY-66 FROM 500' S OF NCL PINEVILLE TO KY-221</t>
  </si>
  <si>
    <t>Bell</t>
  </si>
  <si>
    <t>007-KY-0066  -000</t>
  </si>
  <si>
    <t>IP20160043</t>
  </si>
  <si>
    <t>7-Nov</t>
  </si>
  <si>
    <t>UPGRADE ROUTE FROM SOMERSET TO HAZARD TO INTERSTATE STANDARDS: EASTERN APPROACH TO THE ROCKCASTLE RIVER BRIDGE TO I-75 (SEGMENT 4) (16CCN)</t>
  </si>
  <si>
    <t>Laurel</t>
  </si>
  <si>
    <t>063-KY-0080  -000</t>
  </si>
  <si>
    <t>IP20110151</t>
  </si>
  <si>
    <t>Eliminate rockfall hazards from kY 2029 to Rock Fork Road.</t>
  </si>
  <si>
    <t>Knott</t>
  </si>
  <si>
    <t>060-KY-0080  -000</t>
  </si>
  <si>
    <t>IP20160285</t>
  </si>
  <si>
    <t>10-207</t>
  </si>
  <si>
    <t>IMPROVE GEOMETRICS ON KY-89 IN ESTILL COUNTY FROM KY-1886 TO THE ESTILL/CLARK COUNTY LINE.</t>
  </si>
  <si>
    <t>033-KY-0089  -000</t>
  </si>
  <si>
    <t>IP20080629</t>
  </si>
  <si>
    <t>3-Dec</t>
  </si>
  <si>
    <t>IMPROVE ACCESS TO KY 80 AT GARRETT EASTBOUND AND ELIMINATE NECESSITY FOR CROSSING WESTBOUND LANES TO MERGE INTO EASTBOUND LANES. MP 1.527 TO MP 1.827 (12CCN)(18CCN)</t>
  </si>
  <si>
    <t>036-KY-0080  -000</t>
  </si>
  <si>
    <t>IP20150020</t>
  </si>
  <si>
    <t>Address safety and horizontal alignment of the curve on US-421 with its intersection at KY-3443</t>
  </si>
  <si>
    <t>Jackson</t>
  </si>
  <si>
    <t>055-US-0421  -000</t>
  </si>
  <si>
    <t>IP20160157</t>
  </si>
  <si>
    <t>12-154.11</t>
  </si>
  <si>
    <t>INEZ TO WARFIELD (SECTION 2-1): FROM LITTLE BLACKLOG TO BOOTH FORK. [STA. 190+00 TO STA. 298+00 (ENGLISH)] (2002BOP)(12CCR)(AR/W)(16CCR)</t>
  </si>
  <si>
    <t>Martin</t>
  </si>
  <si>
    <t>080-KY-0040  -000</t>
  </si>
  <si>
    <t>IP20150475</t>
  </si>
  <si>
    <t>Install curb and gutter with sidewalks along KY 15 from KY 15S/KY 191 to Campton Square Apartments.</t>
  </si>
  <si>
    <t>Wolfe</t>
  </si>
  <si>
    <t>119-KY-0015  -000</t>
  </si>
  <si>
    <t>IP20160010</t>
  </si>
  <si>
    <t>Minor widening and reconstruction along KY 399 in Lee County.  This project also includes a section that is a reoccurring maintenance issue.</t>
  </si>
  <si>
    <t>Lee</t>
  </si>
  <si>
    <t>065-KY-0399  -000</t>
  </si>
  <si>
    <t>IP20110062</t>
  </si>
  <si>
    <t>Reconstruct section with sharp curve at KY 463 intersection with KY 510.</t>
  </si>
  <si>
    <t>Letcher</t>
  </si>
  <si>
    <t>067-KY-0463  -000</t>
  </si>
  <si>
    <t>IP20080678</t>
  </si>
  <si>
    <t>Correct insufficient turning radius at intersection KY 160 and KY-588 for continuous flow of traffic and freight movement.</t>
  </si>
  <si>
    <t>067-KY-0160  -000</t>
  </si>
  <si>
    <t>IP20150022</t>
  </si>
  <si>
    <t>Address safety concerns and horizontal alignment with curve just passed Brush Arbor Road, as well as adding sidewalks to roadway</t>
  </si>
  <si>
    <t>Whitley</t>
  </si>
  <si>
    <t>118-KY-0296  -000</t>
  </si>
  <si>
    <t>IP20180040</t>
  </si>
  <si>
    <t>12-80000</t>
  </si>
  <si>
    <t>CONSTRUCT NEW INTERSECTION ON  US-23 AT THE ENTRANCE TO BETSY LANE HIGH SCHOOL(18CCN)</t>
  </si>
  <si>
    <t>036-US-0023  -000</t>
  </si>
  <si>
    <t>IP20180020</t>
  </si>
  <si>
    <t>Reconstruction of KY 191 &amp; KY 1812 intersection</t>
  </si>
  <si>
    <t>119-KY-0191  -000</t>
  </si>
  <si>
    <t>IP20110152</t>
  </si>
  <si>
    <t>Curve revision 3.654 miles east of intersection of KY 3209 &amp; KY 1087.</t>
  </si>
  <si>
    <t>060-KY-1087  -000</t>
  </si>
  <si>
    <t>IP20080671</t>
  </si>
  <si>
    <t>Reconstruct the access into this area along existing KY 707 in order to upgrade this road facility to current standards.  KY707 MP 8.16 to 9.69 from KY 1937 to US 23 at Buchanan.</t>
  </si>
  <si>
    <t>064-KY-0707  -000</t>
  </si>
  <si>
    <t>IP20160107</t>
  </si>
  <si>
    <t>Nov-51</t>
  </si>
  <si>
    <t>CONSTRUCT RIGHT TURN LANE ON US 421 AT INTERSECTION WITH KY 80. (16CCN)(18CCN)</t>
  </si>
  <si>
    <t>Leslie</t>
  </si>
  <si>
    <t>066-US-0421  -000</t>
  </si>
  <si>
    <t>IP20130078</t>
  </si>
  <si>
    <t>Improve safety and address geometric deficiencies, as well as flood mitigation on KY 1487 from north of Minton Rd (CS-1044) in Barbourville to near US 25E.</t>
  </si>
  <si>
    <t>061-KY-1487  -000</t>
  </si>
  <si>
    <t>IP20150243</t>
  </si>
  <si>
    <t>10-292.10 / 10-292.12</t>
  </si>
  <si>
    <t>I-75 TO MOUNTAIN PARKWAY; RECONSTRUCT KY-11 FROM KY-30 AT LEVI IN OWSLEY COUNTY TO THE LEE COUNTY LINE. (SEE 10-292.10 FOR D,R,U PHASES)(2016BOP)</t>
  </si>
  <si>
    <t>Owsley</t>
  </si>
  <si>
    <t>095-PF-9999  -000</t>
  </si>
  <si>
    <t>IP20150356</t>
  </si>
  <si>
    <t>12-8705 / 12-8705</t>
  </si>
  <si>
    <t>IMPROVE CONNECTIVITY BETWEEN THOMPSON ROAD AND US-23 AT STONECOAL.(12CCN)(14CCR)(16CCR)</t>
  </si>
  <si>
    <t>Pike</t>
  </si>
  <si>
    <t>098-US-0023  -000</t>
  </si>
  <si>
    <t>IP20080651</t>
  </si>
  <si>
    <t>Perform spot improvements at various locations and segments of KY 172 to better accommodate trucks and farm vehicles.</t>
  </si>
  <si>
    <t>Johnson</t>
  </si>
  <si>
    <t>058-KY-0172  -000</t>
  </si>
  <si>
    <t>IP20110161</t>
  </si>
  <si>
    <t>Eliminate rockfall hazard at various locations adjacent church and Martin intersections.</t>
  </si>
  <si>
    <t>Landslide Repair</t>
  </si>
  <si>
    <t>IP20110013</t>
  </si>
  <si>
    <t>Reconstruct the intersection of KY 11 and KY 846.</t>
  </si>
  <si>
    <t>095-KY-0011  -000</t>
  </si>
  <si>
    <t>IP20130064</t>
  </si>
  <si>
    <t>Address safety concerns at the intersection of KY 727 and KY 1259 in Scuffletown</t>
  </si>
  <si>
    <t>118-KY-0727  -000</t>
  </si>
  <si>
    <t>022-PF-9999  -000</t>
  </si>
  <si>
    <t>IP20080587</t>
  </si>
  <si>
    <t>10-210</t>
  </si>
  <si>
    <t>IMPROVE SAFETY AND LEVEL OF SERVICE ON KY-213 IN POWELL COUNTY FROM SONS ROAD TO REED COURT.</t>
  </si>
  <si>
    <t>SAFETY-HAZARD ELIM(P)</t>
  </si>
  <si>
    <t>Powell</t>
  </si>
  <si>
    <t>099-KY-0213  -000</t>
  </si>
  <si>
    <t>IP20110150</t>
  </si>
  <si>
    <t>Eliminate rockfall hazards 0.2 mile west of Intersection of KY 1087 &amp; KY 80.</t>
  </si>
  <si>
    <t>IP20160062</t>
  </si>
  <si>
    <t>Enhancing Cumberland Avenue from US 25E to 18th Street with street improvements for vehicle and pedestrians, as well as storm water management to improve safety, congestion, and environmental impact.</t>
  </si>
  <si>
    <t>007-KY-0074  -000</t>
  </si>
  <si>
    <t>IP20110010</t>
  </si>
  <si>
    <t>Curve revision on KY 52 at Horseshoe Bend ending 0.297 miles West of Hawes Rd.</t>
  </si>
  <si>
    <t>065-KY-0052  -000</t>
  </si>
  <si>
    <t>IP20080686</t>
  </si>
  <si>
    <t>CURVE REVISION NEAR WARFIELD</t>
  </si>
  <si>
    <t>IP20180075</t>
  </si>
  <si>
    <t>Construct a new route to address access issue on KY 72 from Alva/Black Star near Harlan/Bell County line to Liggett, which is west of the city of Harlan</t>
  </si>
  <si>
    <t>048-PF-9999  -000</t>
  </si>
  <si>
    <t>IP20150207</t>
  </si>
  <si>
    <t>11-147 / 11-147.01</t>
  </si>
  <si>
    <t>REDUCE CONGESTION ON US-25 FROM KY-1006 TO KY-2069; IMPROVE CONNECTIVITY FROM US-25 NEAR KY-2069 TO KY-229; IMPROVE KY-229 FROM THE NEW CONNECTOR NORTH TO KY-192; AND IMPROVE ACCESS TO THE SCHOOL FROM KY-192 BYPASS. (06CCR)(10CCR)(12CCR)(14CCR)</t>
  </si>
  <si>
    <t>063-US-0025  -000</t>
  </si>
  <si>
    <t>IP20080652</t>
  </si>
  <si>
    <t>Address safety, bridge and approach condition issues, and correct rock-fall safety hazard at Mud Lick Creek Bridge</t>
  </si>
  <si>
    <t>IP20160156</t>
  </si>
  <si>
    <t>12-154.10</t>
  </si>
  <si>
    <t>INEZ TO WARFIELD (PRIORITY SECTION II): FROM LITTLE BLACK LOG TO KY-292. [STA. 190+00 TO STA. 427+00 (ENGLISH)] (2002BOP)</t>
  </si>
  <si>
    <t>080-KY-0003  -000</t>
  </si>
  <si>
    <t>IP20080675</t>
  </si>
  <si>
    <t>12-311.80</t>
  </si>
  <si>
    <t>RECONSTRUCTION OF US-119 FROM 0.15 MILE WEST OF KY-806 TO KY-932. 2012BOP</t>
  </si>
  <si>
    <t>067-US-0119  -000</t>
  </si>
  <si>
    <t>IP20080618</t>
  </si>
  <si>
    <t>Correct poor pavement, substandard  curves, and inadequate lanes and shoulders in order to improve connectibility, mobility, and safety on US 421 from Trace Branch/Warbranch Road to Mozelle.</t>
  </si>
  <si>
    <t>IP20150439</t>
  </si>
  <si>
    <t>RECONSTRUCTION OF KY 15 FROM BONNYMAN TO NEAR KY 28. (14CCN)</t>
  </si>
  <si>
    <t>097-KY-0015  -000</t>
  </si>
  <si>
    <t>065-PF-9999  -000</t>
  </si>
  <si>
    <t>IP20080708</t>
  </si>
  <si>
    <t>Improve commuter safety on this portion of roadway over Hardy Mountain, from Blackberry Creek to Turkeytoe Branch.</t>
  </si>
  <si>
    <t>098-KY-0319  -000</t>
  </si>
  <si>
    <t>IP20080662</t>
  </si>
  <si>
    <t>Improve safety and substandard geometrics with a new facility that meets current standards from KY 899 to KY 3391.</t>
  </si>
  <si>
    <t>060-KY-0160  -000</t>
  </si>
  <si>
    <t>IP20080614</t>
  </si>
  <si>
    <t>Address access and safety issues along KY-229 from Levi Jackson State Park Entrance to Conley Road.</t>
  </si>
  <si>
    <t>063-KY-0229  -000</t>
  </si>
  <si>
    <t>IP20190074</t>
  </si>
  <si>
    <t>New Route. Construct new connectivity from KY-321 at MP 8.18 to KY-40 at MP 9.75 at the mouth of Garbage Hollow.</t>
  </si>
  <si>
    <t>058-KY-0321  -000</t>
  </si>
  <si>
    <t>IP20060286</t>
  </si>
  <si>
    <t>Correct substandard roadway geometrics and address condition and safety issues on US 421 from US 119 to KY 221</t>
  </si>
  <si>
    <t>048-US-0421  -000</t>
  </si>
  <si>
    <t>IP20110156</t>
  </si>
  <si>
    <t>Eliminate rockfall hazards from KY 3 south approx. 1 mile.</t>
  </si>
  <si>
    <t>036-KY-0321  -000</t>
  </si>
  <si>
    <t>IP20080658</t>
  </si>
  <si>
    <t>IMPROVE SAFETY AND GEOMETRICS FROM KY 321 RAMP TO PAINTSVILLE, AT THE BROADWAY INTERSECTION. (16CCN)</t>
  </si>
  <si>
    <t>058-KY-1428  -000</t>
  </si>
  <si>
    <t>IP20120046</t>
  </si>
  <si>
    <t>Correct flooding issues on KY 613 at Bowen from KY 11 to Bridge over Red River in Powell County.</t>
  </si>
  <si>
    <t>099-KY-0613  -000</t>
  </si>
  <si>
    <t>IP20080654</t>
  </si>
  <si>
    <t>Address congestion and crash issues on KY 321, from 6th Street to the Junction of KY 321 and KY 40.</t>
  </si>
  <si>
    <t>IP20150097</t>
  </si>
  <si>
    <t>Address congestion on Add Hollow Road onto US 421 by redirecting onto KY 80.</t>
  </si>
  <si>
    <t>Clay</t>
  </si>
  <si>
    <t>026-US-0421  -000</t>
  </si>
  <si>
    <t>IP20110007</t>
  </si>
  <si>
    <t>Improve safety and substandard geometrics for KY 30 in Breathitt County across Shoulderblade Hill.┬á    To improve roadway geometrics to enhance safety and local mobility between Jackson and Booneville and regional connectivity between the Hal Rogers Par</t>
  </si>
  <si>
    <t>013-KY-0030  -000</t>
  </si>
  <si>
    <t>IP20080682</t>
  </si>
  <si>
    <t>CURVE REVISION W OF THE KY 40 INTERSECTION</t>
  </si>
  <si>
    <t>IP20190147</t>
  </si>
  <si>
    <t>Address safety concerns, substandard roadway geometrics, and pavement conditions on KY-908 from Reservoir Road to Helen Mills Road. 1.5 miles</t>
  </si>
  <si>
    <t>080-KY-0908  -000</t>
  </si>
  <si>
    <t>IP20150005</t>
  </si>
  <si>
    <t>Make safety spot improvements at this high crash location.  Priority 3 of 8 of recommended spot improvement in referenced study.  Spot 10, Section 5.</t>
  </si>
  <si>
    <t>098-KY-0632  -000</t>
  </si>
  <si>
    <t>IP20190035</t>
  </si>
  <si>
    <t>Create a NEW Eastern ByPass of West Liberty.</t>
  </si>
  <si>
    <t>IP20160264</t>
  </si>
  <si>
    <t>Construct a new entrance to the University of the Cumberlands from South 2nd Street up the hill to tie into Hutton Way (16CCN)</t>
  </si>
  <si>
    <t>118-CS-1121  -000</t>
  </si>
  <si>
    <t>IP20080572</t>
  </si>
  <si>
    <t>10-206</t>
  </si>
  <si>
    <t>IMPROVE SAFETY ON KY-2459 (CARHARTT AVE.) FROM  KY-89 TO THE RAILROAD BRIDGE.(18CCR)</t>
  </si>
  <si>
    <t>033-KY-2459  -000</t>
  </si>
  <si>
    <t>IP20080720</t>
  </si>
  <si>
    <t>Mitigate or eliminate rockfall hazards and improve roadway for better flow and efficiency in order to handle the expected congestion arising from events at the Expo Center. Identified in the 1999 Pikeville Urban Study,  from Bill King Rd. to US 119.</t>
  </si>
  <si>
    <t>098-KY-1426  -000</t>
  </si>
  <si>
    <t>IP20160152</t>
  </si>
  <si>
    <t>8-Nov</t>
  </si>
  <si>
    <t>UPGRADE ROUTE FROM SOMERSET TO HAZARD TO INTERSTATE STANDARDS: LONDON BYPASS, I-75 TO THE HAL ROGERS PARKWAY (SEGMENT 5). (16CCN)</t>
  </si>
  <si>
    <t>IP20150098</t>
  </si>
  <si>
    <t>Address safety issues with vertical &amp; horizontal alignment on US-421 from milepoint 11.600, east of Pilgrims Rest Rd (CR-1007),  to 12.600,  west of Ranger Station Rd (FD-289).</t>
  </si>
  <si>
    <t>IP20060291</t>
  </si>
  <si>
    <t>Address congestion, access management, and safety issues on US 25 North from Hal Rogers Parkway near KY State Police Post to KY 490.</t>
  </si>
  <si>
    <t>IP20080689</t>
  </si>
  <si>
    <t>Address substandard roadway geometrics and pavement condition on this segment of KY 2032, from .5 miles past Ralph Moore Lane to 1.3 miles past Thickety Fork Road.</t>
  </si>
  <si>
    <t>080-KY-2032  -000</t>
  </si>
  <si>
    <t>IP20080672</t>
  </si>
  <si>
    <t>To upgrade the access to the marina from KY 3 in order to better accommodate recreational traffic using the road.  KY 1185 MP 0.00 to 2.232 at Yatesville Lake</t>
  </si>
  <si>
    <t>064-KY-1185  -000</t>
  </si>
  <si>
    <t>IP20150361</t>
  </si>
  <si>
    <t>11-269 / 11-269.10</t>
  </si>
  <si>
    <t>HARLAN-VIRGINIA STATE LINE; RESCOPE US-421 FROM BARN BRANCH TO VIRGINIA STATE LINE.(08CCR)(10CCR)(16CCR)</t>
  </si>
  <si>
    <t>064-KY-0645  -000</t>
  </si>
  <si>
    <t>IP20130079</t>
  </si>
  <si>
    <t>Reconstruction of US 25W from Town Hill to Cordell Rd to improve safety and address geometric deficiencies.</t>
  </si>
  <si>
    <t>118-US-0025  -000</t>
  </si>
  <si>
    <t>IP20150359</t>
  </si>
  <si>
    <t>I-75 TO MOUNTAIN PARKWAY; RECONSTRUCT KY-11 FROM 0.5 MILE SOUTH OF KY-587 TO 0.65 MILE NORTH OF KY-52 IN BEATTYVILLE AND CONSTRUCT BRIDGE OVER KENTUCKY RIVER.</t>
  </si>
  <si>
    <t>065-KY-0011  -000</t>
  </si>
  <si>
    <t>IP20110160</t>
  </si>
  <si>
    <t>Reconstruct to improve sight distance at US 23/Daniels Creek Road intersection.</t>
  </si>
  <si>
    <t>IP20160142</t>
  </si>
  <si>
    <t>9-Nov</t>
  </si>
  <si>
    <t>IMPROVE THE HAL ROGERS PARKWAY TO INTERSTATE STANDARDS FROM 4.0 MI EAST OF KY 192 TO LAUREL/CLAY CO. LINE. (I-75 TO HAZARD) (16CCN)(18CCR)</t>
  </si>
  <si>
    <t>063-HR-9006  -000</t>
  </si>
  <si>
    <t>IP20190076</t>
  </si>
  <si>
    <t>Improve roadway geometrics and capacity on KY-40 from KY-321 to Garbage Hollow.</t>
  </si>
  <si>
    <t>058-KY-0040  -000</t>
  </si>
  <si>
    <t>IP20080592</t>
  </si>
  <si>
    <t>Address horizontal alignment, safety, surface condition, and capacity issues on US-421 from KY-11 at Treadway (Laurel Creek) to the Clay County/Jackson County Line.</t>
  </si>
  <si>
    <t>IP20150301</t>
  </si>
  <si>
    <t>12-1.40</t>
  </si>
  <si>
    <t>MOUNTAIN PARKWAY CORRIDOR: EXTEND THE FOUR LANE MOUNTAIN PARKWAY FROM NEELEY BRANCH ROAD TO COUNTY ROAD 1386 AT PRESTONSBURG ELEMENTARY SCHOOL. (SEE 12-1.01 FOR PE &amp; ENV)(14CCR)(16CCR)</t>
  </si>
  <si>
    <t>IP20110133</t>
  </si>
  <si>
    <t>New and better access to Wendell Ford Airport</t>
  </si>
  <si>
    <t>097-CR-1365  -000</t>
  </si>
  <si>
    <t>IP20080653</t>
  </si>
  <si>
    <t>8-Dec</t>
  </si>
  <si>
    <t>CORRECT ROCKFALL HAZARD @ MP 1.80 TO 3.05. (04CCR)(10CCR)(12CCR)</t>
  </si>
  <si>
    <t>ROCKFALL MITIGTN(P)</t>
  </si>
  <si>
    <t>IP20080690</t>
  </si>
  <si>
    <t>Curve revisions at two locations near KY 40.</t>
  </si>
  <si>
    <t>IP20190077</t>
  </si>
  <si>
    <t>Improve roadway geometrics and capacity from Garbage Hollow to East of Mill Street.</t>
  </si>
  <si>
    <t>IP20130063</t>
  </si>
  <si>
    <t>Address realignment, safety, and congestion of Meyers-Baker Road from KY 1006 (5th Street) to KY 363 (Whitley Street).  Address horizontal alignment and sight-distance issues of the intersection of Meyers-Baker Road with KY 363.</t>
  </si>
  <si>
    <t>063-CS-1156  -000</t>
  </si>
  <si>
    <t>IP20080724</t>
  </si>
  <si>
    <t>Improve substandard geometrics in the curve near Marshall Branch.</t>
  </si>
  <si>
    <t>098-KY-1469  -000</t>
  </si>
  <si>
    <t>048-KY-2005  -000</t>
  </si>
  <si>
    <t>IP20160056</t>
  </si>
  <si>
    <t>11-Nov</t>
  </si>
  <si>
    <t>UPGRADE ROUTE FROM SOMERSET TO HAZARD TO INTERSTATE STANDARDS: 4 LANE FROM MANCHESTER TO CLAY/LESLIE LINE; MP 21.498 TO MP 35.929 (SEGMENT 8) (16CCN)(18CCN)</t>
  </si>
  <si>
    <t>Full Control to Interstate</t>
  </si>
  <si>
    <t>026-HR-9006  -000</t>
  </si>
  <si>
    <t>IP20190046</t>
  </si>
  <si>
    <t>Construct extension of KY 1185 from Boy Scout Road at Yatesville Lake to around the headwaters of the lake to KY 3215. 4.23 miles</t>
  </si>
  <si>
    <t>097-PF-9999  -000</t>
  </si>
  <si>
    <t>IP20150063</t>
  </si>
  <si>
    <t>Address access, safety, sidewalk improvements on KY 1223 from KY 3431 (American Greeting Card Road) to North Stewart Road</t>
  </si>
  <si>
    <t>063-KY-1223  -000</t>
  </si>
  <si>
    <t>IP20080581</t>
  </si>
  <si>
    <t>IMPROVE LEVEL OF SERVICE FROM BROWN ST. TO STONEGATE DR. IN STANTON.</t>
  </si>
  <si>
    <t>099-KY-0011  -000</t>
  </si>
  <si>
    <t>IP20150429</t>
  </si>
  <si>
    <t>12-198</t>
  </si>
  <si>
    <t>IMPROVE KY 194 FROM US 119 RAMP NEAR SMITH FARMS BOTTOM (CR 1458) TO NEAR DESKINS BRANCH CULVERT. (18CCR)</t>
  </si>
  <si>
    <t>098-KY-0194  -000</t>
  </si>
  <si>
    <t>IP20080660</t>
  </si>
  <si>
    <t>Safety improvements while maintaining or improving traffic flow on KY 15 at the intersection of KY 160 near Carr Fork Lake.</t>
  </si>
  <si>
    <t>060-KY-0015  -000</t>
  </si>
  <si>
    <t>IP20080623</t>
  </si>
  <si>
    <t>Address safety and surface condition issues on KY 727 (West 5th Street) from Poplar Street to West 4th Street in Corbin.</t>
  </si>
  <si>
    <t>IP20160286</t>
  </si>
  <si>
    <t>10-376</t>
  </si>
  <si>
    <t>IMPROVE KY-15 FROM THE INTERSECTION OF NEW KY-15/30 TO INTERSECTION OF KY-1812.</t>
  </si>
  <si>
    <t>013-KY-0015  -000</t>
  </si>
  <si>
    <t>IP20110153</t>
  </si>
  <si>
    <t>Curve revisions at three locations between Eagle Road and Cookville Road.</t>
  </si>
  <si>
    <t>067-KY-0931  -000</t>
  </si>
  <si>
    <t>IP20080667</t>
  </si>
  <si>
    <t>Improve KY-32 from Elliott C/L to Yatesville Lake reconstruction section for better access to Yatesville Lake and to improve safety.  See Elliott County listing for continuation of project to KY-7 @ Sandy Hook.</t>
  </si>
  <si>
    <t>064-KY-0032  -000</t>
  </si>
  <si>
    <t>IP20130061</t>
  </si>
  <si>
    <t>Address congestion and safety issues on US 421 near its intersection with KY 587 by Jackson County Board of Education and Middle School.</t>
  </si>
  <si>
    <t>IP20160251</t>
  </si>
  <si>
    <t>12-199.50</t>
  </si>
  <si>
    <t>RECONSTRUCT US-119 BY WIDENING TO 4-LANES ALONG A NEW ALIGNMENT (ORANGE) THROUGH THE GATEWAY INDUSTRIAL PARK TO US-23, INCLUDING US-23 FLYOVER RAMP.(16CCN)</t>
  </si>
  <si>
    <t>IP20120023</t>
  </si>
  <si>
    <t>Reconstruct intersection with KY 3401 and add turn lane for Parkway Inn Motel access.</t>
  </si>
  <si>
    <t>067-KY-0015  -000</t>
  </si>
  <si>
    <t>IP20080663</t>
  </si>
  <si>
    <t>Provide a better transition at this curve, from the new section to the old section at the bottom of the hill at Short Branch near Pippa Passes.</t>
  </si>
  <si>
    <t>060-KY-0899  -000</t>
  </si>
  <si>
    <t>IP20110205</t>
  </si>
  <si>
    <t>Reconstruct US 421 from the Leslie/Harlan County Line to MP 2.00.</t>
  </si>
  <si>
    <t>IP20080666</t>
  </si>
  <si>
    <t>Reconstruct to accommodate recreational vehicles in this region of rural Kentucky at mountain crossing between US 23 and KY 1185.</t>
  </si>
  <si>
    <t>064-KY-0003  -000</t>
  </si>
  <si>
    <t>IP20160055</t>
  </si>
  <si>
    <t>10-Nov</t>
  </si>
  <si>
    <t>UPGRADE ROUTE FROM SOMERSET TO HAZARD TO INTERSTATE STANDARDS: 4 LANE FROM CLAY/LAUREL LINE TO MANCHESTER (JUST PAST EXIT 20 AT BRIDGE OVER KY 80/US 421), MP 10.593 TO MP 21.498 (SEGMENT 7). (16CCN)(18CCN)</t>
  </si>
  <si>
    <t>IP20160245</t>
  </si>
  <si>
    <t>9-Dec</t>
  </si>
  <si>
    <t>UPGRADE KY-160 (ROXANA-VAN ROAD) WITH SHOULDER/BREAK REPAIRS, CULVERT EXTENSIONS, AND DRAINAGE UPGRADES. (16CCN)</t>
  </si>
  <si>
    <t>IP20190103</t>
  </si>
  <si>
    <t>10-163.20</t>
  </si>
  <si>
    <t>IMPROVE SAFETY, UPGRADE GEOMETRICS, AND ADDRESS CAPACITY ISSUES FOR KY 213 FROM KY 615 TO BOTTOM OF MOUNTAIN. (PRIORITY SECTION 2)(2018BOP)</t>
  </si>
  <si>
    <t>IP20080703</t>
  </si>
  <si>
    <t>12-281</t>
  </si>
  <si>
    <t>CURVE REVISION AND PASSING LANES ON KY-194 NEAR DESKINS BRANCH (08CCR)(12CCR)</t>
  </si>
  <si>
    <t>IP20080616</t>
  </si>
  <si>
    <t>Address horizontal alignment issues on KY 363 from KY 3429 (Philpot Road) to the roundabout at KY 1006 with a study on adding an on/off ramp to I-75 from KY 363.</t>
  </si>
  <si>
    <t>063-KY-0363  -000</t>
  </si>
  <si>
    <t>IP20150392</t>
  </si>
  <si>
    <t>10-169</t>
  </si>
  <si>
    <t>MOUNTAIN PARKWAY CORRIDOR: EXTEND THE FOUR LANE MOUNTAIN PARKWAY FROM US 460 TO THE MAGOFFIN/FLOYD COUNTY LINE. (SEE 12-1.01 FOR PE &amp; ENV)(14CCR)(16CCR)</t>
  </si>
  <si>
    <t>077-KY-0114  -000</t>
  </si>
  <si>
    <t>IP20080712</t>
  </si>
  <si>
    <t>5-Dec</t>
  </si>
  <si>
    <t>IMPROVE CONNECTIVITY BETWEEN KY 881 AND US 119. (16CCN)</t>
  </si>
  <si>
    <t>098-KY-0881  -000</t>
  </si>
  <si>
    <t>IP20150233</t>
  </si>
  <si>
    <t>CONSTRUCT A NEW ROADWAY TO CONNECT BETWEEN KY 3215 TO KY 1185 AT YATESVILLE LAKE. (12CCR)(14CCR)</t>
  </si>
  <si>
    <t>064-KY-3396  -000</t>
  </si>
  <si>
    <t>IP20120019</t>
  </si>
  <si>
    <t>10-366</t>
  </si>
  <si>
    <t>RECONSTRUCTION OF KY 11 IN OWSLEY COUNTY BEGINNING AT THE CLAY COUNTY LINE AND EXTENDING 1 MILE NORTH ALONG KY 11 (MP 0 TO MP 1.0). (2014BOP)</t>
  </si>
  <si>
    <t>IP20160060</t>
  </si>
  <si>
    <t>Nov-55</t>
  </si>
  <si>
    <t>IMPROVE KY 3041 FROM MP 1.5 TO MP 2.0 TO INCREASE SAFETY AND PROVIDE ACCESS TO THUNDER GAP HORSE RACING TRACK. (16CCN)</t>
  </si>
  <si>
    <t>061-KY-3041  -000</t>
  </si>
  <si>
    <t>IP20150107</t>
  </si>
  <si>
    <t>Address safety issues with vertical curve alignment at the intersection of US-25W with Hightop Road</t>
  </si>
  <si>
    <t>IP20080590</t>
  </si>
  <si>
    <t>Address safety, capacity, surface condition, and access issues from KY 3560 (Fox Hollow Road) to KY-11 at Treadway (Laurel Creek)</t>
  </si>
  <si>
    <t>IP20150292</t>
  </si>
  <si>
    <t>12-154.10 / 12-154.11 / 12-154.16 / 12-154.17 / 12-154.21</t>
  </si>
  <si>
    <t>INEZ TO WARFIELD (SECTION 2-2): FROM BOOTH FORK TO KY-2031 [STA. 298+00 TO STA. 382+00 (ENGLISH)](16CCR)</t>
  </si>
  <si>
    <t>IP20080674</t>
  </si>
  <si>
    <t>Improve/widen KY-3398 from KY-3 @ Fallsburg to US-23 @ Fullers to improve safety and to accommodate residential growth and recreational vehicles in this area.</t>
  </si>
  <si>
    <t>064-KY-3398  -000</t>
  </si>
  <si>
    <t>IP20080609</t>
  </si>
  <si>
    <t>Correct substandard roadway geometrics &amp; address safety issues from Mills Cemetery to Knox County/Clay County Line. (Addressed in 1999 KY 11 Corridor Feasibility Study.)</t>
  </si>
  <si>
    <t>IP20080605</t>
  </si>
  <si>
    <t>Address substandard horizontal and vertical alignment of US 421 in the Clover Bottom Area near the stone quarry.</t>
  </si>
  <si>
    <t>IP20150208</t>
  </si>
  <si>
    <t>4-Oct</t>
  </si>
  <si>
    <t>IMPROVE KY-2498 FROM US-460 TO THE ARH HOSPITAL. (14CCN)(16CCN)</t>
  </si>
  <si>
    <t>088-KY-2498  -000</t>
  </si>
  <si>
    <t>IP20080697</t>
  </si>
  <si>
    <t>12-346</t>
  </si>
  <si>
    <t>IMPROVE SAFETY AND REDUCE CONGESTION AT THE US-460 AND KY-1460 INTERSECTION.</t>
  </si>
  <si>
    <t>098-US-0460  -000</t>
  </si>
  <si>
    <t>IP20080597</t>
  </si>
  <si>
    <t>Correct substandard roadway geometrics and address safety issues from US-421 to Oneida.</t>
  </si>
  <si>
    <t>026-KY-0011  -000</t>
  </si>
  <si>
    <t>IP20160165</t>
  </si>
  <si>
    <t>Dec-00</t>
  </si>
  <si>
    <t>NEW CONSTRUCTION OF ONE MILE STRETCH OF KY-1231 BEGINNING AT BRIDGE AFTER LEAVING KY-550. (04CCN)(06CCR)(08CCR)(10CCR)(12CCR)</t>
  </si>
  <si>
    <t>RESURFACING(P)</t>
  </si>
  <si>
    <t>060-KY-1231  -000</t>
  </si>
  <si>
    <t>IP20150364</t>
  </si>
  <si>
    <t>2-Oct</t>
  </si>
  <si>
    <t>HILL AND CURVE CORRECTION ON KY-191 BETWEEN HAZEL GREEN AND KY-205. (02CCN)(08CCR)(10CCR)</t>
  </si>
  <si>
    <t>Test</t>
  </si>
  <si>
    <t>EEC_Intersection</t>
  </si>
  <si>
    <t>EEC_Roadway</t>
  </si>
  <si>
    <t>Total EEC</t>
  </si>
  <si>
    <t>Okay, checked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</si>
</sst>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39997558519241921"/>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 fontId="0" fillId="0" borderId="0" xfId="0" applyNumberFormat="1"/>
    <xf numFmtId="0" fontId="0" fillId="0" borderId="0" xfId="0" applyNumberFormat="1"/>
    <xf numFmtId="0" fontId="0" fillId="0" borderId="0" xfId="0" applyNumberFormat="1" applyAlignment="1">
      <alignment wrapText="1"/>
    </xf>
    <xf numFmtId="0" fontId="0" fillId="33" borderId="0" xfId="0" applyNumberFormat="1" applyFill="1"/>
    <xf numFmtId="0" fontId="0" fillId="34" borderId="0" xfId="0" applyNumberFormat="1" applyFill="1"/>
    <xf numFmtId="0" fontId="0" fillId="35"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67"/>
  <sheetViews>
    <sheetView topLeftCell="D1" workbookViewId="0">
      <pane ySplit="1" topLeftCell="A2" activePane="bottomLeft" state="frozen"/>
      <selection activeCell="H1" sqref="H1"/>
      <selection pane="bottomLeft" activeCell="P7" sqref="P7"/>
    </sheetView>
  </sheetViews>
  <sheetFormatPr defaultColWidth="15.7109375" defaultRowHeight="15" x14ac:dyDescent="0.25"/>
  <cols>
    <col min="1" max="15" width="15.7109375" style="2"/>
    <col min="16" max="16" width="17.140625" style="4" customWidth="1"/>
    <col min="17" max="17" width="15.7109375" style="4"/>
    <col min="18" max="18" width="15.7109375" style="2"/>
    <col min="19" max="19" width="15.7109375" style="5"/>
    <col min="20" max="16384" width="15.7109375" style="2"/>
  </cols>
  <sheetData>
    <row r="1" spans="1:19"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4" t="s">
        <v>2606</v>
      </c>
      <c r="Q1" s="4" t="s">
        <v>2607</v>
      </c>
      <c r="R1" s="2" t="s">
        <v>15</v>
      </c>
      <c r="S1" s="5" t="s">
        <v>2608</v>
      </c>
    </row>
    <row r="2" spans="1:19" x14ac:dyDescent="0.25">
      <c r="A2" s="2">
        <v>116</v>
      </c>
      <c r="B2" s="2">
        <v>1</v>
      </c>
      <c r="C2" s="2">
        <v>1</v>
      </c>
      <c r="D2" s="2" t="s">
        <v>41</v>
      </c>
      <c r="E2" s="2" t="s">
        <v>183</v>
      </c>
      <c r="G2" s="2" t="s">
        <v>184</v>
      </c>
      <c r="H2" s="2" t="s">
        <v>160</v>
      </c>
      <c r="I2" s="2" t="s">
        <v>185</v>
      </c>
      <c r="J2" s="2">
        <v>1</v>
      </c>
      <c r="K2" s="2" t="s">
        <v>186</v>
      </c>
      <c r="L2" s="2" t="s">
        <v>433</v>
      </c>
      <c r="M2" s="2">
        <v>0</v>
      </c>
      <c r="N2" s="2">
        <v>0</v>
      </c>
      <c r="O2" s="2" t="s">
        <v>101</v>
      </c>
      <c r="P2" s="4">
        <v>0</v>
      </c>
      <c r="Q2" s="4">
        <v>0</v>
      </c>
      <c r="R2" s="1">
        <v>0</v>
      </c>
      <c r="S2" s="5">
        <f>P2+Q2</f>
        <v>0</v>
      </c>
    </row>
    <row r="3" spans="1:19" x14ac:dyDescent="0.25">
      <c r="A3" s="2">
        <v>34</v>
      </c>
      <c r="B3" s="2">
        <v>2</v>
      </c>
      <c r="C3" s="2">
        <v>1</v>
      </c>
      <c r="D3" s="2" t="s">
        <v>41</v>
      </c>
      <c r="E3" s="2" t="s">
        <v>183</v>
      </c>
      <c r="G3" s="2" t="s">
        <v>184</v>
      </c>
      <c r="H3" s="2" t="s">
        <v>160</v>
      </c>
      <c r="I3" s="2" t="s">
        <v>185</v>
      </c>
      <c r="J3" s="2">
        <v>2</v>
      </c>
      <c r="K3" s="2" t="s">
        <v>186</v>
      </c>
      <c r="L3" s="2" t="s">
        <v>187</v>
      </c>
      <c r="M3" s="2">
        <v>0</v>
      </c>
      <c r="N3" s="2">
        <v>0.38</v>
      </c>
      <c r="O3" s="2" t="s">
        <v>23</v>
      </c>
      <c r="P3" s="4">
        <v>-0.115089755162</v>
      </c>
      <c r="Q3" s="4">
        <v>0</v>
      </c>
      <c r="R3" s="1">
        <v>0</v>
      </c>
      <c r="S3" s="5">
        <f t="shared" ref="S3:S66" si="0">P3+Q3</f>
        <v>-0.115089755162</v>
      </c>
    </row>
    <row r="4" spans="1:19" x14ac:dyDescent="0.25">
      <c r="A4" s="2">
        <v>93</v>
      </c>
      <c r="B4" s="2">
        <v>3</v>
      </c>
      <c r="C4" s="2">
        <v>1</v>
      </c>
      <c r="D4" s="2" t="s">
        <v>41</v>
      </c>
      <c r="E4" s="2" t="s">
        <v>183</v>
      </c>
      <c r="G4" s="2" t="s">
        <v>184</v>
      </c>
      <c r="H4" s="2" t="s">
        <v>160</v>
      </c>
      <c r="I4" s="2" t="s">
        <v>185</v>
      </c>
      <c r="J4" s="2">
        <v>3</v>
      </c>
      <c r="K4" s="2" t="s">
        <v>186</v>
      </c>
      <c r="L4" s="2" t="s">
        <v>374</v>
      </c>
      <c r="M4" s="2">
        <v>0</v>
      </c>
      <c r="N4" s="2">
        <v>6.2E-2</v>
      </c>
      <c r="O4" s="2" t="s">
        <v>23</v>
      </c>
      <c r="P4" s="4">
        <v>0.16557223590199999</v>
      </c>
      <c r="Q4" s="4">
        <v>0</v>
      </c>
      <c r="R4" s="1">
        <v>0</v>
      </c>
      <c r="S4" s="5">
        <f t="shared" si="0"/>
        <v>0.16557223590199999</v>
      </c>
    </row>
    <row r="5" spans="1:19" x14ac:dyDescent="0.25">
      <c r="A5" s="2">
        <v>101</v>
      </c>
      <c r="B5" s="2">
        <v>4</v>
      </c>
      <c r="C5" s="2">
        <v>1</v>
      </c>
      <c r="D5" s="2" t="s">
        <v>41</v>
      </c>
      <c r="E5" s="2" t="s">
        <v>183</v>
      </c>
      <c r="G5" s="2" t="s">
        <v>184</v>
      </c>
      <c r="H5" s="2" t="s">
        <v>160</v>
      </c>
      <c r="I5" s="2" t="s">
        <v>185</v>
      </c>
      <c r="J5" s="2">
        <v>4</v>
      </c>
      <c r="K5" s="2" t="s">
        <v>186</v>
      </c>
      <c r="L5" s="2" t="s">
        <v>396</v>
      </c>
      <c r="M5" s="2">
        <v>1.383</v>
      </c>
      <c r="N5" s="2">
        <v>2.0960000000000001</v>
      </c>
      <c r="O5" s="2" t="s">
        <v>23</v>
      </c>
      <c r="P5" s="4">
        <v>-0.22884101134099999</v>
      </c>
      <c r="Q5" s="4">
        <v>0.34453867698599999</v>
      </c>
      <c r="R5" s="1">
        <v>4</v>
      </c>
      <c r="S5" s="5">
        <f t="shared" si="0"/>
        <v>0.115697665645</v>
      </c>
    </row>
    <row r="6" spans="1:19" x14ac:dyDescent="0.25">
      <c r="A6" s="2">
        <v>186</v>
      </c>
      <c r="B6" s="2">
        <v>5</v>
      </c>
      <c r="C6" s="2">
        <v>1</v>
      </c>
      <c r="D6" s="2" t="s">
        <v>41</v>
      </c>
      <c r="E6" s="2" t="s">
        <v>183</v>
      </c>
      <c r="G6" s="2" t="s">
        <v>184</v>
      </c>
      <c r="H6" s="2" t="s">
        <v>160</v>
      </c>
      <c r="I6" s="2" t="s">
        <v>185</v>
      </c>
      <c r="J6" s="2">
        <v>5</v>
      </c>
      <c r="K6" s="2" t="s">
        <v>186</v>
      </c>
      <c r="L6" s="2" t="s">
        <v>601</v>
      </c>
      <c r="M6" s="2">
        <v>0.22900000000000001</v>
      </c>
      <c r="N6" s="2">
        <v>0.58299999999999996</v>
      </c>
      <c r="O6" s="2" t="s">
        <v>23</v>
      </c>
      <c r="P6" s="4">
        <v>-0.49328386421600001</v>
      </c>
      <c r="Q6" s="4">
        <v>-1.02085262153</v>
      </c>
      <c r="R6" s="1">
        <v>5</v>
      </c>
      <c r="S6" s="5">
        <f t="shared" si="0"/>
        <v>-1.514136485746</v>
      </c>
    </row>
    <row r="7" spans="1:19" x14ac:dyDescent="0.25">
      <c r="A7" s="2">
        <v>207</v>
      </c>
      <c r="B7" s="2">
        <v>6</v>
      </c>
      <c r="C7" s="2">
        <v>1</v>
      </c>
      <c r="D7" s="2" t="s">
        <v>41</v>
      </c>
      <c r="E7" s="2" t="s">
        <v>557</v>
      </c>
      <c r="G7" s="2" t="s">
        <v>558</v>
      </c>
      <c r="H7" s="2" t="s">
        <v>19</v>
      </c>
      <c r="I7" s="2" t="s">
        <v>72</v>
      </c>
      <c r="J7" s="2">
        <v>1</v>
      </c>
      <c r="K7" s="2" t="s">
        <v>518</v>
      </c>
      <c r="L7" s="2" t="s">
        <v>645</v>
      </c>
      <c r="M7" s="2">
        <v>3.3380000000000001</v>
      </c>
      <c r="N7" s="2">
        <v>3.4</v>
      </c>
      <c r="O7" s="2" t="s">
        <v>23</v>
      </c>
      <c r="P7" s="4">
        <v>2.7106935121500002</v>
      </c>
      <c r="Q7" s="4">
        <v>4.3302835526999997E-2</v>
      </c>
      <c r="R7" s="1">
        <v>6</v>
      </c>
      <c r="S7" s="5">
        <f t="shared" si="0"/>
        <v>2.7539963476770004</v>
      </c>
    </row>
    <row r="8" spans="1:19" x14ac:dyDescent="0.25">
      <c r="A8" s="2">
        <v>166</v>
      </c>
      <c r="B8" s="2">
        <v>7</v>
      </c>
      <c r="C8" s="2">
        <v>1</v>
      </c>
      <c r="D8" s="2" t="s">
        <v>41</v>
      </c>
      <c r="E8" s="2" t="s">
        <v>557</v>
      </c>
      <c r="G8" s="2" t="s">
        <v>558</v>
      </c>
      <c r="H8" s="2" t="s">
        <v>19</v>
      </c>
      <c r="I8" s="2" t="s">
        <v>72</v>
      </c>
      <c r="J8" s="2">
        <v>2</v>
      </c>
      <c r="K8" s="2" t="s">
        <v>518</v>
      </c>
      <c r="L8" s="2" t="s">
        <v>559</v>
      </c>
      <c r="M8" s="2">
        <v>8.6389999999999993</v>
      </c>
      <c r="N8" s="2">
        <v>8.6890000000000001</v>
      </c>
      <c r="O8" s="2" t="s">
        <v>23</v>
      </c>
      <c r="P8" s="4">
        <v>2.7106935121500002</v>
      </c>
      <c r="Q8" s="4">
        <v>2.28678409808</v>
      </c>
      <c r="R8" s="1">
        <v>7</v>
      </c>
      <c r="S8" s="5">
        <f t="shared" si="0"/>
        <v>4.9974776102299998</v>
      </c>
    </row>
    <row r="9" spans="1:19" x14ac:dyDescent="0.25">
      <c r="A9" s="2">
        <v>417</v>
      </c>
      <c r="B9" s="2">
        <v>8</v>
      </c>
      <c r="C9" s="2">
        <v>1</v>
      </c>
      <c r="D9" s="2" t="s">
        <v>41</v>
      </c>
      <c r="E9" s="2" t="s">
        <v>1053</v>
      </c>
      <c r="G9" s="2" t="s">
        <v>1054</v>
      </c>
      <c r="H9" s="2" t="s">
        <v>126</v>
      </c>
      <c r="I9" s="2" t="s">
        <v>127</v>
      </c>
      <c r="J9" s="2">
        <v>1</v>
      </c>
      <c r="K9" s="2" t="s">
        <v>518</v>
      </c>
      <c r="L9" s="2" t="s">
        <v>1055</v>
      </c>
      <c r="M9" s="2">
        <v>7.14</v>
      </c>
      <c r="N9" s="2">
        <v>9.73</v>
      </c>
      <c r="O9" s="2" t="s">
        <v>23</v>
      </c>
      <c r="P9" s="4">
        <v>0.24590019418699999</v>
      </c>
      <c r="Q9" s="4">
        <v>-18.1419514492</v>
      </c>
      <c r="R9" s="1">
        <v>8</v>
      </c>
      <c r="S9" s="5">
        <f t="shared" si="0"/>
        <v>-17.896051255012999</v>
      </c>
    </row>
    <row r="10" spans="1:19" x14ac:dyDescent="0.25">
      <c r="A10" s="2">
        <v>316</v>
      </c>
      <c r="B10" s="2">
        <v>9</v>
      </c>
      <c r="C10" s="2">
        <v>1</v>
      </c>
      <c r="D10" s="2" t="s">
        <v>41</v>
      </c>
      <c r="E10" s="2" t="s">
        <v>791</v>
      </c>
      <c r="G10" s="2" t="s">
        <v>792</v>
      </c>
      <c r="H10" s="2" t="s">
        <v>104</v>
      </c>
      <c r="I10" s="2" t="s">
        <v>72</v>
      </c>
      <c r="J10" s="2">
        <v>1</v>
      </c>
      <c r="K10" s="2" t="s">
        <v>518</v>
      </c>
      <c r="L10" s="2" t="s">
        <v>559</v>
      </c>
      <c r="M10" s="2">
        <v>8.2620000000000005</v>
      </c>
      <c r="N10" s="2">
        <v>8.3689999999999998</v>
      </c>
      <c r="O10" s="2" t="s">
        <v>23</v>
      </c>
      <c r="P10" s="4">
        <v>-0.35617777184400001</v>
      </c>
      <c r="Q10" s="4">
        <v>0.19192071914200001</v>
      </c>
      <c r="R10" s="1">
        <v>9</v>
      </c>
      <c r="S10" s="5">
        <f t="shared" si="0"/>
        <v>-0.164257052702</v>
      </c>
    </row>
    <row r="11" spans="1:19" x14ac:dyDescent="0.25">
      <c r="A11" s="2">
        <v>274</v>
      </c>
      <c r="B11" s="2">
        <v>10</v>
      </c>
      <c r="C11" s="2">
        <v>1</v>
      </c>
      <c r="D11" s="2" t="s">
        <v>41</v>
      </c>
      <c r="E11" s="2" t="s">
        <v>791</v>
      </c>
      <c r="G11" s="2" t="s">
        <v>792</v>
      </c>
      <c r="H11" s="2" t="s">
        <v>104</v>
      </c>
      <c r="I11" s="2" t="s">
        <v>72</v>
      </c>
      <c r="J11" s="2">
        <v>2</v>
      </c>
      <c r="K11" s="2" t="s">
        <v>518</v>
      </c>
      <c r="L11" s="2" t="s">
        <v>793</v>
      </c>
      <c r="M11" s="2">
        <v>0</v>
      </c>
      <c r="N11" s="2">
        <v>9.7000000000000003E-2</v>
      </c>
      <c r="O11" s="2" t="s">
        <v>23</v>
      </c>
      <c r="P11" s="4">
        <v>-0.28983327883499999</v>
      </c>
      <c r="Q11" s="4">
        <v>2.2778035166600001</v>
      </c>
      <c r="R11" s="1">
        <v>10</v>
      </c>
      <c r="S11" s="5">
        <f t="shared" si="0"/>
        <v>1.9879702378250002</v>
      </c>
    </row>
    <row r="12" spans="1:19" x14ac:dyDescent="0.25">
      <c r="A12" s="2">
        <v>333</v>
      </c>
      <c r="B12" s="2">
        <v>11</v>
      </c>
      <c r="C12" s="2">
        <v>1</v>
      </c>
      <c r="D12" s="2" t="s">
        <v>41</v>
      </c>
      <c r="E12" s="2" t="s">
        <v>516</v>
      </c>
      <c r="G12" s="2" t="s">
        <v>517</v>
      </c>
      <c r="H12" s="2" t="s">
        <v>63</v>
      </c>
      <c r="I12" s="2" t="s">
        <v>72</v>
      </c>
      <c r="J12" s="2">
        <v>1</v>
      </c>
      <c r="K12" s="2" t="s">
        <v>518</v>
      </c>
      <c r="L12" s="2" t="s">
        <v>793</v>
      </c>
      <c r="M12" s="2">
        <v>4</v>
      </c>
      <c r="N12" s="2">
        <v>4.53</v>
      </c>
      <c r="O12" s="2" t="s">
        <v>23</v>
      </c>
      <c r="P12" s="4">
        <v>0.92116692043899995</v>
      </c>
      <c r="Q12" s="4">
        <v>7.0318969039899995E-2</v>
      </c>
      <c r="R12" s="1">
        <v>11</v>
      </c>
      <c r="S12" s="5">
        <f t="shared" si="0"/>
        <v>0.99148588947889993</v>
      </c>
    </row>
    <row r="13" spans="1:19" x14ac:dyDescent="0.25">
      <c r="A13" s="2">
        <v>401</v>
      </c>
      <c r="B13" s="2">
        <v>12</v>
      </c>
      <c r="C13" s="2">
        <v>1</v>
      </c>
      <c r="D13" s="2" t="s">
        <v>41</v>
      </c>
      <c r="E13" s="2" t="s">
        <v>516</v>
      </c>
      <c r="G13" s="2" t="s">
        <v>517</v>
      </c>
      <c r="H13" s="2" t="s">
        <v>63</v>
      </c>
      <c r="I13" s="2" t="s">
        <v>72</v>
      </c>
      <c r="J13" s="2">
        <v>2</v>
      </c>
      <c r="K13" s="2" t="s">
        <v>518</v>
      </c>
      <c r="L13" s="2" t="s">
        <v>1020</v>
      </c>
      <c r="M13" s="2">
        <v>0</v>
      </c>
      <c r="N13" s="2">
        <v>0.1</v>
      </c>
      <c r="O13" s="2" t="s">
        <v>23</v>
      </c>
      <c r="P13" s="4">
        <v>0.92116692043899995</v>
      </c>
      <c r="Q13" s="4">
        <v>0</v>
      </c>
      <c r="R13" s="1">
        <v>0</v>
      </c>
      <c r="S13" s="5">
        <f t="shared" si="0"/>
        <v>0.92116692043899995</v>
      </c>
    </row>
    <row r="14" spans="1:19" x14ac:dyDescent="0.25">
      <c r="A14" s="2">
        <v>150</v>
      </c>
      <c r="B14" s="2">
        <v>13</v>
      </c>
      <c r="C14" s="2">
        <v>1</v>
      </c>
      <c r="D14" s="2" t="s">
        <v>41</v>
      </c>
      <c r="E14" s="2" t="s">
        <v>516</v>
      </c>
      <c r="G14" s="2" t="s">
        <v>517</v>
      </c>
      <c r="H14" s="2" t="s">
        <v>63</v>
      </c>
      <c r="I14" s="2" t="s">
        <v>72</v>
      </c>
      <c r="J14" s="2">
        <v>3</v>
      </c>
      <c r="K14" s="2" t="s">
        <v>518</v>
      </c>
      <c r="L14" s="2" t="s">
        <v>519</v>
      </c>
      <c r="M14" s="2">
        <v>3.5779999999999998</v>
      </c>
      <c r="N14" s="2">
        <v>3.6190000000000002</v>
      </c>
      <c r="O14" s="2" t="s">
        <v>23</v>
      </c>
      <c r="P14" s="4">
        <v>0.92116692043899995</v>
      </c>
      <c r="Q14" s="4">
        <v>0</v>
      </c>
      <c r="R14" s="1">
        <v>0</v>
      </c>
      <c r="S14" s="5">
        <f t="shared" si="0"/>
        <v>0.92116692043899995</v>
      </c>
    </row>
    <row r="15" spans="1:19" x14ac:dyDescent="0.25">
      <c r="A15" s="2">
        <v>79</v>
      </c>
      <c r="B15" s="2">
        <v>14</v>
      </c>
      <c r="C15" s="2">
        <v>1</v>
      </c>
      <c r="D15" s="2" t="s">
        <v>41</v>
      </c>
      <c r="E15" s="2" t="s">
        <v>331</v>
      </c>
      <c r="G15" s="2" t="s">
        <v>332</v>
      </c>
      <c r="H15" s="2" t="s">
        <v>104</v>
      </c>
      <c r="I15" s="2" t="s">
        <v>52</v>
      </c>
      <c r="J15" s="2">
        <v>1</v>
      </c>
      <c r="K15" s="2" t="s">
        <v>317</v>
      </c>
      <c r="L15" s="2" t="s">
        <v>333</v>
      </c>
      <c r="M15" s="2">
        <v>6.1340000000000003</v>
      </c>
      <c r="N15" s="2">
        <v>8.2590000000000003</v>
      </c>
      <c r="O15" s="2" t="s">
        <v>23</v>
      </c>
      <c r="P15" s="4">
        <v>-7.6494919867500002</v>
      </c>
      <c r="Q15" s="4">
        <v>-2.3231237336900001</v>
      </c>
      <c r="R15" s="1">
        <v>14</v>
      </c>
      <c r="S15" s="5">
        <f t="shared" si="0"/>
        <v>-9.9726157204400003</v>
      </c>
    </row>
    <row r="16" spans="1:19" x14ac:dyDescent="0.25">
      <c r="A16" s="2">
        <v>139</v>
      </c>
      <c r="B16" s="2">
        <v>15</v>
      </c>
      <c r="C16" s="2">
        <v>1</v>
      </c>
      <c r="D16" s="2" t="s">
        <v>41</v>
      </c>
      <c r="E16" s="2" t="s">
        <v>494</v>
      </c>
      <c r="G16" s="2" t="s">
        <v>495</v>
      </c>
      <c r="H16" s="2" t="s">
        <v>104</v>
      </c>
      <c r="I16" s="2" t="s">
        <v>52</v>
      </c>
      <c r="J16" s="2">
        <v>1</v>
      </c>
      <c r="K16" s="2" t="s">
        <v>317</v>
      </c>
      <c r="L16" s="2" t="s">
        <v>496</v>
      </c>
      <c r="M16" s="2">
        <v>8.09</v>
      </c>
      <c r="N16" s="2">
        <v>8.9320000000000004</v>
      </c>
      <c r="O16" s="2" t="s">
        <v>23</v>
      </c>
      <c r="P16" s="4">
        <v>-0.63833820231500005</v>
      </c>
      <c r="Q16" s="4">
        <v>-1.0157768328700001</v>
      </c>
      <c r="R16" s="1">
        <v>15</v>
      </c>
      <c r="S16" s="5">
        <f t="shared" si="0"/>
        <v>-1.6541150351850002</v>
      </c>
    </row>
    <row r="17" spans="1:19" x14ac:dyDescent="0.25">
      <c r="A17" s="2">
        <v>228</v>
      </c>
      <c r="B17" s="2">
        <v>16</v>
      </c>
      <c r="C17" s="2">
        <v>1</v>
      </c>
      <c r="D17" s="2" t="s">
        <v>41</v>
      </c>
      <c r="E17" s="2" t="s">
        <v>315</v>
      </c>
      <c r="G17" s="2" t="s">
        <v>316</v>
      </c>
      <c r="H17" s="2" t="s">
        <v>104</v>
      </c>
      <c r="I17" s="2" t="s">
        <v>72</v>
      </c>
      <c r="J17" s="2">
        <v>1</v>
      </c>
      <c r="K17" s="2" t="s">
        <v>317</v>
      </c>
      <c r="L17" s="2" t="s">
        <v>496</v>
      </c>
      <c r="M17" s="2">
        <v>8.9320000000000004</v>
      </c>
      <c r="N17" s="2">
        <v>9.1270000000000007</v>
      </c>
      <c r="O17" s="2" t="s">
        <v>23</v>
      </c>
      <c r="P17" s="4">
        <v>-1.5395843788400001</v>
      </c>
      <c r="Q17" s="4">
        <v>-0.97709649957199995</v>
      </c>
      <c r="R17" s="1">
        <v>16</v>
      </c>
      <c r="S17" s="5">
        <f t="shared" si="0"/>
        <v>-2.5166808784120001</v>
      </c>
    </row>
    <row r="18" spans="1:19" x14ac:dyDescent="0.25">
      <c r="A18" s="2">
        <v>75</v>
      </c>
      <c r="B18" s="2">
        <v>17</v>
      </c>
      <c r="C18" s="2">
        <v>1</v>
      </c>
      <c r="D18" s="2" t="s">
        <v>41</v>
      </c>
      <c r="E18" s="2" t="s">
        <v>315</v>
      </c>
      <c r="G18" s="2" t="s">
        <v>316</v>
      </c>
      <c r="H18" s="2" t="s">
        <v>104</v>
      </c>
      <c r="I18" s="2" t="s">
        <v>72</v>
      </c>
      <c r="J18" s="2">
        <v>2</v>
      </c>
      <c r="K18" s="2" t="s">
        <v>317</v>
      </c>
      <c r="L18" s="2" t="s">
        <v>318</v>
      </c>
      <c r="M18" s="2">
        <v>9.1809999999999992</v>
      </c>
      <c r="N18" s="2">
        <v>9.2539999999999996</v>
      </c>
      <c r="O18" s="2" t="s">
        <v>23</v>
      </c>
      <c r="P18" s="4">
        <v>-2.0135523714499999</v>
      </c>
      <c r="Q18" s="4">
        <v>-0.43900074649999998</v>
      </c>
      <c r="R18" s="1">
        <v>17</v>
      </c>
      <c r="S18" s="5">
        <f t="shared" si="0"/>
        <v>-2.45255311795</v>
      </c>
    </row>
    <row r="19" spans="1:19" x14ac:dyDescent="0.25">
      <c r="A19" s="2">
        <v>348</v>
      </c>
      <c r="B19" s="2">
        <v>18</v>
      </c>
      <c r="C19" s="2">
        <v>1</v>
      </c>
      <c r="D19" s="2" t="s">
        <v>41</v>
      </c>
      <c r="E19" s="2" t="s">
        <v>315</v>
      </c>
      <c r="G19" s="2" t="s">
        <v>316</v>
      </c>
      <c r="H19" s="2" t="s">
        <v>104</v>
      </c>
      <c r="I19" s="2" t="s">
        <v>72</v>
      </c>
      <c r="J19" s="2">
        <v>3</v>
      </c>
      <c r="K19" s="2" t="s">
        <v>317</v>
      </c>
      <c r="L19" s="2" t="s">
        <v>933</v>
      </c>
      <c r="M19" s="2">
        <v>0</v>
      </c>
      <c r="N19" s="2">
        <v>4.7E-2</v>
      </c>
      <c r="O19" s="2" t="s">
        <v>23</v>
      </c>
      <c r="P19" s="4">
        <v>-0.886929206513</v>
      </c>
      <c r="Q19" s="4">
        <v>0</v>
      </c>
      <c r="R19" s="1">
        <v>0</v>
      </c>
      <c r="S19" s="5">
        <f t="shared" si="0"/>
        <v>-0.886929206513</v>
      </c>
    </row>
    <row r="20" spans="1:19" x14ac:dyDescent="0.25">
      <c r="A20" s="2">
        <v>311</v>
      </c>
      <c r="B20" s="2">
        <v>19</v>
      </c>
      <c r="C20" s="2">
        <v>1</v>
      </c>
      <c r="D20" s="2" t="s">
        <v>41</v>
      </c>
      <c r="E20" s="2" t="s">
        <v>867</v>
      </c>
      <c r="G20" s="2" t="s">
        <v>868</v>
      </c>
      <c r="H20" s="2" t="s">
        <v>104</v>
      </c>
      <c r="I20" s="2" t="s">
        <v>52</v>
      </c>
      <c r="J20" s="2">
        <v>1</v>
      </c>
      <c r="K20" s="2" t="s">
        <v>317</v>
      </c>
      <c r="L20" s="2" t="s">
        <v>496</v>
      </c>
      <c r="M20" s="2">
        <v>9.3000000000000007</v>
      </c>
      <c r="N20" s="2">
        <v>12.6</v>
      </c>
      <c r="O20" s="2" t="s">
        <v>23</v>
      </c>
      <c r="P20" s="4">
        <v>-1.8167122822299999</v>
      </c>
      <c r="Q20" s="4">
        <v>-14.7091795111</v>
      </c>
      <c r="R20" s="1">
        <v>19</v>
      </c>
      <c r="S20" s="5">
        <f t="shared" si="0"/>
        <v>-16.52589179333</v>
      </c>
    </row>
    <row r="21" spans="1:19" x14ac:dyDescent="0.25">
      <c r="A21" s="2">
        <v>411</v>
      </c>
      <c r="B21" s="2">
        <v>20</v>
      </c>
      <c r="C21" s="2">
        <v>1</v>
      </c>
      <c r="D21" s="2" t="s">
        <v>41</v>
      </c>
      <c r="E21" s="2" t="s">
        <v>1035</v>
      </c>
      <c r="G21" s="2" t="s">
        <v>1036</v>
      </c>
      <c r="H21" s="2" t="s">
        <v>104</v>
      </c>
      <c r="I21" s="2" t="s">
        <v>72</v>
      </c>
      <c r="J21" s="2">
        <v>1</v>
      </c>
      <c r="K21" s="2" t="s">
        <v>186</v>
      </c>
      <c r="L21" s="2" t="s">
        <v>1037</v>
      </c>
      <c r="M21" s="2">
        <v>1.696</v>
      </c>
      <c r="N21" s="2">
        <v>1.8680000000000001</v>
      </c>
      <c r="O21" s="2" t="s">
        <v>23</v>
      </c>
      <c r="P21" s="4">
        <v>-4.8612765157500002</v>
      </c>
      <c r="Q21" s="4">
        <v>-2.5358077479299999</v>
      </c>
      <c r="R21" s="1">
        <v>20</v>
      </c>
      <c r="S21" s="5">
        <f t="shared" si="0"/>
        <v>-7.39708426368</v>
      </c>
    </row>
    <row r="22" spans="1:19" x14ac:dyDescent="0.25">
      <c r="A22" s="2">
        <v>131</v>
      </c>
      <c r="B22" s="2">
        <v>21</v>
      </c>
      <c r="C22" s="2">
        <v>1</v>
      </c>
      <c r="D22" s="2" t="s">
        <v>41</v>
      </c>
      <c r="E22" s="2" t="s">
        <v>470</v>
      </c>
      <c r="G22" s="2" t="s">
        <v>471</v>
      </c>
      <c r="H22" s="2" t="s">
        <v>104</v>
      </c>
      <c r="I22" s="2" t="s">
        <v>52</v>
      </c>
      <c r="J22" s="2">
        <v>1</v>
      </c>
      <c r="K22" s="2" t="s">
        <v>186</v>
      </c>
      <c r="L22" s="2" t="s">
        <v>396</v>
      </c>
      <c r="M22" s="2">
        <v>1.232</v>
      </c>
      <c r="N22" s="2">
        <v>2.0960000000000001</v>
      </c>
      <c r="O22" s="2" t="s">
        <v>23</v>
      </c>
      <c r="P22" s="4">
        <v>0.79274439970900001</v>
      </c>
      <c r="Q22" s="4">
        <v>4.1991282063100002E-2</v>
      </c>
      <c r="R22" s="1">
        <v>21</v>
      </c>
      <c r="S22" s="5">
        <f t="shared" si="0"/>
        <v>0.8347356817721</v>
      </c>
    </row>
    <row r="23" spans="1:19" x14ac:dyDescent="0.25">
      <c r="A23" s="2">
        <v>96</v>
      </c>
      <c r="B23" s="2">
        <v>22</v>
      </c>
      <c r="C23" s="2">
        <v>1</v>
      </c>
      <c r="D23" s="2" t="s">
        <v>41</v>
      </c>
      <c r="E23" s="2" t="s">
        <v>380</v>
      </c>
      <c r="G23" s="2" t="s">
        <v>381</v>
      </c>
      <c r="H23" s="2" t="s">
        <v>77</v>
      </c>
      <c r="I23" s="2" t="s">
        <v>52</v>
      </c>
      <c r="J23" s="2">
        <v>1</v>
      </c>
      <c r="K23" s="2" t="s">
        <v>382</v>
      </c>
      <c r="L23" s="2" t="s">
        <v>383</v>
      </c>
      <c r="M23" s="2">
        <v>16.033999999999999</v>
      </c>
      <c r="N23" s="2">
        <v>16.806999999999999</v>
      </c>
      <c r="O23" s="2" t="s">
        <v>23</v>
      </c>
      <c r="P23" s="4">
        <v>37.523229820099999</v>
      </c>
      <c r="Q23" s="4">
        <v>10.8855335551</v>
      </c>
      <c r="R23" s="1">
        <v>22</v>
      </c>
      <c r="S23" s="5">
        <f t="shared" si="0"/>
        <v>48.408763375199996</v>
      </c>
    </row>
    <row r="24" spans="1:19" x14ac:dyDescent="0.25">
      <c r="A24" s="2">
        <v>10</v>
      </c>
      <c r="B24" s="2">
        <v>23</v>
      </c>
      <c r="C24" s="2">
        <v>1</v>
      </c>
      <c r="D24" s="2" t="s">
        <v>41</v>
      </c>
      <c r="E24" s="2" t="s">
        <v>75</v>
      </c>
      <c r="G24" s="2" t="s">
        <v>76</v>
      </c>
      <c r="H24" s="2" t="s">
        <v>77</v>
      </c>
      <c r="I24" s="2" t="s">
        <v>52</v>
      </c>
      <c r="J24" s="2">
        <v>1</v>
      </c>
      <c r="K24" s="2" t="s">
        <v>78</v>
      </c>
      <c r="L24" s="2" t="s">
        <v>79</v>
      </c>
      <c r="M24" s="2">
        <v>11.837</v>
      </c>
      <c r="N24" s="2">
        <v>12.881</v>
      </c>
      <c r="O24" s="2" t="s">
        <v>23</v>
      </c>
      <c r="P24" s="4">
        <v>-1.2612555035599999</v>
      </c>
      <c r="Q24" s="4">
        <v>34.251389406599998</v>
      </c>
      <c r="R24" s="1">
        <v>23</v>
      </c>
      <c r="S24" s="5">
        <f t="shared" si="0"/>
        <v>32.990133903039997</v>
      </c>
    </row>
    <row r="25" spans="1:19" x14ac:dyDescent="0.25">
      <c r="A25" s="2">
        <v>294</v>
      </c>
      <c r="B25" s="2">
        <v>24</v>
      </c>
      <c r="C25" s="2">
        <v>1</v>
      </c>
      <c r="D25" s="2" t="s">
        <v>41</v>
      </c>
      <c r="E25" s="2" t="s">
        <v>162</v>
      </c>
      <c r="G25" s="2" t="s">
        <v>163</v>
      </c>
      <c r="H25" s="2" t="s">
        <v>104</v>
      </c>
      <c r="I25" s="2" t="s">
        <v>164</v>
      </c>
      <c r="J25" s="2">
        <v>1</v>
      </c>
      <c r="K25" s="2" t="s">
        <v>68</v>
      </c>
      <c r="L25" s="2" t="s">
        <v>147</v>
      </c>
      <c r="M25" s="2">
        <v>10.65</v>
      </c>
      <c r="N25" s="2">
        <v>11.15</v>
      </c>
      <c r="O25" s="2" t="s">
        <v>23</v>
      </c>
      <c r="P25" s="4">
        <v>-2.3979644254200001</v>
      </c>
      <c r="Q25" s="4">
        <v>-4.1293481506500003</v>
      </c>
      <c r="R25" s="1">
        <v>24</v>
      </c>
      <c r="S25" s="5">
        <f t="shared" si="0"/>
        <v>-6.5273125760700008</v>
      </c>
    </row>
    <row r="26" spans="1:19" x14ac:dyDescent="0.25">
      <c r="A26" s="2">
        <v>113</v>
      </c>
      <c r="B26" s="2">
        <v>25</v>
      </c>
      <c r="C26" s="2">
        <v>1</v>
      </c>
      <c r="D26" s="2" t="s">
        <v>41</v>
      </c>
      <c r="E26" s="2" t="s">
        <v>162</v>
      </c>
      <c r="G26" s="2" t="s">
        <v>163</v>
      </c>
      <c r="H26" s="2" t="s">
        <v>104</v>
      </c>
      <c r="I26" s="2" t="s">
        <v>164</v>
      </c>
      <c r="J26" s="2">
        <v>2</v>
      </c>
      <c r="K26" s="2" t="s">
        <v>68</v>
      </c>
      <c r="L26" s="2" t="s">
        <v>425</v>
      </c>
      <c r="M26" s="2">
        <v>5.335</v>
      </c>
      <c r="N26" s="2">
        <v>5.4669999999999996</v>
      </c>
      <c r="O26" s="2" t="s">
        <v>23</v>
      </c>
      <c r="P26" s="4">
        <v>0.81654897957700001</v>
      </c>
      <c r="Q26" s="4">
        <v>0.44719415365999998</v>
      </c>
      <c r="R26" s="1">
        <v>25</v>
      </c>
      <c r="S26" s="5">
        <f t="shared" si="0"/>
        <v>1.2637431332369999</v>
      </c>
    </row>
    <row r="27" spans="1:19" x14ac:dyDescent="0.25">
      <c r="A27" s="2">
        <v>29</v>
      </c>
      <c r="B27" s="2">
        <v>26</v>
      </c>
      <c r="C27" s="2">
        <v>1</v>
      </c>
      <c r="D27" s="2" t="s">
        <v>41</v>
      </c>
      <c r="E27" s="2" t="s">
        <v>162</v>
      </c>
      <c r="G27" s="2" t="s">
        <v>163</v>
      </c>
      <c r="H27" s="2" t="s">
        <v>104</v>
      </c>
      <c r="I27" s="2" t="s">
        <v>164</v>
      </c>
      <c r="J27" s="2">
        <v>3</v>
      </c>
      <c r="K27" s="2" t="s">
        <v>68</v>
      </c>
      <c r="L27" s="2" t="s">
        <v>165</v>
      </c>
      <c r="M27" s="2">
        <v>5.33</v>
      </c>
      <c r="N27" s="2">
        <v>5.4669999999999996</v>
      </c>
      <c r="O27" s="2" t="s">
        <v>23</v>
      </c>
      <c r="P27" s="4">
        <v>0</v>
      </c>
      <c r="Q27" s="4">
        <v>0</v>
      </c>
      <c r="R27" s="1">
        <v>0</v>
      </c>
      <c r="S27" s="5">
        <f t="shared" si="0"/>
        <v>0</v>
      </c>
    </row>
    <row r="28" spans="1:19" x14ac:dyDescent="0.25">
      <c r="A28" s="2">
        <v>58</v>
      </c>
      <c r="B28" s="2">
        <v>27</v>
      </c>
      <c r="C28" s="2">
        <v>1</v>
      </c>
      <c r="D28" s="2" t="s">
        <v>41</v>
      </c>
      <c r="E28" s="2" t="s">
        <v>162</v>
      </c>
      <c r="G28" s="2" t="s">
        <v>163</v>
      </c>
      <c r="H28" s="2" t="s">
        <v>104</v>
      </c>
      <c r="I28" s="2" t="s">
        <v>164</v>
      </c>
      <c r="J28" s="2">
        <v>4</v>
      </c>
      <c r="K28" s="2" t="s">
        <v>68</v>
      </c>
      <c r="L28" s="2" t="s">
        <v>271</v>
      </c>
      <c r="M28" s="2">
        <v>19.132000000000001</v>
      </c>
      <c r="N28" s="2">
        <v>19.25</v>
      </c>
      <c r="O28" s="2" t="s">
        <v>23</v>
      </c>
      <c r="P28" s="4">
        <v>0</v>
      </c>
      <c r="Q28" s="4">
        <v>-0.73803271459800002</v>
      </c>
      <c r="R28" s="1">
        <v>27</v>
      </c>
      <c r="S28" s="5">
        <f t="shared" si="0"/>
        <v>-0.73803271459800002</v>
      </c>
    </row>
    <row r="29" spans="1:19" x14ac:dyDescent="0.25">
      <c r="A29" s="2">
        <v>302</v>
      </c>
      <c r="B29" s="2">
        <v>28</v>
      </c>
      <c r="C29" s="2">
        <v>1</v>
      </c>
      <c r="D29" s="2" t="s">
        <v>41</v>
      </c>
      <c r="E29" s="2" t="s">
        <v>162</v>
      </c>
      <c r="G29" s="2" t="s">
        <v>163</v>
      </c>
      <c r="H29" s="2" t="s">
        <v>104</v>
      </c>
      <c r="I29" s="2" t="s">
        <v>164</v>
      </c>
      <c r="J29" s="2">
        <v>5</v>
      </c>
      <c r="K29" s="2" t="s">
        <v>68</v>
      </c>
      <c r="L29" s="2" t="s">
        <v>843</v>
      </c>
      <c r="M29" s="2">
        <v>0</v>
      </c>
      <c r="N29" s="2">
        <v>0.29199999999999998</v>
      </c>
      <c r="O29" s="2" t="s">
        <v>23</v>
      </c>
      <c r="P29" s="4">
        <v>-2.4266203973999998</v>
      </c>
      <c r="Q29" s="4">
        <v>0</v>
      </c>
      <c r="R29" s="1">
        <v>0</v>
      </c>
      <c r="S29" s="5">
        <f t="shared" si="0"/>
        <v>-2.4266203973999998</v>
      </c>
    </row>
    <row r="30" spans="1:19" x14ac:dyDescent="0.25">
      <c r="A30" s="2">
        <v>196</v>
      </c>
      <c r="B30" s="2">
        <v>29</v>
      </c>
      <c r="C30" s="2">
        <v>1</v>
      </c>
      <c r="D30" s="2" t="s">
        <v>41</v>
      </c>
      <c r="E30" s="2" t="s">
        <v>162</v>
      </c>
      <c r="G30" s="2" t="s">
        <v>163</v>
      </c>
      <c r="H30" s="2" t="s">
        <v>104</v>
      </c>
      <c r="I30" s="2" t="s">
        <v>164</v>
      </c>
      <c r="J30" s="2">
        <v>6</v>
      </c>
      <c r="K30" s="2" t="s">
        <v>68</v>
      </c>
      <c r="L30" s="2" t="s">
        <v>619</v>
      </c>
      <c r="M30" s="2">
        <v>0</v>
      </c>
      <c r="N30" s="2">
        <v>0.32900000000000001</v>
      </c>
      <c r="O30" s="2" t="s">
        <v>23</v>
      </c>
      <c r="P30" s="4">
        <v>-2.78806014801</v>
      </c>
      <c r="Q30" s="4">
        <v>0</v>
      </c>
      <c r="R30" s="1">
        <v>0</v>
      </c>
      <c r="S30" s="5">
        <f t="shared" si="0"/>
        <v>-2.78806014801</v>
      </c>
    </row>
    <row r="31" spans="1:19" x14ac:dyDescent="0.25">
      <c r="A31" s="2">
        <v>397</v>
      </c>
      <c r="B31" s="2">
        <v>30</v>
      </c>
      <c r="C31" s="2">
        <v>1</v>
      </c>
      <c r="D31" s="2" t="s">
        <v>41</v>
      </c>
      <c r="E31" s="2" t="s">
        <v>162</v>
      </c>
      <c r="G31" s="2" t="s">
        <v>163</v>
      </c>
      <c r="H31" s="2" t="s">
        <v>104</v>
      </c>
      <c r="I31" s="2" t="s">
        <v>164</v>
      </c>
      <c r="J31" s="2">
        <v>7</v>
      </c>
      <c r="K31" s="2" t="s">
        <v>68</v>
      </c>
      <c r="L31" s="2" t="s">
        <v>1016</v>
      </c>
      <c r="M31" s="2">
        <v>0</v>
      </c>
      <c r="N31" s="2">
        <v>0.29099999999999998</v>
      </c>
      <c r="O31" s="2" t="s">
        <v>23</v>
      </c>
      <c r="P31" s="4">
        <v>1.56148132893</v>
      </c>
      <c r="Q31" s="4">
        <v>0</v>
      </c>
      <c r="R31" s="1">
        <v>0</v>
      </c>
      <c r="S31" s="5">
        <f t="shared" si="0"/>
        <v>1.56148132893</v>
      </c>
    </row>
    <row r="32" spans="1:19" x14ac:dyDescent="0.25">
      <c r="A32" s="2">
        <v>145</v>
      </c>
      <c r="B32" s="2">
        <v>31</v>
      </c>
      <c r="C32" s="2">
        <v>1</v>
      </c>
      <c r="D32" s="2" t="s">
        <v>41</v>
      </c>
      <c r="E32" s="2" t="s">
        <v>162</v>
      </c>
      <c r="G32" s="2" t="s">
        <v>163</v>
      </c>
      <c r="H32" s="2" t="s">
        <v>104</v>
      </c>
      <c r="I32" s="2" t="s">
        <v>164</v>
      </c>
      <c r="J32" s="2">
        <v>8</v>
      </c>
      <c r="K32" s="2" t="s">
        <v>68</v>
      </c>
      <c r="L32" s="2" t="s">
        <v>508</v>
      </c>
      <c r="M32" s="2">
        <v>0</v>
      </c>
      <c r="N32" s="2">
        <v>0.246</v>
      </c>
      <c r="O32" s="2" t="s">
        <v>23</v>
      </c>
      <c r="P32" s="4">
        <v>0.39170309017400001</v>
      </c>
      <c r="Q32" s="4">
        <v>0</v>
      </c>
      <c r="R32" s="1">
        <v>0</v>
      </c>
      <c r="S32" s="5">
        <f t="shared" si="0"/>
        <v>0.39170309017400001</v>
      </c>
    </row>
    <row r="33" spans="1:19" x14ac:dyDescent="0.25">
      <c r="A33" s="2">
        <v>202</v>
      </c>
      <c r="B33" s="2">
        <v>32</v>
      </c>
      <c r="C33" s="2">
        <v>1</v>
      </c>
      <c r="D33" s="2" t="s">
        <v>41</v>
      </c>
      <c r="E33" s="2" t="s">
        <v>544</v>
      </c>
      <c r="G33" s="2" t="s">
        <v>545</v>
      </c>
      <c r="H33" s="2" t="s">
        <v>104</v>
      </c>
      <c r="I33" s="2" t="s">
        <v>72</v>
      </c>
      <c r="J33" s="2">
        <v>1</v>
      </c>
      <c r="K33" s="2" t="s">
        <v>68</v>
      </c>
      <c r="L33" s="2" t="s">
        <v>69</v>
      </c>
      <c r="M33" s="2">
        <v>7.7450000000000001</v>
      </c>
      <c r="N33" s="2">
        <v>7.8449999999999998</v>
      </c>
      <c r="O33" s="2" t="s">
        <v>23</v>
      </c>
      <c r="P33" s="4">
        <v>3.42098165204</v>
      </c>
      <c r="Q33" s="4">
        <v>7.2401563413299994E-2</v>
      </c>
      <c r="R33" s="1">
        <v>32</v>
      </c>
      <c r="S33" s="5">
        <f t="shared" si="0"/>
        <v>3.4933832154533002</v>
      </c>
    </row>
    <row r="34" spans="1:19" x14ac:dyDescent="0.25">
      <c r="A34" s="2">
        <v>161</v>
      </c>
      <c r="B34" s="2">
        <v>33</v>
      </c>
      <c r="C34" s="2">
        <v>1</v>
      </c>
      <c r="D34" s="2" t="s">
        <v>41</v>
      </c>
      <c r="E34" s="2" t="s">
        <v>544</v>
      </c>
      <c r="G34" s="2" t="s">
        <v>545</v>
      </c>
      <c r="H34" s="2" t="s">
        <v>104</v>
      </c>
      <c r="I34" s="2" t="s">
        <v>72</v>
      </c>
      <c r="J34" s="2">
        <v>2</v>
      </c>
      <c r="K34" s="2" t="s">
        <v>68</v>
      </c>
      <c r="L34" s="2" t="s">
        <v>546</v>
      </c>
      <c r="M34" s="2">
        <v>0</v>
      </c>
      <c r="N34" s="2">
        <v>5.2999999999999999E-2</v>
      </c>
      <c r="O34" s="2" t="s">
        <v>23</v>
      </c>
      <c r="P34" s="4">
        <v>3.42098165204</v>
      </c>
      <c r="Q34" s="4">
        <v>1.2355193529799999</v>
      </c>
      <c r="R34" s="1">
        <v>33</v>
      </c>
      <c r="S34" s="5">
        <f t="shared" si="0"/>
        <v>4.65650100502</v>
      </c>
    </row>
    <row r="35" spans="1:19" x14ac:dyDescent="0.25">
      <c r="A35" s="2">
        <v>41</v>
      </c>
      <c r="B35" s="2">
        <v>34</v>
      </c>
      <c r="C35" s="2">
        <v>1</v>
      </c>
      <c r="D35" s="2" t="s">
        <v>41</v>
      </c>
      <c r="E35" s="2" t="s">
        <v>207</v>
      </c>
      <c r="G35" s="2" t="s">
        <v>208</v>
      </c>
      <c r="H35" s="2" t="s">
        <v>77</v>
      </c>
      <c r="I35" s="2" t="s">
        <v>52</v>
      </c>
      <c r="J35" s="2">
        <v>1</v>
      </c>
      <c r="K35" s="2" t="s">
        <v>44</v>
      </c>
      <c r="L35" s="2" t="s">
        <v>209</v>
      </c>
      <c r="M35" s="2">
        <v>0</v>
      </c>
      <c r="N35" s="2">
        <v>1.079</v>
      </c>
      <c r="O35" s="2" t="s">
        <v>23</v>
      </c>
      <c r="P35" s="4">
        <v>2.5876890207300001</v>
      </c>
      <c r="Q35" s="4">
        <v>2.1419829317499999</v>
      </c>
      <c r="R35" s="1">
        <v>34</v>
      </c>
      <c r="S35" s="5">
        <f t="shared" si="0"/>
        <v>4.7296719524800004</v>
      </c>
    </row>
    <row r="36" spans="1:19" x14ac:dyDescent="0.25">
      <c r="A36" s="2">
        <v>247</v>
      </c>
      <c r="B36" s="2">
        <v>35</v>
      </c>
      <c r="C36" s="2">
        <v>1</v>
      </c>
      <c r="D36" s="2" t="s">
        <v>41</v>
      </c>
      <c r="E36" s="2" t="s">
        <v>661</v>
      </c>
      <c r="G36" s="2" t="s">
        <v>662</v>
      </c>
      <c r="H36" s="2" t="s">
        <v>104</v>
      </c>
      <c r="I36" s="2" t="s">
        <v>72</v>
      </c>
      <c r="J36" s="2">
        <v>1</v>
      </c>
      <c r="K36" s="2" t="s">
        <v>44</v>
      </c>
      <c r="L36" s="2" t="s">
        <v>734</v>
      </c>
      <c r="M36" s="2">
        <v>4.5</v>
      </c>
      <c r="N36" s="2">
        <v>4.5999999999999996</v>
      </c>
      <c r="O36" s="2" t="s">
        <v>23</v>
      </c>
      <c r="P36" s="4">
        <v>-0.24728023313200001</v>
      </c>
      <c r="Q36" s="4">
        <v>0.111836768723</v>
      </c>
      <c r="R36" s="1">
        <v>35</v>
      </c>
      <c r="S36" s="5">
        <f t="shared" si="0"/>
        <v>-0.13544346440900001</v>
      </c>
    </row>
    <row r="37" spans="1:19" x14ac:dyDescent="0.25">
      <c r="A37" s="2">
        <v>392</v>
      </c>
      <c r="B37" s="2">
        <v>36</v>
      </c>
      <c r="C37" s="2">
        <v>1</v>
      </c>
      <c r="D37" s="2" t="s">
        <v>41</v>
      </c>
      <c r="E37" s="2" t="s">
        <v>661</v>
      </c>
      <c r="G37" s="2" t="s">
        <v>662</v>
      </c>
      <c r="H37" s="2" t="s">
        <v>104</v>
      </c>
      <c r="I37" s="2" t="s">
        <v>72</v>
      </c>
      <c r="J37" s="2">
        <v>2</v>
      </c>
      <c r="K37" s="2" t="s">
        <v>44</v>
      </c>
      <c r="L37" s="2" t="s">
        <v>45</v>
      </c>
      <c r="M37" s="2">
        <v>1.4339999999999999</v>
      </c>
      <c r="N37" s="2">
        <v>1.4450000000000001</v>
      </c>
      <c r="O37" s="2" t="s">
        <v>23</v>
      </c>
      <c r="P37" s="4">
        <v>-0.24728023313200001</v>
      </c>
      <c r="Q37" s="4">
        <v>0</v>
      </c>
      <c r="R37" s="1">
        <v>0</v>
      </c>
      <c r="S37" s="5">
        <f t="shared" si="0"/>
        <v>-0.24728023313200001</v>
      </c>
    </row>
    <row r="38" spans="1:19" x14ac:dyDescent="0.25">
      <c r="A38" s="2">
        <v>214</v>
      </c>
      <c r="B38" s="2">
        <v>37</v>
      </c>
      <c r="C38" s="2">
        <v>1</v>
      </c>
      <c r="D38" s="2" t="s">
        <v>41</v>
      </c>
      <c r="E38" s="2" t="s">
        <v>661</v>
      </c>
      <c r="G38" s="2" t="s">
        <v>662</v>
      </c>
      <c r="H38" s="2" t="s">
        <v>104</v>
      </c>
      <c r="I38" s="2" t="s">
        <v>72</v>
      </c>
      <c r="J38" s="2">
        <v>3</v>
      </c>
      <c r="K38" s="2" t="s">
        <v>44</v>
      </c>
      <c r="L38" s="2" t="s">
        <v>663</v>
      </c>
      <c r="M38" s="2">
        <v>0</v>
      </c>
      <c r="N38" s="2">
        <v>1.2E-2</v>
      </c>
      <c r="O38" s="2" t="s">
        <v>23</v>
      </c>
      <c r="P38" s="4">
        <v>-0.24728023313200001</v>
      </c>
      <c r="Q38" s="4">
        <v>0</v>
      </c>
      <c r="R38" s="1">
        <v>0</v>
      </c>
      <c r="S38" s="5">
        <f t="shared" si="0"/>
        <v>-0.24728023313200001</v>
      </c>
    </row>
    <row r="39" spans="1:19" x14ac:dyDescent="0.25">
      <c r="A39" s="2">
        <v>328</v>
      </c>
      <c r="B39" s="2">
        <v>38</v>
      </c>
      <c r="C39" s="2">
        <v>1</v>
      </c>
      <c r="D39" s="2" t="s">
        <v>41</v>
      </c>
      <c r="E39" s="2" t="s">
        <v>899</v>
      </c>
      <c r="G39" s="2" t="s">
        <v>900</v>
      </c>
      <c r="H39" s="2" t="s">
        <v>104</v>
      </c>
      <c r="I39" s="2" t="s">
        <v>52</v>
      </c>
      <c r="J39" s="2">
        <v>1</v>
      </c>
      <c r="K39" s="2" t="s">
        <v>186</v>
      </c>
      <c r="L39" s="2" t="s">
        <v>901</v>
      </c>
      <c r="M39" s="2">
        <v>0</v>
      </c>
      <c r="N39" s="2">
        <v>1.659</v>
      </c>
      <c r="O39" s="2" t="s">
        <v>23</v>
      </c>
      <c r="P39" s="4">
        <v>1.2231710898199999</v>
      </c>
      <c r="Q39" s="4">
        <v>-0.129285814522</v>
      </c>
      <c r="R39" s="1">
        <v>38</v>
      </c>
      <c r="S39" s="5">
        <f t="shared" si="0"/>
        <v>1.0938852752979999</v>
      </c>
    </row>
    <row r="40" spans="1:19" x14ac:dyDescent="0.25">
      <c r="A40" s="2">
        <v>364</v>
      </c>
      <c r="B40" s="2">
        <v>39</v>
      </c>
      <c r="C40" s="2">
        <v>1</v>
      </c>
      <c r="D40" s="2" t="s">
        <v>41</v>
      </c>
      <c r="E40" s="2" t="s">
        <v>965</v>
      </c>
      <c r="G40" s="2" t="s">
        <v>966</v>
      </c>
      <c r="H40" s="2" t="s">
        <v>104</v>
      </c>
      <c r="I40" s="2" t="s">
        <v>52</v>
      </c>
      <c r="J40" s="2">
        <v>1</v>
      </c>
      <c r="K40" s="2" t="s">
        <v>186</v>
      </c>
      <c r="L40" s="2" t="s">
        <v>901</v>
      </c>
      <c r="M40" s="2">
        <v>1.659</v>
      </c>
      <c r="N40" s="2">
        <v>5.3860000000000001</v>
      </c>
      <c r="O40" s="2" t="s">
        <v>23</v>
      </c>
      <c r="P40" s="4">
        <v>-1.4379195948600001</v>
      </c>
      <c r="Q40" s="4">
        <v>-0.847230800033</v>
      </c>
      <c r="R40" s="1">
        <v>39</v>
      </c>
      <c r="S40" s="5">
        <f t="shared" si="0"/>
        <v>-2.2851503948929999</v>
      </c>
    </row>
    <row r="41" spans="1:19" x14ac:dyDescent="0.25">
      <c r="A41" s="2">
        <v>181</v>
      </c>
      <c r="B41" s="2">
        <v>40</v>
      </c>
      <c r="C41" s="2">
        <v>1</v>
      </c>
      <c r="D41" s="2" t="s">
        <v>41</v>
      </c>
      <c r="E41" s="2" t="s">
        <v>587</v>
      </c>
      <c r="G41" s="2" t="s">
        <v>588</v>
      </c>
      <c r="H41" s="2" t="s">
        <v>589</v>
      </c>
      <c r="I41" s="2" t="s">
        <v>590</v>
      </c>
      <c r="J41" s="2">
        <v>1</v>
      </c>
      <c r="K41" s="2" t="s">
        <v>382</v>
      </c>
      <c r="L41" s="2" t="s">
        <v>591</v>
      </c>
      <c r="M41" s="2">
        <v>6.1159999999999997</v>
      </c>
      <c r="N41" s="2">
        <v>6.444</v>
      </c>
      <c r="O41" s="2" t="s">
        <v>23</v>
      </c>
      <c r="P41" s="4">
        <v>-32.108919803200003</v>
      </c>
      <c r="Q41" s="4">
        <v>-3.7566146854800002</v>
      </c>
      <c r="R41" s="1">
        <v>40</v>
      </c>
      <c r="S41" s="5">
        <f t="shared" si="0"/>
        <v>-35.865534488680005</v>
      </c>
    </row>
    <row r="42" spans="1:19" x14ac:dyDescent="0.25">
      <c r="A42" s="2">
        <v>241</v>
      </c>
      <c r="B42" s="2">
        <v>41</v>
      </c>
      <c r="C42" s="2">
        <v>1</v>
      </c>
      <c r="D42" s="2" t="s">
        <v>41</v>
      </c>
      <c r="E42" s="2" t="s">
        <v>725</v>
      </c>
      <c r="G42" s="2" t="s">
        <v>726</v>
      </c>
      <c r="H42" s="2" t="s">
        <v>104</v>
      </c>
      <c r="I42" s="2" t="s">
        <v>52</v>
      </c>
      <c r="J42" s="2">
        <v>1</v>
      </c>
      <c r="K42" s="2" t="s">
        <v>382</v>
      </c>
      <c r="L42" s="2" t="s">
        <v>639</v>
      </c>
      <c r="M42" s="2">
        <v>11</v>
      </c>
      <c r="N42" s="2">
        <v>14.023999999999999</v>
      </c>
      <c r="O42" s="2" t="s">
        <v>23</v>
      </c>
      <c r="P42" s="4">
        <v>-2.05396513624</v>
      </c>
      <c r="Q42" s="4">
        <v>-0.67887948434400003</v>
      </c>
      <c r="R42" s="1">
        <v>41</v>
      </c>
      <c r="S42" s="5">
        <f t="shared" si="0"/>
        <v>-2.7328446205840002</v>
      </c>
    </row>
    <row r="43" spans="1:19" x14ac:dyDescent="0.25">
      <c r="A43" s="2">
        <v>263</v>
      </c>
      <c r="B43" s="2">
        <v>42</v>
      </c>
      <c r="C43" s="2">
        <v>1</v>
      </c>
      <c r="D43" s="2" t="s">
        <v>41</v>
      </c>
      <c r="E43" s="2" t="s">
        <v>763</v>
      </c>
      <c r="G43" s="2" t="s">
        <v>764</v>
      </c>
      <c r="H43" s="2" t="s">
        <v>104</v>
      </c>
      <c r="I43" s="2" t="s">
        <v>52</v>
      </c>
      <c r="J43" s="2">
        <v>1</v>
      </c>
      <c r="K43" s="2" t="s">
        <v>382</v>
      </c>
      <c r="L43" s="2" t="s">
        <v>765</v>
      </c>
      <c r="M43" s="2">
        <v>0</v>
      </c>
      <c r="N43" s="2">
        <v>4.5549999999999997</v>
      </c>
      <c r="O43" s="2" t="s">
        <v>23</v>
      </c>
      <c r="P43" s="4">
        <v>1.9981089465999999</v>
      </c>
      <c r="Q43" s="4">
        <v>4.8475255124199998</v>
      </c>
      <c r="R43" s="1">
        <v>42</v>
      </c>
      <c r="S43" s="5">
        <f t="shared" si="0"/>
        <v>6.8456344590199993</v>
      </c>
    </row>
    <row r="44" spans="1:19" x14ac:dyDescent="0.25">
      <c r="A44" s="2">
        <v>173</v>
      </c>
      <c r="B44" s="2">
        <v>43</v>
      </c>
      <c r="C44" s="2">
        <v>1</v>
      </c>
      <c r="D44" s="2" t="s">
        <v>41</v>
      </c>
      <c r="E44" s="2" t="s">
        <v>573</v>
      </c>
      <c r="G44" s="2" t="s">
        <v>574</v>
      </c>
      <c r="H44" s="2" t="s">
        <v>104</v>
      </c>
      <c r="I44" s="2" t="s">
        <v>52</v>
      </c>
      <c r="J44" s="2">
        <v>1</v>
      </c>
      <c r="K44" s="2" t="s">
        <v>234</v>
      </c>
      <c r="L44" s="2" t="s">
        <v>575</v>
      </c>
      <c r="M44" s="2">
        <v>0</v>
      </c>
      <c r="N44" s="2">
        <v>2.4</v>
      </c>
      <c r="O44" s="2" t="s">
        <v>23</v>
      </c>
      <c r="P44" s="4">
        <v>-0.53008215321999996</v>
      </c>
      <c r="Q44" s="4">
        <v>-7.9235837067399997</v>
      </c>
      <c r="R44" s="1">
        <v>43</v>
      </c>
      <c r="S44" s="5">
        <f t="shared" si="0"/>
        <v>-8.4536658599599992</v>
      </c>
    </row>
    <row r="45" spans="1:19" x14ac:dyDescent="0.25">
      <c r="A45" s="2">
        <v>258</v>
      </c>
      <c r="B45" s="2">
        <v>44</v>
      </c>
      <c r="C45" s="2">
        <v>1</v>
      </c>
      <c r="D45" s="2" t="s">
        <v>41</v>
      </c>
      <c r="E45" s="2" t="s">
        <v>751</v>
      </c>
      <c r="G45" s="2" t="s">
        <v>752</v>
      </c>
      <c r="H45" s="2" t="s">
        <v>104</v>
      </c>
      <c r="I45" s="2" t="s">
        <v>52</v>
      </c>
      <c r="J45" s="2">
        <v>1</v>
      </c>
      <c r="K45" s="2" t="s">
        <v>234</v>
      </c>
      <c r="L45" s="2" t="s">
        <v>575</v>
      </c>
      <c r="M45" s="2">
        <v>4.508</v>
      </c>
      <c r="N45" s="2">
        <v>6.65</v>
      </c>
      <c r="O45" s="2" t="s">
        <v>23</v>
      </c>
      <c r="P45" s="4">
        <v>0.342758667056</v>
      </c>
      <c r="Q45" s="4">
        <v>-4.7757685755099999</v>
      </c>
      <c r="R45" s="1">
        <v>44</v>
      </c>
      <c r="S45" s="5">
        <f t="shared" si="0"/>
        <v>-4.4330099084540002</v>
      </c>
    </row>
    <row r="46" spans="1:19" x14ac:dyDescent="0.25">
      <c r="A46" s="2">
        <v>237</v>
      </c>
      <c r="B46" s="2">
        <v>45</v>
      </c>
      <c r="C46" s="2">
        <v>1</v>
      </c>
      <c r="D46" s="2" t="s">
        <v>41</v>
      </c>
      <c r="E46" s="2" t="s">
        <v>714</v>
      </c>
      <c r="G46" s="2" t="s">
        <v>715</v>
      </c>
      <c r="H46" s="2" t="s">
        <v>104</v>
      </c>
      <c r="I46" s="2" t="s">
        <v>686</v>
      </c>
      <c r="J46" s="2">
        <v>1</v>
      </c>
      <c r="K46" s="2" t="s">
        <v>234</v>
      </c>
      <c r="L46" s="2" t="s">
        <v>716</v>
      </c>
      <c r="M46" s="2">
        <v>0.85</v>
      </c>
      <c r="N46" s="2">
        <v>1.05</v>
      </c>
      <c r="O46" s="2" t="s">
        <v>23</v>
      </c>
      <c r="P46" s="4">
        <v>-0.15805957918800001</v>
      </c>
      <c r="Q46" s="4">
        <v>3.3192080260800001</v>
      </c>
      <c r="R46" s="1">
        <v>45</v>
      </c>
      <c r="S46" s="5">
        <f t="shared" si="0"/>
        <v>3.1611484468920001</v>
      </c>
    </row>
    <row r="47" spans="1:19" x14ac:dyDescent="0.25">
      <c r="A47" s="2">
        <v>71</v>
      </c>
      <c r="B47" s="2">
        <v>46</v>
      </c>
      <c r="C47" s="2">
        <v>1</v>
      </c>
      <c r="D47" s="2" t="s">
        <v>41</v>
      </c>
      <c r="E47" s="2" t="s">
        <v>304</v>
      </c>
      <c r="G47" s="2" t="s">
        <v>305</v>
      </c>
      <c r="H47" s="2" t="s">
        <v>104</v>
      </c>
      <c r="I47" s="2" t="s">
        <v>52</v>
      </c>
      <c r="J47" s="2">
        <v>1</v>
      </c>
      <c r="K47" s="2" t="s">
        <v>78</v>
      </c>
      <c r="L47" s="2" t="s">
        <v>306</v>
      </c>
      <c r="M47" s="2">
        <v>0</v>
      </c>
      <c r="N47" s="2">
        <v>3.6030000000000002</v>
      </c>
      <c r="O47" s="2" t="s">
        <v>23</v>
      </c>
      <c r="P47" s="4">
        <v>3.7277936753800001</v>
      </c>
      <c r="Q47" s="4">
        <v>0.22339521248399999</v>
      </c>
      <c r="R47" s="1">
        <v>46</v>
      </c>
      <c r="S47" s="5">
        <f t="shared" si="0"/>
        <v>3.9511888878640002</v>
      </c>
    </row>
    <row r="48" spans="1:19" x14ac:dyDescent="0.25">
      <c r="A48" s="2">
        <v>156</v>
      </c>
      <c r="B48" s="2">
        <v>47</v>
      </c>
      <c r="C48" s="2">
        <v>1</v>
      </c>
      <c r="D48" s="2" t="s">
        <v>41</v>
      </c>
      <c r="E48" s="2" t="s">
        <v>531</v>
      </c>
      <c r="G48" s="2" t="s">
        <v>532</v>
      </c>
      <c r="H48" s="2" t="s">
        <v>104</v>
      </c>
      <c r="I48" s="2" t="s">
        <v>52</v>
      </c>
      <c r="J48" s="2">
        <v>1</v>
      </c>
      <c r="K48" s="2" t="s">
        <v>68</v>
      </c>
      <c r="L48" s="2" t="s">
        <v>271</v>
      </c>
      <c r="M48" s="2">
        <v>10.002000000000001</v>
      </c>
      <c r="N48" s="2">
        <v>11.147</v>
      </c>
      <c r="O48" s="2" t="s">
        <v>23</v>
      </c>
      <c r="P48" s="4">
        <v>-1.8139027855700001</v>
      </c>
      <c r="Q48" s="4">
        <v>-1.5503890872499999</v>
      </c>
      <c r="R48" s="1">
        <v>47</v>
      </c>
      <c r="S48" s="5">
        <f t="shared" si="0"/>
        <v>-3.36429187282</v>
      </c>
    </row>
    <row r="49" spans="1:19" x14ac:dyDescent="0.25">
      <c r="A49" s="2">
        <v>360</v>
      </c>
      <c r="B49" s="2">
        <v>48</v>
      </c>
      <c r="C49" s="2">
        <v>1</v>
      </c>
      <c r="D49" s="2" t="s">
        <v>41</v>
      </c>
      <c r="E49" s="2" t="s">
        <v>960</v>
      </c>
      <c r="G49" s="2" t="s">
        <v>961</v>
      </c>
      <c r="H49" s="2" t="s">
        <v>104</v>
      </c>
      <c r="I49" s="2" t="s">
        <v>52</v>
      </c>
      <c r="J49" s="2">
        <v>1</v>
      </c>
      <c r="K49" s="2" t="s">
        <v>68</v>
      </c>
      <c r="L49" s="2" t="s">
        <v>271</v>
      </c>
      <c r="M49" s="2">
        <v>11.147</v>
      </c>
      <c r="N49" s="2">
        <v>12.862</v>
      </c>
      <c r="O49" s="2" t="s">
        <v>23</v>
      </c>
      <c r="P49" s="4">
        <v>-3.32712124674</v>
      </c>
      <c r="Q49" s="4">
        <v>25.1942551691</v>
      </c>
      <c r="R49" s="1">
        <v>48</v>
      </c>
      <c r="S49" s="5">
        <f t="shared" si="0"/>
        <v>21.867133922360001</v>
      </c>
    </row>
    <row r="50" spans="1:19" x14ac:dyDescent="0.25">
      <c r="A50" s="2">
        <v>7</v>
      </c>
      <c r="B50" s="2">
        <v>49</v>
      </c>
      <c r="C50" s="2">
        <v>1</v>
      </c>
      <c r="D50" s="2" t="s">
        <v>41</v>
      </c>
      <c r="E50" s="2" t="s">
        <v>66</v>
      </c>
      <c r="G50" s="2" t="s">
        <v>67</v>
      </c>
      <c r="H50" s="2" t="s">
        <v>19</v>
      </c>
      <c r="I50" s="2" t="s">
        <v>52</v>
      </c>
      <c r="J50" s="2">
        <v>1</v>
      </c>
      <c r="K50" s="2" t="s">
        <v>68</v>
      </c>
      <c r="L50" s="2" t="s">
        <v>69</v>
      </c>
      <c r="M50" s="2">
        <v>9.4149999999999991</v>
      </c>
      <c r="N50" s="2">
        <v>10.032</v>
      </c>
      <c r="O50" s="2" t="s">
        <v>23</v>
      </c>
      <c r="P50" s="4">
        <v>53.899233072400001</v>
      </c>
      <c r="Q50" s="4">
        <v>33.002755456899997</v>
      </c>
      <c r="R50" s="1">
        <v>49</v>
      </c>
      <c r="S50" s="5">
        <f t="shared" si="0"/>
        <v>86.901988529299999</v>
      </c>
    </row>
    <row r="51" spans="1:19" x14ac:dyDescent="0.25">
      <c r="A51" s="2">
        <v>223</v>
      </c>
      <c r="B51" s="2">
        <v>50</v>
      </c>
      <c r="C51" s="2">
        <v>1</v>
      </c>
      <c r="D51" s="2" t="s">
        <v>41</v>
      </c>
      <c r="E51" s="2" t="s">
        <v>411</v>
      </c>
      <c r="G51" s="2" t="s">
        <v>412</v>
      </c>
      <c r="H51" s="2" t="s">
        <v>19</v>
      </c>
      <c r="I51" s="2" t="s">
        <v>72</v>
      </c>
      <c r="J51" s="2">
        <v>1</v>
      </c>
      <c r="K51" s="2" t="s">
        <v>234</v>
      </c>
      <c r="L51" s="2" t="s">
        <v>575</v>
      </c>
      <c r="M51" s="2">
        <v>7.2</v>
      </c>
      <c r="N51" s="2">
        <v>7.3</v>
      </c>
      <c r="O51" s="2" t="s">
        <v>23</v>
      </c>
      <c r="P51" s="4">
        <v>2.1393937846700002</v>
      </c>
      <c r="Q51" s="4">
        <v>0.120301773345</v>
      </c>
      <c r="R51" s="1">
        <v>50</v>
      </c>
      <c r="S51" s="5">
        <f t="shared" si="0"/>
        <v>2.2596955580150002</v>
      </c>
    </row>
    <row r="52" spans="1:19" x14ac:dyDescent="0.25">
      <c r="A52" s="2">
        <v>108</v>
      </c>
      <c r="B52" s="2">
        <v>51</v>
      </c>
      <c r="C52" s="2">
        <v>1</v>
      </c>
      <c r="D52" s="2" t="s">
        <v>41</v>
      </c>
      <c r="E52" s="2" t="s">
        <v>411</v>
      </c>
      <c r="G52" s="2" t="s">
        <v>412</v>
      </c>
      <c r="H52" s="2" t="s">
        <v>19</v>
      </c>
      <c r="I52" s="2" t="s">
        <v>72</v>
      </c>
      <c r="J52" s="2">
        <v>2</v>
      </c>
      <c r="K52" s="2" t="s">
        <v>234</v>
      </c>
      <c r="L52" s="2" t="s">
        <v>413</v>
      </c>
      <c r="M52" s="2">
        <v>2.5000000000000001E-2</v>
      </c>
      <c r="N52" s="2">
        <v>7.3999999999999996E-2</v>
      </c>
      <c r="O52" s="2" t="s">
        <v>23</v>
      </c>
      <c r="P52" s="4">
        <v>2.1393937846700002</v>
      </c>
      <c r="Q52" s="4">
        <v>0</v>
      </c>
      <c r="R52" s="1">
        <v>0</v>
      </c>
      <c r="S52" s="5">
        <f t="shared" si="0"/>
        <v>2.1393937846700002</v>
      </c>
    </row>
    <row r="53" spans="1:19" x14ac:dyDescent="0.25">
      <c r="A53" s="2">
        <v>177</v>
      </c>
      <c r="B53" s="2">
        <v>52</v>
      </c>
      <c r="C53" s="2">
        <v>1</v>
      </c>
      <c r="D53" s="2" t="s">
        <v>41</v>
      </c>
      <c r="E53" s="2" t="s">
        <v>578</v>
      </c>
      <c r="G53" s="2" t="s">
        <v>579</v>
      </c>
      <c r="H53" s="2" t="s">
        <v>104</v>
      </c>
      <c r="I53" s="2" t="s">
        <v>52</v>
      </c>
      <c r="J53" s="2">
        <v>1</v>
      </c>
      <c r="K53" s="2" t="s">
        <v>317</v>
      </c>
      <c r="L53" s="2" t="s">
        <v>496</v>
      </c>
      <c r="M53" s="2">
        <v>0</v>
      </c>
      <c r="N53" s="2">
        <v>1.0620000000000001</v>
      </c>
      <c r="O53" s="2" t="s">
        <v>23</v>
      </c>
      <c r="P53" s="4">
        <v>-1.07873246186</v>
      </c>
      <c r="Q53" s="4">
        <v>-0.44351228192800002</v>
      </c>
      <c r="R53" s="1">
        <v>52</v>
      </c>
      <c r="S53" s="5">
        <f t="shared" si="0"/>
        <v>-1.522244743788</v>
      </c>
    </row>
    <row r="54" spans="1:19" x14ac:dyDescent="0.25">
      <c r="A54" s="2">
        <v>19</v>
      </c>
      <c r="B54" s="2">
        <v>53</v>
      </c>
      <c r="C54" s="2">
        <v>1</v>
      </c>
      <c r="D54" s="2" t="s">
        <v>41</v>
      </c>
      <c r="E54" s="2" t="s">
        <v>121</v>
      </c>
      <c r="G54" s="2" t="s">
        <v>122</v>
      </c>
      <c r="H54" s="2" t="s">
        <v>77</v>
      </c>
      <c r="I54" s="2" t="s">
        <v>52</v>
      </c>
      <c r="J54" s="2">
        <v>1</v>
      </c>
      <c r="K54" s="2" t="s">
        <v>78</v>
      </c>
      <c r="L54" s="2" t="s">
        <v>123</v>
      </c>
      <c r="M54" s="2">
        <v>1.718</v>
      </c>
      <c r="N54" s="2">
        <v>2.17</v>
      </c>
      <c r="O54" s="2" t="s">
        <v>23</v>
      </c>
      <c r="P54" s="4">
        <v>2.9458115025299998</v>
      </c>
      <c r="Q54" s="4">
        <v>-5.7265134289699997</v>
      </c>
      <c r="R54" s="1">
        <v>53</v>
      </c>
      <c r="S54" s="5">
        <f t="shared" si="0"/>
        <v>-2.7807019264399999</v>
      </c>
    </row>
    <row r="55" spans="1:19" x14ac:dyDescent="0.25">
      <c r="A55" s="2">
        <v>68</v>
      </c>
      <c r="B55" s="2">
        <v>54</v>
      </c>
      <c r="C55" s="2">
        <v>1</v>
      </c>
      <c r="D55" s="2" t="s">
        <v>41</v>
      </c>
      <c r="E55" s="2" t="s">
        <v>292</v>
      </c>
      <c r="G55" s="2" t="s">
        <v>293</v>
      </c>
      <c r="H55" s="2" t="s">
        <v>77</v>
      </c>
      <c r="I55" s="2" t="s">
        <v>52</v>
      </c>
      <c r="J55" s="2">
        <v>1</v>
      </c>
      <c r="K55" s="2" t="s">
        <v>78</v>
      </c>
      <c r="L55" s="2" t="s">
        <v>294</v>
      </c>
      <c r="M55" s="2">
        <v>6.423</v>
      </c>
      <c r="N55" s="2">
        <v>6.9160000000000004</v>
      </c>
      <c r="O55" s="2" t="s">
        <v>23</v>
      </c>
      <c r="P55" s="4">
        <v>-28.6913267917</v>
      </c>
      <c r="Q55" s="4">
        <v>-3.3838619113299999</v>
      </c>
      <c r="R55" s="1">
        <v>54</v>
      </c>
      <c r="S55" s="5">
        <f t="shared" si="0"/>
        <v>-32.075188703030001</v>
      </c>
    </row>
    <row r="56" spans="1:19" x14ac:dyDescent="0.25">
      <c r="A56" s="2">
        <v>407</v>
      </c>
      <c r="B56" s="2">
        <v>55</v>
      </c>
      <c r="C56" s="2">
        <v>1</v>
      </c>
      <c r="D56" s="2" t="s">
        <v>41</v>
      </c>
      <c r="E56" s="2" t="s">
        <v>806</v>
      </c>
      <c r="G56" s="2" t="s">
        <v>807</v>
      </c>
      <c r="H56" s="2" t="s">
        <v>77</v>
      </c>
      <c r="I56" s="2" t="s">
        <v>52</v>
      </c>
      <c r="J56" s="2">
        <v>1</v>
      </c>
      <c r="K56" s="2" t="s">
        <v>44</v>
      </c>
      <c r="L56" s="2" t="s">
        <v>808</v>
      </c>
      <c r="M56" s="2">
        <v>0.81100000000000005</v>
      </c>
      <c r="N56" s="2">
        <v>1.1319999999999999</v>
      </c>
      <c r="O56" s="2" t="s">
        <v>23</v>
      </c>
      <c r="P56" s="4">
        <v>4.4716987581599996</v>
      </c>
      <c r="Q56" s="4">
        <v>0</v>
      </c>
      <c r="R56" s="1">
        <v>55</v>
      </c>
      <c r="S56" s="5">
        <f t="shared" si="0"/>
        <v>4.4716987581599996</v>
      </c>
    </row>
    <row r="57" spans="1:19" x14ac:dyDescent="0.25">
      <c r="A57" s="2">
        <v>281</v>
      </c>
      <c r="B57" s="2">
        <v>56</v>
      </c>
      <c r="C57" s="2">
        <v>1</v>
      </c>
      <c r="D57" s="2" t="s">
        <v>41</v>
      </c>
      <c r="E57" s="2" t="s">
        <v>806</v>
      </c>
      <c r="G57" s="2" t="s">
        <v>807</v>
      </c>
      <c r="H57" s="2" t="s">
        <v>77</v>
      </c>
      <c r="I57" s="2" t="s">
        <v>52</v>
      </c>
      <c r="J57" s="2">
        <v>2</v>
      </c>
      <c r="K57" s="2" t="s">
        <v>44</v>
      </c>
      <c r="L57" s="2" t="s">
        <v>808</v>
      </c>
      <c r="M57" s="2">
        <v>1.1319999999999999</v>
      </c>
      <c r="N57" s="2">
        <v>1.837</v>
      </c>
      <c r="O57" s="2" t="s">
        <v>23</v>
      </c>
      <c r="P57" s="4">
        <v>0</v>
      </c>
      <c r="Q57" s="4">
        <v>0</v>
      </c>
      <c r="R57" s="1">
        <v>56</v>
      </c>
      <c r="S57" s="5">
        <f t="shared" si="0"/>
        <v>0</v>
      </c>
    </row>
    <row r="58" spans="1:19" x14ac:dyDescent="0.25">
      <c r="A58" s="2">
        <v>344</v>
      </c>
      <c r="B58" s="2">
        <v>57</v>
      </c>
      <c r="C58" s="2">
        <v>1</v>
      </c>
      <c r="D58" s="2" t="s">
        <v>41</v>
      </c>
      <c r="E58" s="2" t="s">
        <v>806</v>
      </c>
      <c r="G58" s="2" t="s">
        <v>807</v>
      </c>
      <c r="H58" s="2" t="s">
        <v>77</v>
      </c>
      <c r="I58" s="2" t="s">
        <v>52</v>
      </c>
      <c r="J58" s="2">
        <v>3</v>
      </c>
      <c r="K58" s="2" t="s">
        <v>44</v>
      </c>
      <c r="L58" s="2" t="s">
        <v>928</v>
      </c>
      <c r="M58" s="2">
        <v>0</v>
      </c>
      <c r="N58" s="2">
        <v>0.19700000000000001</v>
      </c>
      <c r="O58" s="2" t="s">
        <v>23</v>
      </c>
      <c r="P58" s="4">
        <v>0</v>
      </c>
      <c r="Q58" s="4">
        <v>0</v>
      </c>
      <c r="R58" s="1">
        <v>57</v>
      </c>
      <c r="S58" s="5">
        <f t="shared" si="0"/>
        <v>0</v>
      </c>
    </row>
    <row r="59" spans="1:19" x14ac:dyDescent="0.25">
      <c r="A59" s="2">
        <v>324</v>
      </c>
      <c r="B59" s="2">
        <v>58</v>
      </c>
      <c r="C59" s="2">
        <v>1</v>
      </c>
      <c r="D59" s="2" t="s">
        <v>41</v>
      </c>
      <c r="E59" s="2" t="s">
        <v>891</v>
      </c>
      <c r="G59" s="2" t="s">
        <v>892</v>
      </c>
      <c r="H59" s="2" t="s">
        <v>77</v>
      </c>
      <c r="I59" s="2" t="s">
        <v>52</v>
      </c>
      <c r="J59" s="2">
        <v>1</v>
      </c>
      <c r="K59" s="2" t="s">
        <v>44</v>
      </c>
      <c r="L59" s="2" t="s">
        <v>893</v>
      </c>
      <c r="M59" s="2">
        <v>0</v>
      </c>
      <c r="N59" s="2">
        <v>2.6349999999999998</v>
      </c>
      <c r="O59" s="2" t="s">
        <v>23</v>
      </c>
      <c r="P59" s="4">
        <v>-0.40719649013800002</v>
      </c>
      <c r="Q59" s="4">
        <v>-11.3968285507</v>
      </c>
      <c r="R59" s="1">
        <v>58</v>
      </c>
      <c r="S59" s="5">
        <f t="shared" si="0"/>
        <v>-11.804025040838001</v>
      </c>
    </row>
    <row r="60" spans="1:19" x14ac:dyDescent="0.25">
      <c r="A60" s="2">
        <v>25</v>
      </c>
      <c r="B60" s="2">
        <v>59</v>
      </c>
      <c r="C60" s="2">
        <v>1</v>
      </c>
      <c r="D60" s="2" t="s">
        <v>41</v>
      </c>
      <c r="E60" s="2" t="s">
        <v>144</v>
      </c>
      <c r="F60" s="2" t="s">
        <v>145</v>
      </c>
      <c r="G60" s="2" t="s">
        <v>146</v>
      </c>
      <c r="H60" s="2" t="s">
        <v>84</v>
      </c>
      <c r="I60" s="2" t="s">
        <v>127</v>
      </c>
      <c r="J60" s="2">
        <v>1</v>
      </c>
      <c r="K60" s="2" t="s">
        <v>68</v>
      </c>
      <c r="L60" s="2" t="s">
        <v>147</v>
      </c>
      <c r="M60" s="2">
        <v>7.2</v>
      </c>
      <c r="N60" s="2">
        <v>8.4969999999999999</v>
      </c>
      <c r="O60" s="2" t="s">
        <v>23</v>
      </c>
      <c r="P60" s="4">
        <v>19.925294127099999</v>
      </c>
      <c r="Q60" s="4">
        <v>26.034546149099999</v>
      </c>
      <c r="R60" s="1">
        <v>59</v>
      </c>
      <c r="S60" s="5">
        <f t="shared" si="0"/>
        <v>45.959840276199998</v>
      </c>
    </row>
    <row r="61" spans="1:19" x14ac:dyDescent="0.25">
      <c r="A61" s="2">
        <v>338</v>
      </c>
      <c r="B61" s="2">
        <v>60</v>
      </c>
      <c r="C61" s="2">
        <v>1</v>
      </c>
      <c r="D61" s="2" t="s">
        <v>41</v>
      </c>
      <c r="E61" s="2" t="s">
        <v>919</v>
      </c>
      <c r="F61" s="2" t="s">
        <v>920</v>
      </c>
      <c r="G61" s="2" t="s">
        <v>921</v>
      </c>
      <c r="H61" s="2" t="s">
        <v>28</v>
      </c>
      <c r="I61" s="2" t="s">
        <v>72</v>
      </c>
      <c r="J61" s="2">
        <v>1</v>
      </c>
      <c r="K61" s="2" t="s">
        <v>186</v>
      </c>
      <c r="L61" s="2" t="s">
        <v>922</v>
      </c>
      <c r="M61" s="2">
        <v>2.25</v>
      </c>
      <c r="N61" s="2">
        <v>2.2879999999999998</v>
      </c>
      <c r="O61" s="2" t="s">
        <v>23</v>
      </c>
      <c r="P61" s="4">
        <v>-3.0625269615900002</v>
      </c>
      <c r="Q61" s="4">
        <v>-3.9299018248699997E-4</v>
      </c>
      <c r="R61" s="1">
        <v>60</v>
      </c>
      <c r="S61" s="5">
        <f t="shared" si="0"/>
        <v>-3.062919951772487</v>
      </c>
    </row>
    <row r="62" spans="1:19" x14ac:dyDescent="0.25">
      <c r="A62" s="2">
        <v>379</v>
      </c>
      <c r="B62" s="2">
        <v>61</v>
      </c>
      <c r="C62" s="2">
        <v>1</v>
      </c>
      <c r="D62" s="2" t="s">
        <v>41</v>
      </c>
      <c r="E62" s="2" t="s">
        <v>919</v>
      </c>
      <c r="F62" s="2" t="s">
        <v>920</v>
      </c>
      <c r="G62" s="2" t="s">
        <v>921</v>
      </c>
      <c r="H62" s="2" t="s">
        <v>28</v>
      </c>
      <c r="I62" s="2" t="s">
        <v>72</v>
      </c>
      <c r="J62" s="2">
        <v>2</v>
      </c>
      <c r="K62" s="2" t="s">
        <v>186</v>
      </c>
      <c r="L62" s="2" t="s">
        <v>901</v>
      </c>
      <c r="M62" s="2">
        <v>5.3719999999999999</v>
      </c>
      <c r="N62" s="2">
        <v>5.4059999999999997</v>
      </c>
      <c r="O62" s="2" t="s">
        <v>23</v>
      </c>
      <c r="P62" s="4">
        <v>-3.0625269615900002</v>
      </c>
      <c r="Q62" s="4">
        <v>-1.84027005209E-3</v>
      </c>
      <c r="R62" s="1">
        <v>61</v>
      </c>
      <c r="S62" s="5">
        <f t="shared" si="0"/>
        <v>-3.0643672316420902</v>
      </c>
    </row>
    <row r="63" spans="1:19" x14ac:dyDescent="0.25">
      <c r="A63" s="2">
        <v>126</v>
      </c>
      <c r="B63" s="2">
        <v>62</v>
      </c>
      <c r="C63" s="2">
        <v>1</v>
      </c>
      <c r="D63" s="2" t="s">
        <v>41</v>
      </c>
      <c r="E63" s="2" t="s">
        <v>454</v>
      </c>
      <c r="F63" s="2" t="s">
        <v>455</v>
      </c>
      <c r="G63" s="2" t="s">
        <v>456</v>
      </c>
      <c r="H63" s="2" t="s">
        <v>36</v>
      </c>
      <c r="I63" s="2" t="s">
        <v>37</v>
      </c>
      <c r="J63" s="2">
        <v>1</v>
      </c>
      <c r="K63" s="2" t="s">
        <v>44</v>
      </c>
      <c r="L63" s="2" t="s">
        <v>457</v>
      </c>
      <c r="M63" s="2">
        <v>0</v>
      </c>
      <c r="N63" s="2">
        <v>0</v>
      </c>
      <c r="O63" s="2" t="s">
        <v>101</v>
      </c>
      <c r="P63" s="4">
        <v>0</v>
      </c>
      <c r="Q63" s="4">
        <v>0</v>
      </c>
      <c r="R63" s="1">
        <v>0</v>
      </c>
      <c r="S63" s="5">
        <f t="shared" si="0"/>
        <v>0</v>
      </c>
    </row>
    <row r="64" spans="1:19" x14ac:dyDescent="0.25">
      <c r="A64" s="2">
        <v>192</v>
      </c>
      <c r="B64" s="2">
        <v>63</v>
      </c>
      <c r="C64" s="2">
        <v>1</v>
      </c>
      <c r="D64" s="2" t="s">
        <v>41</v>
      </c>
      <c r="E64" s="2" t="s">
        <v>454</v>
      </c>
      <c r="F64" s="2" t="s">
        <v>455</v>
      </c>
      <c r="G64" s="2" t="s">
        <v>456</v>
      </c>
      <c r="H64" s="2" t="s">
        <v>36</v>
      </c>
      <c r="I64" s="2" t="s">
        <v>37</v>
      </c>
      <c r="J64" s="2">
        <v>2</v>
      </c>
      <c r="K64" s="2" t="s">
        <v>44</v>
      </c>
      <c r="L64" s="2" t="s">
        <v>613</v>
      </c>
      <c r="M64" s="2">
        <v>0.626</v>
      </c>
      <c r="N64" s="2">
        <v>1.6779999999999999</v>
      </c>
      <c r="O64" s="2" t="s">
        <v>40</v>
      </c>
      <c r="P64" s="4">
        <v>0.56492619359200003</v>
      </c>
      <c r="Q64" s="4">
        <v>19.641573769499999</v>
      </c>
      <c r="R64" s="1">
        <v>63</v>
      </c>
      <c r="S64" s="5">
        <f t="shared" si="0"/>
        <v>20.206499963092</v>
      </c>
    </row>
    <row r="65" spans="1:19" x14ac:dyDescent="0.25">
      <c r="A65" s="2">
        <v>85</v>
      </c>
      <c r="B65" s="2">
        <v>64</v>
      </c>
      <c r="C65" s="2">
        <v>1</v>
      </c>
      <c r="D65" s="2" t="s">
        <v>41</v>
      </c>
      <c r="E65" s="2" t="s">
        <v>352</v>
      </c>
      <c r="F65" s="2" t="s">
        <v>353</v>
      </c>
      <c r="G65" s="2" t="s">
        <v>354</v>
      </c>
      <c r="H65" s="2" t="s">
        <v>28</v>
      </c>
      <c r="I65" s="2" t="s">
        <v>20</v>
      </c>
      <c r="J65" s="2">
        <v>1</v>
      </c>
      <c r="K65" s="2" t="s">
        <v>44</v>
      </c>
      <c r="L65" s="2" t="s">
        <v>209</v>
      </c>
      <c r="M65" s="2">
        <v>1.17</v>
      </c>
      <c r="N65" s="2">
        <v>1.6870000000000001</v>
      </c>
      <c r="O65" s="2" t="s">
        <v>23</v>
      </c>
      <c r="P65" s="4">
        <v>-34.308661583700001</v>
      </c>
      <c r="Q65" s="4">
        <v>18.314106690900001</v>
      </c>
      <c r="R65" s="1">
        <v>64</v>
      </c>
      <c r="S65" s="5">
        <f t="shared" si="0"/>
        <v>-15.9945548928</v>
      </c>
    </row>
    <row r="66" spans="1:19" x14ac:dyDescent="0.25">
      <c r="A66" s="2">
        <v>307</v>
      </c>
      <c r="B66" s="2">
        <v>65</v>
      </c>
      <c r="C66" s="2">
        <v>1</v>
      </c>
      <c r="D66" s="2" t="s">
        <v>41</v>
      </c>
      <c r="E66" s="2" t="s">
        <v>855</v>
      </c>
      <c r="F66" s="2" t="s">
        <v>856</v>
      </c>
      <c r="G66" s="2" t="s">
        <v>857</v>
      </c>
      <c r="H66" s="2" t="s">
        <v>775</v>
      </c>
      <c r="I66" s="2" t="s">
        <v>52</v>
      </c>
      <c r="J66" s="2">
        <v>1</v>
      </c>
      <c r="K66" s="2" t="s">
        <v>78</v>
      </c>
      <c r="L66" s="2" t="s">
        <v>858</v>
      </c>
      <c r="M66" s="2">
        <v>18.649999999999999</v>
      </c>
      <c r="N66" s="2">
        <v>20.100000000000001</v>
      </c>
      <c r="O66" s="2" t="s">
        <v>23</v>
      </c>
      <c r="P66" s="4">
        <v>-75.006657492100004</v>
      </c>
      <c r="Q66" s="4">
        <v>23.4944755398</v>
      </c>
      <c r="R66" s="1">
        <v>65</v>
      </c>
      <c r="S66" s="5">
        <f t="shared" si="0"/>
        <v>-51.512181952300004</v>
      </c>
    </row>
    <row r="67" spans="1:19" x14ac:dyDescent="0.25">
      <c r="A67" s="2">
        <v>267</v>
      </c>
      <c r="B67" s="2">
        <v>66</v>
      </c>
      <c r="C67" s="2">
        <v>1</v>
      </c>
      <c r="D67" s="2" t="s">
        <v>41</v>
      </c>
      <c r="E67" s="2" t="s">
        <v>772</v>
      </c>
      <c r="F67" s="2" t="s">
        <v>773</v>
      </c>
      <c r="G67" s="2" t="s">
        <v>774</v>
      </c>
      <c r="H67" s="2" t="s">
        <v>775</v>
      </c>
      <c r="I67" s="2" t="s">
        <v>52</v>
      </c>
      <c r="J67" s="2">
        <v>1</v>
      </c>
      <c r="K67" s="2" t="s">
        <v>78</v>
      </c>
      <c r="L67" s="2" t="s">
        <v>79</v>
      </c>
      <c r="M67" s="2">
        <v>12.881</v>
      </c>
      <c r="N67" s="2">
        <v>13.651</v>
      </c>
      <c r="O67" s="2" t="s">
        <v>23</v>
      </c>
      <c r="P67" s="4">
        <v>-51.262812589399999</v>
      </c>
      <c r="Q67" s="4">
        <v>11.912374503900001</v>
      </c>
      <c r="R67" s="1">
        <v>66</v>
      </c>
      <c r="S67" s="5">
        <f t="shared" ref="S67:S130" si="1">P67+Q67</f>
        <v>-39.350438085500002</v>
      </c>
    </row>
    <row r="68" spans="1:19" x14ac:dyDescent="0.25">
      <c r="A68" s="2">
        <v>255</v>
      </c>
      <c r="B68" s="2">
        <v>67</v>
      </c>
      <c r="C68" s="2">
        <v>1</v>
      </c>
      <c r="D68" s="2" t="s">
        <v>41</v>
      </c>
      <c r="E68" s="2" t="s">
        <v>746</v>
      </c>
      <c r="F68" s="2" t="s">
        <v>455</v>
      </c>
      <c r="G68" s="2" t="s">
        <v>747</v>
      </c>
      <c r="H68" s="2" t="s">
        <v>36</v>
      </c>
      <c r="I68" s="2" t="s">
        <v>37</v>
      </c>
      <c r="J68" s="2">
        <v>1</v>
      </c>
      <c r="K68" s="2" t="s">
        <v>78</v>
      </c>
      <c r="L68" s="2" t="s">
        <v>748</v>
      </c>
      <c r="M68" s="2">
        <v>6.53</v>
      </c>
      <c r="N68" s="2">
        <v>8.3480000000000008</v>
      </c>
      <c r="O68" s="2" t="s">
        <v>23</v>
      </c>
      <c r="P68" s="4">
        <v>18.8167298304</v>
      </c>
      <c r="Q68" s="4">
        <v>2.92263206297</v>
      </c>
      <c r="R68" s="1">
        <v>67</v>
      </c>
      <c r="S68" s="5">
        <f t="shared" si="1"/>
        <v>21.739361893369999</v>
      </c>
    </row>
    <row r="69" spans="1:19" x14ac:dyDescent="0.25">
      <c r="A69" s="2">
        <v>352</v>
      </c>
      <c r="B69" s="2">
        <v>68</v>
      </c>
      <c r="C69" s="2">
        <v>1</v>
      </c>
      <c r="D69" s="2" t="s">
        <v>41</v>
      </c>
      <c r="E69" s="2" t="s">
        <v>746</v>
      </c>
      <c r="F69" s="2" t="s">
        <v>455</v>
      </c>
      <c r="G69" s="2" t="s">
        <v>747</v>
      </c>
      <c r="H69" s="2" t="s">
        <v>36</v>
      </c>
      <c r="I69" s="2" t="s">
        <v>37</v>
      </c>
      <c r="J69" s="2">
        <v>2</v>
      </c>
      <c r="K69" s="2" t="s">
        <v>78</v>
      </c>
      <c r="L69" s="2" t="s">
        <v>943</v>
      </c>
      <c r="M69" s="2">
        <v>0</v>
      </c>
      <c r="N69" s="2">
        <v>0</v>
      </c>
      <c r="O69" s="2" t="s">
        <v>101</v>
      </c>
      <c r="P69" s="4">
        <v>0</v>
      </c>
      <c r="Q69" s="4">
        <v>0</v>
      </c>
      <c r="R69" s="1">
        <v>0</v>
      </c>
      <c r="S69" s="5">
        <f t="shared" si="1"/>
        <v>0</v>
      </c>
    </row>
    <row r="70" spans="1:19" x14ac:dyDescent="0.25">
      <c r="A70" s="2">
        <v>416</v>
      </c>
      <c r="B70" s="2">
        <v>69</v>
      </c>
      <c r="C70" s="2">
        <v>1</v>
      </c>
      <c r="D70" s="2" t="s">
        <v>130</v>
      </c>
      <c r="E70" s="2" t="s">
        <v>1048</v>
      </c>
      <c r="F70" s="2" t="s">
        <v>1049</v>
      </c>
      <c r="G70" s="2" t="s">
        <v>1050</v>
      </c>
      <c r="H70" s="2" t="s">
        <v>775</v>
      </c>
      <c r="I70" s="2" t="s">
        <v>127</v>
      </c>
      <c r="J70" s="2">
        <v>1</v>
      </c>
      <c r="K70" s="2" t="s">
        <v>1051</v>
      </c>
      <c r="L70" s="2" t="s">
        <v>1052</v>
      </c>
      <c r="M70" s="2">
        <v>0.875</v>
      </c>
      <c r="N70" s="2">
        <v>4.2</v>
      </c>
      <c r="O70" s="2" t="s">
        <v>23</v>
      </c>
      <c r="P70" s="4">
        <v>-15.341697694200001</v>
      </c>
      <c r="Q70" s="4">
        <v>17.074494423899999</v>
      </c>
      <c r="R70" s="1">
        <v>69</v>
      </c>
      <c r="S70" s="5">
        <f t="shared" si="1"/>
        <v>1.7327967296999987</v>
      </c>
    </row>
    <row r="71" spans="1:19" x14ac:dyDescent="0.25">
      <c r="A71" s="2">
        <v>208</v>
      </c>
      <c r="B71" s="2">
        <v>70</v>
      </c>
      <c r="C71" s="2">
        <v>1</v>
      </c>
      <c r="D71" s="2" t="s">
        <v>41</v>
      </c>
      <c r="E71" s="2" t="s">
        <v>172</v>
      </c>
      <c r="F71" s="2" t="s">
        <v>173</v>
      </c>
      <c r="G71" s="2" t="s">
        <v>174</v>
      </c>
      <c r="H71" s="2" t="s">
        <v>28</v>
      </c>
      <c r="I71" s="2" t="s">
        <v>52</v>
      </c>
      <c r="J71" s="2">
        <v>1</v>
      </c>
      <c r="K71" s="2" t="s">
        <v>44</v>
      </c>
      <c r="L71" s="2" t="s">
        <v>646</v>
      </c>
      <c r="M71" s="2">
        <v>0</v>
      </c>
      <c r="N71" s="2">
        <v>0.307</v>
      </c>
      <c r="O71" s="2" t="s">
        <v>23</v>
      </c>
      <c r="P71" s="4">
        <v>-9.7663843662899996</v>
      </c>
      <c r="Q71" s="4">
        <v>0.75068142142600003</v>
      </c>
      <c r="R71" s="1">
        <v>70</v>
      </c>
      <c r="S71" s="5">
        <f t="shared" si="1"/>
        <v>-9.0157029448639996</v>
      </c>
    </row>
    <row r="72" spans="1:19" x14ac:dyDescent="0.25">
      <c r="A72" s="2">
        <v>152</v>
      </c>
      <c r="B72" s="2">
        <v>71</v>
      </c>
      <c r="C72" s="2">
        <v>1</v>
      </c>
      <c r="D72" s="2" t="s">
        <v>41</v>
      </c>
      <c r="E72" s="2" t="s">
        <v>172</v>
      </c>
      <c r="F72" s="2" t="s">
        <v>173</v>
      </c>
      <c r="G72" s="2" t="s">
        <v>174</v>
      </c>
      <c r="H72" s="2" t="s">
        <v>28</v>
      </c>
      <c r="I72" s="2" t="s">
        <v>52</v>
      </c>
      <c r="J72" s="2">
        <v>999</v>
      </c>
      <c r="K72" s="2" t="s">
        <v>44</v>
      </c>
      <c r="L72" s="2" t="s">
        <v>209</v>
      </c>
      <c r="M72" s="2">
        <v>1.079</v>
      </c>
      <c r="N72" s="2">
        <v>1.179</v>
      </c>
      <c r="O72" s="2" t="s">
        <v>46</v>
      </c>
      <c r="P72" s="4">
        <v>3.6641744147100002</v>
      </c>
      <c r="Q72" s="4">
        <v>4.2186089948600003</v>
      </c>
      <c r="R72" s="1">
        <v>71</v>
      </c>
      <c r="S72" s="5">
        <f t="shared" si="1"/>
        <v>7.8827834095700009</v>
      </c>
    </row>
    <row r="73" spans="1:19" x14ac:dyDescent="0.25">
      <c r="A73" s="2">
        <v>103</v>
      </c>
      <c r="B73" s="2">
        <v>72</v>
      </c>
      <c r="C73" s="2">
        <v>1</v>
      </c>
      <c r="D73" s="2" t="s">
        <v>41</v>
      </c>
      <c r="E73" s="2" t="s">
        <v>172</v>
      </c>
      <c r="F73" s="2" t="s">
        <v>173</v>
      </c>
      <c r="G73" s="2" t="s">
        <v>174</v>
      </c>
      <c r="H73" s="2" t="s">
        <v>28</v>
      </c>
      <c r="I73" s="2" t="s">
        <v>52</v>
      </c>
      <c r="J73" s="2">
        <v>999</v>
      </c>
      <c r="K73" s="2" t="s">
        <v>44</v>
      </c>
      <c r="L73" s="2" t="s">
        <v>209</v>
      </c>
      <c r="M73" s="2">
        <v>1.179</v>
      </c>
      <c r="N73" s="2">
        <v>1.244</v>
      </c>
      <c r="O73" s="2" t="s">
        <v>46</v>
      </c>
      <c r="P73" s="4">
        <v>-10.564912141000001</v>
      </c>
      <c r="Q73" s="4">
        <v>1.0889345187999999</v>
      </c>
      <c r="R73" s="1">
        <v>72</v>
      </c>
      <c r="S73" s="5">
        <f t="shared" si="1"/>
        <v>-9.4759776222000003</v>
      </c>
    </row>
    <row r="74" spans="1:19" x14ac:dyDescent="0.25">
      <c r="A74" s="2">
        <v>168</v>
      </c>
      <c r="B74" s="2">
        <v>73</v>
      </c>
      <c r="C74" s="2">
        <v>1</v>
      </c>
      <c r="D74" s="2" t="s">
        <v>41</v>
      </c>
      <c r="E74" s="2" t="s">
        <v>172</v>
      </c>
      <c r="F74" s="2" t="s">
        <v>173</v>
      </c>
      <c r="G74" s="2" t="s">
        <v>174</v>
      </c>
      <c r="H74" s="2" t="s">
        <v>28</v>
      </c>
      <c r="I74" s="2" t="s">
        <v>52</v>
      </c>
      <c r="J74" s="2">
        <v>999</v>
      </c>
      <c r="K74" s="2" t="s">
        <v>44</v>
      </c>
      <c r="L74" s="2" t="s">
        <v>561</v>
      </c>
      <c r="M74" s="2">
        <v>0.45100000000000001</v>
      </c>
      <c r="N74" s="2">
        <v>0.48299999999999998</v>
      </c>
      <c r="O74" s="2" t="s">
        <v>46</v>
      </c>
      <c r="P74" s="4">
        <v>-5.5717120727499996</v>
      </c>
      <c r="Q74" s="4">
        <v>0.88755994193700005</v>
      </c>
      <c r="R74" s="1">
        <v>73</v>
      </c>
      <c r="S74" s="5">
        <f t="shared" si="1"/>
        <v>-4.6841521308129996</v>
      </c>
    </row>
    <row r="75" spans="1:19" x14ac:dyDescent="0.25">
      <c r="A75" s="2">
        <v>31</v>
      </c>
      <c r="B75" s="2">
        <v>74</v>
      </c>
      <c r="C75" s="2">
        <v>1</v>
      </c>
      <c r="D75" s="2" t="s">
        <v>41</v>
      </c>
      <c r="E75" s="2" t="s">
        <v>172</v>
      </c>
      <c r="F75" s="2" t="s">
        <v>173</v>
      </c>
      <c r="G75" s="2" t="s">
        <v>174</v>
      </c>
      <c r="H75" s="2" t="s">
        <v>28</v>
      </c>
      <c r="I75" s="2" t="s">
        <v>52</v>
      </c>
      <c r="J75" s="2">
        <v>999</v>
      </c>
      <c r="K75" s="2" t="s">
        <v>44</v>
      </c>
      <c r="L75" s="2" t="s">
        <v>175</v>
      </c>
      <c r="M75" s="2">
        <v>1.478</v>
      </c>
      <c r="N75" s="2">
        <v>1.5</v>
      </c>
      <c r="O75" s="2" t="s">
        <v>46</v>
      </c>
      <c r="P75" s="4">
        <v>-5.5717120727499996</v>
      </c>
      <c r="Q75" s="4">
        <v>0.888771366841</v>
      </c>
      <c r="R75" s="1">
        <v>74</v>
      </c>
      <c r="S75" s="5">
        <f t="shared" si="1"/>
        <v>-4.6829407059089991</v>
      </c>
    </row>
    <row r="76" spans="1:19" x14ac:dyDescent="0.25">
      <c r="A76" s="2">
        <v>90</v>
      </c>
      <c r="B76" s="2">
        <v>75</v>
      </c>
      <c r="C76" s="2">
        <v>1</v>
      </c>
      <c r="D76" s="2" t="s">
        <v>41</v>
      </c>
      <c r="E76" s="2" t="s">
        <v>172</v>
      </c>
      <c r="F76" s="2" t="s">
        <v>173</v>
      </c>
      <c r="G76" s="2" t="s">
        <v>174</v>
      </c>
      <c r="H76" s="2" t="s">
        <v>28</v>
      </c>
      <c r="I76" s="2" t="s">
        <v>52</v>
      </c>
      <c r="J76" s="2">
        <v>999</v>
      </c>
      <c r="K76" s="2" t="s">
        <v>44</v>
      </c>
      <c r="L76" s="2" t="s">
        <v>175</v>
      </c>
      <c r="M76" s="2">
        <v>1.5</v>
      </c>
      <c r="N76" s="2">
        <v>1.583</v>
      </c>
      <c r="O76" s="2" t="s">
        <v>46</v>
      </c>
      <c r="P76" s="4">
        <v>-4.6000000940100003</v>
      </c>
      <c r="Q76" s="4">
        <v>6.9343643221300004</v>
      </c>
      <c r="R76" s="1">
        <v>75</v>
      </c>
      <c r="S76" s="5">
        <f t="shared" si="1"/>
        <v>2.3343642281200001</v>
      </c>
    </row>
    <row r="77" spans="1:19" x14ac:dyDescent="0.25">
      <c r="A77" s="2">
        <v>385</v>
      </c>
      <c r="B77" s="2">
        <v>76</v>
      </c>
      <c r="C77" s="2">
        <v>1</v>
      </c>
      <c r="D77" s="2" t="s">
        <v>130</v>
      </c>
      <c r="E77" s="2" t="s">
        <v>703</v>
      </c>
      <c r="F77" s="2" t="s">
        <v>353</v>
      </c>
      <c r="G77" s="2" t="s">
        <v>704</v>
      </c>
      <c r="H77" s="2" t="s">
        <v>705</v>
      </c>
      <c r="I77" s="2" t="s">
        <v>72</v>
      </c>
      <c r="J77" s="2">
        <v>1</v>
      </c>
      <c r="K77" s="2" t="s">
        <v>706</v>
      </c>
      <c r="L77" s="2" t="s">
        <v>1000</v>
      </c>
      <c r="M77" s="2">
        <v>17.8</v>
      </c>
      <c r="N77" s="2">
        <v>17.95</v>
      </c>
      <c r="O77" s="2" t="s">
        <v>23</v>
      </c>
      <c r="P77" s="4">
        <v>0.45613991895799999</v>
      </c>
      <c r="Q77" s="4">
        <v>-0.56445159655300003</v>
      </c>
      <c r="R77" s="1">
        <v>76</v>
      </c>
      <c r="S77" s="5">
        <f t="shared" si="1"/>
        <v>-0.10831167759500004</v>
      </c>
    </row>
    <row r="78" spans="1:19" x14ac:dyDescent="0.25">
      <c r="A78" s="2">
        <v>233</v>
      </c>
      <c r="B78" s="2">
        <v>77</v>
      </c>
      <c r="C78" s="2">
        <v>1</v>
      </c>
      <c r="D78" s="2" t="s">
        <v>130</v>
      </c>
      <c r="E78" s="2" t="s">
        <v>703</v>
      </c>
      <c r="F78" s="2" t="s">
        <v>353</v>
      </c>
      <c r="G78" s="2" t="s">
        <v>704</v>
      </c>
      <c r="H78" s="2" t="s">
        <v>705</v>
      </c>
      <c r="I78" s="2" t="s">
        <v>72</v>
      </c>
      <c r="J78" s="2">
        <v>2</v>
      </c>
      <c r="K78" s="2" t="s">
        <v>706</v>
      </c>
      <c r="L78" s="2" t="s">
        <v>707</v>
      </c>
      <c r="M78" s="2">
        <v>0</v>
      </c>
      <c r="N78" s="2">
        <v>0</v>
      </c>
      <c r="O78" s="2" t="s">
        <v>101</v>
      </c>
      <c r="P78" s="4">
        <v>0</v>
      </c>
      <c r="Q78" s="4">
        <v>0</v>
      </c>
      <c r="R78" s="1">
        <v>0</v>
      </c>
      <c r="S78" s="5">
        <f t="shared" si="1"/>
        <v>0</v>
      </c>
    </row>
    <row r="79" spans="1:19" x14ac:dyDescent="0.25">
      <c r="A79" s="2">
        <v>371</v>
      </c>
      <c r="B79" s="2">
        <v>78</v>
      </c>
      <c r="C79" s="2">
        <v>1</v>
      </c>
      <c r="D79" s="2" t="s">
        <v>41</v>
      </c>
      <c r="E79" s="2" t="s">
        <v>844</v>
      </c>
      <c r="G79" s="2" t="s">
        <v>845</v>
      </c>
      <c r="H79" s="2" t="s">
        <v>846</v>
      </c>
      <c r="I79" s="2" t="s">
        <v>127</v>
      </c>
      <c r="J79" s="2">
        <v>1</v>
      </c>
      <c r="K79" s="2" t="s">
        <v>518</v>
      </c>
      <c r="L79" s="2" t="s">
        <v>645</v>
      </c>
      <c r="M79" s="2">
        <v>4.6440000000000001</v>
      </c>
      <c r="N79" s="2">
        <v>7.327</v>
      </c>
      <c r="O79" s="2" t="s">
        <v>23</v>
      </c>
      <c r="P79" s="4">
        <v>-0.55309597816300005</v>
      </c>
      <c r="Q79" s="4">
        <v>-3.6282743280699998</v>
      </c>
      <c r="R79" s="1">
        <v>78</v>
      </c>
      <c r="S79" s="5">
        <f t="shared" si="1"/>
        <v>-4.1813703062330001</v>
      </c>
    </row>
    <row r="80" spans="1:19" x14ac:dyDescent="0.25">
      <c r="A80" s="2">
        <v>304</v>
      </c>
      <c r="B80" s="2">
        <v>79</v>
      </c>
      <c r="C80" s="2">
        <v>1</v>
      </c>
      <c r="D80" s="2" t="s">
        <v>41</v>
      </c>
      <c r="E80" s="2" t="s">
        <v>844</v>
      </c>
      <c r="G80" s="2" t="s">
        <v>845</v>
      </c>
      <c r="H80" s="2" t="s">
        <v>846</v>
      </c>
      <c r="I80" s="2" t="s">
        <v>127</v>
      </c>
      <c r="J80" s="2">
        <v>2</v>
      </c>
      <c r="K80" s="2" t="s">
        <v>518</v>
      </c>
      <c r="L80" s="2" t="s">
        <v>847</v>
      </c>
      <c r="M80" s="2">
        <v>0</v>
      </c>
      <c r="N80" s="2">
        <v>0</v>
      </c>
      <c r="O80" s="2" t="s">
        <v>101</v>
      </c>
      <c r="P80" s="4">
        <v>0</v>
      </c>
      <c r="Q80" s="4">
        <v>0</v>
      </c>
      <c r="R80" s="1">
        <v>0</v>
      </c>
      <c r="S80" s="5">
        <f t="shared" si="1"/>
        <v>0</v>
      </c>
    </row>
    <row r="81" spans="1:19" x14ac:dyDescent="0.25">
      <c r="A81" s="2">
        <v>204</v>
      </c>
      <c r="B81" s="2">
        <v>80</v>
      </c>
      <c r="C81" s="2">
        <v>1</v>
      </c>
      <c r="D81" s="2" t="s">
        <v>41</v>
      </c>
      <c r="E81" s="2" t="s">
        <v>637</v>
      </c>
      <c r="G81" s="2" t="s">
        <v>638</v>
      </c>
      <c r="H81" s="2" t="s">
        <v>126</v>
      </c>
      <c r="J81" s="2">
        <v>1</v>
      </c>
      <c r="K81" s="2" t="s">
        <v>382</v>
      </c>
      <c r="L81" s="2" t="s">
        <v>639</v>
      </c>
      <c r="M81" s="2">
        <v>5.4989999999999997</v>
      </c>
      <c r="N81" s="2">
        <v>8.9380000000000006</v>
      </c>
      <c r="O81" s="2" t="s">
        <v>23</v>
      </c>
      <c r="P81" s="4">
        <v>-42.230607497500003</v>
      </c>
      <c r="Q81" s="4">
        <v>-41.406058543299999</v>
      </c>
      <c r="R81" s="1">
        <v>80</v>
      </c>
      <c r="S81" s="5">
        <f t="shared" si="1"/>
        <v>-83.636666040800009</v>
      </c>
    </row>
    <row r="82" spans="1:19" x14ac:dyDescent="0.25">
      <c r="A82" s="2">
        <v>286</v>
      </c>
      <c r="B82" s="2">
        <v>81</v>
      </c>
      <c r="C82" s="2">
        <v>1</v>
      </c>
      <c r="D82" s="2" t="s">
        <v>41</v>
      </c>
      <c r="E82" s="2" t="s">
        <v>88</v>
      </c>
      <c r="G82" s="2" t="s">
        <v>89</v>
      </c>
      <c r="H82" s="2" t="s">
        <v>19</v>
      </c>
      <c r="J82" s="2">
        <v>1</v>
      </c>
      <c r="K82" s="2" t="s">
        <v>68</v>
      </c>
      <c r="L82" s="2" t="s">
        <v>817</v>
      </c>
      <c r="M82" s="2">
        <v>8.1359999999999992</v>
      </c>
      <c r="N82" s="2">
        <v>8.2360000000000007</v>
      </c>
      <c r="O82" s="2" t="s">
        <v>23</v>
      </c>
      <c r="P82" s="4">
        <v>25.9837919201</v>
      </c>
      <c r="Q82" s="4">
        <v>1.36602401954</v>
      </c>
      <c r="R82" s="1">
        <v>81</v>
      </c>
      <c r="S82" s="5">
        <f t="shared" si="1"/>
        <v>27.349815939639999</v>
      </c>
    </row>
    <row r="83" spans="1:19" x14ac:dyDescent="0.25">
      <c r="A83" s="2">
        <v>64</v>
      </c>
      <c r="B83" s="2">
        <v>82</v>
      </c>
      <c r="C83" s="2">
        <v>1</v>
      </c>
      <c r="D83" s="2" t="s">
        <v>41</v>
      </c>
      <c r="E83" s="2" t="s">
        <v>88</v>
      </c>
      <c r="G83" s="2" t="s">
        <v>89</v>
      </c>
      <c r="H83" s="2" t="s">
        <v>19</v>
      </c>
      <c r="J83" s="2">
        <v>999</v>
      </c>
      <c r="K83" s="2" t="s">
        <v>68</v>
      </c>
      <c r="L83" s="2" t="s">
        <v>271</v>
      </c>
      <c r="M83" s="2">
        <v>2.7970000000000002</v>
      </c>
      <c r="N83" s="2">
        <v>2.8969999999999998</v>
      </c>
      <c r="O83" s="2" t="s">
        <v>46</v>
      </c>
      <c r="P83" s="4">
        <v>0</v>
      </c>
      <c r="Q83" s="4">
        <v>0</v>
      </c>
      <c r="R83" s="1">
        <v>0</v>
      </c>
      <c r="S83" s="5">
        <f t="shared" si="1"/>
        <v>0</v>
      </c>
    </row>
    <row r="84" spans="1:19" x14ac:dyDescent="0.25">
      <c r="A84" s="2">
        <v>403</v>
      </c>
      <c r="B84" s="2">
        <v>83</v>
      </c>
      <c r="C84" s="2">
        <v>1</v>
      </c>
      <c r="D84" s="2" t="s">
        <v>41</v>
      </c>
      <c r="E84" s="2" t="s">
        <v>88</v>
      </c>
      <c r="G84" s="2" t="s">
        <v>89</v>
      </c>
      <c r="H84" s="2" t="s">
        <v>19</v>
      </c>
      <c r="J84" s="2">
        <v>999</v>
      </c>
      <c r="K84" s="2" t="s">
        <v>68</v>
      </c>
      <c r="L84" s="2" t="s">
        <v>271</v>
      </c>
      <c r="M84" s="2">
        <v>2.8969999999999998</v>
      </c>
      <c r="N84" s="2">
        <v>2.9889999999999999</v>
      </c>
      <c r="O84" s="2" t="s">
        <v>46</v>
      </c>
      <c r="P84" s="4">
        <v>0</v>
      </c>
      <c r="Q84" s="4">
        <v>0</v>
      </c>
      <c r="R84" s="1">
        <v>0</v>
      </c>
      <c r="S84" s="5">
        <f t="shared" si="1"/>
        <v>0</v>
      </c>
    </row>
    <row r="85" spans="1:19" x14ac:dyDescent="0.25">
      <c r="A85" s="2">
        <v>265</v>
      </c>
      <c r="B85" s="2">
        <v>84</v>
      </c>
      <c r="C85" s="2">
        <v>1</v>
      </c>
      <c r="D85" s="2" t="s">
        <v>41</v>
      </c>
      <c r="E85" s="2" t="s">
        <v>88</v>
      </c>
      <c r="G85" s="2" t="s">
        <v>89</v>
      </c>
      <c r="H85" s="2" t="s">
        <v>19</v>
      </c>
      <c r="J85" s="2">
        <v>999</v>
      </c>
      <c r="K85" s="2" t="s">
        <v>68</v>
      </c>
      <c r="L85" s="2" t="s">
        <v>90</v>
      </c>
      <c r="M85" s="2">
        <v>2.7989999999999999</v>
      </c>
      <c r="N85" s="2">
        <v>2.899</v>
      </c>
      <c r="O85" s="2" t="s">
        <v>46</v>
      </c>
      <c r="P85" s="4">
        <v>0</v>
      </c>
      <c r="Q85" s="4">
        <v>0</v>
      </c>
      <c r="R85" s="1">
        <v>0</v>
      </c>
      <c r="S85" s="5">
        <f t="shared" si="1"/>
        <v>0</v>
      </c>
    </row>
    <row r="86" spans="1:19" x14ac:dyDescent="0.25">
      <c r="A86" s="2">
        <v>12</v>
      </c>
      <c r="B86" s="2">
        <v>85</v>
      </c>
      <c r="C86" s="2">
        <v>1</v>
      </c>
      <c r="D86" s="2" t="s">
        <v>41</v>
      </c>
      <c r="E86" s="2" t="s">
        <v>88</v>
      </c>
      <c r="G86" s="2" t="s">
        <v>89</v>
      </c>
      <c r="H86" s="2" t="s">
        <v>19</v>
      </c>
      <c r="J86" s="2">
        <v>999</v>
      </c>
      <c r="K86" s="2" t="s">
        <v>68</v>
      </c>
      <c r="L86" s="2" t="s">
        <v>90</v>
      </c>
      <c r="M86" s="2">
        <v>2.899</v>
      </c>
      <c r="N86" s="2">
        <v>2.9889999999999999</v>
      </c>
      <c r="O86" s="2" t="s">
        <v>46</v>
      </c>
      <c r="P86" s="4">
        <v>0</v>
      </c>
      <c r="Q86" s="4">
        <v>0</v>
      </c>
      <c r="R86" s="1">
        <v>0</v>
      </c>
      <c r="S86" s="5">
        <f t="shared" si="1"/>
        <v>0</v>
      </c>
    </row>
    <row r="87" spans="1:19" x14ac:dyDescent="0.25">
      <c r="A87" s="2">
        <v>419</v>
      </c>
      <c r="B87" s="2">
        <v>86</v>
      </c>
      <c r="C87" s="2">
        <v>1</v>
      </c>
      <c r="D87" s="2" t="s">
        <v>41</v>
      </c>
      <c r="E87" s="2" t="s">
        <v>1060</v>
      </c>
      <c r="G87" s="2" t="s">
        <v>1061</v>
      </c>
      <c r="H87" s="2" t="s">
        <v>1062</v>
      </c>
      <c r="J87" s="2">
        <v>1</v>
      </c>
      <c r="K87" s="2" t="s">
        <v>78</v>
      </c>
      <c r="L87" s="2" t="s">
        <v>1063</v>
      </c>
      <c r="M87" s="2">
        <v>6.3380000000000001</v>
      </c>
      <c r="N87" s="2">
        <v>9.2029999999999994</v>
      </c>
      <c r="O87" s="2" t="s">
        <v>23</v>
      </c>
      <c r="P87" s="4">
        <v>50.447821043200001</v>
      </c>
      <c r="Q87" s="4">
        <v>131.90578335500001</v>
      </c>
      <c r="R87" s="1">
        <v>86</v>
      </c>
      <c r="S87" s="5">
        <f t="shared" si="1"/>
        <v>182.35360439820002</v>
      </c>
    </row>
    <row r="88" spans="1:19" x14ac:dyDescent="0.25">
      <c r="A88" s="2">
        <v>355</v>
      </c>
      <c r="B88" s="2">
        <v>87</v>
      </c>
      <c r="C88" s="2">
        <v>1</v>
      </c>
      <c r="D88" s="2" t="s">
        <v>41</v>
      </c>
      <c r="E88" s="2" t="s">
        <v>947</v>
      </c>
      <c r="G88" s="2" t="s">
        <v>948</v>
      </c>
      <c r="H88" s="2" t="s">
        <v>104</v>
      </c>
      <c r="J88" s="2">
        <v>1</v>
      </c>
      <c r="K88" s="2" t="s">
        <v>78</v>
      </c>
      <c r="L88" s="2" t="s">
        <v>123</v>
      </c>
      <c r="M88" s="2">
        <v>0</v>
      </c>
      <c r="N88" s="2">
        <v>1.718</v>
      </c>
      <c r="O88" s="2" t="s">
        <v>23</v>
      </c>
      <c r="P88" s="4">
        <v>-1.6039513983</v>
      </c>
      <c r="Q88" s="4">
        <v>11.454446629</v>
      </c>
      <c r="R88" s="1">
        <v>87</v>
      </c>
      <c r="S88" s="5">
        <f t="shared" si="1"/>
        <v>9.8504952307</v>
      </c>
    </row>
    <row r="89" spans="1:19" x14ac:dyDescent="0.25">
      <c r="A89" s="2">
        <v>276</v>
      </c>
      <c r="B89" s="2">
        <v>88</v>
      </c>
      <c r="C89" s="2">
        <v>1</v>
      </c>
      <c r="D89" s="2" t="s">
        <v>41</v>
      </c>
      <c r="E89" s="2" t="s">
        <v>232</v>
      </c>
      <c r="G89" s="2" t="s">
        <v>233</v>
      </c>
      <c r="H89" s="2" t="s">
        <v>104</v>
      </c>
      <c r="J89" s="2">
        <v>1</v>
      </c>
      <c r="K89" s="2" t="s">
        <v>234</v>
      </c>
      <c r="L89" s="2" t="s">
        <v>575</v>
      </c>
      <c r="M89" s="2">
        <v>6.8659999999999997</v>
      </c>
      <c r="N89" s="2">
        <v>7.2640000000000002</v>
      </c>
      <c r="O89" s="2" t="s">
        <v>23</v>
      </c>
      <c r="P89" s="4">
        <v>-0.79725580526399997</v>
      </c>
      <c r="Q89" s="4">
        <v>-1.3146830303499999</v>
      </c>
      <c r="R89" s="1">
        <v>88</v>
      </c>
      <c r="S89" s="5">
        <f t="shared" si="1"/>
        <v>-2.1119388356139996</v>
      </c>
    </row>
    <row r="90" spans="1:19" x14ac:dyDescent="0.25">
      <c r="A90" s="2">
        <v>253</v>
      </c>
      <c r="B90" s="2">
        <v>89</v>
      </c>
      <c r="C90" s="2">
        <v>1</v>
      </c>
      <c r="D90" s="2" t="s">
        <v>41</v>
      </c>
      <c r="E90" s="2" t="s">
        <v>232</v>
      </c>
      <c r="G90" s="2" t="s">
        <v>233</v>
      </c>
      <c r="H90" s="2" t="s">
        <v>104</v>
      </c>
      <c r="J90" s="2">
        <v>999</v>
      </c>
      <c r="K90" s="2" t="s">
        <v>234</v>
      </c>
      <c r="L90" s="2" t="s">
        <v>413</v>
      </c>
      <c r="M90" s="2">
        <v>4.0000000000000001E-3</v>
      </c>
      <c r="N90" s="2">
        <v>7.3999999999999996E-2</v>
      </c>
      <c r="O90" s="2" t="s">
        <v>46</v>
      </c>
      <c r="P90" s="4">
        <v>2.1393937846700002</v>
      </c>
      <c r="Q90" s="4">
        <v>0</v>
      </c>
      <c r="R90" s="1">
        <v>0</v>
      </c>
      <c r="S90" s="5">
        <f t="shared" si="1"/>
        <v>2.1393937846700002</v>
      </c>
    </row>
    <row r="91" spans="1:19" x14ac:dyDescent="0.25">
      <c r="A91" s="2">
        <v>47</v>
      </c>
      <c r="B91" s="2">
        <v>90</v>
      </c>
      <c r="C91" s="2">
        <v>1</v>
      </c>
      <c r="D91" s="2" t="s">
        <v>41</v>
      </c>
      <c r="E91" s="2" t="s">
        <v>232</v>
      </c>
      <c r="G91" s="2" t="s">
        <v>233</v>
      </c>
      <c r="H91" s="2" t="s">
        <v>104</v>
      </c>
      <c r="J91" s="2">
        <v>999</v>
      </c>
      <c r="K91" s="2" t="s">
        <v>234</v>
      </c>
      <c r="L91" s="2" t="s">
        <v>235</v>
      </c>
      <c r="M91" s="2">
        <v>0</v>
      </c>
      <c r="N91" s="2">
        <v>0.125</v>
      </c>
      <c r="O91" s="2" t="s">
        <v>46</v>
      </c>
      <c r="P91" s="4">
        <v>0.113444503638</v>
      </c>
      <c r="Q91" s="4">
        <v>0</v>
      </c>
      <c r="R91" s="1">
        <v>0</v>
      </c>
      <c r="S91" s="5">
        <f t="shared" si="1"/>
        <v>0.113444503638</v>
      </c>
    </row>
    <row r="92" spans="1:19" x14ac:dyDescent="0.25">
      <c r="A92" s="2">
        <v>335</v>
      </c>
      <c r="B92" s="2">
        <v>91</v>
      </c>
      <c r="C92" s="2">
        <v>1</v>
      </c>
      <c r="D92" s="2" t="s">
        <v>41</v>
      </c>
      <c r="E92" s="2" t="s">
        <v>232</v>
      </c>
      <c r="G92" s="2" t="s">
        <v>233</v>
      </c>
      <c r="H92" s="2" t="s">
        <v>104</v>
      </c>
      <c r="J92" s="2">
        <v>999</v>
      </c>
      <c r="K92" s="2" t="s">
        <v>234</v>
      </c>
      <c r="L92" s="2" t="s">
        <v>915</v>
      </c>
      <c r="M92" s="2">
        <v>0</v>
      </c>
      <c r="N92" s="2">
        <v>0.17199999999999999</v>
      </c>
      <c r="O92" s="2" t="s">
        <v>46</v>
      </c>
      <c r="P92" s="4">
        <v>-2.2062021986300002</v>
      </c>
      <c r="Q92" s="4">
        <v>-0.491580601422</v>
      </c>
      <c r="R92" s="1">
        <v>91</v>
      </c>
      <c r="S92" s="5">
        <f t="shared" si="1"/>
        <v>-2.6977828000520003</v>
      </c>
    </row>
    <row r="93" spans="1:19" x14ac:dyDescent="0.25">
      <c r="A93" s="2">
        <v>220</v>
      </c>
      <c r="B93" s="2">
        <v>92</v>
      </c>
      <c r="C93" s="2">
        <v>1</v>
      </c>
      <c r="D93" s="2" t="s">
        <v>41</v>
      </c>
      <c r="E93" s="2" t="s">
        <v>673</v>
      </c>
      <c r="G93" s="2" t="s">
        <v>674</v>
      </c>
      <c r="H93" s="2" t="s">
        <v>104</v>
      </c>
      <c r="J93" s="2">
        <v>1</v>
      </c>
      <c r="K93" s="2" t="s">
        <v>382</v>
      </c>
      <c r="L93" s="2" t="s">
        <v>383</v>
      </c>
      <c r="M93" s="2">
        <v>14.7</v>
      </c>
      <c r="N93" s="2">
        <v>14.9</v>
      </c>
      <c r="O93" s="2" t="s">
        <v>23</v>
      </c>
      <c r="P93" s="4">
        <v>1.2459184997899999</v>
      </c>
      <c r="Q93" s="4">
        <v>-2.6881470881</v>
      </c>
      <c r="R93" s="1">
        <v>92</v>
      </c>
      <c r="S93" s="5">
        <f t="shared" si="1"/>
        <v>-1.4422285883100001</v>
      </c>
    </row>
    <row r="94" spans="1:19" x14ac:dyDescent="0.25">
      <c r="A94" s="2">
        <v>81</v>
      </c>
      <c r="B94" s="2">
        <v>93</v>
      </c>
      <c r="C94" s="2">
        <v>1</v>
      </c>
      <c r="D94" s="2" t="s">
        <v>41</v>
      </c>
      <c r="E94" s="2" t="s">
        <v>42</v>
      </c>
      <c r="G94" s="2" t="s">
        <v>43</v>
      </c>
      <c r="H94" s="2" t="s">
        <v>19</v>
      </c>
      <c r="J94" s="2">
        <v>1</v>
      </c>
      <c r="K94" s="2" t="s">
        <v>44</v>
      </c>
      <c r="L94" s="2" t="s">
        <v>339</v>
      </c>
      <c r="M94" s="2">
        <v>7.5979999999999999</v>
      </c>
      <c r="N94" s="2">
        <v>7.798</v>
      </c>
      <c r="O94" s="2" t="s">
        <v>23</v>
      </c>
      <c r="P94" s="4">
        <v>-2.9010595315100001</v>
      </c>
      <c r="Q94" s="4">
        <v>-0.92021796554500002</v>
      </c>
      <c r="R94" s="1">
        <v>93</v>
      </c>
      <c r="S94" s="5">
        <f t="shared" si="1"/>
        <v>-3.8212774970550001</v>
      </c>
    </row>
    <row r="95" spans="1:19" x14ac:dyDescent="0.25">
      <c r="A95" s="2">
        <v>3</v>
      </c>
      <c r="B95" s="2">
        <v>94</v>
      </c>
      <c r="C95" s="2">
        <v>1</v>
      </c>
      <c r="D95" s="2" t="s">
        <v>41</v>
      </c>
      <c r="E95" s="2" t="s">
        <v>42</v>
      </c>
      <c r="G95" s="2" t="s">
        <v>43</v>
      </c>
      <c r="H95" s="2" t="s">
        <v>19</v>
      </c>
      <c r="J95" s="2">
        <v>999</v>
      </c>
      <c r="K95" s="2" t="s">
        <v>44</v>
      </c>
      <c r="L95" s="2" t="s">
        <v>45</v>
      </c>
      <c r="M95" s="2">
        <v>0</v>
      </c>
      <c r="N95" s="2">
        <v>0.1</v>
      </c>
      <c r="O95" s="2" t="s">
        <v>46</v>
      </c>
      <c r="P95" s="4">
        <v>-2.9010595315100001</v>
      </c>
      <c r="Q95" s="4">
        <v>0</v>
      </c>
      <c r="R95" s="1">
        <v>0</v>
      </c>
      <c r="S95" s="5">
        <f t="shared" si="1"/>
        <v>-2.9010595315100001</v>
      </c>
    </row>
    <row r="96" spans="1:19" x14ac:dyDescent="0.25">
      <c r="A96" s="2">
        <v>174</v>
      </c>
      <c r="B96" s="2">
        <v>95</v>
      </c>
      <c r="C96" s="2">
        <v>1</v>
      </c>
      <c r="D96" s="2" t="s">
        <v>41</v>
      </c>
      <c r="E96" s="2" t="s">
        <v>42</v>
      </c>
      <c r="G96" s="2" t="s">
        <v>43</v>
      </c>
      <c r="H96" s="2" t="s">
        <v>19</v>
      </c>
      <c r="J96" s="2">
        <v>999</v>
      </c>
      <c r="K96" s="2" t="s">
        <v>44</v>
      </c>
      <c r="L96" s="2" t="s">
        <v>576</v>
      </c>
      <c r="M96" s="2">
        <v>0</v>
      </c>
      <c r="N96" s="2">
        <v>0.1</v>
      </c>
      <c r="O96" s="2" t="s">
        <v>46</v>
      </c>
      <c r="P96" s="4">
        <v>-2.9010595315100001</v>
      </c>
      <c r="Q96" s="4">
        <v>-1.2219686273599999</v>
      </c>
      <c r="R96" s="1">
        <v>95</v>
      </c>
      <c r="S96" s="5">
        <f t="shared" si="1"/>
        <v>-4.1230281588699995</v>
      </c>
    </row>
    <row r="97" spans="1:19" x14ac:dyDescent="0.25">
      <c r="A97" s="2">
        <v>133</v>
      </c>
      <c r="B97" s="2">
        <v>96</v>
      </c>
      <c r="C97" s="2">
        <v>2</v>
      </c>
      <c r="D97" s="2" t="s">
        <v>474</v>
      </c>
      <c r="E97" s="2" t="s">
        <v>475</v>
      </c>
      <c r="G97" s="2" t="s">
        <v>476</v>
      </c>
      <c r="H97" s="2" t="s">
        <v>477</v>
      </c>
      <c r="I97" s="2" t="s">
        <v>20</v>
      </c>
      <c r="J97" s="2">
        <v>1</v>
      </c>
      <c r="K97" s="2" t="s">
        <v>278</v>
      </c>
      <c r="L97" s="2" t="s">
        <v>478</v>
      </c>
      <c r="M97" s="2">
        <v>15.882999999999999</v>
      </c>
      <c r="N97" s="2">
        <v>16.082999999999998</v>
      </c>
      <c r="O97" s="2" t="s">
        <v>23</v>
      </c>
      <c r="P97" s="4">
        <v>-2.3492450962300002</v>
      </c>
      <c r="Q97" s="4">
        <v>3.8343310826399999</v>
      </c>
      <c r="R97" s="1">
        <v>96</v>
      </c>
      <c r="S97" s="5">
        <f t="shared" si="1"/>
        <v>1.4850859864099997</v>
      </c>
    </row>
    <row r="98" spans="1:19" x14ac:dyDescent="0.25">
      <c r="A98" s="2">
        <v>52</v>
      </c>
      <c r="B98" s="2">
        <v>97</v>
      </c>
      <c r="C98" s="2">
        <v>2</v>
      </c>
      <c r="D98" s="2" t="s">
        <v>47</v>
      </c>
      <c r="E98" s="2" t="s">
        <v>251</v>
      </c>
      <c r="G98" s="2" t="s">
        <v>252</v>
      </c>
      <c r="H98" s="2" t="s">
        <v>126</v>
      </c>
      <c r="I98" s="2" t="s">
        <v>127</v>
      </c>
      <c r="J98" s="2">
        <v>1</v>
      </c>
      <c r="K98" s="2" t="s">
        <v>128</v>
      </c>
      <c r="L98" s="2" t="s">
        <v>129</v>
      </c>
      <c r="M98" s="2">
        <v>23.86</v>
      </c>
      <c r="N98" s="2">
        <v>26.068999999999999</v>
      </c>
      <c r="O98" s="2" t="s">
        <v>23</v>
      </c>
      <c r="P98" s="4">
        <v>-0.65567910786600003</v>
      </c>
      <c r="Q98" s="4">
        <v>-1.42145903182</v>
      </c>
      <c r="R98" s="1">
        <v>97</v>
      </c>
      <c r="S98" s="5">
        <f t="shared" si="1"/>
        <v>-2.0771381396860003</v>
      </c>
    </row>
    <row r="99" spans="1:19" x14ac:dyDescent="0.25">
      <c r="A99" s="2">
        <v>318</v>
      </c>
      <c r="B99" s="2">
        <v>98</v>
      </c>
      <c r="C99" s="2">
        <v>2</v>
      </c>
      <c r="D99" s="2" t="s">
        <v>474</v>
      </c>
      <c r="E99" s="2" t="s">
        <v>880</v>
      </c>
      <c r="G99" s="2" t="s">
        <v>881</v>
      </c>
      <c r="H99" s="2" t="s">
        <v>126</v>
      </c>
      <c r="I99" s="2" t="s">
        <v>541</v>
      </c>
      <c r="J99" s="2">
        <v>1</v>
      </c>
      <c r="K99" s="2" t="s">
        <v>278</v>
      </c>
      <c r="L99" s="2" t="s">
        <v>478</v>
      </c>
      <c r="M99" s="2">
        <v>13.234999999999999</v>
      </c>
      <c r="N99" s="2">
        <v>17.396999999999998</v>
      </c>
      <c r="O99" s="2" t="s">
        <v>23</v>
      </c>
      <c r="P99" s="4">
        <v>-51.061979998600002</v>
      </c>
      <c r="Q99" s="4">
        <v>241.63634901899999</v>
      </c>
      <c r="R99" s="1">
        <v>98</v>
      </c>
      <c r="S99" s="5">
        <f t="shared" si="1"/>
        <v>190.57436902039998</v>
      </c>
    </row>
    <row r="100" spans="1:19" x14ac:dyDescent="0.25">
      <c r="A100" s="2">
        <v>198</v>
      </c>
      <c r="B100" s="2">
        <v>99</v>
      </c>
      <c r="C100" s="2">
        <v>2</v>
      </c>
      <c r="D100" s="2" t="s">
        <v>130</v>
      </c>
      <c r="E100" s="2" t="s">
        <v>621</v>
      </c>
      <c r="G100" s="2" t="s">
        <v>622</v>
      </c>
      <c r="H100" s="2" t="s">
        <v>77</v>
      </c>
      <c r="I100" s="2" t="s">
        <v>20</v>
      </c>
      <c r="J100" s="2">
        <v>1</v>
      </c>
      <c r="K100" s="2" t="s">
        <v>133</v>
      </c>
      <c r="L100" s="2" t="s">
        <v>623</v>
      </c>
      <c r="M100" s="2">
        <v>16.634</v>
      </c>
      <c r="N100" s="2">
        <v>16.989000000000001</v>
      </c>
      <c r="O100" s="2" t="s">
        <v>23</v>
      </c>
      <c r="P100" s="4">
        <v>-34.459188517999998</v>
      </c>
      <c r="Q100" s="4">
        <v>1.0026316208699999</v>
      </c>
      <c r="R100" s="1">
        <v>99</v>
      </c>
      <c r="S100" s="5">
        <f t="shared" si="1"/>
        <v>-33.45655689713</v>
      </c>
    </row>
    <row r="101" spans="1:19" x14ac:dyDescent="0.25">
      <c r="A101" s="2">
        <v>366</v>
      </c>
      <c r="B101" s="2">
        <v>100</v>
      </c>
      <c r="C101" s="2">
        <v>2</v>
      </c>
      <c r="D101" s="2" t="s">
        <v>130</v>
      </c>
      <c r="E101" s="2" t="s">
        <v>968</v>
      </c>
      <c r="F101" s="2" t="s">
        <v>969</v>
      </c>
      <c r="G101" s="2" t="s">
        <v>970</v>
      </c>
      <c r="H101" s="2" t="s">
        <v>110</v>
      </c>
      <c r="I101" s="2" t="s">
        <v>52</v>
      </c>
      <c r="J101" s="2">
        <v>1</v>
      </c>
      <c r="K101" s="2" t="s">
        <v>152</v>
      </c>
      <c r="L101" s="2" t="s">
        <v>971</v>
      </c>
      <c r="M101" s="2">
        <v>9.2210000000000001</v>
      </c>
      <c r="N101" s="2">
        <v>10.137</v>
      </c>
      <c r="O101" s="2" t="s">
        <v>23</v>
      </c>
      <c r="P101" s="4">
        <v>31.735367633399999</v>
      </c>
      <c r="Q101" s="4">
        <v>35.813542637700003</v>
      </c>
      <c r="R101" s="1">
        <v>100</v>
      </c>
      <c r="S101" s="5">
        <f t="shared" si="1"/>
        <v>67.548910271099999</v>
      </c>
    </row>
    <row r="102" spans="1:19" x14ac:dyDescent="0.25">
      <c r="A102" s="2">
        <v>115</v>
      </c>
      <c r="B102" s="2">
        <v>101</v>
      </c>
      <c r="C102" s="2">
        <v>2</v>
      </c>
      <c r="D102" s="2" t="s">
        <v>130</v>
      </c>
      <c r="E102" s="2" t="s">
        <v>429</v>
      </c>
      <c r="F102" s="2" t="s">
        <v>430</v>
      </c>
      <c r="G102" s="2" t="s">
        <v>431</v>
      </c>
      <c r="H102" s="2" t="s">
        <v>110</v>
      </c>
      <c r="I102" s="2" t="s">
        <v>115</v>
      </c>
      <c r="J102" s="2">
        <v>1</v>
      </c>
      <c r="K102" s="2" t="s">
        <v>152</v>
      </c>
      <c r="L102" s="2" t="s">
        <v>432</v>
      </c>
      <c r="M102" s="2">
        <v>0.78500000000000003</v>
      </c>
      <c r="N102" s="2">
        <v>2.5089999999999999</v>
      </c>
      <c r="O102" s="2" t="s">
        <v>23</v>
      </c>
      <c r="P102" s="4">
        <v>15.037532979</v>
      </c>
      <c r="Q102" s="4">
        <v>8.2726459940999995</v>
      </c>
      <c r="R102" s="1">
        <v>101</v>
      </c>
      <c r="S102" s="5">
        <f t="shared" si="1"/>
        <v>23.310178973100001</v>
      </c>
    </row>
    <row r="103" spans="1:19" x14ac:dyDescent="0.25">
      <c r="A103" s="2">
        <v>183</v>
      </c>
      <c r="B103" s="2">
        <v>102</v>
      </c>
      <c r="C103" s="2">
        <v>2</v>
      </c>
      <c r="D103" s="2" t="s">
        <v>47</v>
      </c>
      <c r="E103" s="2" t="s">
        <v>594</v>
      </c>
      <c r="G103" s="2" t="s">
        <v>595</v>
      </c>
      <c r="H103" s="2" t="s">
        <v>104</v>
      </c>
      <c r="I103" s="2" t="s">
        <v>52</v>
      </c>
      <c r="J103" s="2">
        <v>1</v>
      </c>
      <c r="K103" s="2" t="s">
        <v>485</v>
      </c>
      <c r="L103" s="2" t="s">
        <v>550</v>
      </c>
      <c r="M103" s="2">
        <v>4.6269999999999998</v>
      </c>
      <c r="N103" s="2">
        <v>13.08</v>
      </c>
      <c r="O103" s="2" t="s">
        <v>23</v>
      </c>
      <c r="P103" s="4">
        <v>0.32230365400099997</v>
      </c>
      <c r="Q103" s="4">
        <v>-1.8000790310599999</v>
      </c>
      <c r="R103" s="1">
        <v>102</v>
      </c>
      <c r="S103" s="5">
        <f t="shared" si="1"/>
        <v>-1.4777753770589999</v>
      </c>
    </row>
    <row r="104" spans="1:19" x14ac:dyDescent="0.25">
      <c r="A104" s="2">
        <v>249</v>
      </c>
      <c r="B104" s="2">
        <v>103</v>
      </c>
      <c r="C104" s="2">
        <v>2</v>
      </c>
      <c r="D104" s="2" t="s">
        <v>47</v>
      </c>
      <c r="E104" s="2" t="s">
        <v>739</v>
      </c>
      <c r="G104" s="2" t="s">
        <v>740</v>
      </c>
      <c r="H104" s="2" t="s">
        <v>63</v>
      </c>
      <c r="I104" s="2" t="s">
        <v>72</v>
      </c>
      <c r="J104" s="2">
        <v>1</v>
      </c>
      <c r="K104" s="2" t="s">
        <v>485</v>
      </c>
      <c r="L104" s="2" t="s">
        <v>550</v>
      </c>
      <c r="M104" s="2">
        <v>8.9030000000000005</v>
      </c>
      <c r="N104" s="2">
        <v>9.1929999999999996</v>
      </c>
      <c r="O104" s="2" t="s">
        <v>23</v>
      </c>
      <c r="P104" s="4">
        <v>-0.10524986450400001</v>
      </c>
      <c r="Q104" s="4">
        <v>-0.39933173553200002</v>
      </c>
      <c r="R104" s="1">
        <v>103</v>
      </c>
      <c r="S104" s="5">
        <f t="shared" si="1"/>
        <v>-0.50458160003600006</v>
      </c>
    </row>
    <row r="105" spans="1:19" x14ac:dyDescent="0.25">
      <c r="A105" s="2">
        <v>163</v>
      </c>
      <c r="B105" s="2">
        <v>104</v>
      </c>
      <c r="C105" s="2">
        <v>2</v>
      </c>
      <c r="D105" s="2" t="s">
        <v>47</v>
      </c>
      <c r="E105" s="2" t="s">
        <v>548</v>
      </c>
      <c r="G105" s="2" t="s">
        <v>549</v>
      </c>
      <c r="H105" s="2" t="s">
        <v>63</v>
      </c>
      <c r="I105" s="2" t="s">
        <v>52</v>
      </c>
      <c r="J105" s="2">
        <v>1</v>
      </c>
      <c r="K105" s="2" t="s">
        <v>485</v>
      </c>
      <c r="L105" s="2" t="s">
        <v>550</v>
      </c>
      <c r="M105" s="2">
        <v>12</v>
      </c>
      <c r="N105" s="2">
        <v>13</v>
      </c>
      <c r="O105" s="2" t="s">
        <v>23</v>
      </c>
      <c r="P105" s="4">
        <v>-0.59660517956500003</v>
      </c>
      <c r="Q105" s="4">
        <v>1.51785781589</v>
      </c>
      <c r="R105" s="1">
        <v>104</v>
      </c>
      <c r="S105" s="5">
        <f t="shared" si="1"/>
        <v>0.92125263632499999</v>
      </c>
    </row>
    <row r="106" spans="1:19" x14ac:dyDescent="0.25">
      <c r="A106" s="2">
        <v>330</v>
      </c>
      <c r="B106" s="2">
        <v>105</v>
      </c>
      <c r="C106" s="2">
        <v>2</v>
      </c>
      <c r="D106" s="2" t="s">
        <v>47</v>
      </c>
      <c r="E106" s="2" t="s">
        <v>903</v>
      </c>
      <c r="G106" s="2" t="s">
        <v>904</v>
      </c>
      <c r="H106" s="2" t="s">
        <v>77</v>
      </c>
      <c r="I106" s="2" t="s">
        <v>52</v>
      </c>
      <c r="J106" s="2">
        <v>1</v>
      </c>
      <c r="K106" s="2" t="s">
        <v>485</v>
      </c>
      <c r="L106" s="2" t="s">
        <v>905</v>
      </c>
      <c r="M106" s="2">
        <v>3.161</v>
      </c>
      <c r="N106" s="2">
        <v>4.5810000000000004</v>
      </c>
      <c r="O106" s="2" t="s">
        <v>23</v>
      </c>
      <c r="P106" s="4">
        <v>4.2813710696599996</v>
      </c>
      <c r="Q106" s="4">
        <v>-1.9623206424299999</v>
      </c>
      <c r="R106" s="1">
        <v>105</v>
      </c>
      <c r="S106" s="5">
        <f t="shared" si="1"/>
        <v>2.3190504272299997</v>
      </c>
    </row>
    <row r="107" spans="1:19" x14ac:dyDescent="0.25">
      <c r="A107" s="2">
        <v>282</v>
      </c>
      <c r="B107" s="2">
        <v>106</v>
      </c>
      <c r="C107" s="2">
        <v>2</v>
      </c>
      <c r="D107" s="2" t="s">
        <v>47</v>
      </c>
      <c r="E107" s="2" t="s">
        <v>809</v>
      </c>
      <c r="G107" s="2" t="s">
        <v>810</v>
      </c>
      <c r="H107" s="2" t="s">
        <v>77</v>
      </c>
      <c r="I107" s="2" t="s">
        <v>20</v>
      </c>
      <c r="J107" s="2">
        <v>1</v>
      </c>
      <c r="K107" s="2" t="s">
        <v>485</v>
      </c>
      <c r="L107" s="2" t="s">
        <v>811</v>
      </c>
      <c r="M107" s="2">
        <v>0</v>
      </c>
      <c r="N107" s="2">
        <v>1.405</v>
      </c>
      <c r="O107" s="2" t="s">
        <v>23</v>
      </c>
      <c r="P107" s="4">
        <v>0.146346809785</v>
      </c>
      <c r="Q107" s="4">
        <v>-12.5738651969</v>
      </c>
      <c r="R107" s="1">
        <v>106</v>
      </c>
      <c r="S107" s="5">
        <f t="shared" si="1"/>
        <v>-12.427518387115001</v>
      </c>
    </row>
    <row r="108" spans="1:19" x14ac:dyDescent="0.25">
      <c r="A108" s="2">
        <v>350</v>
      </c>
      <c r="B108" s="2">
        <v>107</v>
      </c>
      <c r="C108" s="2">
        <v>2</v>
      </c>
      <c r="D108" s="2" t="s">
        <v>47</v>
      </c>
      <c r="E108" s="2" t="s">
        <v>937</v>
      </c>
      <c r="G108" s="2" t="s">
        <v>938</v>
      </c>
      <c r="H108" s="2" t="s">
        <v>63</v>
      </c>
      <c r="I108" s="2" t="s">
        <v>72</v>
      </c>
      <c r="J108" s="2">
        <v>1</v>
      </c>
      <c r="K108" s="2" t="s">
        <v>485</v>
      </c>
      <c r="L108" s="2" t="s">
        <v>486</v>
      </c>
      <c r="M108" s="2">
        <v>2.7240000000000002</v>
      </c>
      <c r="N108" s="2">
        <v>2.8239999999999998</v>
      </c>
      <c r="O108" s="2" t="s">
        <v>23</v>
      </c>
      <c r="P108" s="4">
        <v>-2.281129199E-2</v>
      </c>
      <c r="Q108" s="4">
        <v>-0.16054918701199999</v>
      </c>
      <c r="R108" s="1">
        <v>107</v>
      </c>
      <c r="S108" s="5">
        <f t="shared" si="1"/>
        <v>-0.183360479002</v>
      </c>
    </row>
    <row r="109" spans="1:19" x14ac:dyDescent="0.25">
      <c r="A109" s="2">
        <v>77</v>
      </c>
      <c r="B109" s="2">
        <v>108</v>
      </c>
      <c r="C109" s="2">
        <v>2</v>
      </c>
      <c r="D109" s="2" t="s">
        <v>130</v>
      </c>
      <c r="E109" s="2" t="s">
        <v>325</v>
      </c>
      <c r="G109" s="2" t="s">
        <v>326</v>
      </c>
      <c r="H109" s="2" t="s">
        <v>104</v>
      </c>
      <c r="I109" s="2" t="s">
        <v>52</v>
      </c>
      <c r="J109" s="2">
        <v>1</v>
      </c>
      <c r="K109" s="2" t="s">
        <v>133</v>
      </c>
      <c r="L109" s="2" t="s">
        <v>327</v>
      </c>
      <c r="M109" s="2">
        <v>0</v>
      </c>
      <c r="N109" s="2">
        <v>1.8</v>
      </c>
      <c r="O109" s="2" t="s">
        <v>23</v>
      </c>
      <c r="P109" s="4">
        <v>0.76405528753700003</v>
      </c>
      <c r="Q109" s="4">
        <v>7.8480626422700004</v>
      </c>
      <c r="R109" s="1">
        <v>108</v>
      </c>
      <c r="S109" s="5">
        <f t="shared" si="1"/>
        <v>8.6121179298070007</v>
      </c>
    </row>
    <row r="110" spans="1:19" x14ac:dyDescent="0.25">
      <c r="A110" s="2">
        <v>86</v>
      </c>
      <c r="B110" s="2">
        <v>109</v>
      </c>
      <c r="C110" s="2">
        <v>2</v>
      </c>
      <c r="D110" s="2" t="s">
        <v>47</v>
      </c>
      <c r="E110" s="2" t="s">
        <v>355</v>
      </c>
      <c r="G110" s="2" t="s">
        <v>356</v>
      </c>
      <c r="H110" s="2" t="s">
        <v>104</v>
      </c>
      <c r="I110" s="2" t="s">
        <v>20</v>
      </c>
      <c r="J110" s="2">
        <v>1</v>
      </c>
      <c r="K110" s="2" t="s">
        <v>53</v>
      </c>
      <c r="L110" s="2" t="s">
        <v>357</v>
      </c>
      <c r="M110" s="2">
        <v>22</v>
      </c>
      <c r="N110" s="2">
        <v>31.623000000000001</v>
      </c>
      <c r="O110" s="2" t="s">
        <v>23</v>
      </c>
      <c r="P110" s="4">
        <v>-2.3812303629099998</v>
      </c>
      <c r="Q110" s="4">
        <v>6.5424745506299997</v>
      </c>
      <c r="R110" s="1">
        <v>109</v>
      </c>
      <c r="S110" s="5">
        <f t="shared" si="1"/>
        <v>4.1612441877199995</v>
      </c>
    </row>
    <row r="111" spans="1:19" x14ac:dyDescent="0.25">
      <c r="A111" s="2">
        <v>141</v>
      </c>
      <c r="B111" s="2">
        <v>110</v>
      </c>
      <c r="C111" s="2">
        <v>2</v>
      </c>
      <c r="D111" s="2" t="s">
        <v>47</v>
      </c>
      <c r="E111" s="2" t="s">
        <v>498</v>
      </c>
      <c r="G111" s="2" t="s">
        <v>499</v>
      </c>
      <c r="H111" s="2" t="s">
        <v>126</v>
      </c>
      <c r="I111" s="2" t="s">
        <v>127</v>
      </c>
      <c r="J111" s="2">
        <v>1</v>
      </c>
      <c r="K111" s="2" t="s">
        <v>128</v>
      </c>
      <c r="L111" s="2" t="s">
        <v>129</v>
      </c>
      <c r="M111" s="2">
        <v>13.29</v>
      </c>
      <c r="N111" s="2">
        <v>15.401</v>
      </c>
      <c r="O111" s="2" t="s">
        <v>23</v>
      </c>
      <c r="P111" s="4">
        <v>19.751089096400001</v>
      </c>
      <c r="Q111" s="4">
        <v>20.5475612121</v>
      </c>
      <c r="R111" s="1">
        <v>110</v>
      </c>
      <c r="S111" s="5">
        <f t="shared" si="1"/>
        <v>40.298650308500001</v>
      </c>
    </row>
    <row r="112" spans="1:19" x14ac:dyDescent="0.25">
      <c r="A112" s="2">
        <v>260</v>
      </c>
      <c r="B112" s="2">
        <v>111</v>
      </c>
      <c r="C112" s="2">
        <v>2</v>
      </c>
      <c r="D112" s="2" t="s">
        <v>47</v>
      </c>
      <c r="E112" s="2" t="s">
        <v>753</v>
      </c>
      <c r="F112" s="2" t="s">
        <v>754</v>
      </c>
      <c r="G112" s="2" t="s">
        <v>755</v>
      </c>
      <c r="H112" s="2" t="s">
        <v>110</v>
      </c>
      <c r="I112" s="2" t="s">
        <v>590</v>
      </c>
      <c r="J112" s="2">
        <v>1</v>
      </c>
      <c r="K112" s="2" t="s">
        <v>195</v>
      </c>
      <c r="L112" s="2" t="s">
        <v>756</v>
      </c>
      <c r="M112" s="2">
        <v>10.439</v>
      </c>
      <c r="N112" s="2">
        <v>10.715999999999999</v>
      </c>
      <c r="O112" s="2" t="s">
        <v>23</v>
      </c>
      <c r="P112" s="4">
        <v>4.58045944949E-2</v>
      </c>
      <c r="Q112" s="4">
        <v>0.38516003804499999</v>
      </c>
      <c r="R112" s="1">
        <v>111</v>
      </c>
      <c r="S112" s="5">
        <f t="shared" si="1"/>
        <v>0.43096463253989997</v>
      </c>
    </row>
    <row r="113" spans="1:19" x14ac:dyDescent="0.25">
      <c r="A113" s="2">
        <v>313</v>
      </c>
      <c r="B113" s="2">
        <v>112</v>
      </c>
      <c r="C113" s="2">
        <v>2</v>
      </c>
      <c r="D113" s="2" t="s">
        <v>47</v>
      </c>
      <c r="E113" s="2" t="s">
        <v>870</v>
      </c>
      <c r="G113" s="2" t="s">
        <v>871</v>
      </c>
      <c r="H113" s="2" t="s">
        <v>104</v>
      </c>
      <c r="I113" s="2" t="s">
        <v>72</v>
      </c>
      <c r="J113" s="2">
        <v>1</v>
      </c>
      <c r="K113" s="2" t="s">
        <v>195</v>
      </c>
      <c r="L113" s="2" t="s">
        <v>872</v>
      </c>
      <c r="M113" s="2">
        <v>2.4889999999999999</v>
      </c>
      <c r="N113" s="2">
        <v>2.589</v>
      </c>
      <c r="O113" s="2" t="s">
        <v>23</v>
      </c>
      <c r="P113" s="4">
        <v>-9.3992738296200002E-4</v>
      </c>
      <c r="Q113" s="4">
        <v>-3.9864530608500003E-2</v>
      </c>
      <c r="R113" s="1">
        <v>112</v>
      </c>
      <c r="S113" s="5">
        <f t="shared" si="1"/>
        <v>-4.0804457991462005E-2</v>
      </c>
    </row>
    <row r="114" spans="1:19" x14ac:dyDescent="0.25">
      <c r="A114" s="2">
        <v>110</v>
      </c>
      <c r="B114" s="2">
        <v>113</v>
      </c>
      <c r="C114" s="2">
        <v>2</v>
      </c>
      <c r="D114" s="2" t="s">
        <v>130</v>
      </c>
      <c r="E114" s="2" t="s">
        <v>415</v>
      </c>
      <c r="G114" s="2" t="s">
        <v>416</v>
      </c>
      <c r="H114" s="2" t="s">
        <v>104</v>
      </c>
      <c r="I114" s="2" t="s">
        <v>72</v>
      </c>
      <c r="J114" s="2">
        <v>1</v>
      </c>
      <c r="K114" s="2" t="s">
        <v>417</v>
      </c>
      <c r="L114" s="2" t="s">
        <v>418</v>
      </c>
      <c r="M114" s="2">
        <v>79.519000000000005</v>
      </c>
      <c r="N114" s="2">
        <v>79.948999999999998</v>
      </c>
      <c r="O114" s="2" t="s">
        <v>23</v>
      </c>
      <c r="P114" s="4">
        <v>0</v>
      </c>
      <c r="Q114" s="4">
        <v>0</v>
      </c>
      <c r="R114" s="1">
        <v>0</v>
      </c>
      <c r="S114" s="5">
        <f t="shared" si="1"/>
        <v>0</v>
      </c>
    </row>
    <row r="115" spans="1:19" x14ac:dyDescent="0.25">
      <c r="A115" s="2">
        <v>243</v>
      </c>
      <c r="B115" s="2">
        <v>114</v>
      </c>
      <c r="C115" s="2">
        <v>2</v>
      </c>
      <c r="D115" s="2" t="s">
        <v>148</v>
      </c>
      <c r="E115" s="2" t="s">
        <v>728</v>
      </c>
      <c r="G115" s="2" t="s">
        <v>729</v>
      </c>
      <c r="H115" s="2" t="s">
        <v>126</v>
      </c>
      <c r="I115" s="2" t="s">
        <v>85</v>
      </c>
      <c r="J115" s="2">
        <v>1</v>
      </c>
      <c r="K115" s="2" t="s">
        <v>152</v>
      </c>
      <c r="L115" s="2" t="s">
        <v>730</v>
      </c>
      <c r="M115" s="2">
        <v>85.563000000000002</v>
      </c>
      <c r="N115" s="2">
        <v>93.373000000000005</v>
      </c>
      <c r="O115" s="2" t="s">
        <v>23</v>
      </c>
      <c r="P115" s="4">
        <v>0</v>
      </c>
      <c r="Q115" s="4">
        <v>0</v>
      </c>
      <c r="R115" s="1">
        <v>0</v>
      </c>
      <c r="S115" s="5">
        <f t="shared" si="1"/>
        <v>0</v>
      </c>
    </row>
    <row r="116" spans="1:19" x14ac:dyDescent="0.25">
      <c r="A116" s="2">
        <v>26</v>
      </c>
      <c r="B116" s="2">
        <v>115</v>
      </c>
      <c r="C116" s="2">
        <v>2</v>
      </c>
      <c r="D116" s="2" t="s">
        <v>148</v>
      </c>
      <c r="E116" s="2" t="s">
        <v>149</v>
      </c>
      <c r="F116" s="2" t="s">
        <v>150</v>
      </c>
      <c r="G116" s="2" t="s">
        <v>151</v>
      </c>
      <c r="H116" s="2" t="s">
        <v>28</v>
      </c>
      <c r="I116" s="2" t="s">
        <v>52</v>
      </c>
      <c r="J116" s="2">
        <v>1</v>
      </c>
      <c r="K116" s="2" t="s">
        <v>152</v>
      </c>
      <c r="L116" s="2" t="s">
        <v>153</v>
      </c>
      <c r="M116" s="2">
        <v>2.9009999999999998</v>
      </c>
      <c r="N116" s="2">
        <v>6.87</v>
      </c>
      <c r="O116" s="2" t="s">
        <v>23</v>
      </c>
      <c r="P116" s="4">
        <v>3.31986971643</v>
      </c>
      <c r="Q116" s="4">
        <v>14.7245055761</v>
      </c>
      <c r="R116" s="1">
        <v>115</v>
      </c>
      <c r="S116" s="5">
        <f t="shared" si="1"/>
        <v>18.044375292529999</v>
      </c>
    </row>
    <row r="117" spans="1:19" x14ac:dyDescent="0.25">
      <c r="A117" s="2">
        <v>147</v>
      </c>
      <c r="B117" s="2">
        <v>116</v>
      </c>
      <c r="C117" s="2">
        <v>2</v>
      </c>
      <c r="D117" s="2" t="s">
        <v>130</v>
      </c>
      <c r="E117" s="2" t="s">
        <v>510</v>
      </c>
      <c r="F117" s="2" t="s">
        <v>511</v>
      </c>
      <c r="G117" s="2" t="s">
        <v>512</v>
      </c>
      <c r="H117" s="2" t="s">
        <v>51</v>
      </c>
      <c r="I117" s="2" t="s">
        <v>52</v>
      </c>
      <c r="J117" s="2">
        <v>1</v>
      </c>
      <c r="K117" s="2" t="s">
        <v>152</v>
      </c>
      <c r="L117" s="2" t="s">
        <v>153</v>
      </c>
      <c r="M117" s="2">
        <v>6.87</v>
      </c>
      <c r="N117" s="2">
        <v>9.6349999999999998</v>
      </c>
      <c r="O117" s="2" t="s">
        <v>23</v>
      </c>
      <c r="P117" s="4">
        <v>2.2834471515399999</v>
      </c>
      <c r="Q117" s="4">
        <v>2.9284923760599999</v>
      </c>
      <c r="R117" s="1">
        <v>116</v>
      </c>
      <c r="S117" s="5">
        <f t="shared" si="1"/>
        <v>5.2119395276000002</v>
      </c>
    </row>
    <row r="118" spans="1:19" x14ac:dyDescent="0.25">
      <c r="A118" s="2">
        <v>381</v>
      </c>
      <c r="B118" s="2">
        <v>117</v>
      </c>
      <c r="C118" s="2">
        <v>2</v>
      </c>
      <c r="D118" s="2" t="s">
        <v>148</v>
      </c>
      <c r="E118" s="2" t="s">
        <v>995</v>
      </c>
      <c r="G118" s="2" t="s">
        <v>996</v>
      </c>
      <c r="H118" s="2" t="s">
        <v>126</v>
      </c>
      <c r="I118" s="2" t="s">
        <v>52</v>
      </c>
      <c r="J118" s="2">
        <v>1</v>
      </c>
      <c r="K118" s="2" t="s">
        <v>152</v>
      </c>
      <c r="L118" s="2" t="s">
        <v>153</v>
      </c>
      <c r="M118" s="2">
        <v>1.2609999999999999</v>
      </c>
      <c r="N118" s="2">
        <v>2.6629999999999998</v>
      </c>
      <c r="O118" s="2" t="s">
        <v>23</v>
      </c>
      <c r="P118" s="4">
        <v>6.8769153999399997</v>
      </c>
      <c r="Q118" s="4">
        <v>36.051679031799999</v>
      </c>
      <c r="R118" s="1">
        <v>117</v>
      </c>
      <c r="S118" s="5">
        <f t="shared" si="1"/>
        <v>42.928594431739995</v>
      </c>
    </row>
    <row r="119" spans="1:19" x14ac:dyDescent="0.25">
      <c r="A119" s="2">
        <v>128</v>
      </c>
      <c r="B119" s="2">
        <v>118</v>
      </c>
      <c r="C119" s="2">
        <v>2</v>
      </c>
      <c r="D119" s="2" t="s">
        <v>148</v>
      </c>
      <c r="E119" s="2" t="s">
        <v>273</v>
      </c>
      <c r="G119" s="2" t="s">
        <v>274</v>
      </c>
      <c r="H119" s="2" t="s">
        <v>275</v>
      </c>
      <c r="I119" s="2" t="s">
        <v>164</v>
      </c>
      <c r="J119" s="2">
        <v>1</v>
      </c>
      <c r="K119" s="2" t="s">
        <v>152</v>
      </c>
      <c r="L119" s="2" t="s">
        <v>464</v>
      </c>
      <c r="M119" s="2">
        <v>88.459000000000003</v>
      </c>
      <c r="N119" s="2">
        <v>89.113</v>
      </c>
      <c r="O119" s="2" t="s">
        <v>23</v>
      </c>
      <c r="P119" s="4">
        <v>0.48535611511600002</v>
      </c>
      <c r="Q119" s="4">
        <v>0.77252018814199996</v>
      </c>
      <c r="R119" s="1">
        <v>118</v>
      </c>
      <c r="S119" s="5">
        <f t="shared" si="1"/>
        <v>1.257876303258</v>
      </c>
    </row>
    <row r="120" spans="1:19" x14ac:dyDescent="0.25">
      <c r="A120" s="2">
        <v>60</v>
      </c>
      <c r="B120" s="2">
        <v>119</v>
      </c>
      <c r="C120" s="2">
        <v>2</v>
      </c>
      <c r="D120" s="2" t="s">
        <v>148</v>
      </c>
      <c r="E120" s="2" t="s">
        <v>273</v>
      </c>
      <c r="G120" s="2" t="s">
        <v>274</v>
      </c>
      <c r="H120" s="2" t="s">
        <v>275</v>
      </c>
      <c r="I120" s="2" t="s">
        <v>164</v>
      </c>
      <c r="J120" s="2">
        <v>2</v>
      </c>
      <c r="K120" s="2" t="s">
        <v>152</v>
      </c>
      <c r="L120" s="2" t="s">
        <v>153</v>
      </c>
      <c r="M120" s="2">
        <v>2.76</v>
      </c>
      <c r="N120" s="2">
        <v>3.0089999999999999</v>
      </c>
      <c r="O120" s="2" t="s">
        <v>23</v>
      </c>
      <c r="P120" s="4">
        <v>2.20302622669</v>
      </c>
      <c r="Q120" s="4">
        <v>4.3534315505099999</v>
      </c>
      <c r="R120" s="1">
        <v>119</v>
      </c>
      <c r="S120" s="5">
        <f t="shared" si="1"/>
        <v>6.5564577772000003</v>
      </c>
    </row>
    <row r="121" spans="1:19" x14ac:dyDescent="0.25">
      <c r="A121" s="2">
        <v>413</v>
      </c>
      <c r="B121" s="2">
        <v>120</v>
      </c>
      <c r="C121" s="2">
        <v>2</v>
      </c>
      <c r="D121" s="2" t="s">
        <v>148</v>
      </c>
      <c r="E121" s="2" t="s">
        <v>624</v>
      </c>
      <c r="G121" s="2" t="s">
        <v>625</v>
      </c>
      <c r="H121" s="2" t="s">
        <v>160</v>
      </c>
      <c r="I121" s="2" t="s">
        <v>20</v>
      </c>
      <c r="J121" s="2">
        <v>1</v>
      </c>
      <c r="K121" s="2" t="s">
        <v>152</v>
      </c>
      <c r="L121" s="2" t="s">
        <v>1041</v>
      </c>
      <c r="M121" s="2">
        <v>0</v>
      </c>
      <c r="N121" s="2">
        <v>0</v>
      </c>
      <c r="O121" s="2" t="s">
        <v>101</v>
      </c>
      <c r="P121" s="4">
        <v>0</v>
      </c>
      <c r="Q121" s="4">
        <v>0</v>
      </c>
      <c r="R121" s="1">
        <v>0</v>
      </c>
      <c r="S121" s="5">
        <f t="shared" si="1"/>
        <v>0</v>
      </c>
    </row>
    <row r="122" spans="1:19" x14ac:dyDescent="0.25">
      <c r="A122" s="2">
        <v>199</v>
      </c>
      <c r="B122" s="2">
        <v>121</v>
      </c>
      <c r="C122" s="2">
        <v>2</v>
      </c>
      <c r="D122" s="2" t="s">
        <v>148</v>
      </c>
      <c r="E122" s="2" t="s">
        <v>624</v>
      </c>
      <c r="G122" s="2" t="s">
        <v>625</v>
      </c>
      <c r="H122" s="2" t="s">
        <v>160</v>
      </c>
      <c r="I122" s="2" t="s">
        <v>20</v>
      </c>
      <c r="J122" s="2">
        <v>2</v>
      </c>
      <c r="K122" s="2" t="s">
        <v>152</v>
      </c>
      <c r="L122" s="2" t="s">
        <v>626</v>
      </c>
      <c r="M122" s="2">
        <v>0</v>
      </c>
      <c r="N122" s="2">
        <v>1.8440000000000001</v>
      </c>
      <c r="O122" s="2" t="s">
        <v>40</v>
      </c>
      <c r="P122" s="4">
        <v>-37.345291138199997</v>
      </c>
      <c r="Q122" s="4">
        <v>27.414417840999999</v>
      </c>
      <c r="R122" s="1">
        <v>121</v>
      </c>
      <c r="S122" s="5">
        <f t="shared" si="1"/>
        <v>-9.930873297199998</v>
      </c>
    </row>
    <row r="123" spans="1:19" x14ac:dyDescent="0.25">
      <c r="A123" s="2">
        <v>43</v>
      </c>
      <c r="B123" s="2">
        <v>122</v>
      </c>
      <c r="C123" s="2">
        <v>2</v>
      </c>
      <c r="D123" s="2" t="s">
        <v>130</v>
      </c>
      <c r="E123" s="2" t="s">
        <v>215</v>
      </c>
      <c r="G123" s="2" t="s">
        <v>216</v>
      </c>
      <c r="H123" s="2" t="s">
        <v>104</v>
      </c>
      <c r="I123" s="2" t="s">
        <v>52</v>
      </c>
      <c r="J123" s="2">
        <v>1</v>
      </c>
      <c r="K123" s="2" t="s">
        <v>133</v>
      </c>
      <c r="L123" s="2" t="s">
        <v>217</v>
      </c>
      <c r="M123" s="2">
        <v>2.1080000000000001</v>
      </c>
      <c r="N123" s="2">
        <v>2.6349999999999998</v>
      </c>
      <c r="O123" s="2" t="s">
        <v>23</v>
      </c>
      <c r="P123" s="4">
        <v>-0.97831548196700002</v>
      </c>
      <c r="Q123" s="4">
        <v>1.3430449473499999</v>
      </c>
      <c r="R123" s="1">
        <v>122</v>
      </c>
      <c r="S123" s="5">
        <f t="shared" si="1"/>
        <v>0.36472946538299988</v>
      </c>
    </row>
    <row r="124" spans="1:19" x14ac:dyDescent="0.25">
      <c r="A124" s="2">
        <v>339</v>
      </c>
      <c r="B124" s="2">
        <v>123</v>
      </c>
      <c r="C124" s="2">
        <v>2</v>
      </c>
      <c r="D124" s="2" t="s">
        <v>47</v>
      </c>
      <c r="E124" s="2" t="s">
        <v>923</v>
      </c>
      <c r="G124" s="2" t="s">
        <v>924</v>
      </c>
      <c r="H124" s="2" t="s">
        <v>126</v>
      </c>
      <c r="I124" s="2" t="s">
        <v>52</v>
      </c>
      <c r="J124" s="2">
        <v>1</v>
      </c>
      <c r="K124" s="2" t="s">
        <v>111</v>
      </c>
      <c r="L124" s="2" t="s">
        <v>787</v>
      </c>
      <c r="M124" s="2">
        <v>0</v>
      </c>
      <c r="N124" s="2">
        <v>5.516</v>
      </c>
      <c r="O124" s="2" t="s">
        <v>23</v>
      </c>
      <c r="P124" s="4">
        <v>1.6700864254200001</v>
      </c>
      <c r="Q124" s="4">
        <v>-1.2205269428300001</v>
      </c>
      <c r="R124" s="1">
        <v>123</v>
      </c>
      <c r="S124" s="5">
        <f t="shared" si="1"/>
        <v>0.44955948259</v>
      </c>
    </row>
    <row r="125" spans="1:19" x14ac:dyDescent="0.25">
      <c r="A125" s="2">
        <v>399</v>
      </c>
      <c r="B125" s="2">
        <v>124</v>
      </c>
      <c r="C125" s="2">
        <v>2</v>
      </c>
      <c r="D125" s="2" t="s">
        <v>47</v>
      </c>
      <c r="E125" s="2" t="s">
        <v>1018</v>
      </c>
      <c r="G125" s="2" t="s">
        <v>1019</v>
      </c>
      <c r="H125" s="2" t="s">
        <v>126</v>
      </c>
      <c r="I125" s="2" t="s">
        <v>20</v>
      </c>
      <c r="J125" s="2">
        <v>1</v>
      </c>
      <c r="K125" s="2" t="s">
        <v>111</v>
      </c>
      <c r="L125" s="2" t="s">
        <v>787</v>
      </c>
      <c r="M125" s="2">
        <v>5.516</v>
      </c>
      <c r="N125" s="2">
        <v>9.3629999999999995</v>
      </c>
      <c r="O125" s="2" t="s">
        <v>23</v>
      </c>
      <c r="P125" s="4">
        <v>2.9246075683499999</v>
      </c>
      <c r="Q125" s="4">
        <v>-1.43772762779</v>
      </c>
      <c r="R125" s="1">
        <v>124</v>
      </c>
      <c r="S125" s="5">
        <f t="shared" si="1"/>
        <v>1.4868799405599999</v>
      </c>
    </row>
    <row r="126" spans="1:19" x14ac:dyDescent="0.25">
      <c r="A126" s="2">
        <v>98</v>
      </c>
      <c r="B126" s="2">
        <v>125</v>
      </c>
      <c r="C126" s="2">
        <v>2</v>
      </c>
      <c r="D126" s="2" t="s">
        <v>47</v>
      </c>
      <c r="E126" s="2" t="s">
        <v>388</v>
      </c>
      <c r="G126" s="2" t="s">
        <v>389</v>
      </c>
      <c r="H126" s="2" t="s">
        <v>77</v>
      </c>
      <c r="I126" s="2" t="s">
        <v>20</v>
      </c>
      <c r="J126" s="2">
        <v>1</v>
      </c>
      <c r="K126" s="2" t="s">
        <v>111</v>
      </c>
      <c r="L126" s="2" t="s">
        <v>390</v>
      </c>
      <c r="M126" s="2">
        <v>10.1</v>
      </c>
      <c r="N126" s="2">
        <v>12.169</v>
      </c>
      <c r="O126" s="2" t="s">
        <v>23</v>
      </c>
      <c r="P126" s="4">
        <v>1.4579806153299999</v>
      </c>
      <c r="Q126" s="4">
        <v>-4.0883974789100002</v>
      </c>
      <c r="R126" s="1">
        <v>125</v>
      </c>
      <c r="S126" s="5">
        <f t="shared" si="1"/>
        <v>-2.6304168635800003</v>
      </c>
    </row>
    <row r="127" spans="1:19" x14ac:dyDescent="0.25">
      <c r="A127" s="2">
        <v>216</v>
      </c>
      <c r="B127" s="2">
        <v>126</v>
      </c>
      <c r="C127" s="2">
        <v>2</v>
      </c>
      <c r="D127" s="2" t="s">
        <v>130</v>
      </c>
      <c r="E127" s="2" t="s">
        <v>665</v>
      </c>
      <c r="G127" s="2" t="s">
        <v>666</v>
      </c>
      <c r="H127" s="2" t="s">
        <v>104</v>
      </c>
      <c r="I127" s="2" t="s">
        <v>164</v>
      </c>
      <c r="J127" s="2">
        <v>1</v>
      </c>
      <c r="K127" s="2" t="s">
        <v>502</v>
      </c>
      <c r="L127" s="2" t="s">
        <v>667</v>
      </c>
      <c r="M127" s="2">
        <v>57.947000000000003</v>
      </c>
      <c r="N127" s="2">
        <v>58.046999999999997</v>
      </c>
      <c r="O127" s="2" t="s">
        <v>23</v>
      </c>
      <c r="P127" s="4">
        <v>1.40077971121</v>
      </c>
      <c r="Q127" s="4">
        <v>3.0635213069000002E-2</v>
      </c>
      <c r="R127" s="1">
        <v>126</v>
      </c>
      <c r="S127" s="5">
        <f t="shared" si="1"/>
        <v>1.431414924279</v>
      </c>
    </row>
    <row r="128" spans="1:19" x14ac:dyDescent="0.25">
      <c r="A128" s="2">
        <v>299</v>
      </c>
      <c r="B128" s="2">
        <v>127</v>
      </c>
      <c r="C128" s="2">
        <v>2</v>
      </c>
      <c r="D128" s="2" t="s">
        <v>47</v>
      </c>
      <c r="E128" s="2" t="s">
        <v>839</v>
      </c>
      <c r="G128" s="2" t="s">
        <v>840</v>
      </c>
      <c r="H128" s="2" t="s">
        <v>63</v>
      </c>
      <c r="I128" s="2" t="s">
        <v>72</v>
      </c>
      <c r="J128" s="2">
        <v>1</v>
      </c>
      <c r="K128" s="2" t="s">
        <v>53</v>
      </c>
      <c r="L128" s="2" t="s">
        <v>841</v>
      </c>
      <c r="M128" s="2">
        <v>7.3120000000000003</v>
      </c>
      <c r="N128" s="2">
        <v>7.4130000000000003</v>
      </c>
      <c r="O128" s="2" t="s">
        <v>23</v>
      </c>
      <c r="P128" s="4">
        <v>0.36490716629999997</v>
      </c>
      <c r="Q128" s="4">
        <v>0.351824183091</v>
      </c>
      <c r="R128" s="1">
        <v>127</v>
      </c>
      <c r="S128" s="5">
        <f t="shared" si="1"/>
        <v>0.71673134939099992</v>
      </c>
    </row>
    <row r="129" spans="1:19" x14ac:dyDescent="0.25">
      <c r="A129" s="2">
        <v>20</v>
      </c>
      <c r="B129" s="2">
        <v>128</v>
      </c>
      <c r="C129" s="2">
        <v>2</v>
      </c>
      <c r="D129" s="2" t="s">
        <v>47</v>
      </c>
      <c r="E129" s="2" t="s">
        <v>124</v>
      </c>
      <c r="G129" s="2" t="s">
        <v>125</v>
      </c>
      <c r="H129" s="2" t="s">
        <v>126</v>
      </c>
      <c r="I129" s="2" t="s">
        <v>127</v>
      </c>
      <c r="J129" s="2">
        <v>1</v>
      </c>
      <c r="K129" s="2" t="s">
        <v>128</v>
      </c>
      <c r="L129" s="2" t="s">
        <v>129</v>
      </c>
      <c r="M129" s="2">
        <v>10.52</v>
      </c>
      <c r="N129" s="2">
        <v>13.29</v>
      </c>
      <c r="O129" s="2" t="s">
        <v>23</v>
      </c>
      <c r="P129" s="4">
        <v>3.06404164356</v>
      </c>
      <c r="Q129" s="4">
        <v>11.644175001900001</v>
      </c>
      <c r="R129" s="1">
        <v>128</v>
      </c>
      <c r="S129" s="5">
        <f t="shared" si="1"/>
        <v>14.70821664546</v>
      </c>
    </row>
    <row r="130" spans="1:19" x14ac:dyDescent="0.25">
      <c r="A130" s="2">
        <v>193</v>
      </c>
      <c r="B130" s="2">
        <v>129</v>
      </c>
      <c r="C130" s="2">
        <v>2</v>
      </c>
      <c r="D130" s="2" t="s">
        <v>47</v>
      </c>
      <c r="E130" s="2" t="s">
        <v>614</v>
      </c>
      <c r="G130" s="2" t="s">
        <v>615</v>
      </c>
      <c r="H130" s="2" t="s">
        <v>63</v>
      </c>
      <c r="I130" s="2" t="s">
        <v>52</v>
      </c>
      <c r="J130" s="2">
        <v>1</v>
      </c>
      <c r="K130" s="2" t="s">
        <v>128</v>
      </c>
      <c r="L130" s="2" t="s">
        <v>286</v>
      </c>
      <c r="M130" s="2">
        <v>13.1</v>
      </c>
      <c r="N130" s="2">
        <v>19.661999999999999</v>
      </c>
      <c r="O130" s="2" t="s">
        <v>23</v>
      </c>
      <c r="P130" s="4">
        <v>-12.3381065578</v>
      </c>
      <c r="Q130" s="4">
        <v>-0.65308273138399997</v>
      </c>
      <c r="R130" s="1">
        <v>129</v>
      </c>
      <c r="S130" s="5">
        <f t="shared" si="1"/>
        <v>-12.991189289184</v>
      </c>
    </row>
    <row r="131" spans="1:19" x14ac:dyDescent="0.25">
      <c r="A131" s="2">
        <v>361</v>
      </c>
      <c r="B131" s="2">
        <v>130</v>
      </c>
      <c r="C131" s="2">
        <v>2</v>
      </c>
      <c r="D131" s="2" t="s">
        <v>47</v>
      </c>
      <c r="E131" s="2" t="s">
        <v>962</v>
      </c>
      <c r="G131" s="2" t="s">
        <v>963</v>
      </c>
      <c r="H131" s="2" t="s">
        <v>104</v>
      </c>
      <c r="I131" s="2" t="s">
        <v>52</v>
      </c>
      <c r="J131" s="2">
        <v>1</v>
      </c>
      <c r="K131" s="2" t="s">
        <v>128</v>
      </c>
      <c r="L131" s="2" t="s">
        <v>964</v>
      </c>
      <c r="M131" s="2">
        <v>9.0790000000000006</v>
      </c>
      <c r="N131" s="2">
        <v>13.692</v>
      </c>
      <c r="O131" s="2" t="s">
        <v>23</v>
      </c>
      <c r="P131" s="4">
        <v>0.94272695397899997</v>
      </c>
      <c r="Q131" s="4">
        <v>2.42213607489</v>
      </c>
      <c r="R131" s="1">
        <v>130</v>
      </c>
      <c r="S131" s="5">
        <f t="shared" ref="S131:S194" si="2">P131+Q131</f>
        <v>3.3648630288690002</v>
      </c>
    </row>
    <row r="132" spans="1:19" x14ac:dyDescent="0.25">
      <c r="A132" s="2">
        <v>37</v>
      </c>
      <c r="B132" s="2">
        <v>131</v>
      </c>
      <c r="C132" s="2">
        <v>2</v>
      </c>
      <c r="D132" s="2" t="s">
        <v>47</v>
      </c>
      <c r="E132" s="2" t="s">
        <v>193</v>
      </c>
      <c r="G132" s="2" t="s">
        <v>194</v>
      </c>
      <c r="H132" s="2" t="s">
        <v>63</v>
      </c>
      <c r="I132" s="2" t="s">
        <v>72</v>
      </c>
      <c r="J132" s="2">
        <v>1</v>
      </c>
      <c r="K132" s="2" t="s">
        <v>195</v>
      </c>
      <c r="L132" s="2" t="s">
        <v>196</v>
      </c>
      <c r="M132" s="2">
        <v>8.7780000000000005</v>
      </c>
      <c r="N132" s="2">
        <v>8.8780000000000001</v>
      </c>
      <c r="O132" s="2" t="s">
        <v>23</v>
      </c>
      <c r="P132" s="4">
        <v>-0.18917606233699999</v>
      </c>
      <c r="Q132" s="4">
        <v>-0.42047743581500002</v>
      </c>
      <c r="R132" s="1">
        <v>131</v>
      </c>
      <c r="S132" s="5">
        <f t="shared" si="2"/>
        <v>-0.60965349815199998</v>
      </c>
    </row>
    <row r="133" spans="1:19" x14ac:dyDescent="0.25">
      <c r="A133" s="2">
        <v>244</v>
      </c>
      <c r="B133" s="2">
        <v>132</v>
      </c>
      <c r="C133" s="2">
        <v>2</v>
      </c>
      <c r="D133" s="2" t="s">
        <v>47</v>
      </c>
      <c r="E133" s="2" t="s">
        <v>402</v>
      </c>
      <c r="G133" s="2" t="s">
        <v>403</v>
      </c>
      <c r="H133" s="2" t="s">
        <v>104</v>
      </c>
      <c r="I133" s="2" t="s">
        <v>20</v>
      </c>
      <c r="J133" s="2">
        <v>1</v>
      </c>
      <c r="K133" s="2" t="s">
        <v>195</v>
      </c>
      <c r="L133" s="2" t="s">
        <v>404</v>
      </c>
      <c r="M133" s="2">
        <v>0</v>
      </c>
      <c r="N133" s="2">
        <v>0.96499999999999997</v>
      </c>
      <c r="O133" s="2" t="s">
        <v>23</v>
      </c>
      <c r="P133" s="4">
        <v>1.0033147849899999</v>
      </c>
      <c r="Q133" s="4">
        <v>0.74481211806299996</v>
      </c>
      <c r="R133" s="1">
        <v>132</v>
      </c>
      <c r="S133" s="5">
        <f t="shared" si="2"/>
        <v>1.748126903053</v>
      </c>
    </row>
    <row r="134" spans="1:19" x14ac:dyDescent="0.25">
      <c r="A134" s="2">
        <v>105</v>
      </c>
      <c r="B134" s="2">
        <v>133</v>
      </c>
      <c r="C134" s="2">
        <v>2</v>
      </c>
      <c r="D134" s="2" t="s">
        <v>47</v>
      </c>
      <c r="E134" s="2" t="s">
        <v>402</v>
      </c>
      <c r="G134" s="2" t="s">
        <v>403</v>
      </c>
      <c r="H134" s="2" t="s">
        <v>104</v>
      </c>
      <c r="I134" s="2" t="s">
        <v>20</v>
      </c>
      <c r="J134" s="2">
        <v>2</v>
      </c>
      <c r="K134" s="2" t="s">
        <v>195</v>
      </c>
      <c r="L134" s="2" t="s">
        <v>404</v>
      </c>
      <c r="M134" s="2">
        <v>0.96499999999999997</v>
      </c>
      <c r="N134" s="2">
        <v>6</v>
      </c>
      <c r="O134" s="2" t="s">
        <v>23</v>
      </c>
      <c r="P134" s="4">
        <v>-0.53614451660100004</v>
      </c>
      <c r="Q134" s="4">
        <v>12.085411715799999</v>
      </c>
      <c r="R134" s="1">
        <v>133</v>
      </c>
      <c r="S134" s="5">
        <f t="shared" si="2"/>
        <v>11.549267199198999</v>
      </c>
    </row>
    <row r="135" spans="1:19" x14ac:dyDescent="0.25">
      <c r="A135" s="2">
        <v>170</v>
      </c>
      <c r="B135" s="2">
        <v>134</v>
      </c>
      <c r="C135" s="2">
        <v>2</v>
      </c>
      <c r="D135" s="2" t="s">
        <v>47</v>
      </c>
      <c r="E135" s="2" t="s">
        <v>402</v>
      </c>
      <c r="G135" s="2" t="s">
        <v>403</v>
      </c>
      <c r="H135" s="2" t="s">
        <v>104</v>
      </c>
      <c r="I135" s="2" t="s">
        <v>20</v>
      </c>
      <c r="J135" s="2">
        <v>3</v>
      </c>
      <c r="K135" s="2" t="s">
        <v>195</v>
      </c>
      <c r="L135" s="2" t="s">
        <v>309</v>
      </c>
      <c r="M135" s="2">
        <v>14.765000000000001</v>
      </c>
      <c r="N135" s="2">
        <v>15.098000000000001</v>
      </c>
      <c r="O135" s="2" t="s">
        <v>23</v>
      </c>
      <c r="P135" s="4">
        <v>0.35869456932400001</v>
      </c>
      <c r="Q135" s="4">
        <v>-0.38546525424700001</v>
      </c>
      <c r="R135" s="1">
        <v>134</v>
      </c>
      <c r="S135" s="5">
        <f t="shared" si="2"/>
        <v>-2.6770684922999999E-2</v>
      </c>
    </row>
    <row r="136" spans="1:19" x14ac:dyDescent="0.25">
      <c r="A136" s="2">
        <v>357</v>
      </c>
      <c r="B136" s="2">
        <v>135</v>
      </c>
      <c r="C136" s="2">
        <v>2</v>
      </c>
      <c r="D136" s="2" t="s">
        <v>295</v>
      </c>
      <c r="E136" s="2" t="s">
        <v>952</v>
      </c>
      <c r="G136" s="2" t="s">
        <v>953</v>
      </c>
      <c r="H136" s="2" t="s">
        <v>160</v>
      </c>
      <c r="I136" s="2" t="s">
        <v>37</v>
      </c>
      <c r="J136" s="2">
        <v>1</v>
      </c>
      <c r="K136" s="2" t="s">
        <v>298</v>
      </c>
      <c r="L136" s="2" t="s">
        <v>954</v>
      </c>
      <c r="M136" s="2">
        <v>0.53700000000000003</v>
      </c>
      <c r="N136" s="2">
        <v>0.54700000000000004</v>
      </c>
      <c r="O136" s="2" t="s">
        <v>23</v>
      </c>
      <c r="P136" s="4">
        <v>0</v>
      </c>
      <c r="Q136" s="4">
        <v>1.76351041716</v>
      </c>
      <c r="R136" s="1">
        <v>135</v>
      </c>
      <c r="S136" s="5">
        <f t="shared" si="2"/>
        <v>1.76351041716</v>
      </c>
    </row>
    <row r="137" spans="1:19" x14ac:dyDescent="0.25">
      <c r="A137" s="2">
        <v>69</v>
      </c>
      <c r="B137" s="2">
        <v>136</v>
      </c>
      <c r="C137" s="2">
        <v>2</v>
      </c>
      <c r="D137" s="2" t="s">
        <v>295</v>
      </c>
      <c r="E137" s="2" t="s">
        <v>296</v>
      </c>
      <c r="G137" s="2" t="s">
        <v>297</v>
      </c>
      <c r="H137" s="2" t="s">
        <v>126</v>
      </c>
      <c r="I137" s="2" t="s">
        <v>52</v>
      </c>
      <c r="J137" s="2">
        <v>1</v>
      </c>
      <c r="K137" s="2" t="s">
        <v>298</v>
      </c>
      <c r="L137" s="2" t="s">
        <v>299</v>
      </c>
      <c r="M137" s="2">
        <v>8.9860000000000007</v>
      </c>
      <c r="N137" s="2">
        <v>9.9269999999999996</v>
      </c>
      <c r="O137" s="2" t="s">
        <v>23</v>
      </c>
      <c r="P137" s="4">
        <v>-19.809331886100001</v>
      </c>
      <c r="Q137" s="4">
        <v>8.4402499657500005</v>
      </c>
      <c r="R137" s="1">
        <v>136</v>
      </c>
      <c r="S137" s="5">
        <f t="shared" si="2"/>
        <v>-11.36908192035</v>
      </c>
    </row>
    <row r="138" spans="1:19" x14ac:dyDescent="0.25">
      <c r="A138" s="2">
        <v>178</v>
      </c>
      <c r="B138" s="2">
        <v>137</v>
      </c>
      <c r="C138" s="2">
        <v>2</v>
      </c>
      <c r="D138" s="2" t="s">
        <v>295</v>
      </c>
      <c r="E138" s="2" t="s">
        <v>580</v>
      </c>
      <c r="G138" s="2" t="s">
        <v>581</v>
      </c>
      <c r="H138" s="2" t="s">
        <v>126</v>
      </c>
      <c r="I138" s="2" t="s">
        <v>52</v>
      </c>
      <c r="J138" s="2">
        <v>1</v>
      </c>
      <c r="K138" s="2" t="s">
        <v>298</v>
      </c>
      <c r="L138" s="2" t="s">
        <v>299</v>
      </c>
      <c r="M138" s="2">
        <v>7.0419999999999998</v>
      </c>
      <c r="N138" s="2">
        <v>8.9860000000000007</v>
      </c>
      <c r="O138" s="2" t="s">
        <v>23</v>
      </c>
      <c r="P138" s="4">
        <v>-36.626666515700002</v>
      </c>
      <c r="Q138" s="4">
        <v>4.1222066686599996</v>
      </c>
      <c r="R138" s="1">
        <v>137</v>
      </c>
      <c r="S138" s="5">
        <f t="shared" si="2"/>
        <v>-32.504459847040003</v>
      </c>
    </row>
    <row r="139" spans="1:19" x14ac:dyDescent="0.25">
      <c r="A139" s="2">
        <v>238</v>
      </c>
      <c r="B139" s="2">
        <v>138</v>
      </c>
      <c r="C139" s="2">
        <v>2</v>
      </c>
      <c r="D139" s="2" t="s">
        <v>295</v>
      </c>
      <c r="E139" s="2" t="s">
        <v>717</v>
      </c>
      <c r="F139" s="2" t="s">
        <v>718</v>
      </c>
      <c r="G139" s="2" t="s">
        <v>719</v>
      </c>
      <c r="H139" s="2" t="s">
        <v>28</v>
      </c>
      <c r="I139" s="2" t="s">
        <v>72</v>
      </c>
      <c r="J139" s="2">
        <v>1</v>
      </c>
      <c r="K139" s="2" t="s">
        <v>298</v>
      </c>
      <c r="L139" s="2" t="s">
        <v>299</v>
      </c>
      <c r="M139" s="2">
        <v>7.7</v>
      </c>
      <c r="N139" s="2">
        <v>7.8</v>
      </c>
      <c r="O139" s="2" t="s">
        <v>23</v>
      </c>
      <c r="P139" s="4">
        <v>-10.6311913276</v>
      </c>
      <c r="Q139" s="4">
        <v>-4.8708837871000001E-3</v>
      </c>
      <c r="R139" s="1">
        <v>138</v>
      </c>
      <c r="S139" s="5">
        <f t="shared" si="2"/>
        <v>-10.636062211387101</v>
      </c>
    </row>
    <row r="140" spans="1:19" x14ac:dyDescent="0.25">
      <c r="A140" s="2">
        <v>278</v>
      </c>
      <c r="B140" s="2">
        <v>139</v>
      </c>
      <c r="C140" s="2">
        <v>2</v>
      </c>
      <c r="D140" s="2" t="s">
        <v>295</v>
      </c>
      <c r="E140" s="2" t="s">
        <v>797</v>
      </c>
      <c r="G140" s="2" t="s">
        <v>798</v>
      </c>
      <c r="H140" s="2" t="s">
        <v>77</v>
      </c>
      <c r="I140" s="2" t="s">
        <v>52</v>
      </c>
      <c r="J140" s="2">
        <v>1</v>
      </c>
      <c r="K140" s="2" t="s">
        <v>298</v>
      </c>
      <c r="L140" s="2" t="s">
        <v>799</v>
      </c>
      <c r="M140" s="2">
        <v>0</v>
      </c>
      <c r="N140" s="2">
        <v>0.61</v>
      </c>
      <c r="O140" s="2" t="s">
        <v>23</v>
      </c>
      <c r="P140" s="4">
        <v>-2.2476599885500002</v>
      </c>
      <c r="Q140" s="4">
        <v>11.9929998709</v>
      </c>
      <c r="R140" s="1">
        <v>139</v>
      </c>
      <c r="S140" s="5">
        <f t="shared" si="2"/>
        <v>9.7453398823500006</v>
      </c>
    </row>
    <row r="141" spans="1:19" x14ac:dyDescent="0.25">
      <c r="A141" s="2">
        <v>376</v>
      </c>
      <c r="B141" s="2">
        <v>140</v>
      </c>
      <c r="C141" s="2">
        <v>2</v>
      </c>
      <c r="D141" s="2" t="s">
        <v>295</v>
      </c>
      <c r="E141" s="2" t="s">
        <v>990</v>
      </c>
      <c r="G141" s="2" t="s">
        <v>991</v>
      </c>
      <c r="H141" s="2" t="s">
        <v>104</v>
      </c>
      <c r="I141" s="2" t="s">
        <v>115</v>
      </c>
      <c r="J141" s="2">
        <v>1</v>
      </c>
      <c r="K141" s="2" t="s">
        <v>298</v>
      </c>
      <c r="L141" s="2" t="s">
        <v>826</v>
      </c>
      <c r="M141" s="2">
        <v>0.86399999999999999</v>
      </c>
      <c r="N141" s="2">
        <v>1.387</v>
      </c>
      <c r="O141" s="2" t="s">
        <v>23</v>
      </c>
      <c r="P141" s="4">
        <v>-42.413752492699999</v>
      </c>
      <c r="Q141" s="4">
        <v>22.2173957376</v>
      </c>
      <c r="R141" s="1">
        <v>140</v>
      </c>
      <c r="S141" s="5">
        <f t="shared" si="2"/>
        <v>-20.196356755099998</v>
      </c>
    </row>
    <row r="142" spans="1:19" x14ac:dyDescent="0.25">
      <c r="A142" s="2">
        <v>290</v>
      </c>
      <c r="B142" s="2">
        <v>141</v>
      </c>
      <c r="C142" s="2">
        <v>2</v>
      </c>
      <c r="D142" s="2" t="s">
        <v>295</v>
      </c>
      <c r="E142" s="2" t="s">
        <v>824</v>
      </c>
      <c r="G142" s="2" t="s">
        <v>825</v>
      </c>
      <c r="H142" s="2" t="s">
        <v>104</v>
      </c>
      <c r="I142" s="2" t="s">
        <v>115</v>
      </c>
      <c r="J142" s="2">
        <v>1</v>
      </c>
      <c r="K142" s="2" t="s">
        <v>298</v>
      </c>
      <c r="L142" s="2" t="s">
        <v>826</v>
      </c>
      <c r="M142" s="2">
        <v>0.159</v>
      </c>
      <c r="N142" s="2">
        <v>0.86399999999999999</v>
      </c>
      <c r="O142" s="2" t="s">
        <v>23</v>
      </c>
      <c r="P142" s="4">
        <v>-21.603358164799999</v>
      </c>
      <c r="Q142" s="4">
        <v>32.654030369499999</v>
      </c>
      <c r="R142" s="1">
        <v>141</v>
      </c>
      <c r="S142" s="5">
        <f t="shared" si="2"/>
        <v>11.0506722047</v>
      </c>
    </row>
    <row r="143" spans="1:19" x14ac:dyDescent="0.25">
      <c r="A143" s="2">
        <v>189</v>
      </c>
      <c r="B143" s="2">
        <v>142</v>
      </c>
      <c r="C143" s="2">
        <v>2</v>
      </c>
      <c r="D143" s="2" t="s">
        <v>474</v>
      </c>
      <c r="E143" s="2" t="s">
        <v>609</v>
      </c>
      <c r="G143" s="2" t="s">
        <v>610</v>
      </c>
      <c r="H143" s="2" t="s">
        <v>63</v>
      </c>
      <c r="I143" s="2" t="s">
        <v>72</v>
      </c>
      <c r="J143" s="2">
        <v>1</v>
      </c>
      <c r="K143" s="2" t="s">
        <v>278</v>
      </c>
      <c r="L143" s="2" t="s">
        <v>279</v>
      </c>
      <c r="M143" s="2">
        <v>15.964</v>
      </c>
      <c r="N143" s="2">
        <v>16.164000000000001</v>
      </c>
      <c r="O143" s="2" t="s">
        <v>23</v>
      </c>
      <c r="P143" s="4">
        <v>2.64898084934</v>
      </c>
      <c r="Q143" s="4">
        <v>1.90931002371</v>
      </c>
      <c r="R143" s="1">
        <v>142</v>
      </c>
      <c r="S143" s="5">
        <f t="shared" si="2"/>
        <v>4.5582908730499998</v>
      </c>
    </row>
    <row r="144" spans="1:19" x14ac:dyDescent="0.25">
      <c r="A144" s="2">
        <v>409</v>
      </c>
      <c r="B144" s="2">
        <v>143</v>
      </c>
      <c r="C144" s="2">
        <v>2</v>
      </c>
      <c r="D144" s="2" t="s">
        <v>130</v>
      </c>
      <c r="E144" s="2" t="s">
        <v>1031</v>
      </c>
      <c r="G144" s="2" t="s">
        <v>1032</v>
      </c>
      <c r="H144" s="2" t="s">
        <v>104</v>
      </c>
      <c r="I144" s="2" t="s">
        <v>20</v>
      </c>
      <c r="J144" s="2">
        <v>1</v>
      </c>
      <c r="K144" s="2" t="s">
        <v>133</v>
      </c>
      <c r="L144" s="2" t="s">
        <v>623</v>
      </c>
      <c r="M144" s="2">
        <v>13.646000000000001</v>
      </c>
      <c r="N144" s="2">
        <v>15.521000000000001</v>
      </c>
      <c r="O144" s="2" t="s">
        <v>23</v>
      </c>
      <c r="P144" s="4">
        <v>-6.2368345991399998</v>
      </c>
      <c r="Q144" s="4">
        <v>25.672996566999998</v>
      </c>
      <c r="R144" s="1">
        <v>143</v>
      </c>
      <c r="S144" s="5">
        <f t="shared" si="2"/>
        <v>19.436161967859999</v>
      </c>
    </row>
    <row r="145" spans="1:19" x14ac:dyDescent="0.25">
      <c r="A145" s="2">
        <v>55</v>
      </c>
      <c r="B145" s="2">
        <v>144</v>
      </c>
      <c r="C145" s="2">
        <v>2</v>
      </c>
      <c r="D145" s="2" t="s">
        <v>130</v>
      </c>
      <c r="E145" s="2" t="s">
        <v>261</v>
      </c>
      <c r="F145" s="2" t="s">
        <v>262</v>
      </c>
      <c r="G145" s="2" t="s">
        <v>263</v>
      </c>
      <c r="H145" s="2" t="s">
        <v>51</v>
      </c>
      <c r="I145" s="2" t="s">
        <v>115</v>
      </c>
      <c r="J145" s="2">
        <v>1</v>
      </c>
      <c r="K145" s="2" t="s">
        <v>133</v>
      </c>
      <c r="L145" s="2" t="s">
        <v>264</v>
      </c>
      <c r="M145" s="2">
        <v>0.82899999999999996</v>
      </c>
      <c r="N145" s="2">
        <v>1.35</v>
      </c>
      <c r="O145" s="2" t="s">
        <v>23</v>
      </c>
      <c r="P145" s="4">
        <v>7.6235914954100004</v>
      </c>
      <c r="Q145" s="4">
        <v>11.341169072</v>
      </c>
      <c r="R145" s="1">
        <v>144</v>
      </c>
      <c r="S145" s="5">
        <f t="shared" si="2"/>
        <v>18.96476056741</v>
      </c>
    </row>
    <row r="146" spans="1:19" x14ac:dyDescent="0.25">
      <c r="A146" s="2">
        <v>308</v>
      </c>
      <c r="B146" s="2">
        <v>145</v>
      </c>
      <c r="C146" s="2">
        <v>2</v>
      </c>
      <c r="D146" s="2" t="s">
        <v>130</v>
      </c>
      <c r="E146" s="2" t="s">
        <v>859</v>
      </c>
      <c r="G146" s="2" t="s">
        <v>860</v>
      </c>
      <c r="H146" s="2" t="s">
        <v>126</v>
      </c>
      <c r="I146" s="2" t="s">
        <v>20</v>
      </c>
      <c r="J146" s="2">
        <v>1</v>
      </c>
      <c r="K146" s="2" t="s">
        <v>133</v>
      </c>
      <c r="L146" s="2" t="s">
        <v>343</v>
      </c>
      <c r="M146" s="2">
        <v>19.78</v>
      </c>
      <c r="N146" s="2">
        <v>20</v>
      </c>
      <c r="O146" s="2" t="s">
        <v>23</v>
      </c>
      <c r="P146" s="4">
        <v>-15.664006694599999</v>
      </c>
      <c r="Q146" s="4">
        <v>13.5544343112</v>
      </c>
      <c r="R146" s="1">
        <v>145</v>
      </c>
      <c r="S146" s="5">
        <f t="shared" si="2"/>
        <v>-2.1095723833999998</v>
      </c>
    </row>
    <row r="147" spans="1:19" x14ac:dyDescent="0.25">
      <c r="A147" s="2">
        <v>158</v>
      </c>
      <c r="B147" s="2">
        <v>146</v>
      </c>
      <c r="C147" s="2">
        <v>2</v>
      </c>
      <c r="D147" s="2" t="s">
        <v>130</v>
      </c>
      <c r="E147" s="2" t="s">
        <v>534</v>
      </c>
      <c r="F147" s="2" t="s">
        <v>535</v>
      </c>
      <c r="G147" s="2" t="s">
        <v>536</v>
      </c>
      <c r="H147" s="2" t="s">
        <v>84</v>
      </c>
      <c r="I147" s="2" t="s">
        <v>52</v>
      </c>
      <c r="J147" s="2">
        <v>1</v>
      </c>
      <c r="K147" s="2" t="s">
        <v>133</v>
      </c>
      <c r="L147" s="2" t="s">
        <v>537</v>
      </c>
      <c r="M147" s="2">
        <v>0.996</v>
      </c>
      <c r="N147" s="2">
        <v>1.7589999999999999</v>
      </c>
      <c r="O147" s="2" t="s">
        <v>23</v>
      </c>
      <c r="P147" s="4">
        <v>-8.93191474128</v>
      </c>
      <c r="Q147" s="4">
        <v>-3.8718019515100002</v>
      </c>
      <c r="R147" s="1">
        <v>146</v>
      </c>
      <c r="S147" s="5">
        <f t="shared" si="2"/>
        <v>-12.803716692790001</v>
      </c>
    </row>
    <row r="148" spans="1:19" x14ac:dyDescent="0.25">
      <c r="A148" s="2">
        <v>17</v>
      </c>
      <c r="B148" s="2">
        <v>147</v>
      </c>
      <c r="C148" s="2">
        <v>2</v>
      </c>
      <c r="D148" s="2" t="s">
        <v>47</v>
      </c>
      <c r="E148" s="2" t="s">
        <v>113</v>
      </c>
      <c r="G148" s="2" t="s">
        <v>114</v>
      </c>
      <c r="H148" s="2" t="s">
        <v>63</v>
      </c>
      <c r="I148" s="2" t="s">
        <v>115</v>
      </c>
      <c r="J148" s="2">
        <v>1</v>
      </c>
      <c r="K148" s="2" t="s">
        <v>53</v>
      </c>
      <c r="L148" s="2" t="s">
        <v>116</v>
      </c>
      <c r="M148" s="2">
        <v>3.0390000000000001</v>
      </c>
      <c r="N148" s="2">
        <v>3.1890000000000001</v>
      </c>
      <c r="O148" s="2" t="s">
        <v>23</v>
      </c>
      <c r="P148" s="4">
        <v>1.9630662158900001</v>
      </c>
      <c r="Q148" s="4">
        <v>1.34178944102</v>
      </c>
      <c r="R148" s="1">
        <v>147</v>
      </c>
      <c r="S148" s="5">
        <f t="shared" si="2"/>
        <v>3.3048556569100001</v>
      </c>
    </row>
    <row r="149" spans="1:19" x14ac:dyDescent="0.25">
      <c r="A149" s="2">
        <v>8</v>
      </c>
      <c r="B149" s="2">
        <v>148</v>
      </c>
      <c r="C149" s="2">
        <v>2</v>
      </c>
      <c r="D149" s="2" t="s">
        <v>47</v>
      </c>
      <c r="E149" s="2" t="s">
        <v>70</v>
      </c>
      <c r="G149" s="2" t="s">
        <v>71</v>
      </c>
      <c r="H149" s="2" t="s">
        <v>63</v>
      </c>
      <c r="I149" s="2" t="s">
        <v>72</v>
      </c>
      <c r="J149" s="2">
        <v>1</v>
      </c>
      <c r="K149" s="2" t="s">
        <v>53</v>
      </c>
      <c r="L149" s="2" t="s">
        <v>54</v>
      </c>
      <c r="M149" s="2">
        <v>6.0179999999999998</v>
      </c>
      <c r="N149" s="2">
        <v>6.1180000000000003</v>
      </c>
      <c r="O149" s="2" t="s">
        <v>23</v>
      </c>
      <c r="P149" s="4">
        <v>-0.51761548442100003</v>
      </c>
      <c r="Q149" s="4">
        <v>2.8167013172600002</v>
      </c>
      <c r="R149" s="1">
        <v>148</v>
      </c>
      <c r="S149" s="5">
        <f t="shared" si="2"/>
        <v>2.2990858328390003</v>
      </c>
    </row>
    <row r="150" spans="1:19" x14ac:dyDescent="0.25">
      <c r="A150" s="2">
        <v>325</v>
      </c>
      <c r="B150" s="2">
        <v>149</v>
      </c>
      <c r="C150" s="2">
        <v>2</v>
      </c>
      <c r="D150" s="2" t="s">
        <v>47</v>
      </c>
      <c r="E150" s="2" t="s">
        <v>894</v>
      </c>
      <c r="G150" s="2" t="s">
        <v>895</v>
      </c>
      <c r="H150" s="2" t="s">
        <v>77</v>
      </c>
      <c r="I150" s="2" t="s">
        <v>20</v>
      </c>
      <c r="J150" s="2">
        <v>1</v>
      </c>
      <c r="K150" s="2" t="s">
        <v>195</v>
      </c>
      <c r="L150" s="2" t="s">
        <v>896</v>
      </c>
      <c r="M150" s="2">
        <v>5.3319999999999999</v>
      </c>
      <c r="N150" s="2">
        <v>9.2409999999999997</v>
      </c>
      <c r="O150" s="2" t="s">
        <v>23</v>
      </c>
      <c r="P150" s="4">
        <v>1.4863653638900001</v>
      </c>
      <c r="Q150" s="4">
        <v>17.1674727085</v>
      </c>
      <c r="R150" s="1">
        <v>149</v>
      </c>
      <c r="S150" s="5">
        <f t="shared" si="2"/>
        <v>18.653838072390002</v>
      </c>
    </row>
    <row r="151" spans="1:19" x14ac:dyDescent="0.25">
      <c r="A151" s="2">
        <v>72</v>
      </c>
      <c r="B151" s="2">
        <v>150</v>
      </c>
      <c r="C151" s="2">
        <v>2</v>
      </c>
      <c r="D151" s="2" t="s">
        <v>47</v>
      </c>
      <c r="E151" s="2" t="s">
        <v>307</v>
      </c>
      <c r="G151" s="2" t="s">
        <v>308</v>
      </c>
      <c r="H151" s="2" t="s">
        <v>104</v>
      </c>
      <c r="I151" s="2" t="s">
        <v>72</v>
      </c>
      <c r="J151" s="2">
        <v>1</v>
      </c>
      <c r="K151" s="2" t="s">
        <v>195</v>
      </c>
      <c r="L151" s="2" t="s">
        <v>309</v>
      </c>
      <c r="M151" s="2">
        <v>14.765000000000001</v>
      </c>
      <c r="N151" s="2">
        <v>14.865</v>
      </c>
      <c r="O151" s="2" t="s">
        <v>23</v>
      </c>
      <c r="P151" s="4">
        <v>-0.64462021566600003</v>
      </c>
      <c r="Q151" s="4">
        <v>-0.10587031873699999</v>
      </c>
      <c r="R151" s="1">
        <v>150</v>
      </c>
      <c r="S151" s="5">
        <f t="shared" si="2"/>
        <v>-0.75049053440300006</v>
      </c>
    </row>
    <row r="152" spans="1:19" x14ac:dyDescent="0.25">
      <c r="A152" s="2">
        <v>389</v>
      </c>
      <c r="B152" s="2">
        <v>151</v>
      </c>
      <c r="C152" s="2">
        <v>2</v>
      </c>
      <c r="D152" s="2" t="s">
        <v>47</v>
      </c>
      <c r="E152" s="2" t="s">
        <v>1002</v>
      </c>
      <c r="G152" s="2" t="s">
        <v>1003</v>
      </c>
      <c r="H152" s="2" t="s">
        <v>104</v>
      </c>
      <c r="I152" s="2" t="s">
        <v>52</v>
      </c>
      <c r="J152" s="2">
        <v>1</v>
      </c>
      <c r="K152" s="2" t="s">
        <v>195</v>
      </c>
      <c r="L152" s="2" t="s">
        <v>196</v>
      </c>
      <c r="M152" s="2">
        <v>10.101000000000001</v>
      </c>
      <c r="N152" s="2">
        <v>12.379</v>
      </c>
      <c r="O152" s="2" t="s">
        <v>23</v>
      </c>
      <c r="P152" s="4">
        <v>2.50225364317</v>
      </c>
      <c r="Q152" s="4">
        <v>2.67994396338</v>
      </c>
      <c r="R152" s="1">
        <v>151</v>
      </c>
      <c r="S152" s="5">
        <f t="shared" si="2"/>
        <v>5.1821976065499999</v>
      </c>
    </row>
    <row r="153" spans="1:19" x14ac:dyDescent="0.25">
      <c r="A153" s="2">
        <v>38</v>
      </c>
      <c r="B153" s="2">
        <v>152</v>
      </c>
      <c r="C153" s="2">
        <v>2</v>
      </c>
      <c r="D153" s="2" t="s">
        <v>47</v>
      </c>
      <c r="E153" s="2" t="s">
        <v>197</v>
      </c>
      <c r="G153" s="2" t="s">
        <v>198</v>
      </c>
      <c r="H153" s="2" t="s">
        <v>104</v>
      </c>
      <c r="I153" s="2" t="s">
        <v>52</v>
      </c>
      <c r="J153" s="2">
        <v>1</v>
      </c>
      <c r="K153" s="2" t="s">
        <v>195</v>
      </c>
      <c r="L153" s="2" t="s">
        <v>196</v>
      </c>
      <c r="M153" s="2">
        <v>12.379</v>
      </c>
      <c r="N153" s="2">
        <v>16.452000000000002</v>
      </c>
      <c r="O153" s="2" t="s">
        <v>23</v>
      </c>
      <c r="P153" s="4">
        <v>-3.3305090319100001</v>
      </c>
      <c r="Q153" s="4">
        <v>0.38166491845400002</v>
      </c>
      <c r="R153" s="1">
        <v>152</v>
      </c>
      <c r="S153" s="5">
        <f t="shared" si="2"/>
        <v>-2.9488441134559999</v>
      </c>
    </row>
    <row r="154" spans="1:19" x14ac:dyDescent="0.25">
      <c r="A154" s="2">
        <v>123</v>
      </c>
      <c r="B154" s="2">
        <v>153</v>
      </c>
      <c r="C154" s="2">
        <v>2</v>
      </c>
      <c r="D154" s="2" t="s">
        <v>295</v>
      </c>
      <c r="E154" s="2" t="s">
        <v>448</v>
      </c>
      <c r="G154" s="2" t="s">
        <v>449</v>
      </c>
      <c r="H154" s="2" t="s">
        <v>104</v>
      </c>
      <c r="I154" s="2" t="s">
        <v>52</v>
      </c>
      <c r="J154" s="2">
        <v>1</v>
      </c>
      <c r="K154" s="2" t="s">
        <v>298</v>
      </c>
      <c r="L154" s="2" t="s">
        <v>450</v>
      </c>
      <c r="M154" s="2">
        <v>0.63800000000000001</v>
      </c>
      <c r="N154" s="2">
        <v>0.91100000000000003</v>
      </c>
      <c r="O154" s="2" t="s">
        <v>23</v>
      </c>
      <c r="P154" s="4">
        <v>-13.9329739802</v>
      </c>
      <c r="Q154" s="4">
        <v>-0.88892864962899998</v>
      </c>
      <c r="R154" s="1">
        <v>153</v>
      </c>
      <c r="S154" s="5">
        <f t="shared" si="2"/>
        <v>-14.821902629828999</v>
      </c>
    </row>
    <row r="155" spans="1:19" x14ac:dyDescent="0.25">
      <c r="A155" s="2">
        <v>136</v>
      </c>
      <c r="B155" s="2">
        <v>154</v>
      </c>
      <c r="C155" s="2">
        <v>2</v>
      </c>
      <c r="D155" s="2" t="s">
        <v>47</v>
      </c>
      <c r="E155" s="2" t="s">
        <v>483</v>
      </c>
      <c r="G155" s="2" t="s">
        <v>484</v>
      </c>
      <c r="H155" s="2" t="s">
        <v>104</v>
      </c>
      <c r="I155" s="2" t="s">
        <v>52</v>
      </c>
      <c r="J155" s="2">
        <v>1</v>
      </c>
      <c r="K155" s="2" t="s">
        <v>485</v>
      </c>
      <c r="L155" s="2" t="s">
        <v>486</v>
      </c>
      <c r="M155" s="2">
        <v>0</v>
      </c>
      <c r="N155" s="2">
        <v>11.932</v>
      </c>
      <c r="O155" s="2" t="s">
        <v>23</v>
      </c>
      <c r="P155" s="4">
        <v>-4.3054250322199996</v>
      </c>
      <c r="Q155" s="4">
        <v>-1.6575853672500001</v>
      </c>
      <c r="R155" s="1">
        <v>154</v>
      </c>
      <c r="S155" s="5">
        <f t="shared" si="2"/>
        <v>-5.9630103994699999</v>
      </c>
    </row>
    <row r="156" spans="1:19" x14ac:dyDescent="0.25">
      <c r="A156" s="2">
        <v>226</v>
      </c>
      <c r="B156" s="2">
        <v>155</v>
      </c>
      <c r="C156" s="2">
        <v>2</v>
      </c>
      <c r="D156" s="2" t="s">
        <v>130</v>
      </c>
      <c r="E156" s="2" t="s">
        <v>683</v>
      </c>
      <c r="F156" s="2" t="s">
        <v>684</v>
      </c>
      <c r="G156" s="2" t="s">
        <v>685</v>
      </c>
      <c r="H156" s="2" t="s">
        <v>36</v>
      </c>
      <c r="I156" s="2" t="s">
        <v>686</v>
      </c>
      <c r="J156" s="2">
        <v>1</v>
      </c>
      <c r="K156" s="2" t="s">
        <v>152</v>
      </c>
      <c r="L156" s="2" t="s">
        <v>687</v>
      </c>
      <c r="M156" s="2">
        <v>2.7869999999999999</v>
      </c>
      <c r="N156" s="2">
        <v>4.3959999999999999</v>
      </c>
      <c r="O156" s="2" t="s">
        <v>23</v>
      </c>
      <c r="P156" s="4">
        <v>-10.282127623199999</v>
      </c>
      <c r="Q156" s="4">
        <v>-8.4933729217400007</v>
      </c>
      <c r="R156" s="1">
        <v>155</v>
      </c>
      <c r="S156" s="5">
        <f t="shared" si="2"/>
        <v>-18.775500544940002</v>
      </c>
    </row>
    <row r="157" spans="1:19" x14ac:dyDescent="0.25">
      <c r="A157" s="2">
        <v>22</v>
      </c>
      <c r="B157" s="2">
        <v>156</v>
      </c>
      <c r="C157" s="2">
        <v>2</v>
      </c>
      <c r="D157" s="2" t="s">
        <v>130</v>
      </c>
      <c r="E157" s="2" t="s">
        <v>135</v>
      </c>
      <c r="G157" s="2" t="s">
        <v>136</v>
      </c>
      <c r="H157" s="2" t="s">
        <v>104</v>
      </c>
      <c r="I157" s="2" t="s">
        <v>20</v>
      </c>
      <c r="J157" s="2">
        <v>1</v>
      </c>
      <c r="K157" s="2" t="s">
        <v>133</v>
      </c>
      <c r="L157" s="2" t="s">
        <v>134</v>
      </c>
      <c r="M157" s="2">
        <v>28.094999999999999</v>
      </c>
      <c r="N157" s="2">
        <v>34.256</v>
      </c>
      <c r="O157" s="2" t="s">
        <v>23</v>
      </c>
      <c r="P157" s="4">
        <v>-1.7582421109999999E-4</v>
      </c>
      <c r="Q157" s="4">
        <v>1.4330791601999999E-2</v>
      </c>
      <c r="R157" s="1">
        <v>156</v>
      </c>
      <c r="S157" s="5">
        <f t="shared" si="2"/>
        <v>1.4154967390899999E-2</v>
      </c>
    </row>
    <row r="158" spans="1:19" x14ac:dyDescent="0.25">
      <c r="A158" s="2">
        <v>394</v>
      </c>
      <c r="B158" s="2">
        <v>157</v>
      </c>
      <c r="C158" s="2">
        <v>2</v>
      </c>
      <c r="D158" s="2" t="s">
        <v>295</v>
      </c>
      <c r="E158" s="2" t="s">
        <v>1008</v>
      </c>
      <c r="G158" s="2" t="s">
        <v>1009</v>
      </c>
      <c r="H158" s="2" t="s">
        <v>104</v>
      </c>
      <c r="I158" s="2" t="s">
        <v>1010</v>
      </c>
      <c r="J158" s="2">
        <v>1</v>
      </c>
      <c r="K158" s="2" t="s">
        <v>298</v>
      </c>
      <c r="L158" s="2" t="s">
        <v>1011</v>
      </c>
      <c r="M158" s="2">
        <v>0</v>
      </c>
      <c r="N158" s="2">
        <v>1.641</v>
      </c>
      <c r="O158" s="2" t="s">
        <v>23</v>
      </c>
      <c r="P158" s="4">
        <v>-104.674165144</v>
      </c>
      <c r="Q158" s="4">
        <v>107.333954281</v>
      </c>
      <c r="R158" s="1">
        <v>157</v>
      </c>
      <c r="S158" s="5">
        <f t="shared" si="2"/>
        <v>2.6597891370000042</v>
      </c>
    </row>
    <row r="159" spans="1:19" x14ac:dyDescent="0.25">
      <c r="A159" s="2">
        <v>118</v>
      </c>
      <c r="B159" s="2">
        <v>158</v>
      </c>
      <c r="C159" s="2">
        <v>2</v>
      </c>
      <c r="D159" s="2" t="s">
        <v>47</v>
      </c>
      <c r="E159" s="2" t="s">
        <v>438</v>
      </c>
      <c r="G159" s="2" t="s">
        <v>439</v>
      </c>
      <c r="H159" s="2" t="s">
        <v>63</v>
      </c>
      <c r="I159" s="2" t="s">
        <v>72</v>
      </c>
      <c r="J159" s="2">
        <v>1</v>
      </c>
      <c r="K159" s="2" t="s">
        <v>111</v>
      </c>
      <c r="L159" s="2" t="s">
        <v>440</v>
      </c>
      <c r="M159" s="2">
        <v>7.2389999999999999</v>
      </c>
      <c r="N159" s="2">
        <v>7.2590000000000003</v>
      </c>
      <c r="O159" s="2" t="s">
        <v>23</v>
      </c>
      <c r="P159" s="4">
        <v>0.32782901582700003</v>
      </c>
      <c r="Q159" s="4">
        <v>0</v>
      </c>
      <c r="R159" s="1">
        <v>0</v>
      </c>
      <c r="S159" s="5">
        <f t="shared" si="2"/>
        <v>0.32782901582700003</v>
      </c>
    </row>
    <row r="160" spans="1:19" x14ac:dyDescent="0.25">
      <c r="A160" s="2">
        <v>345</v>
      </c>
      <c r="B160" s="2">
        <v>159</v>
      </c>
      <c r="C160" s="2">
        <v>2</v>
      </c>
      <c r="D160" s="2" t="s">
        <v>47</v>
      </c>
      <c r="E160" s="2" t="s">
        <v>656</v>
      </c>
      <c r="G160" s="2" t="s">
        <v>657</v>
      </c>
      <c r="H160" s="2" t="s">
        <v>63</v>
      </c>
      <c r="I160" s="2" t="s">
        <v>20</v>
      </c>
      <c r="J160" s="2">
        <v>1</v>
      </c>
      <c r="K160" s="2" t="s">
        <v>128</v>
      </c>
      <c r="L160" s="2" t="s">
        <v>658</v>
      </c>
      <c r="M160" s="2">
        <v>2.4820000000000002</v>
      </c>
      <c r="N160" s="2">
        <v>5.1539999999999999</v>
      </c>
      <c r="O160" s="2" t="s">
        <v>23</v>
      </c>
      <c r="P160" s="4">
        <v>0.14051510525300001</v>
      </c>
      <c r="Q160" s="4">
        <v>-0.39295411743500003</v>
      </c>
      <c r="R160" s="1">
        <v>159</v>
      </c>
      <c r="S160" s="5">
        <f t="shared" si="2"/>
        <v>-0.25243901218200004</v>
      </c>
    </row>
    <row r="161" spans="1:19" x14ac:dyDescent="0.25">
      <c r="A161" s="2">
        <v>212</v>
      </c>
      <c r="B161" s="2">
        <v>160</v>
      </c>
      <c r="C161" s="2">
        <v>2</v>
      </c>
      <c r="D161" s="2" t="s">
        <v>47</v>
      </c>
      <c r="E161" s="2" t="s">
        <v>656</v>
      </c>
      <c r="G161" s="2" t="s">
        <v>657</v>
      </c>
      <c r="H161" s="2" t="s">
        <v>63</v>
      </c>
      <c r="I161" s="2" t="s">
        <v>20</v>
      </c>
      <c r="J161" s="2">
        <v>2</v>
      </c>
      <c r="K161" s="2" t="s">
        <v>128</v>
      </c>
      <c r="L161" s="2" t="s">
        <v>658</v>
      </c>
      <c r="M161" s="2">
        <v>5.1539999999999999</v>
      </c>
      <c r="N161" s="2">
        <v>10.537000000000001</v>
      </c>
      <c r="O161" s="2" t="s">
        <v>23</v>
      </c>
      <c r="P161" s="4">
        <v>1.00654116183</v>
      </c>
      <c r="Q161" s="4">
        <v>1.10774242351</v>
      </c>
      <c r="R161" s="1">
        <v>160</v>
      </c>
      <c r="S161" s="5">
        <f t="shared" si="2"/>
        <v>2.1142835853399999</v>
      </c>
    </row>
    <row r="162" spans="1:19" x14ac:dyDescent="0.25">
      <c r="A162" s="2">
        <v>291</v>
      </c>
      <c r="B162" s="2">
        <v>161</v>
      </c>
      <c r="C162" s="2">
        <v>2</v>
      </c>
      <c r="D162" s="2" t="s">
        <v>47</v>
      </c>
      <c r="E162" s="2" t="s">
        <v>656</v>
      </c>
      <c r="G162" s="2" t="s">
        <v>657</v>
      </c>
      <c r="H162" s="2" t="s">
        <v>63</v>
      </c>
      <c r="I162" s="2" t="s">
        <v>20</v>
      </c>
      <c r="J162" s="2">
        <v>3</v>
      </c>
      <c r="K162" s="2" t="s">
        <v>128</v>
      </c>
      <c r="L162" s="2" t="s">
        <v>827</v>
      </c>
      <c r="M162" s="2">
        <v>1.9950000000000001</v>
      </c>
      <c r="N162" s="2">
        <v>2.3239999999999998</v>
      </c>
      <c r="O162" s="2" t="s">
        <v>23</v>
      </c>
      <c r="P162" s="4">
        <v>-5.8223738160800002E-2</v>
      </c>
      <c r="Q162" s="4">
        <v>0.12044033449700001</v>
      </c>
      <c r="R162" s="1">
        <v>161</v>
      </c>
      <c r="S162" s="5">
        <f t="shared" si="2"/>
        <v>6.2216596336200004E-2</v>
      </c>
    </row>
    <row r="163" spans="1:19" x14ac:dyDescent="0.25">
      <c r="A163" s="2">
        <v>271</v>
      </c>
      <c r="B163" s="2">
        <v>162</v>
      </c>
      <c r="C163" s="2">
        <v>2</v>
      </c>
      <c r="D163" s="2" t="s">
        <v>47</v>
      </c>
      <c r="E163" s="2" t="s">
        <v>784</v>
      </c>
      <c r="F163" s="2" t="s">
        <v>785</v>
      </c>
      <c r="G163" s="2" t="s">
        <v>786</v>
      </c>
      <c r="H163" s="2" t="s">
        <v>110</v>
      </c>
      <c r="I163" s="2" t="s">
        <v>72</v>
      </c>
      <c r="J163" s="2">
        <v>1</v>
      </c>
      <c r="K163" s="2" t="s">
        <v>111</v>
      </c>
      <c r="L163" s="2" t="s">
        <v>787</v>
      </c>
      <c r="M163" s="2">
        <v>6</v>
      </c>
      <c r="N163" s="2">
        <v>6.33</v>
      </c>
      <c r="O163" s="2" t="s">
        <v>23</v>
      </c>
      <c r="P163" s="4">
        <v>0.15548040577800001</v>
      </c>
      <c r="Q163" s="4">
        <v>-0.89214735653599997</v>
      </c>
      <c r="R163" s="1">
        <v>162</v>
      </c>
      <c r="S163" s="5">
        <f t="shared" si="2"/>
        <v>-0.73666695075799993</v>
      </c>
    </row>
    <row r="164" spans="1:19" x14ac:dyDescent="0.25">
      <c r="A164" s="2">
        <v>82</v>
      </c>
      <c r="B164" s="2">
        <v>163</v>
      </c>
      <c r="C164" s="2">
        <v>2</v>
      </c>
      <c r="D164" s="2" t="s">
        <v>130</v>
      </c>
      <c r="E164" s="2" t="s">
        <v>340</v>
      </c>
      <c r="F164" s="2" t="s">
        <v>341</v>
      </c>
      <c r="G164" s="2" t="s">
        <v>342</v>
      </c>
      <c r="H164" s="2" t="s">
        <v>84</v>
      </c>
      <c r="I164" s="2" t="s">
        <v>52</v>
      </c>
      <c r="J164" s="2">
        <v>1</v>
      </c>
      <c r="K164" s="2" t="s">
        <v>133</v>
      </c>
      <c r="L164" s="2" t="s">
        <v>343</v>
      </c>
      <c r="M164" s="2">
        <v>18.411999999999999</v>
      </c>
      <c r="N164" s="2">
        <v>18.652999999999999</v>
      </c>
      <c r="O164" s="2" t="s">
        <v>23</v>
      </c>
      <c r="P164" s="4">
        <v>3.5050153388799998</v>
      </c>
      <c r="Q164" s="4">
        <v>6.1978552538400002</v>
      </c>
      <c r="R164" s="1">
        <v>163</v>
      </c>
      <c r="S164" s="5">
        <f t="shared" si="2"/>
        <v>9.7028705927200001</v>
      </c>
    </row>
    <row r="165" spans="1:19" x14ac:dyDescent="0.25">
      <c r="A165" s="2">
        <v>305</v>
      </c>
      <c r="B165" s="2">
        <v>164</v>
      </c>
      <c r="C165" s="2">
        <v>2</v>
      </c>
      <c r="D165" s="2" t="s">
        <v>130</v>
      </c>
      <c r="E165" s="2" t="s">
        <v>848</v>
      </c>
      <c r="F165" s="2" t="s">
        <v>653</v>
      </c>
      <c r="G165" s="2" t="s">
        <v>849</v>
      </c>
      <c r="H165" s="2" t="s">
        <v>51</v>
      </c>
      <c r="I165" s="2" t="s">
        <v>115</v>
      </c>
      <c r="J165" s="2">
        <v>1</v>
      </c>
      <c r="K165" s="2" t="s">
        <v>152</v>
      </c>
      <c r="L165" s="2" t="s">
        <v>850</v>
      </c>
      <c r="M165" s="2">
        <v>16.823</v>
      </c>
      <c r="N165" s="2">
        <v>17.169</v>
      </c>
      <c r="O165" s="2" t="s">
        <v>23</v>
      </c>
      <c r="P165" s="4">
        <v>11.9187255725</v>
      </c>
      <c r="Q165" s="4">
        <v>9.0244003702000004</v>
      </c>
      <c r="R165" s="1">
        <v>164</v>
      </c>
      <c r="S165" s="5">
        <f t="shared" si="2"/>
        <v>20.9431259427</v>
      </c>
    </row>
    <row r="166" spans="1:19" x14ac:dyDescent="0.25">
      <c r="A166" s="2">
        <v>234</v>
      </c>
      <c r="B166" s="2">
        <v>165</v>
      </c>
      <c r="C166" s="2">
        <v>2</v>
      </c>
      <c r="D166" s="2" t="s">
        <v>130</v>
      </c>
      <c r="E166" s="2" t="s">
        <v>708</v>
      </c>
      <c r="F166" s="2" t="s">
        <v>676</v>
      </c>
      <c r="G166" s="2" t="s">
        <v>709</v>
      </c>
      <c r="H166" s="2" t="s">
        <v>84</v>
      </c>
      <c r="I166" s="2" t="s">
        <v>52</v>
      </c>
      <c r="J166" s="2">
        <v>1</v>
      </c>
      <c r="K166" s="2" t="s">
        <v>133</v>
      </c>
      <c r="L166" s="2" t="s">
        <v>623</v>
      </c>
      <c r="M166" s="2">
        <v>16.989000000000001</v>
      </c>
      <c r="N166" s="2">
        <v>17.547999999999998</v>
      </c>
      <c r="O166" s="2" t="s">
        <v>23</v>
      </c>
      <c r="P166" s="4">
        <v>26.304677154</v>
      </c>
      <c r="Q166" s="4">
        <v>85.002814229799995</v>
      </c>
      <c r="R166" s="1">
        <v>165</v>
      </c>
      <c r="S166" s="5">
        <f t="shared" si="2"/>
        <v>111.3074913838</v>
      </c>
    </row>
    <row r="167" spans="1:19" x14ac:dyDescent="0.25">
      <c r="A167" s="2">
        <v>270</v>
      </c>
      <c r="B167" s="2">
        <v>166</v>
      </c>
      <c r="C167" s="2">
        <v>2</v>
      </c>
      <c r="D167" s="2" t="s">
        <v>47</v>
      </c>
      <c r="E167" s="2" t="s">
        <v>780</v>
      </c>
      <c r="F167" s="2" t="s">
        <v>781</v>
      </c>
      <c r="G167" s="2" t="s">
        <v>782</v>
      </c>
      <c r="H167" s="2" t="s">
        <v>58</v>
      </c>
      <c r="I167" s="2" t="s">
        <v>72</v>
      </c>
      <c r="J167" s="2">
        <v>1</v>
      </c>
      <c r="K167" s="2" t="s">
        <v>111</v>
      </c>
      <c r="L167" s="2" t="s">
        <v>783</v>
      </c>
      <c r="M167" s="2">
        <v>9.8000000000000007</v>
      </c>
      <c r="N167" s="2">
        <v>9.9</v>
      </c>
      <c r="O167" s="2" t="s">
        <v>23</v>
      </c>
      <c r="P167" s="4">
        <v>4.5837615284900002</v>
      </c>
      <c r="Q167" s="4">
        <v>-0.268994456863</v>
      </c>
      <c r="R167" s="1">
        <v>166</v>
      </c>
      <c r="S167" s="5">
        <f t="shared" si="2"/>
        <v>4.3147670716270001</v>
      </c>
    </row>
    <row r="168" spans="1:19" ht="135" x14ac:dyDescent="0.25">
      <c r="A168" s="2">
        <v>221</v>
      </c>
      <c r="B168" s="2">
        <v>167</v>
      </c>
      <c r="C168" s="2">
        <v>2</v>
      </c>
      <c r="D168" s="2" t="s">
        <v>47</v>
      </c>
      <c r="E168" s="2" t="s">
        <v>675</v>
      </c>
      <c r="F168" s="2" t="s">
        <v>676</v>
      </c>
      <c r="G168" s="3" t="s">
        <v>677</v>
      </c>
      <c r="H168" s="2" t="s">
        <v>28</v>
      </c>
      <c r="I168" s="2" t="s">
        <v>52</v>
      </c>
      <c r="J168" s="2">
        <v>1</v>
      </c>
      <c r="K168" s="2" t="s">
        <v>53</v>
      </c>
      <c r="L168" s="2" t="s">
        <v>116</v>
      </c>
      <c r="M168" s="2">
        <v>5.15</v>
      </c>
      <c r="N168" s="2">
        <v>5.25</v>
      </c>
      <c r="O168" s="2" t="s">
        <v>23</v>
      </c>
      <c r="P168" s="4">
        <v>0</v>
      </c>
      <c r="Q168" s="4">
        <v>0.99389818434499999</v>
      </c>
      <c r="R168" s="1">
        <v>167</v>
      </c>
      <c r="S168" s="5">
        <f t="shared" si="2"/>
        <v>0.99389818434499999</v>
      </c>
    </row>
    <row r="169" spans="1:19" x14ac:dyDescent="0.25">
      <c r="A169" s="2">
        <v>169</v>
      </c>
      <c r="B169" s="2">
        <v>168</v>
      </c>
      <c r="C169" s="2">
        <v>2</v>
      </c>
      <c r="D169" s="2" t="s">
        <v>130</v>
      </c>
      <c r="E169" s="2" t="s">
        <v>562</v>
      </c>
      <c r="F169" s="2" t="s">
        <v>563</v>
      </c>
      <c r="G169" s="2" t="s">
        <v>564</v>
      </c>
      <c r="H169" s="2" t="s">
        <v>51</v>
      </c>
      <c r="I169" s="2" t="s">
        <v>52</v>
      </c>
      <c r="J169" s="2">
        <v>1</v>
      </c>
      <c r="K169" s="2" t="s">
        <v>502</v>
      </c>
      <c r="L169" s="2" t="s">
        <v>565</v>
      </c>
      <c r="M169" s="2">
        <v>12.766999999999999</v>
      </c>
      <c r="N169" s="2">
        <v>15.750999999999999</v>
      </c>
      <c r="O169" s="2" t="s">
        <v>23</v>
      </c>
      <c r="P169" s="4">
        <v>6.7051205251199999</v>
      </c>
      <c r="Q169" s="4">
        <v>20.6806665489</v>
      </c>
      <c r="R169" s="1">
        <v>168</v>
      </c>
      <c r="S169" s="5">
        <f t="shared" si="2"/>
        <v>27.385787074020001</v>
      </c>
    </row>
    <row r="170" spans="1:19" x14ac:dyDescent="0.25">
      <c r="A170" s="2">
        <v>287</v>
      </c>
      <c r="B170" s="2">
        <v>169</v>
      </c>
      <c r="C170" s="2">
        <v>2</v>
      </c>
      <c r="D170" s="2" t="s">
        <v>295</v>
      </c>
      <c r="E170" s="2" t="s">
        <v>818</v>
      </c>
      <c r="F170" s="2" t="s">
        <v>150</v>
      </c>
      <c r="G170" s="2" t="s">
        <v>819</v>
      </c>
      <c r="H170" s="2" t="s">
        <v>51</v>
      </c>
      <c r="I170" s="2" t="s">
        <v>115</v>
      </c>
      <c r="J170" s="2">
        <v>1</v>
      </c>
      <c r="K170" s="2" t="s">
        <v>298</v>
      </c>
      <c r="L170" s="2" t="s">
        <v>820</v>
      </c>
      <c r="M170" s="2">
        <v>1.829</v>
      </c>
      <c r="N170" s="2">
        <v>2.9580000000000002</v>
      </c>
      <c r="O170" s="2" t="s">
        <v>23</v>
      </c>
      <c r="P170" s="4">
        <v>35.658548361699999</v>
      </c>
      <c r="Q170" s="4">
        <v>15.270565164200001</v>
      </c>
      <c r="R170" s="1">
        <v>169</v>
      </c>
      <c r="S170" s="5">
        <f t="shared" si="2"/>
        <v>50.9291135259</v>
      </c>
    </row>
    <row r="171" spans="1:19" x14ac:dyDescent="0.25">
      <c r="A171" s="2">
        <v>321</v>
      </c>
      <c r="B171" s="2">
        <v>170</v>
      </c>
      <c r="C171" s="2">
        <v>2</v>
      </c>
      <c r="D171" s="2" t="s">
        <v>295</v>
      </c>
      <c r="E171" s="2" t="s">
        <v>885</v>
      </c>
      <c r="F171" s="2" t="s">
        <v>262</v>
      </c>
      <c r="G171" s="2" t="s">
        <v>886</v>
      </c>
      <c r="H171" s="2" t="s">
        <v>28</v>
      </c>
      <c r="I171" s="2" t="s">
        <v>52</v>
      </c>
      <c r="J171" s="2">
        <v>1</v>
      </c>
      <c r="K171" s="2" t="s">
        <v>298</v>
      </c>
      <c r="L171" s="2" t="s">
        <v>887</v>
      </c>
      <c r="M171" s="2">
        <v>2.778</v>
      </c>
      <c r="N171" s="2">
        <v>4.7140000000000004</v>
      </c>
      <c r="O171" s="2" t="s">
        <v>23</v>
      </c>
      <c r="P171" s="4">
        <v>-27.8252071623</v>
      </c>
      <c r="Q171" s="4">
        <v>6.1259229214399999</v>
      </c>
      <c r="R171" s="1">
        <v>170</v>
      </c>
      <c r="S171" s="5">
        <f t="shared" si="2"/>
        <v>-21.699284240859999</v>
      </c>
    </row>
    <row r="172" spans="1:19" x14ac:dyDescent="0.25">
      <c r="A172" s="2">
        <v>211</v>
      </c>
      <c r="B172" s="2">
        <v>171</v>
      </c>
      <c r="C172" s="2">
        <v>2</v>
      </c>
      <c r="D172" s="2" t="s">
        <v>130</v>
      </c>
      <c r="E172" s="2" t="s">
        <v>652</v>
      </c>
      <c r="F172" s="2" t="s">
        <v>653</v>
      </c>
      <c r="G172" s="2" t="s">
        <v>654</v>
      </c>
      <c r="H172" s="2" t="s">
        <v>110</v>
      </c>
      <c r="I172" s="2" t="s">
        <v>52</v>
      </c>
      <c r="J172" s="2">
        <v>1</v>
      </c>
      <c r="K172" s="2" t="s">
        <v>502</v>
      </c>
      <c r="L172" s="2" t="s">
        <v>655</v>
      </c>
      <c r="M172" s="2">
        <v>0</v>
      </c>
      <c r="N172" s="2">
        <v>2.0230000000000001</v>
      </c>
      <c r="O172" s="2" t="s">
        <v>23</v>
      </c>
      <c r="P172" s="4">
        <v>-9.8788452689799993</v>
      </c>
      <c r="Q172" s="4">
        <v>11.3177325243</v>
      </c>
      <c r="R172" s="1">
        <v>171</v>
      </c>
      <c r="S172" s="5">
        <f t="shared" si="2"/>
        <v>1.4388872553200009</v>
      </c>
    </row>
    <row r="173" spans="1:19" x14ac:dyDescent="0.25">
      <c r="A173" s="2">
        <v>104</v>
      </c>
      <c r="B173" s="2">
        <v>172</v>
      </c>
      <c r="C173" s="2">
        <v>2</v>
      </c>
      <c r="D173" s="2" t="s">
        <v>47</v>
      </c>
      <c r="E173" s="2" t="s">
        <v>107</v>
      </c>
      <c r="F173" s="2" t="s">
        <v>108</v>
      </c>
      <c r="G173" s="2" t="s">
        <v>109</v>
      </c>
      <c r="H173" s="2" t="s">
        <v>110</v>
      </c>
      <c r="I173" s="2" t="s">
        <v>52</v>
      </c>
      <c r="J173" s="2">
        <v>1</v>
      </c>
      <c r="K173" s="2" t="s">
        <v>111</v>
      </c>
      <c r="L173" s="2" t="s">
        <v>112</v>
      </c>
      <c r="M173" s="2">
        <v>0</v>
      </c>
      <c r="N173" s="2">
        <v>19.334</v>
      </c>
      <c r="O173" s="2" t="s">
        <v>23</v>
      </c>
      <c r="P173" s="4">
        <v>4.9653966135400003</v>
      </c>
      <c r="Q173" s="4">
        <v>-7.8886516996899996</v>
      </c>
      <c r="R173" s="1">
        <v>172</v>
      </c>
      <c r="S173" s="5">
        <f t="shared" si="2"/>
        <v>-2.9232550861499993</v>
      </c>
    </row>
    <row r="174" spans="1:19" x14ac:dyDescent="0.25">
      <c r="A174" s="2">
        <v>386</v>
      </c>
      <c r="B174" s="2">
        <v>173</v>
      </c>
      <c r="C174" s="2">
        <v>2</v>
      </c>
      <c r="D174" s="2" t="s">
        <v>47</v>
      </c>
      <c r="E174" s="2" t="s">
        <v>107</v>
      </c>
      <c r="F174" s="2" t="s">
        <v>108</v>
      </c>
      <c r="G174" s="2" t="s">
        <v>109</v>
      </c>
      <c r="H174" s="2" t="s">
        <v>110</v>
      </c>
      <c r="I174" s="2" t="s">
        <v>52</v>
      </c>
      <c r="J174" s="2">
        <v>2</v>
      </c>
      <c r="K174" s="2" t="s">
        <v>111</v>
      </c>
      <c r="L174" s="2" t="s">
        <v>783</v>
      </c>
      <c r="M174" s="2">
        <v>5.9489999999999998</v>
      </c>
      <c r="N174" s="2">
        <v>6.0730000000000004</v>
      </c>
      <c r="O174" s="2" t="s">
        <v>23</v>
      </c>
      <c r="P174" s="4">
        <v>-2.53464380035</v>
      </c>
      <c r="Q174" s="4">
        <v>4.1560146014899999</v>
      </c>
      <c r="R174" s="1">
        <v>173</v>
      </c>
      <c r="S174" s="5">
        <f t="shared" si="2"/>
        <v>1.6213708011399999</v>
      </c>
    </row>
    <row r="175" spans="1:19" x14ac:dyDescent="0.25">
      <c r="A175" s="2">
        <v>16</v>
      </c>
      <c r="B175" s="2">
        <v>174</v>
      </c>
      <c r="C175" s="2">
        <v>2</v>
      </c>
      <c r="D175" s="2" t="s">
        <v>47</v>
      </c>
      <c r="E175" s="2" t="s">
        <v>107</v>
      </c>
      <c r="F175" s="2" t="s">
        <v>108</v>
      </c>
      <c r="G175" s="2" t="s">
        <v>109</v>
      </c>
      <c r="H175" s="2" t="s">
        <v>110</v>
      </c>
      <c r="I175" s="2" t="s">
        <v>52</v>
      </c>
      <c r="J175" s="2">
        <v>3</v>
      </c>
      <c r="K175" s="2" t="s">
        <v>111</v>
      </c>
      <c r="L175" s="2" t="s">
        <v>112</v>
      </c>
      <c r="M175" s="2">
        <v>19.334</v>
      </c>
      <c r="N175" s="2">
        <v>22.617999999999999</v>
      </c>
      <c r="O175" s="2" t="s">
        <v>23</v>
      </c>
      <c r="P175" s="4">
        <v>0.496851439364</v>
      </c>
      <c r="Q175" s="4">
        <v>3.3011638306900002</v>
      </c>
      <c r="R175" s="1">
        <v>174</v>
      </c>
      <c r="S175" s="5">
        <f t="shared" si="2"/>
        <v>3.798015270054</v>
      </c>
    </row>
    <row r="176" spans="1:19" x14ac:dyDescent="0.25">
      <c r="A176" s="2">
        <v>65</v>
      </c>
      <c r="B176" s="2">
        <v>175</v>
      </c>
      <c r="C176" s="2">
        <v>2</v>
      </c>
      <c r="D176" s="2" t="s">
        <v>47</v>
      </c>
      <c r="E176" s="2" t="s">
        <v>283</v>
      </c>
      <c r="F176" s="2" t="s">
        <v>284</v>
      </c>
      <c r="G176" s="2" t="s">
        <v>285</v>
      </c>
      <c r="H176" s="2" t="s">
        <v>51</v>
      </c>
      <c r="I176" s="2" t="s">
        <v>52</v>
      </c>
      <c r="J176" s="2">
        <v>1</v>
      </c>
      <c r="K176" s="2" t="s">
        <v>128</v>
      </c>
      <c r="L176" s="2" t="s">
        <v>286</v>
      </c>
      <c r="M176" s="2">
        <v>2.7229999999999999</v>
      </c>
      <c r="N176" s="2">
        <v>7.1820000000000004</v>
      </c>
      <c r="O176" s="2" t="s">
        <v>23</v>
      </c>
      <c r="P176" s="4">
        <v>-1.39145760175</v>
      </c>
      <c r="Q176" s="4">
        <v>2.0903721563</v>
      </c>
      <c r="R176" s="1">
        <v>175</v>
      </c>
      <c r="S176" s="5">
        <f t="shared" si="2"/>
        <v>0.69891455454999996</v>
      </c>
    </row>
    <row r="177" spans="1:19" x14ac:dyDescent="0.25">
      <c r="A177" s="2">
        <v>134</v>
      </c>
      <c r="B177" s="2">
        <v>176</v>
      </c>
      <c r="C177" s="2">
        <v>2</v>
      </c>
      <c r="D177" s="2" t="s">
        <v>47</v>
      </c>
      <c r="E177" s="2" t="s">
        <v>479</v>
      </c>
      <c r="G177" s="2" t="s">
        <v>480</v>
      </c>
      <c r="H177" s="2" t="s">
        <v>77</v>
      </c>
      <c r="I177" s="2" t="s">
        <v>52</v>
      </c>
      <c r="J177" s="2">
        <v>1</v>
      </c>
      <c r="K177" s="2" t="s">
        <v>53</v>
      </c>
      <c r="L177" s="2" t="s">
        <v>357</v>
      </c>
      <c r="M177" s="2">
        <v>7.556</v>
      </c>
      <c r="N177" s="2">
        <v>13.317</v>
      </c>
      <c r="O177" s="2" t="s">
        <v>23</v>
      </c>
      <c r="P177" s="4">
        <v>-0.81089703968899995</v>
      </c>
      <c r="Q177" s="4">
        <v>9.8430808445700002</v>
      </c>
      <c r="R177" s="1">
        <v>176</v>
      </c>
      <c r="S177" s="5">
        <f t="shared" si="2"/>
        <v>9.0321838048810008</v>
      </c>
    </row>
    <row r="178" spans="1:19" x14ac:dyDescent="0.25">
      <c r="A178" s="2">
        <v>367</v>
      </c>
      <c r="B178" s="2">
        <v>177</v>
      </c>
      <c r="C178" s="2">
        <v>2</v>
      </c>
      <c r="D178" s="2" t="s">
        <v>47</v>
      </c>
      <c r="E178" s="2" t="s">
        <v>972</v>
      </c>
      <c r="F178" s="2" t="s">
        <v>973</v>
      </c>
      <c r="G178" s="2" t="s">
        <v>974</v>
      </c>
      <c r="H178" s="2" t="s">
        <v>775</v>
      </c>
      <c r="I178" s="2" t="s">
        <v>37</v>
      </c>
      <c r="J178" s="2">
        <v>1</v>
      </c>
      <c r="K178" s="2" t="s">
        <v>485</v>
      </c>
      <c r="L178" s="2" t="s">
        <v>550</v>
      </c>
      <c r="M178" s="2">
        <v>13.08</v>
      </c>
      <c r="N178" s="2">
        <v>13.568</v>
      </c>
      <c r="O178" s="2" t="s">
        <v>23</v>
      </c>
      <c r="P178" s="4">
        <v>-7.4092975866300002</v>
      </c>
      <c r="Q178" s="4">
        <v>-1.3696292702399999</v>
      </c>
      <c r="R178" s="1">
        <v>177</v>
      </c>
      <c r="S178" s="5">
        <f t="shared" si="2"/>
        <v>-8.778926856870001</v>
      </c>
    </row>
    <row r="179" spans="1:19" x14ac:dyDescent="0.25">
      <c r="A179" s="2">
        <v>4</v>
      </c>
      <c r="B179" s="2">
        <v>178</v>
      </c>
      <c r="C179" s="2">
        <v>2</v>
      </c>
      <c r="D179" s="2" t="s">
        <v>47</v>
      </c>
      <c r="E179" s="2" t="s">
        <v>48</v>
      </c>
      <c r="F179" s="2" t="s">
        <v>49</v>
      </c>
      <c r="G179" s="2" t="s">
        <v>50</v>
      </c>
      <c r="H179" s="2" t="s">
        <v>51</v>
      </c>
      <c r="I179" s="2" t="s">
        <v>52</v>
      </c>
      <c r="J179" s="2">
        <v>1</v>
      </c>
      <c r="K179" s="2" t="s">
        <v>53</v>
      </c>
      <c r="L179" s="2" t="s">
        <v>54</v>
      </c>
      <c r="M179" s="2">
        <v>7.0469999999999997</v>
      </c>
      <c r="N179" s="2">
        <v>7.9950000000000001</v>
      </c>
      <c r="O179" s="2" t="s">
        <v>23</v>
      </c>
      <c r="P179" s="4">
        <v>-0.73145804150600002</v>
      </c>
      <c r="Q179" s="4">
        <v>6.0994998581199997</v>
      </c>
      <c r="R179" s="1">
        <v>178</v>
      </c>
      <c r="S179" s="5">
        <f t="shared" si="2"/>
        <v>5.3680418166139994</v>
      </c>
    </row>
    <row r="180" spans="1:19" x14ac:dyDescent="0.25">
      <c r="A180" s="2">
        <v>356</v>
      </c>
      <c r="B180" s="2">
        <v>179</v>
      </c>
      <c r="C180" s="2">
        <v>2</v>
      </c>
      <c r="D180" s="2" t="s">
        <v>47</v>
      </c>
      <c r="E180" s="2" t="s">
        <v>949</v>
      </c>
      <c r="F180" s="2" t="s">
        <v>950</v>
      </c>
      <c r="G180" s="2" t="s">
        <v>951</v>
      </c>
      <c r="H180" s="2" t="s">
        <v>110</v>
      </c>
      <c r="I180" s="2" t="s">
        <v>52</v>
      </c>
      <c r="J180" s="2">
        <v>1</v>
      </c>
      <c r="K180" s="2" t="s">
        <v>128</v>
      </c>
      <c r="L180" s="2" t="s">
        <v>129</v>
      </c>
      <c r="M180" s="2">
        <v>23.8</v>
      </c>
      <c r="N180" s="2">
        <v>25.2</v>
      </c>
      <c r="O180" s="2" t="s">
        <v>23</v>
      </c>
      <c r="P180" s="4">
        <v>-1.8619081979000002E-2</v>
      </c>
      <c r="Q180" s="4">
        <v>-2.0464071149600001</v>
      </c>
      <c r="R180" s="1">
        <v>179</v>
      </c>
      <c r="S180" s="5">
        <f t="shared" si="2"/>
        <v>-2.0650261969390002</v>
      </c>
    </row>
    <row r="181" spans="1:19" x14ac:dyDescent="0.25">
      <c r="A181" s="2">
        <v>122</v>
      </c>
      <c r="B181" s="2">
        <v>180</v>
      </c>
      <c r="C181" s="2">
        <v>2</v>
      </c>
      <c r="D181" s="2" t="s">
        <v>130</v>
      </c>
      <c r="E181" s="2" t="s">
        <v>445</v>
      </c>
      <c r="F181" s="2" t="s">
        <v>446</v>
      </c>
      <c r="G181" s="2" t="s">
        <v>447</v>
      </c>
      <c r="H181" s="2" t="s">
        <v>110</v>
      </c>
      <c r="I181" s="2" t="s">
        <v>164</v>
      </c>
      <c r="J181" s="2">
        <v>1</v>
      </c>
      <c r="K181" s="2" t="s">
        <v>152</v>
      </c>
      <c r="L181" s="2" t="s">
        <v>255</v>
      </c>
      <c r="M181" s="2">
        <v>11.39</v>
      </c>
      <c r="N181" s="2">
        <v>11.99</v>
      </c>
      <c r="O181" s="2" t="s">
        <v>23</v>
      </c>
      <c r="P181" s="4">
        <v>-1.84822175532</v>
      </c>
      <c r="Q181" s="4">
        <v>1.4290808694799999</v>
      </c>
      <c r="R181" s="1">
        <v>180</v>
      </c>
      <c r="S181" s="5">
        <f t="shared" si="2"/>
        <v>-0.41914088584000009</v>
      </c>
    </row>
    <row r="182" spans="1:19" x14ac:dyDescent="0.25">
      <c r="A182" s="2">
        <v>188</v>
      </c>
      <c r="B182" s="2">
        <v>181</v>
      </c>
      <c r="C182" s="2">
        <v>2</v>
      </c>
      <c r="D182" s="2" t="s">
        <v>47</v>
      </c>
      <c r="E182" s="2" t="s">
        <v>605</v>
      </c>
      <c r="F182" s="2" t="s">
        <v>606</v>
      </c>
      <c r="G182" s="2" t="s">
        <v>607</v>
      </c>
      <c r="H182" s="2" t="s">
        <v>36</v>
      </c>
      <c r="I182" s="2" t="s">
        <v>37</v>
      </c>
      <c r="J182" s="2">
        <v>1</v>
      </c>
      <c r="K182" s="2" t="s">
        <v>53</v>
      </c>
      <c r="L182" s="2" t="s">
        <v>608</v>
      </c>
      <c r="M182" s="2">
        <v>0</v>
      </c>
      <c r="N182" s="2">
        <v>1.1339999999999999</v>
      </c>
      <c r="O182" s="2" t="s">
        <v>23</v>
      </c>
      <c r="P182" s="4">
        <v>3.3201462531799999</v>
      </c>
      <c r="Q182" s="4">
        <v>0</v>
      </c>
      <c r="R182" s="1">
        <v>0</v>
      </c>
      <c r="S182" s="5">
        <f t="shared" si="2"/>
        <v>3.3201462531799999</v>
      </c>
    </row>
    <row r="183" spans="1:19" x14ac:dyDescent="0.25">
      <c r="A183" s="2">
        <v>48</v>
      </c>
      <c r="B183" s="2">
        <v>182</v>
      </c>
      <c r="C183" s="2">
        <v>2</v>
      </c>
      <c r="D183" s="2" t="s">
        <v>130</v>
      </c>
      <c r="E183" s="2" t="s">
        <v>236</v>
      </c>
      <c r="G183" s="2" t="s">
        <v>237</v>
      </c>
      <c r="H183" s="2" t="s">
        <v>104</v>
      </c>
      <c r="I183" s="2" t="s">
        <v>72</v>
      </c>
      <c r="J183" s="2">
        <v>1</v>
      </c>
      <c r="K183" s="2" t="s">
        <v>152</v>
      </c>
      <c r="L183" s="2" t="s">
        <v>238</v>
      </c>
      <c r="M183" s="2">
        <v>8.1</v>
      </c>
      <c r="N183" s="2">
        <v>8.4</v>
      </c>
      <c r="O183" s="2" t="s">
        <v>23</v>
      </c>
      <c r="P183" s="4">
        <v>10.1843169124</v>
      </c>
      <c r="Q183" s="4">
        <v>0.59237517364900005</v>
      </c>
      <c r="R183" s="1">
        <v>182</v>
      </c>
      <c r="S183" s="5">
        <f t="shared" si="2"/>
        <v>10.776692086049</v>
      </c>
    </row>
    <row r="184" spans="1:19" x14ac:dyDescent="0.25">
      <c r="A184" s="2">
        <v>404</v>
      </c>
      <c r="B184" s="2">
        <v>183</v>
      </c>
      <c r="C184" s="2">
        <v>2</v>
      </c>
      <c r="D184" s="2" t="s">
        <v>295</v>
      </c>
      <c r="E184" s="2" t="s">
        <v>1022</v>
      </c>
      <c r="G184" s="2" t="s">
        <v>1023</v>
      </c>
      <c r="H184" s="2" t="s">
        <v>104</v>
      </c>
      <c r="I184" s="2" t="s">
        <v>115</v>
      </c>
      <c r="J184" s="2">
        <v>1</v>
      </c>
      <c r="K184" s="2" t="s">
        <v>298</v>
      </c>
      <c r="L184" s="2" t="s">
        <v>1024</v>
      </c>
      <c r="M184" s="2">
        <v>0</v>
      </c>
      <c r="N184" s="2">
        <v>0.111</v>
      </c>
      <c r="O184" s="2" t="s">
        <v>23</v>
      </c>
      <c r="P184" s="4">
        <v>-2.50573416168</v>
      </c>
      <c r="Q184" s="4">
        <v>-9.4022123907999994E-2</v>
      </c>
      <c r="R184" s="1">
        <v>183</v>
      </c>
      <c r="S184" s="5">
        <f t="shared" si="2"/>
        <v>-2.5997562855880001</v>
      </c>
    </row>
    <row r="185" spans="1:19" x14ac:dyDescent="0.25">
      <c r="A185" s="2">
        <v>277</v>
      </c>
      <c r="B185" s="2">
        <v>184</v>
      </c>
      <c r="C185" s="2">
        <v>2</v>
      </c>
      <c r="D185" s="2" t="s">
        <v>130</v>
      </c>
      <c r="E185" s="2" t="s">
        <v>795</v>
      </c>
      <c r="G185" s="2" t="s">
        <v>796</v>
      </c>
      <c r="H185" s="2" t="s">
        <v>104</v>
      </c>
      <c r="J185" s="2">
        <v>1</v>
      </c>
      <c r="K185" s="2" t="s">
        <v>133</v>
      </c>
      <c r="L185" s="2" t="s">
        <v>134</v>
      </c>
      <c r="M185" s="2">
        <v>34.055999999999997</v>
      </c>
      <c r="N185" s="2">
        <v>34.256</v>
      </c>
      <c r="O185" s="2" t="s">
        <v>23</v>
      </c>
      <c r="P185" s="4">
        <v>-6.9330053761E-3</v>
      </c>
      <c r="Q185" s="4">
        <v>-1.80204209004</v>
      </c>
      <c r="R185" s="1">
        <v>184</v>
      </c>
      <c r="S185" s="5">
        <f t="shared" si="2"/>
        <v>-1.8089750954161001</v>
      </c>
    </row>
    <row r="186" spans="1:19" x14ac:dyDescent="0.25">
      <c r="A186" s="2">
        <v>21</v>
      </c>
      <c r="B186" s="2">
        <v>185</v>
      </c>
      <c r="C186" s="2">
        <v>2</v>
      </c>
      <c r="D186" s="2" t="s">
        <v>130</v>
      </c>
      <c r="E186" s="2" t="s">
        <v>131</v>
      </c>
      <c r="G186" s="2" t="s">
        <v>132</v>
      </c>
      <c r="H186" s="2" t="s">
        <v>104</v>
      </c>
      <c r="J186" s="2">
        <v>1</v>
      </c>
      <c r="K186" s="2" t="s">
        <v>133</v>
      </c>
      <c r="L186" s="2" t="s">
        <v>134</v>
      </c>
      <c r="M186" s="2">
        <v>32.65</v>
      </c>
      <c r="N186" s="2">
        <v>33.049999999999997</v>
      </c>
      <c r="O186" s="2" t="s">
        <v>23</v>
      </c>
      <c r="P186" s="4">
        <v>-0.214266618288</v>
      </c>
      <c r="Q186" s="4">
        <v>3.1301018220800003E-2</v>
      </c>
      <c r="R186" s="1">
        <v>185</v>
      </c>
      <c r="S186" s="5">
        <f t="shared" si="2"/>
        <v>-0.1829656000672</v>
      </c>
    </row>
    <row r="187" spans="1:19" x14ac:dyDescent="0.25">
      <c r="A187" s="2">
        <v>254</v>
      </c>
      <c r="B187" s="2">
        <v>186</v>
      </c>
      <c r="C187" s="2">
        <v>2</v>
      </c>
      <c r="D187" s="2" t="s">
        <v>130</v>
      </c>
      <c r="E187" s="2" t="s">
        <v>744</v>
      </c>
      <c r="G187" s="2" t="s">
        <v>745</v>
      </c>
      <c r="H187" s="2" t="s">
        <v>104</v>
      </c>
      <c r="J187" s="2">
        <v>1</v>
      </c>
      <c r="K187" s="2" t="s">
        <v>133</v>
      </c>
      <c r="L187" s="2" t="s">
        <v>134</v>
      </c>
      <c r="M187" s="2">
        <v>29.359000000000002</v>
      </c>
      <c r="N187" s="2">
        <v>29.759</v>
      </c>
      <c r="O187" s="2" t="s">
        <v>23</v>
      </c>
      <c r="P187" s="4">
        <v>0</v>
      </c>
      <c r="Q187" s="4">
        <v>9.8249268759999994E-3</v>
      </c>
      <c r="R187" s="1">
        <v>186</v>
      </c>
      <c r="S187" s="5">
        <f t="shared" si="2"/>
        <v>9.8249268759999994E-3</v>
      </c>
    </row>
    <row r="188" spans="1:19" x14ac:dyDescent="0.25">
      <c r="A188" s="2">
        <v>53</v>
      </c>
      <c r="B188" s="2">
        <v>187</v>
      </c>
      <c r="C188" s="2">
        <v>2</v>
      </c>
      <c r="D188" s="2" t="s">
        <v>130</v>
      </c>
      <c r="E188" s="2" t="s">
        <v>253</v>
      </c>
      <c r="G188" s="2" t="s">
        <v>254</v>
      </c>
      <c r="H188" s="2" t="s">
        <v>104</v>
      </c>
      <c r="J188" s="2">
        <v>1</v>
      </c>
      <c r="K188" s="2" t="s">
        <v>152</v>
      </c>
      <c r="L188" s="2" t="s">
        <v>255</v>
      </c>
      <c r="M188" s="2">
        <v>22.449000000000002</v>
      </c>
      <c r="N188" s="2">
        <v>22.849</v>
      </c>
      <c r="O188" s="2" t="s">
        <v>23</v>
      </c>
      <c r="P188" s="4">
        <v>0</v>
      </c>
      <c r="Q188" s="4">
        <v>-1.14202228902</v>
      </c>
      <c r="R188" s="1">
        <v>187</v>
      </c>
      <c r="S188" s="5">
        <f t="shared" si="2"/>
        <v>-1.14202228902</v>
      </c>
    </row>
    <row r="189" spans="1:19" x14ac:dyDescent="0.25">
      <c r="A189" s="2">
        <v>319</v>
      </c>
      <c r="B189" s="2">
        <v>188</v>
      </c>
      <c r="C189" s="2">
        <v>2</v>
      </c>
      <c r="D189" s="2" t="s">
        <v>130</v>
      </c>
      <c r="E189" s="2" t="s">
        <v>882</v>
      </c>
      <c r="G189" s="2" t="s">
        <v>883</v>
      </c>
      <c r="H189" s="2" t="s">
        <v>104</v>
      </c>
      <c r="J189" s="2">
        <v>1</v>
      </c>
      <c r="K189" s="2" t="s">
        <v>152</v>
      </c>
      <c r="L189" s="2" t="s">
        <v>255</v>
      </c>
      <c r="M189" s="2">
        <v>9.1470000000000002</v>
      </c>
      <c r="N189" s="2">
        <v>9.5470000000000006</v>
      </c>
      <c r="O189" s="2" t="s">
        <v>23</v>
      </c>
      <c r="P189" s="4">
        <v>-3.0865536009199999</v>
      </c>
      <c r="Q189" s="4">
        <v>-0.74366665177299995</v>
      </c>
      <c r="R189" s="1">
        <v>188</v>
      </c>
      <c r="S189" s="5">
        <f t="shared" si="2"/>
        <v>-3.8302202526929996</v>
      </c>
    </row>
    <row r="190" spans="1:19" x14ac:dyDescent="0.25">
      <c r="A190" s="2">
        <v>224</v>
      </c>
      <c r="B190" s="2">
        <v>189</v>
      </c>
      <c r="C190" s="2">
        <v>2</v>
      </c>
      <c r="D190" s="2" t="s">
        <v>130</v>
      </c>
      <c r="E190" s="2" t="s">
        <v>678</v>
      </c>
      <c r="G190" s="2" t="s">
        <v>679</v>
      </c>
      <c r="H190" s="2" t="s">
        <v>104</v>
      </c>
      <c r="J190" s="2">
        <v>1</v>
      </c>
      <c r="K190" s="2" t="s">
        <v>152</v>
      </c>
      <c r="L190" s="2" t="s">
        <v>255</v>
      </c>
      <c r="M190" s="2">
        <v>6.6260000000000003</v>
      </c>
      <c r="N190" s="2">
        <v>7.0259999999999998</v>
      </c>
      <c r="O190" s="2" t="s">
        <v>23</v>
      </c>
      <c r="P190" s="4">
        <v>0</v>
      </c>
      <c r="Q190" s="4">
        <v>0.47797300049899999</v>
      </c>
      <c r="R190" s="1">
        <v>189</v>
      </c>
      <c r="S190" s="5">
        <f t="shared" si="2"/>
        <v>0.47797300049899999</v>
      </c>
    </row>
    <row r="191" spans="1:19" x14ac:dyDescent="0.25">
      <c r="A191" s="2">
        <v>153</v>
      </c>
      <c r="B191" s="2">
        <v>190</v>
      </c>
      <c r="C191" s="2">
        <v>2</v>
      </c>
      <c r="D191" s="2" t="s">
        <v>130</v>
      </c>
      <c r="E191" s="2" t="s">
        <v>525</v>
      </c>
      <c r="G191" s="2" t="s">
        <v>526</v>
      </c>
      <c r="H191" s="2" t="s">
        <v>104</v>
      </c>
      <c r="J191" s="2">
        <v>1</v>
      </c>
      <c r="K191" s="2" t="s">
        <v>152</v>
      </c>
      <c r="L191" s="2" t="s">
        <v>255</v>
      </c>
      <c r="M191" s="2">
        <v>0</v>
      </c>
      <c r="N191" s="2">
        <v>28.094999999999999</v>
      </c>
      <c r="O191" s="2" t="s">
        <v>23</v>
      </c>
      <c r="P191" s="4">
        <v>-26.556697541999998</v>
      </c>
      <c r="Q191" s="4">
        <v>75.275586948400004</v>
      </c>
      <c r="R191" s="1">
        <v>190</v>
      </c>
      <c r="S191" s="5">
        <f t="shared" si="2"/>
        <v>48.71888940640001</v>
      </c>
    </row>
    <row r="192" spans="1:19" x14ac:dyDescent="0.25">
      <c r="A192" s="2">
        <v>142</v>
      </c>
      <c r="B192" s="2">
        <v>191</v>
      </c>
      <c r="C192" s="2">
        <v>2</v>
      </c>
      <c r="D192" s="2" t="s">
        <v>130</v>
      </c>
      <c r="E192" s="2" t="s">
        <v>500</v>
      </c>
      <c r="G192" s="2" t="s">
        <v>501</v>
      </c>
      <c r="H192" s="2" t="s">
        <v>77</v>
      </c>
      <c r="J192" s="2">
        <v>1</v>
      </c>
      <c r="K192" s="2" t="s">
        <v>502</v>
      </c>
      <c r="L192" s="2" t="s">
        <v>503</v>
      </c>
      <c r="M192" s="2">
        <v>3.4</v>
      </c>
      <c r="N192" s="2">
        <v>3.7</v>
      </c>
      <c r="O192" s="2" t="s">
        <v>23</v>
      </c>
      <c r="P192" s="4">
        <v>0</v>
      </c>
      <c r="Q192" s="4">
        <v>12.0917723157</v>
      </c>
      <c r="R192" s="1">
        <v>191</v>
      </c>
      <c r="S192" s="5">
        <f t="shared" si="2"/>
        <v>12.0917723157</v>
      </c>
    </row>
    <row r="193" spans="1:19" x14ac:dyDescent="0.25">
      <c r="A193" s="2">
        <v>184</v>
      </c>
      <c r="B193" s="2">
        <v>192</v>
      </c>
      <c r="C193" s="2">
        <v>2</v>
      </c>
      <c r="D193" s="2" t="s">
        <v>47</v>
      </c>
      <c r="E193" s="2" t="s">
        <v>596</v>
      </c>
      <c r="G193" s="2" t="s">
        <v>597</v>
      </c>
      <c r="H193" s="2" t="s">
        <v>19</v>
      </c>
      <c r="I193" s="2" t="s">
        <v>115</v>
      </c>
      <c r="J193" s="2">
        <v>1</v>
      </c>
      <c r="K193" s="2" t="s">
        <v>111</v>
      </c>
      <c r="L193" s="2" t="s">
        <v>112</v>
      </c>
      <c r="M193" s="2">
        <v>11.3</v>
      </c>
      <c r="N193" s="2">
        <v>11.45</v>
      </c>
      <c r="O193" s="2" t="s">
        <v>23</v>
      </c>
      <c r="P193" s="4">
        <v>0.65406650469500005</v>
      </c>
      <c r="Q193" s="4">
        <v>-8.9883011326800002E-2</v>
      </c>
      <c r="R193" s="1">
        <v>192</v>
      </c>
      <c r="S193" s="5">
        <f t="shared" si="2"/>
        <v>0.56418349336820006</v>
      </c>
    </row>
    <row r="194" spans="1:19" x14ac:dyDescent="0.25">
      <c r="A194" s="2">
        <v>61</v>
      </c>
      <c r="B194" s="2">
        <v>193</v>
      </c>
      <c r="C194" s="2">
        <v>2</v>
      </c>
      <c r="D194" s="2" t="s">
        <v>47</v>
      </c>
      <c r="E194" s="2" t="s">
        <v>276</v>
      </c>
      <c r="G194" s="2" t="s">
        <v>277</v>
      </c>
      <c r="H194" s="2" t="s">
        <v>104</v>
      </c>
      <c r="I194" s="2" t="s">
        <v>72</v>
      </c>
      <c r="J194" s="2">
        <v>1</v>
      </c>
      <c r="K194" s="2" t="s">
        <v>278</v>
      </c>
      <c r="L194" s="2" t="s">
        <v>279</v>
      </c>
      <c r="M194" s="2">
        <v>16.5</v>
      </c>
      <c r="N194" s="2">
        <v>16.7</v>
      </c>
      <c r="O194" s="2" t="s">
        <v>23</v>
      </c>
      <c r="P194" s="4">
        <v>1.95389341958</v>
      </c>
      <c r="Q194" s="4">
        <v>0.93193363466900003</v>
      </c>
      <c r="R194" s="1">
        <v>193</v>
      </c>
      <c r="S194" s="5">
        <f t="shared" si="2"/>
        <v>2.8858270542489999</v>
      </c>
    </row>
    <row r="195" spans="1:19" x14ac:dyDescent="0.25">
      <c r="A195" s="2">
        <v>296</v>
      </c>
      <c r="B195" s="2">
        <v>194</v>
      </c>
      <c r="C195" s="2">
        <v>2</v>
      </c>
      <c r="D195" s="2" t="s">
        <v>130</v>
      </c>
      <c r="E195" s="2" t="s">
        <v>833</v>
      </c>
      <c r="G195" s="2" t="s">
        <v>834</v>
      </c>
      <c r="H195" s="2" t="s">
        <v>63</v>
      </c>
      <c r="I195" s="2" t="s">
        <v>52</v>
      </c>
      <c r="J195" s="2">
        <v>1</v>
      </c>
      <c r="K195" s="2" t="s">
        <v>417</v>
      </c>
      <c r="L195" s="2" t="s">
        <v>835</v>
      </c>
      <c r="M195" s="2">
        <v>7.7</v>
      </c>
      <c r="N195" s="2">
        <v>8</v>
      </c>
      <c r="O195" s="2" t="s">
        <v>23</v>
      </c>
      <c r="P195" s="4">
        <v>-9.1792976349499997E-2</v>
      </c>
      <c r="Q195" s="4">
        <v>3.17421488952</v>
      </c>
      <c r="R195" s="1">
        <v>194</v>
      </c>
      <c r="S195" s="5">
        <f t="shared" ref="S195:S258" si="3">P195+Q195</f>
        <v>3.0824219131705002</v>
      </c>
    </row>
    <row r="196" spans="1:19" x14ac:dyDescent="0.25">
      <c r="A196" s="2">
        <v>91</v>
      </c>
      <c r="B196" s="2">
        <v>195</v>
      </c>
      <c r="C196" s="2">
        <v>3</v>
      </c>
      <c r="D196" s="2" t="s">
        <v>16</v>
      </c>
      <c r="E196" s="2" t="s">
        <v>367</v>
      </c>
      <c r="G196" s="2" t="s">
        <v>368</v>
      </c>
      <c r="H196" s="2" t="s">
        <v>126</v>
      </c>
      <c r="I196" s="2" t="s">
        <v>115</v>
      </c>
      <c r="J196" s="2">
        <v>1</v>
      </c>
      <c r="K196" s="2" t="s">
        <v>93</v>
      </c>
      <c r="L196" s="2" t="s">
        <v>369</v>
      </c>
      <c r="M196" s="2">
        <v>13.1</v>
      </c>
      <c r="N196" s="2">
        <v>14.1</v>
      </c>
      <c r="O196" s="2" t="s">
        <v>23</v>
      </c>
      <c r="P196" s="4">
        <v>17.226119884599999</v>
      </c>
      <c r="Q196" s="4">
        <v>32.4984380255</v>
      </c>
      <c r="R196" s="1">
        <v>195</v>
      </c>
      <c r="S196" s="5">
        <f t="shared" si="3"/>
        <v>49.724557910100003</v>
      </c>
    </row>
    <row r="197" spans="1:19" x14ac:dyDescent="0.25">
      <c r="A197" s="2">
        <v>32</v>
      </c>
      <c r="B197" s="2">
        <v>196</v>
      </c>
      <c r="C197" s="2">
        <v>3</v>
      </c>
      <c r="D197" s="2" t="s">
        <v>16</v>
      </c>
      <c r="E197" s="2" t="s">
        <v>176</v>
      </c>
      <c r="G197" s="2" t="s">
        <v>177</v>
      </c>
      <c r="H197" s="2" t="s">
        <v>104</v>
      </c>
      <c r="I197" s="2" t="s">
        <v>72</v>
      </c>
      <c r="J197" s="2">
        <v>1</v>
      </c>
      <c r="K197" s="2" t="s">
        <v>93</v>
      </c>
      <c r="L197" s="2" t="s">
        <v>94</v>
      </c>
      <c r="M197" s="2">
        <v>0.3</v>
      </c>
      <c r="N197" s="2">
        <v>0.4</v>
      </c>
      <c r="O197" s="2" t="s">
        <v>23</v>
      </c>
      <c r="P197" s="4">
        <v>0.18014355430500001</v>
      </c>
      <c r="Q197" s="4">
        <v>2.4486196736900001</v>
      </c>
      <c r="R197" s="1">
        <v>196</v>
      </c>
      <c r="S197" s="5">
        <f t="shared" si="3"/>
        <v>2.628763227995</v>
      </c>
    </row>
    <row r="198" spans="1:19" x14ac:dyDescent="0.25">
      <c r="A198" s="2">
        <v>205</v>
      </c>
      <c r="B198" s="2">
        <v>197</v>
      </c>
      <c r="C198" s="2">
        <v>3</v>
      </c>
      <c r="D198" s="2" t="s">
        <v>16</v>
      </c>
      <c r="E198" s="2" t="s">
        <v>176</v>
      </c>
      <c r="G198" s="2" t="s">
        <v>177</v>
      </c>
      <c r="H198" s="2" t="s">
        <v>104</v>
      </c>
      <c r="I198" s="2" t="s">
        <v>72</v>
      </c>
      <c r="J198" s="2">
        <v>2</v>
      </c>
      <c r="K198" s="2" t="s">
        <v>93</v>
      </c>
      <c r="L198" s="2" t="s">
        <v>640</v>
      </c>
      <c r="M198" s="2">
        <v>0</v>
      </c>
      <c r="N198" s="2">
        <v>0.1</v>
      </c>
      <c r="O198" s="2" t="s">
        <v>23</v>
      </c>
      <c r="P198" s="4">
        <v>-0.23670832302799999</v>
      </c>
      <c r="Q198" s="4">
        <v>-0.58279276899200005</v>
      </c>
      <c r="R198" s="1">
        <v>197</v>
      </c>
      <c r="S198" s="5">
        <f t="shared" si="3"/>
        <v>-0.8195010920200001</v>
      </c>
    </row>
    <row r="199" spans="1:19" x14ac:dyDescent="0.25">
      <c r="A199" s="2">
        <v>372</v>
      </c>
      <c r="B199" s="2">
        <v>198</v>
      </c>
      <c r="C199" s="2">
        <v>3</v>
      </c>
      <c r="D199" s="2" t="s">
        <v>16</v>
      </c>
      <c r="E199" s="2" t="s">
        <v>978</v>
      </c>
      <c r="G199" s="2" t="s">
        <v>979</v>
      </c>
      <c r="H199" s="2" t="s">
        <v>126</v>
      </c>
      <c r="I199" s="2" t="s">
        <v>164</v>
      </c>
      <c r="J199" s="2">
        <v>1</v>
      </c>
      <c r="K199" s="2" t="s">
        <v>139</v>
      </c>
      <c r="L199" s="2" t="s">
        <v>980</v>
      </c>
      <c r="M199" s="2">
        <v>12.3</v>
      </c>
      <c r="N199" s="2">
        <v>12.6</v>
      </c>
      <c r="O199" s="2" t="s">
        <v>23</v>
      </c>
      <c r="P199" s="4">
        <v>0</v>
      </c>
      <c r="Q199" s="4">
        <v>0</v>
      </c>
      <c r="R199" s="1">
        <v>0</v>
      </c>
      <c r="S199" s="5">
        <f t="shared" si="3"/>
        <v>0</v>
      </c>
    </row>
    <row r="200" spans="1:19" x14ac:dyDescent="0.25">
      <c r="A200" s="2">
        <v>129</v>
      </c>
      <c r="B200" s="2">
        <v>199</v>
      </c>
      <c r="C200" s="2">
        <v>3</v>
      </c>
      <c r="D200" s="2" t="s">
        <v>16</v>
      </c>
      <c r="E200" s="2" t="s">
        <v>465</v>
      </c>
      <c r="F200" s="2" t="s">
        <v>466</v>
      </c>
      <c r="G200" s="2" t="s">
        <v>467</v>
      </c>
      <c r="H200" s="2" t="s">
        <v>84</v>
      </c>
      <c r="I200" s="2" t="s">
        <v>52</v>
      </c>
      <c r="J200" s="2">
        <v>1</v>
      </c>
      <c r="K200" s="2" t="s">
        <v>139</v>
      </c>
      <c r="L200" s="2" t="s">
        <v>468</v>
      </c>
      <c r="M200" s="2">
        <v>0.16</v>
      </c>
      <c r="N200" s="2">
        <v>1.4</v>
      </c>
      <c r="O200" s="2" t="s">
        <v>23</v>
      </c>
      <c r="P200" s="4">
        <v>3.93135276298</v>
      </c>
      <c r="Q200" s="4">
        <v>31.366082527700001</v>
      </c>
      <c r="R200" s="1">
        <v>199</v>
      </c>
      <c r="S200" s="5">
        <f t="shared" si="3"/>
        <v>35.297435290679999</v>
      </c>
    </row>
    <row r="201" spans="1:19" x14ac:dyDescent="0.25">
      <c r="A201" s="2">
        <v>194</v>
      </c>
      <c r="B201" s="2">
        <v>200</v>
      </c>
      <c r="C201" s="2">
        <v>3</v>
      </c>
      <c r="D201" s="2" t="s">
        <v>16</v>
      </c>
      <c r="E201" s="2" t="s">
        <v>616</v>
      </c>
      <c r="G201" s="2" t="s">
        <v>617</v>
      </c>
      <c r="H201" s="2" t="s">
        <v>19</v>
      </c>
      <c r="I201" s="2" t="s">
        <v>52</v>
      </c>
      <c r="J201" s="2">
        <v>1</v>
      </c>
      <c r="K201" s="2" t="s">
        <v>139</v>
      </c>
      <c r="L201" s="2" t="s">
        <v>347</v>
      </c>
      <c r="M201" s="2">
        <v>8.3000000000000007</v>
      </c>
      <c r="N201" s="2">
        <v>8.75</v>
      </c>
      <c r="O201" s="2" t="s">
        <v>23</v>
      </c>
      <c r="P201" s="4">
        <v>-0.614825334881</v>
      </c>
      <c r="Q201" s="4">
        <v>1.7321865456500001</v>
      </c>
      <c r="R201" s="1">
        <v>200</v>
      </c>
      <c r="S201" s="5">
        <f t="shared" si="3"/>
        <v>1.1173612107690001</v>
      </c>
    </row>
    <row r="202" spans="1:19" x14ac:dyDescent="0.25">
      <c r="A202" s="2">
        <v>266</v>
      </c>
      <c r="B202" s="2">
        <v>201</v>
      </c>
      <c r="C202" s="2">
        <v>3</v>
      </c>
      <c r="D202" s="2" t="s">
        <v>16</v>
      </c>
      <c r="E202" s="2" t="s">
        <v>769</v>
      </c>
      <c r="G202" s="2" t="s">
        <v>770</v>
      </c>
      <c r="H202" s="2" t="s">
        <v>126</v>
      </c>
      <c r="I202" s="2" t="s">
        <v>20</v>
      </c>
      <c r="J202" s="2">
        <v>1</v>
      </c>
      <c r="K202" s="2" t="s">
        <v>21</v>
      </c>
      <c r="L202" s="2" t="s">
        <v>771</v>
      </c>
      <c r="M202" s="2">
        <v>8.1989999999999998</v>
      </c>
      <c r="N202" s="2">
        <v>8.9469999999999992</v>
      </c>
      <c r="O202" s="2" t="s">
        <v>23</v>
      </c>
      <c r="P202" s="4">
        <v>1.5696002087400001</v>
      </c>
      <c r="Q202" s="4">
        <v>2.1700287026199998</v>
      </c>
      <c r="R202" s="1">
        <v>201</v>
      </c>
      <c r="S202" s="5">
        <f t="shared" si="3"/>
        <v>3.7396289113599996</v>
      </c>
    </row>
    <row r="203" spans="1:19" x14ac:dyDescent="0.25">
      <c r="A203" s="2">
        <v>362</v>
      </c>
      <c r="B203" s="2">
        <v>202</v>
      </c>
      <c r="C203" s="2">
        <v>3</v>
      </c>
      <c r="D203" s="2" t="s">
        <v>16</v>
      </c>
      <c r="E203" s="2" t="s">
        <v>873</v>
      </c>
      <c r="G203" s="2" t="s">
        <v>874</v>
      </c>
      <c r="H203" s="2" t="s">
        <v>19</v>
      </c>
      <c r="I203" s="2" t="s">
        <v>20</v>
      </c>
      <c r="J203" s="2">
        <v>1</v>
      </c>
      <c r="K203" s="2" t="s">
        <v>21</v>
      </c>
      <c r="L203" s="2" t="s">
        <v>421</v>
      </c>
      <c r="M203" s="2">
        <v>9.8000000000000007</v>
      </c>
      <c r="N203" s="2">
        <v>10.1</v>
      </c>
      <c r="O203" s="2" t="s">
        <v>23</v>
      </c>
      <c r="P203" s="4">
        <v>0.54807551516599995</v>
      </c>
      <c r="Q203" s="4">
        <v>0.111103570596</v>
      </c>
      <c r="R203" s="1">
        <v>202</v>
      </c>
      <c r="S203" s="5">
        <f t="shared" si="3"/>
        <v>0.65917908576199991</v>
      </c>
    </row>
    <row r="204" spans="1:19" x14ac:dyDescent="0.25">
      <c r="A204" s="2">
        <v>314</v>
      </c>
      <c r="B204" s="2">
        <v>203</v>
      </c>
      <c r="C204" s="2">
        <v>3</v>
      </c>
      <c r="D204" s="2" t="s">
        <v>16</v>
      </c>
      <c r="E204" s="2" t="s">
        <v>873</v>
      </c>
      <c r="G204" s="2" t="s">
        <v>874</v>
      </c>
      <c r="H204" s="2" t="s">
        <v>19</v>
      </c>
      <c r="I204" s="2" t="s">
        <v>20</v>
      </c>
      <c r="J204" s="2">
        <v>2</v>
      </c>
      <c r="K204" s="2" t="s">
        <v>21</v>
      </c>
      <c r="L204" s="2" t="s">
        <v>875</v>
      </c>
      <c r="M204" s="2">
        <v>10.366</v>
      </c>
      <c r="N204" s="2">
        <v>10.516</v>
      </c>
      <c r="O204" s="2" t="s">
        <v>23</v>
      </c>
      <c r="P204" s="4">
        <v>0.54807551516599995</v>
      </c>
      <c r="Q204" s="4">
        <v>-6.3246598171099996E-2</v>
      </c>
      <c r="R204" s="1">
        <v>203</v>
      </c>
      <c r="S204" s="5">
        <f t="shared" si="3"/>
        <v>0.48482891699489994</v>
      </c>
    </row>
    <row r="205" spans="1:19" x14ac:dyDescent="0.25">
      <c r="A205" s="2">
        <v>111</v>
      </c>
      <c r="B205" s="2">
        <v>204</v>
      </c>
      <c r="C205" s="2">
        <v>3</v>
      </c>
      <c r="D205" s="2" t="s">
        <v>16</v>
      </c>
      <c r="E205" s="2" t="s">
        <v>419</v>
      </c>
      <c r="G205" s="2" t="s">
        <v>420</v>
      </c>
      <c r="H205" s="2" t="s">
        <v>77</v>
      </c>
      <c r="I205" s="2" t="s">
        <v>52</v>
      </c>
      <c r="J205" s="2">
        <v>1</v>
      </c>
      <c r="K205" s="2" t="s">
        <v>21</v>
      </c>
      <c r="L205" s="2" t="s">
        <v>421</v>
      </c>
      <c r="M205" s="2">
        <v>12.83</v>
      </c>
      <c r="N205" s="2">
        <v>14.419</v>
      </c>
      <c r="O205" s="2" t="s">
        <v>23</v>
      </c>
      <c r="P205" s="4">
        <v>13.874650906899999</v>
      </c>
      <c r="Q205" s="4">
        <v>11.086857711</v>
      </c>
      <c r="R205" s="1">
        <v>204</v>
      </c>
      <c r="S205" s="5">
        <f t="shared" si="3"/>
        <v>24.961508617900002</v>
      </c>
    </row>
    <row r="206" spans="1:19" x14ac:dyDescent="0.25">
      <c r="A206" s="2">
        <v>0</v>
      </c>
      <c r="B206" s="2">
        <v>205</v>
      </c>
      <c r="C206" s="2">
        <v>3</v>
      </c>
      <c r="D206" s="2" t="s">
        <v>16</v>
      </c>
      <c r="E206" s="2" t="s">
        <v>17</v>
      </c>
      <c r="G206" s="2" t="s">
        <v>18</v>
      </c>
      <c r="H206" s="2" t="s">
        <v>19</v>
      </c>
      <c r="I206" s="2" t="s">
        <v>20</v>
      </c>
      <c r="J206" s="2">
        <v>1</v>
      </c>
      <c r="K206" s="2" t="s">
        <v>21</v>
      </c>
      <c r="L206" s="2" t="s">
        <v>22</v>
      </c>
      <c r="M206" s="2">
        <v>19.001999999999999</v>
      </c>
      <c r="N206" s="2">
        <v>19.446000000000002</v>
      </c>
      <c r="O206" s="2" t="s">
        <v>23</v>
      </c>
      <c r="P206" s="4">
        <v>-0.516409335927</v>
      </c>
      <c r="Q206" s="4">
        <v>-0.91836595594199999</v>
      </c>
      <c r="R206" s="1">
        <v>205</v>
      </c>
      <c r="S206" s="5">
        <f t="shared" si="3"/>
        <v>-1.434775291869</v>
      </c>
    </row>
    <row r="207" spans="1:19" x14ac:dyDescent="0.25">
      <c r="A207" s="2">
        <v>250</v>
      </c>
      <c r="B207" s="2">
        <v>206</v>
      </c>
      <c r="C207" s="2">
        <v>3</v>
      </c>
      <c r="D207" s="2" t="s">
        <v>16</v>
      </c>
      <c r="E207" s="2" t="s">
        <v>741</v>
      </c>
      <c r="G207" s="2" t="s">
        <v>742</v>
      </c>
      <c r="H207" s="2" t="s">
        <v>104</v>
      </c>
      <c r="I207" s="2" t="s">
        <v>20</v>
      </c>
      <c r="J207" s="2">
        <v>1</v>
      </c>
      <c r="K207" s="2" t="s">
        <v>59</v>
      </c>
      <c r="L207" s="2" t="s">
        <v>743</v>
      </c>
      <c r="M207" s="2">
        <v>0</v>
      </c>
      <c r="N207" s="2">
        <v>6.952</v>
      </c>
      <c r="O207" s="2" t="s">
        <v>23</v>
      </c>
      <c r="P207" s="4">
        <v>-1.9099436991800001</v>
      </c>
      <c r="Q207" s="4">
        <v>-15.1291925814</v>
      </c>
      <c r="R207" s="1">
        <v>206</v>
      </c>
      <c r="S207" s="5">
        <f t="shared" si="3"/>
        <v>-17.039136280579999</v>
      </c>
    </row>
    <row r="208" spans="1:19" x14ac:dyDescent="0.25">
      <c r="A208" s="2">
        <v>217</v>
      </c>
      <c r="B208" s="2">
        <v>207</v>
      </c>
      <c r="C208" s="2">
        <v>3</v>
      </c>
      <c r="D208" s="2" t="s">
        <v>16</v>
      </c>
      <c r="E208" s="2" t="s">
        <v>668</v>
      </c>
      <c r="G208" s="2" t="s">
        <v>669</v>
      </c>
      <c r="H208" s="2" t="s">
        <v>19</v>
      </c>
      <c r="I208" s="2" t="s">
        <v>72</v>
      </c>
      <c r="J208" s="2">
        <v>1</v>
      </c>
      <c r="K208" s="2" t="s">
        <v>223</v>
      </c>
      <c r="L208" s="2" t="s">
        <v>529</v>
      </c>
      <c r="M208" s="2">
        <v>5.4</v>
      </c>
      <c r="N208" s="2">
        <v>6</v>
      </c>
      <c r="O208" s="2" t="s">
        <v>23</v>
      </c>
      <c r="P208" s="4">
        <v>0.47320234353099999</v>
      </c>
      <c r="Q208" s="4">
        <v>-1.4558907079300001</v>
      </c>
      <c r="R208" s="1">
        <v>207</v>
      </c>
      <c r="S208" s="5">
        <f t="shared" si="3"/>
        <v>-0.98268836439900009</v>
      </c>
    </row>
    <row r="209" spans="1:19" x14ac:dyDescent="0.25">
      <c r="A209" s="2">
        <v>351</v>
      </c>
      <c r="B209" s="2">
        <v>208</v>
      </c>
      <c r="C209" s="2">
        <v>3</v>
      </c>
      <c r="D209" s="2" t="s">
        <v>16</v>
      </c>
      <c r="E209" s="2" t="s">
        <v>939</v>
      </c>
      <c r="F209" s="2" t="s">
        <v>940</v>
      </c>
      <c r="G209" s="2" t="s">
        <v>941</v>
      </c>
      <c r="H209" s="2" t="s">
        <v>28</v>
      </c>
      <c r="I209" s="2" t="s">
        <v>52</v>
      </c>
      <c r="J209" s="2">
        <v>1</v>
      </c>
      <c r="K209" s="2" t="s">
        <v>223</v>
      </c>
      <c r="L209" s="2" t="s">
        <v>942</v>
      </c>
      <c r="M209" s="2">
        <v>0</v>
      </c>
      <c r="N209" s="2">
        <v>0.64300000000000002</v>
      </c>
      <c r="O209" s="2" t="s">
        <v>23</v>
      </c>
      <c r="P209" s="4">
        <v>0.62833997866199998</v>
      </c>
      <c r="Q209" s="4">
        <v>-0.94169064640900002</v>
      </c>
      <c r="R209" s="1">
        <v>208</v>
      </c>
      <c r="S209" s="5">
        <f t="shared" si="3"/>
        <v>-0.31335066774700004</v>
      </c>
    </row>
    <row r="210" spans="1:19" x14ac:dyDescent="0.25">
      <c r="A210" s="2">
        <v>414</v>
      </c>
      <c r="B210" s="2">
        <v>209</v>
      </c>
      <c r="C210" s="2">
        <v>3</v>
      </c>
      <c r="D210" s="2" t="s">
        <v>16</v>
      </c>
      <c r="E210" s="2" t="s">
        <v>1042</v>
      </c>
      <c r="F210" s="2" t="s">
        <v>1043</v>
      </c>
      <c r="G210" s="2" t="s">
        <v>1044</v>
      </c>
      <c r="H210" s="2" t="s">
        <v>58</v>
      </c>
      <c r="I210" s="2" t="s">
        <v>52</v>
      </c>
      <c r="J210" s="2">
        <v>1</v>
      </c>
      <c r="K210" s="2" t="s">
        <v>156</v>
      </c>
      <c r="L210" s="2" t="s">
        <v>267</v>
      </c>
      <c r="M210" s="2">
        <v>17.835000000000001</v>
      </c>
      <c r="N210" s="2">
        <v>20.015999999999998</v>
      </c>
      <c r="O210" s="2" t="s">
        <v>23</v>
      </c>
      <c r="P210" s="4">
        <v>-8.1995533769799997E-2</v>
      </c>
      <c r="Q210" s="4">
        <v>9.4055608414599998</v>
      </c>
      <c r="R210" s="1">
        <v>209</v>
      </c>
      <c r="S210" s="5">
        <f t="shared" si="3"/>
        <v>9.323565307690199</v>
      </c>
    </row>
    <row r="211" spans="1:19" x14ac:dyDescent="0.25">
      <c r="A211" s="2">
        <v>148</v>
      </c>
      <c r="B211" s="2">
        <v>210</v>
      </c>
      <c r="C211" s="2">
        <v>3</v>
      </c>
      <c r="D211" s="2" t="s">
        <v>16</v>
      </c>
      <c r="E211" s="2" t="s">
        <v>513</v>
      </c>
      <c r="G211" s="2" t="s">
        <v>514</v>
      </c>
      <c r="H211" s="2" t="s">
        <v>104</v>
      </c>
      <c r="I211" s="2" t="s">
        <v>52</v>
      </c>
      <c r="J211" s="2">
        <v>1</v>
      </c>
      <c r="K211" s="2" t="s">
        <v>156</v>
      </c>
      <c r="L211" s="2" t="s">
        <v>393</v>
      </c>
      <c r="M211" s="2">
        <v>6.99</v>
      </c>
      <c r="N211" s="2">
        <v>8.8689999999999998</v>
      </c>
      <c r="O211" s="2" t="s">
        <v>23</v>
      </c>
      <c r="P211" s="4">
        <v>0.16709678002</v>
      </c>
      <c r="Q211" s="4">
        <v>-1.4594720995199999</v>
      </c>
      <c r="R211" s="1">
        <v>210</v>
      </c>
      <c r="S211" s="5">
        <f t="shared" si="3"/>
        <v>-1.2923753194999998</v>
      </c>
    </row>
    <row r="212" spans="1:19" x14ac:dyDescent="0.25">
      <c r="A212" s="2">
        <v>99</v>
      </c>
      <c r="B212" s="2">
        <v>211</v>
      </c>
      <c r="C212" s="2">
        <v>3</v>
      </c>
      <c r="D212" s="2" t="s">
        <v>16</v>
      </c>
      <c r="E212" s="2" t="s">
        <v>391</v>
      </c>
      <c r="G212" s="2" t="s">
        <v>392</v>
      </c>
      <c r="H212" s="2" t="s">
        <v>19</v>
      </c>
      <c r="I212" s="2" t="s">
        <v>72</v>
      </c>
      <c r="J212" s="2">
        <v>1</v>
      </c>
      <c r="K212" s="2" t="s">
        <v>156</v>
      </c>
      <c r="L212" s="2" t="s">
        <v>393</v>
      </c>
      <c r="M212" s="2">
        <v>6.8</v>
      </c>
      <c r="N212" s="2">
        <v>7</v>
      </c>
      <c r="O212" s="2" t="s">
        <v>23</v>
      </c>
      <c r="P212" s="4">
        <v>0.17437612209700001</v>
      </c>
      <c r="Q212" s="4">
        <v>-0.38591202551800002</v>
      </c>
      <c r="R212" s="1">
        <v>211</v>
      </c>
      <c r="S212" s="5">
        <f t="shared" si="3"/>
        <v>-0.21153590342100001</v>
      </c>
    </row>
    <row r="213" spans="1:19" x14ac:dyDescent="0.25">
      <c r="A213" s="2">
        <v>272</v>
      </c>
      <c r="B213" s="2">
        <v>212</v>
      </c>
      <c r="C213" s="2">
        <v>3</v>
      </c>
      <c r="D213" s="2" t="s">
        <v>16</v>
      </c>
      <c r="E213" s="2" t="s">
        <v>391</v>
      </c>
      <c r="G213" s="2" t="s">
        <v>392</v>
      </c>
      <c r="H213" s="2" t="s">
        <v>19</v>
      </c>
      <c r="I213" s="2" t="s">
        <v>72</v>
      </c>
      <c r="J213" s="2">
        <v>2</v>
      </c>
      <c r="K213" s="2" t="s">
        <v>156</v>
      </c>
      <c r="L213" s="2" t="s">
        <v>788</v>
      </c>
      <c r="M213" s="2">
        <v>0</v>
      </c>
      <c r="N213" s="2">
        <v>0.1</v>
      </c>
      <c r="O213" s="2" t="s">
        <v>23</v>
      </c>
      <c r="P213" s="4">
        <v>0.17437612209700001</v>
      </c>
      <c r="Q213" s="4">
        <v>-2.5592003101800001E-2</v>
      </c>
      <c r="R213" s="1">
        <v>212</v>
      </c>
      <c r="S213" s="5">
        <f t="shared" si="3"/>
        <v>0.1487841189952</v>
      </c>
    </row>
    <row r="214" spans="1:19" x14ac:dyDescent="0.25">
      <c r="A214" s="2">
        <v>230</v>
      </c>
      <c r="B214" s="2">
        <v>213</v>
      </c>
      <c r="C214" s="2">
        <v>3</v>
      </c>
      <c r="D214" s="2" t="s">
        <v>16</v>
      </c>
      <c r="E214" s="2" t="s">
        <v>696</v>
      </c>
      <c r="F214" s="2" t="s">
        <v>697</v>
      </c>
      <c r="G214" s="2" t="s">
        <v>698</v>
      </c>
      <c r="H214" s="2" t="s">
        <v>58</v>
      </c>
      <c r="I214" s="2" t="s">
        <v>229</v>
      </c>
      <c r="J214" s="2">
        <v>1</v>
      </c>
      <c r="K214" s="2" t="s">
        <v>156</v>
      </c>
      <c r="L214" s="2" t="s">
        <v>699</v>
      </c>
      <c r="M214" s="2">
        <v>0</v>
      </c>
      <c r="N214" s="2">
        <v>3.2829999999999999</v>
      </c>
      <c r="O214" s="2" t="s">
        <v>23</v>
      </c>
      <c r="P214" s="4">
        <v>-4.2681058790500002</v>
      </c>
      <c r="Q214" s="4">
        <v>-20.767322481099999</v>
      </c>
      <c r="R214" s="1">
        <v>213</v>
      </c>
      <c r="S214" s="5">
        <f t="shared" si="3"/>
        <v>-25.03542836015</v>
      </c>
    </row>
    <row r="215" spans="1:19" x14ac:dyDescent="0.25">
      <c r="A215" s="2">
        <v>44</v>
      </c>
      <c r="B215" s="2">
        <v>214</v>
      </c>
      <c r="C215" s="2">
        <v>3</v>
      </c>
      <c r="D215" s="2" t="s">
        <v>16</v>
      </c>
      <c r="E215" s="2" t="s">
        <v>218</v>
      </c>
      <c r="G215" s="2" t="s">
        <v>219</v>
      </c>
      <c r="H215" s="2" t="s">
        <v>104</v>
      </c>
      <c r="I215" s="2" t="s">
        <v>52</v>
      </c>
      <c r="J215" s="2">
        <v>1</v>
      </c>
      <c r="K215" s="2" t="s">
        <v>181</v>
      </c>
      <c r="L215" s="2" t="s">
        <v>220</v>
      </c>
      <c r="M215" s="2">
        <v>0</v>
      </c>
      <c r="N215" s="2">
        <v>8.0890000000000004</v>
      </c>
      <c r="O215" s="2" t="s">
        <v>23</v>
      </c>
      <c r="P215" s="4">
        <v>-13.0632707396</v>
      </c>
      <c r="Q215" s="4">
        <v>-50.913397677299997</v>
      </c>
      <c r="R215" s="1">
        <v>214</v>
      </c>
      <c r="S215" s="5">
        <f t="shared" si="3"/>
        <v>-63.976668416899997</v>
      </c>
    </row>
    <row r="216" spans="1:19" x14ac:dyDescent="0.25">
      <c r="A216" s="2">
        <v>400</v>
      </c>
      <c r="B216" s="2">
        <v>215</v>
      </c>
      <c r="C216" s="2">
        <v>3</v>
      </c>
      <c r="D216" s="2" t="s">
        <v>16</v>
      </c>
      <c r="E216" s="2" t="s">
        <v>997</v>
      </c>
      <c r="F216" s="2" t="s">
        <v>583</v>
      </c>
      <c r="G216" s="2" t="s">
        <v>998</v>
      </c>
      <c r="H216" s="2" t="s">
        <v>110</v>
      </c>
      <c r="I216" s="2" t="s">
        <v>72</v>
      </c>
      <c r="J216" s="2">
        <v>1</v>
      </c>
      <c r="K216" s="2" t="s">
        <v>181</v>
      </c>
      <c r="L216" s="2" t="s">
        <v>220</v>
      </c>
      <c r="M216" s="2">
        <v>10.5</v>
      </c>
      <c r="N216" s="2">
        <v>10.6</v>
      </c>
      <c r="O216" s="2" t="s">
        <v>23</v>
      </c>
      <c r="P216" s="4">
        <v>-9.4300479012199998E-2</v>
      </c>
      <c r="Q216" s="4">
        <v>-0.21451639617400001</v>
      </c>
      <c r="R216" s="1">
        <v>215</v>
      </c>
      <c r="S216" s="5">
        <f t="shared" si="3"/>
        <v>-0.30881687518619999</v>
      </c>
    </row>
    <row r="217" spans="1:19" x14ac:dyDescent="0.25">
      <c r="A217" s="2">
        <v>382</v>
      </c>
      <c r="B217" s="2">
        <v>216</v>
      </c>
      <c r="C217" s="2">
        <v>3</v>
      </c>
      <c r="D217" s="2" t="s">
        <v>16</v>
      </c>
      <c r="E217" s="2" t="s">
        <v>997</v>
      </c>
      <c r="F217" s="2" t="s">
        <v>583</v>
      </c>
      <c r="G217" s="2" t="s">
        <v>998</v>
      </c>
      <c r="H217" s="2" t="s">
        <v>110</v>
      </c>
      <c r="I217" s="2" t="s">
        <v>72</v>
      </c>
      <c r="J217" s="2">
        <v>2</v>
      </c>
      <c r="K217" s="2" t="s">
        <v>181</v>
      </c>
      <c r="L217" s="2" t="s">
        <v>999</v>
      </c>
      <c r="M217" s="2">
        <v>4.1280000000000001</v>
      </c>
      <c r="N217" s="2">
        <v>4.1779999999999999</v>
      </c>
      <c r="O217" s="2" t="s">
        <v>23</v>
      </c>
      <c r="P217" s="4">
        <v>-9.4300479012199998E-2</v>
      </c>
      <c r="Q217" s="4">
        <v>0</v>
      </c>
      <c r="R217" s="1">
        <v>0</v>
      </c>
      <c r="S217" s="5">
        <f t="shared" si="3"/>
        <v>-9.4300479012199998E-2</v>
      </c>
    </row>
    <row r="218" spans="1:19" x14ac:dyDescent="0.25">
      <c r="A218" s="2">
        <v>300</v>
      </c>
      <c r="B218" s="2">
        <v>217</v>
      </c>
      <c r="C218" s="2">
        <v>3</v>
      </c>
      <c r="D218" s="2" t="s">
        <v>16</v>
      </c>
      <c r="E218" s="2" t="s">
        <v>551</v>
      </c>
      <c r="G218" s="2" t="s">
        <v>552</v>
      </c>
      <c r="H218" s="2" t="s">
        <v>19</v>
      </c>
      <c r="I218" s="2" t="s">
        <v>72</v>
      </c>
      <c r="J218" s="2">
        <v>1</v>
      </c>
      <c r="K218" s="2" t="s">
        <v>181</v>
      </c>
      <c r="L218" s="2" t="s">
        <v>220</v>
      </c>
      <c r="M218" s="2">
        <v>16.058</v>
      </c>
      <c r="N218" s="2">
        <v>16.257999999999999</v>
      </c>
      <c r="O218" s="2" t="s">
        <v>23</v>
      </c>
      <c r="P218" s="4">
        <v>0.123927014118</v>
      </c>
      <c r="Q218" s="4">
        <v>-0.41566771680600001</v>
      </c>
      <c r="R218" s="1">
        <v>217</v>
      </c>
      <c r="S218" s="5">
        <f t="shared" si="3"/>
        <v>-0.29174070268800001</v>
      </c>
    </row>
    <row r="219" spans="1:19" x14ac:dyDescent="0.25">
      <c r="A219" s="2">
        <v>164</v>
      </c>
      <c r="B219" s="2">
        <v>218</v>
      </c>
      <c r="C219" s="2">
        <v>3</v>
      </c>
      <c r="D219" s="2" t="s">
        <v>16</v>
      </c>
      <c r="E219" s="2" t="s">
        <v>551</v>
      </c>
      <c r="G219" s="2" t="s">
        <v>552</v>
      </c>
      <c r="H219" s="2" t="s">
        <v>19</v>
      </c>
      <c r="I219" s="2" t="s">
        <v>72</v>
      </c>
      <c r="J219" s="2">
        <v>2</v>
      </c>
      <c r="K219" s="2" t="s">
        <v>181</v>
      </c>
      <c r="L219" s="2" t="s">
        <v>553</v>
      </c>
      <c r="M219" s="2">
        <v>4.1100000000000003</v>
      </c>
      <c r="N219" s="2">
        <v>4.21</v>
      </c>
      <c r="O219" s="2" t="s">
        <v>23</v>
      </c>
      <c r="P219" s="4">
        <v>0.15266519245400001</v>
      </c>
      <c r="Q219" s="4">
        <v>-0.13858929902600001</v>
      </c>
      <c r="R219" s="1">
        <v>218</v>
      </c>
      <c r="S219" s="5">
        <f t="shared" si="3"/>
        <v>1.4075893428000003E-2</v>
      </c>
    </row>
    <row r="220" spans="1:19" x14ac:dyDescent="0.25">
      <c r="A220" s="2">
        <v>331</v>
      </c>
      <c r="B220" s="2">
        <v>219</v>
      </c>
      <c r="C220" s="2">
        <v>3</v>
      </c>
      <c r="D220" s="2" t="s">
        <v>16</v>
      </c>
      <c r="E220" s="2" t="s">
        <v>906</v>
      </c>
      <c r="G220" s="2" t="s">
        <v>907</v>
      </c>
      <c r="H220" s="2" t="s">
        <v>104</v>
      </c>
      <c r="I220" s="2" t="s">
        <v>52</v>
      </c>
      <c r="J220" s="2">
        <v>1</v>
      </c>
      <c r="K220" s="2" t="s">
        <v>181</v>
      </c>
      <c r="L220" s="2" t="s">
        <v>182</v>
      </c>
      <c r="M220" s="2">
        <v>14.401999999999999</v>
      </c>
      <c r="N220" s="2">
        <v>14.901999999999999</v>
      </c>
      <c r="O220" s="2" t="s">
        <v>23</v>
      </c>
      <c r="P220" s="4">
        <v>-10.2872955496</v>
      </c>
      <c r="Q220" s="4">
        <v>-2.81289767109</v>
      </c>
      <c r="R220" s="1">
        <v>219</v>
      </c>
      <c r="S220" s="5">
        <f t="shared" si="3"/>
        <v>-13.100193220689999</v>
      </c>
    </row>
    <row r="221" spans="1:19" x14ac:dyDescent="0.25">
      <c r="A221" s="2">
        <v>78</v>
      </c>
      <c r="B221" s="2">
        <v>220</v>
      </c>
      <c r="C221" s="2">
        <v>3</v>
      </c>
      <c r="D221" s="2" t="s">
        <v>16</v>
      </c>
      <c r="E221" s="2" t="s">
        <v>328</v>
      </c>
      <c r="G221" s="2" t="s">
        <v>329</v>
      </c>
      <c r="H221" s="2" t="s">
        <v>19</v>
      </c>
      <c r="I221" s="2" t="s">
        <v>20</v>
      </c>
      <c r="J221" s="2">
        <v>1</v>
      </c>
      <c r="K221" s="2" t="s">
        <v>202</v>
      </c>
      <c r="L221" s="2" t="s">
        <v>330</v>
      </c>
      <c r="M221" s="2">
        <v>14.911</v>
      </c>
      <c r="N221" s="2">
        <v>15.581</v>
      </c>
      <c r="O221" s="2" t="s">
        <v>23</v>
      </c>
      <c r="P221" s="4">
        <v>6.1629457158999999E-2</v>
      </c>
      <c r="Q221" s="4">
        <v>-2.17102946358</v>
      </c>
      <c r="R221" s="1">
        <v>220</v>
      </c>
      <c r="S221" s="5">
        <f t="shared" si="3"/>
        <v>-2.1094000064210001</v>
      </c>
    </row>
    <row r="222" spans="1:19" x14ac:dyDescent="0.25">
      <c r="A222" s="2">
        <v>49</v>
      </c>
      <c r="B222" s="2">
        <v>221</v>
      </c>
      <c r="C222" s="2">
        <v>3</v>
      </c>
      <c r="D222" s="2" t="s">
        <v>16</v>
      </c>
      <c r="E222" s="2" t="s">
        <v>239</v>
      </c>
      <c r="G222" s="2" t="s">
        <v>240</v>
      </c>
      <c r="H222" s="2" t="s">
        <v>104</v>
      </c>
      <c r="I222" s="2" t="s">
        <v>52</v>
      </c>
      <c r="J222" s="2">
        <v>1</v>
      </c>
      <c r="K222" s="2" t="s">
        <v>202</v>
      </c>
      <c r="L222" s="2" t="s">
        <v>241</v>
      </c>
      <c r="M222" s="2">
        <v>0</v>
      </c>
      <c r="N222" s="2">
        <v>1.165</v>
      </c>
      <c r="O222" s="2" t="s">
        <v>23</v>
      </c>
      <c r="P222" s="4">
        <v>2.17856246844</v>
      </c>
      <c r="Q222" s="4">
        <v>5.3077124397000004</v>
      </c>
      <c r="R222" s="1">
        <v>221</v>
      </c>
      <c r="S222" s="5">
        <f t="shared" si="3"/>
        <v>7.4862749081400004</v>
      </c>
    </row>
    <row r="223" spans="1:19" x14ac:dyDescent="0.25">
      <c r="A223" s="2">
        <v>124</v>
      </c>
      <c r="B223" s="2">
        <v>222</v>
      </c>
      <c r="C223" s="2">
        <v>3</v>
      </c>
      <c r="D223" s="2" t="s">
        <v>16</v>
      </c>
      <c r="E223" s="2" t="s">
        <v>451</v>
      </c>
      <c r="G223" s="2" t="s">
        <v>452</v>
      </c>
      <c r="H223" s="2" t="s">
        <v>126</v>
      </c>
      <c r="I223" s="2" t="s">
        <v>115</v>
      </c>
      <c r="J223" s="2">
        <v>1</v>
      </c>
      <c r="K223" s="2" t="s">
        <v>202</v>
      </c>
      <c r="L223" s="2" t="s">
        <v>203</v>
      </c>
      <c r="M223" s="2">
        <v>0</v>
      </c>
      <c r="N223" s="2">
        <v>2.2759999999999998</v>
      </c>
      <c r="O223" s="2" t="s">
        <v>23</v>
      </c>
      <c r="P223" s="4">
        <v>3.1357713940299998</v>
      </c>
      <c r="Q223" s="4">
        <v>-8.1221258806000005</v>
      </c>
      <c r="R223" s="1">
        <v>222</v>
      </c>
      <c r="S223" s="5">
        <f t="shared" si="3"/>
        <v>-4.9863544865700007</v>
      </c>
    </row>
    <row r="224" spans="1:19" x14ac:dyDescent="0.25">
      <c r="A224" s="2">
        <v>159</v>
      </c>
      <c r="B224" s="2">
        <v>223</v>
      </c>
      <c r="C224" s="2">
        <v>3</v>
      </c>
      <c r="D224" s="2" t="s">
        <v>24</v>
      </c>
      <c r="E224" s="2" t="s">
        <v>538</v>
      </c>
      <c r="F224" s="2" t="s">
        <v>539</v>
      </c>
      <c r="G224" s="2" t="s">
        <v>540</v>
      </c>
      <c r="H224" s="2" t="s">
        <v>84</v>
      </c>
      <c r="I224" s="2" t="s">
        <v>541</v>
      </c>
      <c r="J224" s="2">
        <v>1</v>
      </c>
      <c r="K224" s="2" t="s">
        <v>30</v>
      </c>
      <c r="L224" s="2" t="s">
        <v>373</v>
      </c>
      <c r="M224" s="2">
        <v>10.561</v>
      </c>
      <c r="N224" s="2">
        <v>11.688000000000001</v>
      </c>
      <c r="O224" s="2" t="s">
        <v>23</v>
      </c>
      <c r="P224" s="4">
        <v>0</v>
      </c>
      <c r="Q224" s="4">
        <v>0</v>
      </c>
      <c r="R224" s="1">
        <v>0</v>
      </c>
      <c r="S224" s="5">
        <f t="shared" si="3"/>
        <v>0</v>
      </c>
    </row>
    <row r="225" spans="1:19" x14ac:dyDescent="0.25">
      <c r="A225" s="2">
        <v>213</v>
      </c>
      <c r="B225" s="2">
        <v>224</v>
      </c>
      <c r="C225" s="2">
        <v>3</v>
      </c>
      <c r="D225" s="2" t="s">
        <v>24</v>
      </c>
      <c r="E225" s="2" t="s">
        <v>659</v>
      </c>
      <c r="F225" s="2" t="s">
        <v>660</v>
      </c>
      <c r="G225" s="2" t="s">
        <v>372</v>
      </c>
      <c r="H225" s="2" t="s">
        <v>51</v>
      </c>
      <c r="I225" s="2" t="s">
        <v>541</v>
      </c>
      <c r="J225" s="2">
        <v>1</v>
      </c>
      <c r="K225" s="2" t="s">
        <v>30</v>
      </c>
      <c r="L225" s="2" t="s">
        <v>373</v>
      </c>
      <c r="M225" s="2">
        <v>14.25</v>
      </c>
      <c r="N225" s="2">
        <v>14.669</v>
      </c>
      <c r="O225" s="2" t="s">
        <v>23</v>
      </c>
      <c r="P225" s="4">
        <v>0</v>
      </c>
      <c r="Q225" s="4">
        <v>0</v>
      </c>
      <c r="R225" s="1">
        <v>0</v>
      </c>
      <c r="S225" s="5">
        <f t="shared" si="3"/>
        <v>0</v>
      </c>
    </row>
    <row r="226" spans="1:19" x14ac:dyDescent="0.25">
      <c r="A226" s="2">
        <v>39</v>
      </c>
      <c r="B226" s="2">
        <v>225</v>
      </c>
      <c r="C226" s="2">
        <v>3</v>
      </c>
      <c r="D226" s="2" t="s">
        <v>16</v>
      </c>
      <c r="E226" s="2" t="s">
        <v>199</v>
      </c>
      <c r="F226" s="2" t="s">
        <v>200</v>
      </c>
      <c r="G226" s="2" t="s">
        <v>201</v>
      </c>
      <c r="H226" s="2" t="s">
        <v>84</v>
      </c>
      <c r="I226" s="2" t="s">
        <v>52</v>
      </c>
      <c r="J226" s="2">
        <v>1</v>
      </c>
      <c r="K226" s="2" t="s">
        <v>202</v>
      </c>
      <c r="L226" s="2" t="s">
        <v>203</v>
      </c>
      <c r="M226" s="2">
        <v>3.6880000000000002</v>
      </c>
      <c r="N226" s="2">
        <v>4.3330000000000002</v>
      </c>
      <c r="O226" s="2" t="s">
        <v>23</v>
      </c>
      <c r="P226" s="4">
        <v>-49.985308052599997</v>
      </c>
      <c r="Q226" s="4">
        <v>-3.61057880697</v>
      </c>
      <c r="R226" s="1">
        <v>225</v>
      </c>
      <c r="S226" s="5">
        <f t="shared" si="3"/>
        <v>-53.595886859569994</v>
      </c>
    </row>
    <row r="227" spans="1:19" x14ac:dyDescent="0.25">
      <c r="A227" s="2">
        <v>261</v>
      </c>
      <c r="B227" s="2">
        <v>226</v>
      </c>
      <c r="C227" s="2">
        <v>3</v>
      </c>
      <c r="D227" s="2" t="s">
        <v>16</v>
      </c>
      <c r="E227" s="2" t="s">
        <v>757</v>
      </c>
      <c r="F227" s="2" t="s">
        <v>758</v>
      </c>
      <c r="G227" s="2" t="s">
        <v>759</v>
      </c>
      <c r="H227" s="2" t="s">
        <v>110</v>
      </c>
      <c r="I227" s="2" t="s">
        <v>52</v>
      </c>
      <c r="J227" s="2">
        <v>1</v>
      </c>
      <c r="K227" s="2" t="s">
        <v>93</v>
      </c>
      <c r="L227" s="2" t="s">
        <v>369</v>
      </c>
      <c r="M227" s="2">
        <v>3.1</v>
      </c>
      <c r="N227" s="2">
        <v>4.2</v>
      </c>
      <c r="O227" s="2" t="s">
        <v>23</v>
      </c>
      <c r="P227" s="4">
        <v>1.1839823469399999</v>
      </c>
      <c r="Q227" s="4">
        <v>20.843110338300001</v>
      </c>
      <c r="R227" s="1">
        <v>226</v>
      </c>
      <c r="S227" s="5">
        <f t="shared" si="3"/>
        <v>22.02709268524</v>
      </c>
    </row>
    <row r="228" spans="1:19" x14ac:dyDescent="0.25">
      <c r="A228" s="2">
        <v>326</v>
      </c>
      <c r="B228" s="2">
        <v>227</v>
      </c>
      <c r="C228" s="2">
        <v>3</v>
      </c>
      <c r="D228" s="2" t="s">
        <v>16</v>
      </c>
      <c r="E228" s="2" t="s">
        <v>897</v>
      </c>
      <c r="G228" s="2" t="s">
        <v>898</v>
      </c>
      <c r="H228" s="2" t="s">
        <v>19</v>
      </c>
      <c r="I228" s="2" t="s">
        <v>72</v>
      </c>
      <c r="J228" s="2">
        <v>1</v>
      </c>
      <c r="K228" s="2" t="s">
        <v>93</v>
      </c>
      <c r="L228" s="2" t="s">
        <v>369</v>
      </c>
      <c r="M228" s="2">
        <v>11.885</v>
      </c>
      <c r="N228" s="2">
        <v>11.984999999999999</v>
      </c>
      <c r="O228" s="2" t="s">
        <v>23</v>
      </c>
      <c r="P228" s="4">
        <v>5.8184741050200002E-2</v>
      </c>
      <c r="Q228" s="4">
        <v>0.94116867358099998</v>
      </c>
      <c r="R228" s="1">
        <v>227</v>
      </c>
      <c r="S228" s="5">
        <f t="shared" si="3"/>
        <v>0.99935341463119998</v>
      </c>
    </row>
    <row r="229" spans="1:19" x14ac:dyDescent="0.25">
      <c r="A229" s="2">
        <v>87</v>
      </c>
      <c r="B229" s="2">
        <v>228</v>
      </c>
      <c r="C229" s="2">
        <v>3</v>
      </c>
      <c r="D229" s="2" t="s">
        <v>16</v>
      </c>
      <c r="E229" s="2" t="s">
        <v>358</v>
      </c>
      <c r="G229" s="2" t="s">
        <v>359</v>
      </c>
      <c r="H229" s="2" t="s">
        <v>63</v>
      </c>
      <c r="I229" s="2" t="s">
        <v>52</v>
      </c>
      <c r="J229" s="2">
        <v>1</v>
      </c>
      <c r="K229" s="2" t="s">
        <v>21</v>
      </c>
      <c r="L229" s="2" t="s">
        <v>22</v>
      </c>
      <c r="M229" s="2">
        <v>12.538</v>
      </c>
      <c r="N229" s="2">
        <v>24.901</v>
      </c>
      <c r="O229" s="2" t="s">
        <v>23</v>
      </c>
      <c r="P229" s="4">
        <v>-5.7001942872900004</v>
      </c>
      <c r="Q229" s="4">
        <v>10.042904104</v>
      </c>
      <c r="R229" s="1">
        <v>228</v>
      </c>
      <c r="S229" s="5">
        <f t="shared" si="3"/>
        <v>4.3427098167099993</v>
      </c>
    </row>
    <row r="230" spans="1:19" x14ac:dyDescent="0.25">
      <c r="A230" s="2">
        <v>73</v>
      </c>
      <c r="B230" s="2">
        <v>229</v>
      </c>
      <c r="C230" s="2">
        <v>3</v>
      </c>
      <c r="D230" s="2" t="s">
        <v>16</v>
      </c>
      <c r="E230" s="2" t="s">
        <v>310</v>
      </c>
      <c r="G230" s="2" t="s">
        <v>311</v>
      </c>
      <c r="H230" s="2" t="s">
        <v>63</v>
      </c>
      <c r="I230" s="2" t="s">
        <v>52</v>
      </c>
      <c r="J230" s="2">
        <v>1</v>
      </c>
      <c r="K230" s="2" t="s">
        <v>59</v>
      </c>
      <c r="L230" s="2" t="s">
        <v>60</v>
      </c>
      <c r="M230" s="2">
        <v>15.672000000000001</v>
      </c>
      <c r="N230" s="2">
        <v>22.24</v>
      </c>
      <c r="O230" s="2" t="s">
        <v>23</v>
      </c>
      <c r="P230" s="4">
        <v>-1.11913267555</v>
      </c>
      <c r="Q230" s="4">
        <v>-15.606121077899999</v>
      </c>
      <c r="R230" s="1">
        <v>229</v>
      </c>
      <c r="S230" s="5">
        <f t="shared" si="3"/>
        <v>-16.725253753449998</v>
      </c>
    </row>
    <row r="231" spans="1:19" x14ac:dyDescent="0.25">
      <c r="A231" s="2">
        <v>56</v>
      </c>
      <c r="B231" s="2">
        <v>230</v>
      </c>
      <c r="C231" s="2">
        <v>3</v>
      </c>
      <c r="D231" s="2" t="s">
        <v>16</v>
      </c>
      <c r="E231" s="2" t="s">
        <v>265</v>
      </c>
      <c r="G231" s="2" t="s">
        <v>266</v>
      </c>
      <c r="H231" s="2" t="s">
        <v>63</v>
      </c>
      <c r="I231" s="2" t="s">
        <v>72</v>
      </c>
      <c r="J231" s="2">
        <v>1</v>
      </c>
      <c r="K231" s="2" t="s">
        <v>156</v>
      </c>
      <c r="L231" s="2" t="s">
        <v>267</v>
      </c>
      <c r="M231" s="2">
        <v>8.77</v>
      </c>
      <c r="N231" s="2">
        <v>9.24</v>
      </c>
      <c r="O231" s="2" t="s">
        <v>23</v>
      </c>
      <c r="P231" s="4">
        <v>9.0973620873600005</v>
      </c>
      <c r="Q231" s="4">
        <v>-1.4582667363299999</v>
      </c>
      <c r="R231" s="1">
        <v>230</v>
      </c>
      <c r="S231" s="5">
        <f t="shared" si="3"/>
        <v>7.6390953510300008</v>
      </c>
    </row>
    <row r="232" spans="1:19" x14ac:dyDescent="0.25">
      <c r="A232" s="2">
        <v>27</v>
      </c>
      <c r="B232" s="2">
        <v>231</v>
      </c>
      <c r="C232" s="2">
        <v>3</v>
      </c>
      <c r="D232" s="2" t="s">
        <v>16</v>
      </c>
      <c r="E232" s="2" t="s">
        <v>154</v>
      </c>
      <c r="G232" s="2" t="s">
        <v>155</v>
      </c>
      <c r="H232" s="2" t="s">
        <v>104</v>
      </c>
      <c r="I232" s="2" t="s">
        <v>20</v>
      </c>
      <c r="J232" s="2">
        <v>1</v>
      </c>
      <c r="K232" s="2" t="s">
        <v>156</v>
      </c>
      <c r="L232" s="2" t="s">
        <v>157</v>
      </c>
      <c r="M232" s="2">
        <v>8.98</v>
      </c>
      <c r="N232" s="2">
        <v>9.58</v>
      </c>
      <c r="O232" s="2" t="s">
        <v>23</v>
      </c>
      <c r="P232" s="4">
        <v>0.54231338331500001</v>
      </c>
      <c r="Q232" s="4">
        <v>2.3960566916900001</v>
      </c>
      <c r="R232" s="1">
        <v>231</v>
      </c>
      <c r="S232" s="5">
        <f t="shared" si="3"/>
        <v>2.9383700750050004</v>
      </c>
    </row>
    <row r="233" spans="1:19" x14ac:dyDescent="0.25">
      <c r="A233" s="2">
        <v>377</v>
      </c>
      <c r="B233" s="2">
        <v>232</v>
      </c>
      <c r="C233" s="2">
        <v>3</v>
      </c>
      <c r="D233" s="2" t="s">
        <v>16</v>
      </c>
      <c r="E233" s="2" t="s">
        <v>992</v>
      </c>
      <c r="G233" s="2" t="s">
        <v>993</v>
      </c>
      <c r="H233" s="2" t="s">
        <v>77</v>
      </c>
      <c r="I233" s="2" t="s">
        <v>52</v>
      </c>
      <c r="J233" s="2">
        <v>1</v>
      </c>
      <c r="K233" s="2" t="s">
        <v>181</v>
      </c>
      <c r="L233" s="2" t="s">
        <v>994</v>
      </c>
      <c r="M233" s="2">
        <v>2</v>
      </c>
      <c r="N233" s="2">
        <v>4.0999999999999996</v>
      </c>
      <c r="O233" s="2" t="s">
        <v>23</v>
      </c>
      <c r="P233" s="4">
        <v>-1.4611521940400001</v>
      </c>
      <c r="Q233" s="4">
        <v>-15.1416084719</v>
      </c>
      <c r="R233" s="1">
        <v>232</v>
      </c>
      <c r="S233" s="5">
        <f t="shared" si="3"/>
        <v>-16.60276066594</v>
      </c>
    </row>
    <row r="234" spans="1:19" x14ac:dyDescent="0.25">
      <c r="A234" s="2">
        <v>395</v>
      </c>
      <c r="B234" s="2">
        <v>233</v>
      </c>
      <c r="C234" s="2">
        <v>3</v>
      </c>
      <c r="D234" s="2" t="s">
        <v>16</v>
      </c>
      <c r="E234" s="2" t="s">
        <v>1012</v>
      </c>
      <c r="F234" s="2" t="s">
        <v>1013</v>
      </c>
      <c r="G234" s="2" t="s">
        <v>1014</v>
      </c>
      <c r="H234" s="2" t="s">
        <v>84</v>
      </c>
      <c r="I234" s="2" t="s">
        <v>52</v>
      </c>
      <c r="J234" s="2">
        <v>1</v>
      </c>
      <c r="K234" s="2" t="s">
        <v>202</v>
      </c>
      <c r="L234" s="2" t="s">
        <v>469</v>
      </c>
      <c r="M234" s="2">
        <v>8.4770000000000003</v>
      </c>
      <c r="N234" s="2">
        <v>11.936999999999999</v>
      </c>
      <c r="O234" s="2" t="s">
        <v>23</v>
      </c>
      <c r="P234" s="4">
        <v>0</v>
      </c>
      <c r="Q234" s="4">
        <v>0</v>
      </c>
      <c r="R234" s="1">
        <v>0</v>
      </c>
      <c r="S234" s="5">
        <f t="shared" si="3"/>
        <v>0</v>
      </c>
    </row>
    <row r="235" spans="1:19" x14ac:dyDescent="0.25">
      <c r="A235" s="2">
        <v>340</v>
      </c>
      <c r="B235" s="2">
        <v>234</v>
      </c>
      <c r="C235" s="2">
        <v>3</v>
      </c>
      <c r="D235" s="2" t="s">
        <v>16</v>
      </c>
      <c r="E235" s="2" t="s">
        <v>925</v>
      </c>
      <c r="G235" s="2" t="s">
        <v>926</v>
      </c>
      <c r="H235" s="2" t="s">
        <v>104</v>
      </c>
      <c r="I235" s="2" t="s">
        <v>20</v>
      </c>
      <c r="J235" s="2">
        <v>1</v>
      </c>
      <c r="K235" s="2" t="s">
        <v>59</v>
      </c>
      <c r="L235" s="2" t="s">
        <v>927</v>
      </c>
      <c r="M235" s="2">
        <v>2.15</v>
      </c>
      <c r="N235" s="2">
        <v>2.25</v>
      </c>
      <c r="O235" s="2" t="s">
        <v>23</v>
      </c>
      <c r="P235" s="4">
        <v>0</v>
      </c>
      <c r="Q235" s="4">
        <v>-0.13518650677999999</v>
      </c>
      <c r="R235" s="1">
        <v>234</v>
      </c>
      <c r="S235" s="5">
        <f t="shared" si="3"/>
        <v>-0.13518650677999999</v>
      </c>
    </row>
    <row r="236" spans="1:19" x14ac:dyDescent="0.25">
      <c r="A236" s="2">
        <v>292</v>
      </c>
      <c r="B236" s="2">
        <v>235</v>
      </c>
      <c r="C236" s="2">
        <v>3</v>
      </c>
      <c r="D236" s="2" t="s">
        <v>16</v>
      </c>
      <c r="E236" s="2" t="s">
        <v>828</v>
      </c>
      <c r="G236" s="2" t="s">
        <v>829</v>
      </c>
      <c r="H236" s="2" t="s">
        <v>63</v>
      </c>
      <c r="I236" s="2" t="s">
        <v>20</v>
      </c>
      <c r="J236" s="2">
        <v>1</v>
      </c>
      <c r="K236" s="2" t="s">
        <v>93</v>
      </c>
      <c r="L236" s="2" t="s">
        <v>830</v>
      </c>
      <c r="M236" s="2">
        <v>5.8620000000000001</v>
      </c>
      <c r="N236" s="2">
        <v>13.347</v>
      </c>
      <c r="O236" s="2" t="s">
        <v>23</v>
      </c>
      <c r="P236" s="4">
        <v>6.9397571212500004</v>
      </c>
      <c r="Q236" s="4">
        <v>18.544632338500001</v>
      </c>
      <c r="R236" s="1">
        <v>235</v>
      </c>
      <c r="S236" s="5">
        <f t="shared" si="3"/>
        <v>25.484389459750002</v>
      </c>
    </row>
    <row r="237" spans="1:19" x14ac:dyDescent="0.25">
      <c r="A237" s="2">
        <v>309</v>
      </c>
      <c r="B237" s="2">
        <v>236</v>
      </c>
      <c r="C237" s="2">
        <v>3</v>
      </c>
      <c r="D237" s="2" t="s">
        <v>16</v>
      </c>
      <c r="E237" s="2" t="s">
        <v>861</v>
      </c>
      <c r="G237" s="2" t="s">
        <v>862</v>
      </c>
      <c r="H237" s="2" t="s">
        <v>104</v>
      </c>
      <c r="I237" s="2" t="s">
        <v>52</v>
      </c>
      <c r="J237" s="2">
        <v>1</v>
      </c>
      <c r="K237" s="2" t="s">
        <v>139</v>
      </c>
      <c r="L237" s="2" t="s">
        <v>863</v>
      </c>
      <c r="M237" s="2">
        <v>7.9</v>
      </c>
      <c r="N237" s="2">
        <v>9.52</v>
      </c>
      <c r="O237" s="2" t="s">
        <v>23</v>
      </c>
      <c r="P237" s="4">
        <v>3.10095830147</v>
      </c>
      <c r="Q237" s="4">
        <v>3.0270379364000002</v>
      </c>
      <c r="R237" s="1">
        <v>236</v>
      </c>
      <c r="S237" s="5">
        <f t="shared" si="3"/>
        <v>6.1279962378700006</v>
      </c>
    </row>
    <row r="238" spans="1:19" x14ac:dyDescent="0.25">
      <c r="A238" s="2">
        <v>298</v>
      </c>
      <c r="B238" s="2">
        <v>237</v>
      </c>
      <c r="C238" s="2">
        <v>3</v>
      </c>
      <c r="D238" s="2" t="s">
        <v>16</v>
      </c>
      <c r="E238" s="2" t="s">
        <v>441</v>
      </c>
      <c r="G238" s="2" t="s">
        <v>442</v>
      </c>
      <c r="H238" s="2" t="s">
        <v>19</v>
      </c>
      <c r="I238" s="2" t="s">
        <v>72</v>
      </c>
      <c r="J238" s="2">
        <v>1</v>
      </c>
      <c r="K238" s="2" t="s">
        <v>223</v>
      </c>
      <c r="L238" s="2" t="s">
        <v>224</v>
      </c>
      <c r="M238" s="2">
        <v>4.9249999999999998</v>
      </c>
      <c r="N238" s="2">
        <v>4.9409999999999998</v>
      </c>
      <c r="O238" s="2" t="s">
        <v>23</v>
      </c>
      <c r="P238" s="4">
        <v>0</v>
      </c>
      <c r="Q238" s="4">
        <v>0</v>
      </c>
      <c r="R238" s="1">
        <v>0</v>
      </c>
      <c r="S238" s="5">
        <f t="shared" si="3"/>
        <v>0</v>
      </c>
    </row>
    <row r="239" spans="1:19" x14ac:dyDescent="0.25">
      <c r="A239" s="2">
        <v>245</v>
      </c>
      <c r="B239" s="2">
        <v>238</v>
      </c>
      <c r="C239" s="2">
        <v>3</v>
      </c>
      <c r="D239" s="2" t="s">
        <v>16</v>
      </c>
      <c r="E239" s="2" t="s">
        <v>441</v>
      </c>
      <c r="G239" s="2" t="s">
        <v>442</v>
      </c>
      <c r="H239" s="2" t="s">
        <v>19</v>
      </c>
      <c r="I239" s="2" t="s">
        <v>72</v>
      </c>
      <c r="J239" s="2">
        <v>2</v>
      </c>
      <c r="K239" s="2" t="s">
        <v>223</v>
      </c>
      <c r="L239" s="2" t="s">
        <v>443</v>
      </c>
      <c r="M239" s="2">
        <v>1.984</v>
      </c>
      <c r="N239" s="2">
        <v>1.994</v>
      </c>
      <c r="O239" s="2" t="s">
        <v>23</v>
      </c>
      <c r="P239" s="4">
        <v>3.4000144591999999</v>
      </c>
      <c r="Q239" s="4">
        <v>0</v>
      </c>
      <c r="R239" s="1">
        <v>0</v>
      </c>
      <c r="S239" s="5">
        <f t="shared" si="3"/>
        <v>3.4000144591999999</v>
      </c>
    </row>
    <row r="240" spans="1:19" x14ac:dyDescent="0.25">
      <c r="A240" s="2">
        <v>119</v>
      </c>
      <c r="B240" s="2">
        <v>239</v>
      </c>
      <c r="C240" s="2">
        <v>3</v>
      </c>
      <c r="D240" s="2" t="s">
        <v>16</v>
      </c>
      <c r="E240" s="2" t="s">
        <v>441</v>
      </c>
      <c r="G240" s="2" t="s">
        <v>442</v>
      </c>
      <c r="H240" s="2" t="s">
        <v>19</v>
      </c>
      <c r="I240" s="2" t="s">
        <v>72</v>
      </c>
      <c r="J240" s="2">
        <v>3</v>
      </c>
      <c r="K240" s="2" t="s">
        <v>223</v>
      </c>
      <c r="L240" s="2" t="s">
        <v>443</v>
      </c>
      <c r="M240" s="2">
        <v>1.974</v>
      </c>
      <c r="N240" s="2">
        <v>1.984</v>
      </c>
      <c r="O240" s="2" t="s">
        <v>23</v>
      </c>
      <c r="P240" s="4">
        <v>3.4000144591999999</v>
      </c>
      <c r="Q240" s="4">
        <v>0</v>
      </c>
      <c r="R240" s="1">
        <v>0</v>
      </c>
      <c r="S240" s="5">
        <f t="shared" si="3"/>
        <v>3.4000144591999999</v>
      </c>
    </row>
    <row r="241" spans="1:19" x14ac:dyDescent="0.25">
      <c r="A241" s="2">
        <v>190</v>
      </c>
      <c r="B241" s="2">
        <v>240</v>
      </c>
      <c r="C241" s="2">
        <v>3</v>
      </c>
      <c r="D241" s="2" t="s">
        <v>16</v>
      </c>
      <c r="E241" s="2" t="s">
        <v>611</v>
      </c>
      <c r="G241" s="2" t="s">
        <v>612</v>
      </c>
      <c r="H241" s="2" t="s">
        <v>19</v>
      </c>
      <c r="I241" s="2" t="s">
        <v>52</v>
      </c>
      <c r="J241" s="2">
        <v>1</v>
      </c>
      <c r="K241" s="2" t="s">
        <v>223</v>
      </c>
      <c r="L241" s="2" t="s">
        <v>245</v>
      </c>
      <c r="M241" s="2">
        <v>2.7</v>
      </c>
      <c r="N241" s="2">
        <v>3.1</v>
      </c>
      <c r="O241" s="2" t="s">
        <v>23</v>
      </c>
      <c r="P241" s="4">
        <v>0</v>
      </c>
      <c r="Q241" s="4">
        <v>-2.3617070191899998</v>
      </c>
      <c r="R241" s="1">
        <v>240</v>
      </c>
      <c r="S241" s="5">
        <f t="shared" si="3"/>
        <v>-2.3617070191899998</v>
      </c>
    </row>
    <row r="242" spans="1:19" x14ac:dyDescent="0.25">
      <c r="A242" s="2">
        <v>358</v>
      </c>
      <c r="B242" s="2">
        <v>241</v>
      </c>
      <c r="C242" s="2">
        <v>3</v>
      </c>
      <c r="D242" s="2" t="s">
        <v>24</v>
      </c>
      <c r="E242" s="2" t="s">
        <v>955</v>
      </c>
      <c r="F242" s="2" t="s">
        <v>956</v>
      </c>
      <c r="G242" s="2" t="s">
        <v>957</v>
      </c>
      <c r="H242" s="2" t="s">
        <v>51</v>
      </c>
      <c r="I242" s="2" t="s">
        <v>52</v>
      </c>
      <c r="J242" s="2">
        <v>1</v>
      </c>
      <c r="K242" s="2" t="s">
        <v>30</v>
      </c>
      <c r="L242" s="2" t="s">
        <v>958</v>
      </c>
      <c r="M242" s="2">
        <v>7.3019999999999996</v>
      </c>
      <c r="N242" s="2">
        <v>8.6219999999999999</v>
      </c>
      <c r="O242" s="2" t="s">
        <v>23</v>
      </c>
      <c r="P242" s="4">
        <v>5.4226136991200002</v>
      </c>
      <c r="Q242" s="4">
        <v>-12.6134906127</v>
      </c>
      <c r="R242" s="1">
        <v>241</v>
      </c>
      <c r="S242" s="5">
        <f t="shared" si="3"/>
        <v>-7.1908769135799995</v>
      </c>
    </row>
    <row r="243" spans="1:19" x14ac:dyDescent="0.25">
      <c r="A243" s="2">
        <v>283</v>
      </c>
      <c r="B243" s="2">
        <v>242</v>
      </c>
      <c r="C243" s="2">
        <v>3</v>
      </c>
      <c r="D243" s="2" t="s">
        <v>24</v>
      </c>
      <c r="E243" s="2" t="s">
        <v>812</v>
      </c>
      <c r="G243" s="2" t="s">
        <v>813</v>
      </c>
      <c r="H243" s="2" t="s">
        <v>77</v>
      </c>
      <c r="I243" s="2" t="s">
        <v>29</v>
      </c>
      <c r="J243" s="2">
        <v>1</v>
      </c>
      <c r="K243" s="2" t="s">
        <v>30</v>
      </c>
      <c r="L243" s="2" t="s">
        <v>373</v>
      </c>
      <c r="M243" s="2">
        <v>16.558</v>
      </c>
      <c r="N243" s="2">
        <v>18.085000000000001</v>
      </c>
      <c r="O243" s="2" t="s">
        <v>23</v>
      </c>
      <c r="P243" s="4">
        <v>0</v>
      </c>
      <c r="Q243" s="4">
        <v>0</v>
      </c>
      <c r="R243" s="1">
        <v>0</v>
      </c>
      <c r="S243" s="5">
        <f t="shared" si="3"/>
        <v>0</v>
      </c>
    </row>
    <row r="244" spans="1:19" x14ac:dyDescent="0.25">
      <c r="A244" s="2">
        <v>200</v>
      </c>
      <c r="B244" s="2">
        <v>243</v>
      </c>
      <c r="C244" s="2">
        <v>3</v>
      </c>
      <c r="D244" s="2" t="s">
        <v>24</v>
      </c>
      <c r="E244" s="2" t="s">
        <v>627</v>
      </c>
      <c r="F244" s="2" t="s">
        <v>628</v>
      </c>
      <c r="G244" s="2" t="s">
        <v>629</v>
      </c>
      <c r="H244" s="2" t="s">
        <v>51</v>
      </c>
      <c r="I244" s="2" t="s">
        <v>229</v>
      </c>
      <c r="J244" s="2">
        <v>1</v>
      </c>
      <c r="K244" s="2" t="s">
        <v>30</v>
      </c>
      <c r="L244" s="2" t="s">
        <v>373</v>
      </c>
      <c r="M244" s="2">
        <v>0</v>
      </c>
      <c r="N244" s="2">
        <v>4.258</v>
      </c>
      <c r="O244" s="2" t="s">
        <v>23</v>
      </c>
      <c r="P244" s="4">
        <v>0</v>
      </c>
      <c r="Q244" s="4">
        <v>0</v>
      </c>
      <c r="R244" s="1">
        <v>0</v>
      </c>
      <c r="S244" s="5">
        <f t="shared" si="3"/>
        <v>0</v>
      </c>
    </row>
    <row r="245" spans="1:19" x14ac:dyDescent="0.25">
      <c r="A245" s="2">
        <v>239</v>
      </c>
      <c r="B245" s="2">
        <v>244</v>
      </c>
      <c r="C245" s="2">
        <v>3</v>
      </c>
      <c r="D245" s="2" t="s">
        <v>130</v>
      </c>
      <c r="E245" s="2" t="s">
        <v>720</v>
      </c>
      <c r="G245" s="2" t="s">
        <v>721</v>
      </c>
      <c r="H245" s="2" t="s">
        <v>19</v>
      </c>
      <c r="I245" s="2" t="s">
        <v>72</v>
      </c>
      <c r="J245" s="2">
        <v>1</v>
      </c>
      <c r="K245" s="2" t="s">
        <v>643</v>
      </c>
      <c r="L245" s="2" t="s">
        <v>722</v>
      </c>
      <c r="M245" s="2">
        <v>2.1920000000000002</v>
      </c>
      <c r="N245" s="2">
        <v>2.4020000000000001</v>
      </c>
      <c r="O245" s="2" t="s">
        <v>23</v>
      </c>
      <c r="P245" s="4">
        <v>-0.473319309445</v>
      </c>
      <c r="Q245" s="4">
        <v>0</v>
      </c>
      <c r="R245" s="1">
        <v>0</v>
      </c>
      <c r="S245" s="5">
        <f t="shared" si="3"/>
        <v>-0.473319309445</v>
      </c>
    </row>
    <row r="246" spans="1:19" x14ac:dyDescent="0.25">
      <c r="A246" s="2">
        <v>179</v>
      </c>
      <c r="B246" s="2">
        <v>245</v>
      </c>
      <c r="C246" s="2">
        <v>3</v>
      </c>
      <c r="D246" s="2" t="s">
        <v>24</v>
      </c>
      <c r="E246" s="2" t="s">
        <v>582</v>
      </c>
      <c r="F246" s="2" t="s">
        <v>583</v>
      </c>
      <c r="G246" s="2" t="s">
        <v>584</v>
      </c>
      <c r="H246" s="2" t="s">
        <v>84</v>
      </c>
      <c r="I246" s="2" t="s">
        <v>52</v>
      </c>
      <c r="J246" s="2">
        <v>1</v>
      </c>
      <c r="K246" s="2" t="s">
        <v>30</v>
      </c>
      <c r="L246" s="2" t="s">
        <v>314</v>
      </c>
      <c r="M246" s="2">
        <v>7.8780000000000001</v>
      </c>
      <c r="N246" s="2">
        <v>9.5530000000000008</v>
      </c>
      <c r="O246" s="2" t="s">
        <v>23</v>
      </c>
      <c r="P246" s="4">
        <v>4.2506147745999998</v>
      </c>
      <c r="Q246" s="4">
        <v>4.0236550818400003</v>
      </c>
      <c r="R246" s="1">
        <v>245</v>
      </c>
      <c r="S246" s="5">
        <f t="shared" si="3"/>
        <v>8.2742698564400001</v>
      </c>
    </row>
    <row r="247" spans="1:19" x14ac:dyDescent="0.25">
      <c r="A247" s="2">
        <v>9</v>
      </c>
      <c r="B247" s="2">
        <v>246</v>
      </c>
      <c r="C247" s="2">
        <v>3</v>
      </c>
      <c r="D247" s="2" t="s">
        <v>16</v>
      </c>
      <c r="E247" s="2" t="s">
        <v>73</v>
      </c>
      <c r="G247" s="2" t="s">
        <v>74</v>
      </c>
      <c r="H247" s="2" t="s">
        <v>19</v>
      </c>
      <c r="I247" s="2" t="s">
        <v>20</v>
      </c>
      <c r="J247" s="2">
        <v>1</v>
      </c>
      <c r="K247" s="2" t="s">
        <v>59</v>
      </c>
      <c r="L247" s="2" t="s">
        <v>60</v>
      </c>
      <c r="M247" s="2">
        <v>20.614000000000001</v>
      </c>
      <c r="N247" s="2">
        <v>20.814</v>
      </c>
      <c r="O247" s="2" t="s">
        <v>23</v>
      </c>
      <c r="P247" s="4">
        <v>8.8374123934400001E-2</v>
      </c>
      <c r="Q247" s="4">
        <v>-1.0829589444100001</v>
      </c>
      <c r="R247" s="1">
        <v>246</v>
      </c>
      <c r="S247" s="5">
        <f t="shared" si="3"/>
        <v>-0.99458482047560004</v>
      </c>
    </row>
    <row r="248" spans="1:19" x14ac:dyDescent="0.25">
      <c r="A248" s="2">
        <v>346</v>
      </c>
      <c r="B248" s="2">
        <v>247</v>
      </c>
      <c r="C248" s="2">
        <v>3</v>
      </c>
      <c r="D248" s="2" t="s">
        <v>16</v>
      </c>
      <c r="E248" s="2" t="s">
        <v>73</v>
      </c>
      <c r="G248" s="2" t="s">
        <v>74</v>
      </c>
      <c r="H248" s="2" t="s">
        <v>19</v>
      </c>
      <c r="I248" s="2" t="s">
        <v>20</v>
      </c>
      <c r="J248" s="2">
        <v>2</v>
      </c>
      <c r="K248" s="2" t="s">
        <v>59</v>
      </c>
      <c r="L248" s="2" t="s">
        <v>929</v>
      </c>
      <c r="M248" s="2">
        <v>3.4220000000000002</v>
      </c>
      <c r="N248" s="2">
        <v>3.5219999999999998</v>
      </c>
      <c r="O248" s="2" t="s">
        <v>23</v>
      </c>
      <c r="P248" s="4">
        <v>8.8374123934400001E-2</v>
      </c>
      <c r="Q248" s="4">
        <v>-9.5236798230100006E-2</v>
      </c>
      <c r="R248" s="1">
        <v>247</v>
      </c>
      <c r="S248" s="5">
        <f t="shared" si="3"/>
        <v>-6.8626742957000053E-3</v>
      </c>
    </row>
    <row r="249" spans="1:19" x14ac:dyDescent="0.25">
      <c r="A249" s="2">
        <v>94</v>
      </c>
      <c r="B249" s="2">
        <v>248</v>
      </c>
      <c r="C249" s="2">
        <v>3</v>
      </c>
      <c r="D249" s="2" t="s">
        <v>16</v>
      </c>
      <c r="E249" s="2" t="s">
        <v>375</v>
      </c>
      <c r="G249" s="2" t="s">
        <v>376</v>
      </c>
      <c r="H249" s="2" t="s">
        <v>19</v>
      </c>
      <c r="I249" s="2" t="s">
        <v>52</v>
      </c>
      <c r="J249" s="2">
        <v>1</v>
      </c>
      <c r="K249" s="2" t="s">
        <v>59</v>
      </c>
      <c r="L249" s="2" t="s">
        <v>60</v>
      </c>
      <c r="M249" s="2">
        <v>8.35</v>
      </c>
      <c r="N249" s="2">
        <v>8.65</v>
      </c>
      <c r="O249" s="2" t="s">
        <v>23</v>
      </c>
      <c r="P249" s="4">
        <v>0</v>
      </c>
      <c r="Q249" s="4">
        <v>-0.10373735822000001</v>
      </c>
      <c r="R249" s="1">
        <v>248</v>
      </c>
      <c r="S249" s="5">
        <f t="shared" si="3"/>
        <v>-0.10373735822000001</v>
      </c>
    </row>
    <row r="250" spans="1:19" x14ac:dyDescent="0.25">
      <c r="A250" s="2">
        <v>410</v>
      </c>
      <c r="B250" s="2">
        <v>249</v>
      </c>
      <c r="C250" s="2">
        <v>3</v>
      </c>
      <c r="D250" s="2" t="s">
        <v>16</v>
      </c>
      <c r="E250" s="2" t="s">
        <v>1033</v>
      </c>
      <c r="G250" s="2" t="s">
        <v>1034</v>
      </c>
      <c r="H250" s="2" t="s">
        <v>104</v>
      </c>
      <c r="I250" s="2" t="s">
        <v>20</v>
      </c>
      <c r="J250" s="2">
        <v>1</v>
      </c>
      <c r="K250" s="2" t="s">
        <v>156</v>
      </c>
      <c r="L250" s="2" t="s">
        <v>267</v>
      </c>
      <c r="M250" s="2">
        <v>7.26</v>
      </c>
      <c r="N250" s="2">
        <v>7.6970000000000001</v>
      </c>
      <c r="O250" s="2" t="s">
        <v>23</v>
      </c>
      <c r="P250" s="4">
        <v>2.5199622549099998</v>
      </c>
      <c r="Q250" s="4">
        <v>2.9138810359799998</v>
      </c>
      <c r="R250" s="1">
        <v>249</v>
      </c>
      <c r="S250" s="5">
        <f t="shared" si="3"/>
        <v>5.4338432908899996</v>
      </c>
    </row>
    <row r="251" spans="1:19" x14ac:dyDescent="0.25">
      <c r="A251" s="2">
        <v>390</v>
      </c>
      <c r="B251" s="2">
        <v>250</v>
      </c>
      <c r="C251" s="2">
        <v>3</v>
      </c>
      <c r="D251" s="2" t="s">
        <v>16</v>
      </c>
      <c r="E251" s="2" t="s">
        <v>1004</v>
      </c>
      <c r="G251" s="2" t="s">
        <v>1005</v>
      </c>
      <c r="H251" s="2" t="s">
        <v>19</v>
      </c>
      <c r="I251" s="2" t="s">
        <v>52</v>
      </c>
      <c r="J251" s="2">
        <v>1</v>
      </c>
      <c r="K251" s="2" t="s">
        <v>59</v>
      </c>
      <c r="L251" s="2" t="s">
        <v>60</v>
      </c>
      <c r="M251" s="2">
        <v>6.75</v>
      </c>
      <c r="N251" s="2">
        <v>7</v>
      </c>
      <c r="O251" s="2" t="s">
        <v>23</v>
      </c>
      <c r="P251" s="4">
        <v>-4.2718216554000002E-2</v>
      </c>
      <c r="Q251" s="4">
        <v>-0.96082828011300003</v>
      </c>
      <c r="R251" s="1">
        <v>250</v>
      </c>
      <c r="S251" s="5">
        <f t="shared" si="3"/>
        <v>-1.003546496667</v>
      </c>
    </row>
    <row r="252" spans="1:19" x14ac:dyDescent="0.25">
      <c r="A252" s="2">
        <v>137</v>
      </c>
      <c r="B252" s="2">
        <v>251</v>
      </c>
      <c r="C252" s="2">
        <v>3</v>
      </c>
      <c r="D252" s="2" t="s">
        <v>24</v>
      </c>
      <c r="E252" s="2" t="s">
        <v>487</v>
      </c>
      <c r="G252" s="2" t="s">
        <v>488</v>
      </c>
      <c r="H252" s="2" t="s">
        <v>104</v>
      </c>
      <c r="I252" s="2" t="s">
        <v>72</v>
      </c>
      <c r="J252" s="2">
        <v>1</v>
      </c>
      <c r="K252" s="2" t="s">
        <v>30</v>
      </c>
      <c r="L252" s="2" t="s">
        <v>373</v>
      </c>
      <c r="M252" s="2">
        <v>12.789</v>
      </c>
      <c r="N252" s="2">
        <v>12.834</v>
      </c>
      <c r="O252" s="2" t="s">
        <v>23</v>
      </c>
      <c r="P252" s="4">
        <v>0</v>
      </c>
      <c r="Q252" s="4">
        <v>0</v>
      </c>
      <c r="R252" s="1">
        <v>0</v>
      </c>
      <c r="S252" s="5">
        <f t="shared" si="3"/>
        <v>0</v>
      </c>
    </row>
    <row r="253" spans="1:19" x14ac:dyDescent="0.25">
      <c r="A253" s="2">
        <v>336</v>
      </c>
      <c r="B253" s="2">
        <v>252</v>
      </c>
      <c r="C253" s="2">
        <v>3</v>
      </c>
      <c r="D253" s="2" t="s">
        <v>24</v>
      </c>
      <c r="E253" s="2" t="s">
        <v>487</v>
      </c>
      <c r="G253" s="2" t="s">
        <v>488</v>
      </c>
      <c r="H253" s="2" t="s">
        <v>104</v>
      </c>
      <c r="I253" s="2" t="s">
        <v>72</v>
      </c>
      <c r="J253" s="2">
        <v>2</v>
      </c>
      <c r="K253" s="2" t="s">
        <v>30</v>
      </c>
      <c r="L253" s="2" t="s">
        <v>842</v>
      </c>
      <c r="M253" s="2">
        <v>2.056</v>
      </c>
      <c r="N253" s="2">
        <v>2.0659999999999998</v>
      </c>
      <c r="O253" s="2" t="s">
        <v>23</v>
      </c>
      <c r="P253" s="4">
        <v>0</v>
      </c>
      <c r="Q253" s="4">
        <v>0</v>
      </c>
      <c r="R253" s="1">
        <v>0</v>
      </c>
      <c r="S253" s="5">
        <f t="shared" si="3"/>
        <v>0</v>
      </c>
    </row>
    <row r="254" spans="1:19" x14ac:dyDescent="0.25">
      <c r="A254" s="2">
        <v>256</v>
      </c>
      <c r="B254" s="2">
        <v>253</v>
      </c>
      <c r="C254" s="2">
        <v>3</v>
      </c>
      <c r="D254" s="2" t="s">
        <v>24</v>
      </c>
      <c r="E254" s="2" t="s">
        <v>487</v>
      </c>
      <c r="G254" s="2" t="s">
        <v>488</v>
      </c>
      <c r="H254" s="2" t="s">
        <v>104</v>
      </c>
      <c r="I254" s="2" t="s">
        <v>72</v>
      </c>
      <c r="J254" s="2">
        <v>3</v>
      </c>
      <c r="K254" s="2" t="s">
        <v>30</v>
      </c>
      <c r="L254" s="2" t="s">
        <v>749</v>
      </c>
      <c r="M254" s="2">
        <v>0</v>
      </c>
      <c r="N254" s="2">
        <v>0.01</v>
      </c>
      <c r="O254" s="2" t="s">
        <v>23</v>
      </c>
      <c r="P254" s="4">
        <v>13.9808634747</v>
      </c>
      <c r="Q254" s="4">
        <v>0</v>
      </c>
      <c r="R254" s="1">
        <v>0</v>
      </c>
      <c r="S254" s="5">
        <f t="shared" si="3"/>
        <v>13.9808634747</v>
      </c>
    </row>
    <row r="255" spans="1:19" x14ac:dyDescent="0.25">
      <c r="A255" s="2">
        <v>23</v>
      </c>
      <c r="B255" s="2">
        <v>254</v>
      </c>
      <c r="C255" s="2">
        <v>3</v>
      </c>
      <c r="D255" s="2" t="s">
        <v>16</v>
      </c>
      <c r="E255" s="2" t="s">
        <v>137</v>
      </c>
      <c r="G255" s="2" t="s">
        <v>138</v>
      </c>
      <c r="H255" s="2" t="s">
        <v>126</v>
      </c>
      <c r="I255" s="2" t="s">
        <v>52</v>
      </c>
      <c r="J255" s="2">
        <v>1</v>
      </c>
      <c r="K255" s="2" t="s">
        <v>139</v>
      </c>
      <c r="L255" s="2" t="s">
        <v>140</v>
      </c>
      <c r="M255" s="2">
        <v>9.6809999999999992</v>
      </c>
      <c r="N255" s="2">
        <v>11.085000000000001</v>
      </c>
      <c r="O255" s="2" t="s">
        <v>23</v>
      </c>
      <c r="P255" s="4">
        <v>-1.69737944845E-2</v>
      </c>
      <c r="Q255" s="4">
        <v>4.9868268475499997</v>
      </c>
      <c r="R255" s="1">
        <v>254</v>
      </c>
      <c r="S255" s="5">
        <f t="shared" si="3"/>
        <v>4.9698530530655001</v>
      </c>
    </row>
    <row r="256" spans="1:19" x14ac:dyDescent="0.25">
      <c r="A256" s="2">
        <v>279</v>
      </c>
      <c r="B256" s="2">
        <v>255</v>
      </c>
      <c r="C256" s="2">
        <v>3</v>
      </c>
      <c r="D256" s="2" t="s">
        <v>16</v>
      </c>
      <c r="E256" s="2" t="s">
        <v>800</v>
      </c>
      <c r="F256" s="2" t="s">
        <v>801</v>
      </c>
      <c r="G256" s="2" t="s">
        <v>802</v>
      </c>
      <c r="H256" s="2" t="s">
        <v>58</v>
      </c>
      <c r="I256" s="2" t="s">
        <v>52</v>
      </c>
      <c r="J256" s="2">
        <v>1</v>
      </c>
      <c r="K256" s="2" t="s">
        <v>59</v>
      </c>
      <c r="L256" s="2" t="s">
        <v>60</v>
      </c>
      <c r="M256" s="2">
        <v>11.676</v>
      </c>
      <c r="N256" s="2">
        <v>12.096</v>
      </c>
      <c r="O256" s="2" t="s">
        <v>23</v>
      </c>
      <c r="P256" s="4">
        <v>11.1504442116</v>
      </c>
      <c r="Q256" s="4">
        <v>12.1037636342</v>
      </c>
      <c r="R256" s="1">
        <v>255</v>
      </c>
      <c r="S256" s="5">
        <f t="shared" si="3"/>
        <v>23.2542078458</v>
      </c>
    </row>
    <row r="257" spans="1:19" x14ac:dyDescent="0.25">
      <c r="A257" s="2">
        <v>171</v>
      </c>
      <c r="B257" s="2">
        <v>256</v>
      </c>
      <c r="C257" s="2">
        <v>3</v>
      </c>
      <c r="D257" s="2" t="s">
        <v>16</v>
      </c>
      <c r="E257" s="2" t="s">
        <v>566</v>
      </c>
      <c r="F257" s="2" t="s">
        <v>567</v>
      </c>
      <c r="G257" s="2" t="s">
        <v>568</v>
      </c>
      <c r="H257" s="2" t="s">
        <v>84</v>
      </c>
      <c r="I257" s="2" t="s">
        <v>115</v>
      </c>
      <c r="J257" s="2">
        <v>1</v>
      </c>
      <c r="K257" s="2" t="s">
        <v>139</v>
      </c>
      <c r="L257" s="2" t="s">
        <v>140</v>
      </c>
      <c r="M257" s="2">
        <v>11.085000000000001</v>
      </c>
      <c r="N257" s="2">
        <v>12.805999999999999</v>
      </c>
      <c r="O257" s="2" t="s">
        <v>23</v>
      </c>
      <c r="P257" s="4">
        <v>45.255338520000002</v>
      </c>
      <c r="Q257" s="4">
        <v>11.840904180400001</v>
      </c>
      <c r="R257" s="1">
        <v>256</v>
      </c>
      <c r="S257" s="5">
        <f t="shared" si="3"/>
        <v>57.096242700400005</v>
      </c>
    </row>
    <row r="258" spans="1:19" x14ac:dyDescent="0.25">
      <c r="A258" s="2">
        <v>5</v>
      </c>
      <c r="B258" s="2">
        <v>257</v>
      </c>
      <c r="C258" s="2">
        <v>3</v>
      </c>
      <c r="D258" s="2" t="s">
        <v>16</v>
      </c>
      <c r="E258" s="2" t="s">
        <v>55</v>
      </c>
      <c r="F258" s="2" t="s">
        <v>56</v>
      </c>
      <c r="G258" s="2" t="s">
        <v>57</v>
      </c>
      <c r="H258" s="2" t="s">
        <v>58</v>
      </c>
      <c r="I258" s="2" t="s">
        <v>52</v>
      </c>
      <c r="J258" s="2">
        <v>1</v>
      </c>
      <c r="K258" s="2" t="s">
        <v>59</v>
      </c>
      <c r="L258" s="2" t="s">
        <v>60</v>
      </c>
      <c r="M258" s="2">
        <v>12.096</v>
      </c>
      <c r="N258" s="2">
        <v>16.204000000000001</v>
      </c>
      <c r="O258" s="2" t="s">
        <v>23</v>
      </c>
      <c r="P258" s="4">
        <v>1.7777600661299999</v>
      </c>
      <c r="Q258" s="4">
        <v>-10.842706829500001</v>
      </c>
      <c r="R258" s="1">
        <v>257</v>
      </c>
      <c r="S258" s="5">
        <f t="shared" si="3"/>
        <v>-9.0649467633700009</v>
      </c>
    </row>
    <row r="259" spans="1:19" x14ac:dyDescent="0.25">
      <c r="A259" s="2">
        <v>106</v>
      </c>
      <c r="B259" s="2">
        <v>258</v>
      </c>
      <c r="C259" s="2">
        <v>3</v>
      </c>
      <c r="D259" s="2" t="s">
        <v>16</v>
      </c>
      <c r="E259" s="2" t="s">
        <v>405</v>
      </c>
      <c r="F259" s="2" t="s">
        <v>406</v>
      </c>
      <c r="G259" s="2" t="s">
        <v>407</v>
      </c>
      <c r="H259" s="2" t="s">
        <v>110</v>
      </c>
      <c r="I259" s="2" t="s">
        <v>52</v>
      </c>
      <c r="J259" s="2">
        <v>1</v>
      </c>
      <c r="K259" s="2" t="s">
        <v>93</v>
      </c>
      <c r="L259" s="2" t="s">
        <v>94</v>
      </c>
      <c r="M259" s="2">
        <v>10</v>
      </c>
      <c r="N259" s="2">
        <v>10.1</v>
      </c>
      <c r="O259" s="2" t="s">
        <v>23</v>
      </c>
      <c r="P259" s="4">
        <v>0</v>
      </c>
      <c r="Q259" s="4">
        <v>5.2834590089700004</v>
      </c>
      <c r="R259" s="1">
        <v>258</v>
      </c>
      <c r="S259" s="5">
        <f t="shared" ref="S259:S322" si="4">P259+Q259</f>
        <v>5.2834590089700004</v>
      </c>
    </row>
    <row r="260" spans="1:19" x14ac:dyDescent="0.25">
      <c r="A260" s="2">
        <v>175</v>
      </c>
      <c r="B260" s="2">
        <v>259</v>
      </c>
      <c r="C260" s="2">
        <v>3</v>
      </c>
      <c r="D260" s="2" t="s">
        <v>24</v>
      </c>
      <c r="E260" s="2" t="s">
        <v>287</v>
      </c>
      <c r="G260" s="2" t="s">
        <v>288</v>
      </c>
      <c r="H260" s="2" t="s">
        <v>104</v>
      </c>
      <c r="I260" s="2" t="s">
        <v>72</v>
      </c>
      <c r="J260" s="2">
        <v>1</v>
      </c>
      <c r="K260" s="2" t="s">
        <v>30</v>
      </c>
      <c r="L260" s="2" t="s">
        <v>289</v>
      </c>
      <c r="M260" s="2">
        <v>1.196</v>
      </c>
      <c r="N260" s="2">
        <v>1.524</v>
      </c>
      <c r="O260" s="2" t="s">
        <v>23</v>
      </c>
      <c r="P260" s="4">
        <v>0</v>
      </c>
      <c r="Q260" s="4">
        <v>0</v>
      </c>
      <c r="R260" s="1">
        <v>0</v>
      </c>
      <c r="S260" s="5">
        <f t="shared" si="4"/>
        <v>0</v>
      </c>
    </row>
    <row r="261" spans="1:19" x14ac:dyDescent="0.25">
      <c r="A261" s="2">
        <v>66</v>
      </c>
      <c r="B261" s="2">
        <v>260</v>
      </c>
      <c r="C261" s="2">
        <v>3</v>
      </c>
      <c r="D261" s="2" t="s">
        <v>24</v>
      </c>
      <c r="E261" s="2" t="s">
        <v>287</v>
      </c>
      <c r="G261" s="2" t="s">
        <v>288</v>
      </c>
      <c r="H261" s="2" t="s">
        <v>104</v>
      </c>
      <c r="I261" s="2" t="s">
        <v>72</v>
      </c>
      <c r="J261" s="2">
        <v>2</v>
      </c>
      <c r="K261" s="2" t="s">
        <v>30</v>
      </c>
      <c r="L261" s="2" t="s">
        <v>289</v>
      </c>
      <c r="M261" s="2">
        <v>1.524</v>
      </c>
      <c r="N261" s="2">
        <v>1.5489999999999999</v>
      </c>
      <c r="O261" s="2" t="s">
        <v>23</v>
      </c>
      <c r="P261" s="4">
        <v>0</v>
      </c>
      <c r="Q261" s="4">
        <v>0</v>
      </c>
      <c r="R261" s="1">
        <v>0</v>
      </c>
      <c r="S261" s="5">
        <f t="shared" si="4"/>
        <v>0</v>
      </c>
    </row>
    <row r="262" spans="1:19" x14ac:dyDescent="0.25">
      <c r="A262" s="2">
        <v>342</v>
      </c>
      <c r="B262" s="2">
        <v>261</v>
      </c>
      <c r="C262" s="2">
        <v>3</v>
      </c>
      <c r="D262" s="2" t="s">
        <v>24</v>
      </c>
      <c r="E262" s="2" t="s">
        <v>287</v>
      </c>
      <c r="G262" s="2" t="s">
        <v>288</v>
      </c>
      <c r="H262" s="2" t="s">
        <v>104</v>
      </c>
      <c r="I262" s="2" t="s">
        <v>72</v>
      </c>
      <c r="J262" s="2">
        <v>3</v>
      </c>
      <c r="K262" s="2" t="s">
        <v>30</v>
      </c>
      <c r="L262" s="2" t="s">
        <v>842</v>
      </c>
      <c r="M262" s="2">
        <v>2.5</v>
      </c>
      <c r="N262" s="2">
        <v>2.5249999999999999</v>
      </c>
      <c r="O262" s="2" t="s">
        <v>23</v>
      </c>
      <c r="P262" s="4">
        <v>0</v>
      </c>
      <c r="Q262" s="4">
        <v>0</v>
      </c>
      <c r="R262" s="1">
        <v>0</v>
      </c>
      <c r="S262" s="5">
        <f t="shared" si="4"/>
        <v>0</v>
      </c>
    </row>
    <row r="263" spans="1:19" x14ac:dyDescent="0.25">
      <c r="A263" s="2">
        <v>235</v>
      </c>
      <c r="B263" s="2">
        <v>262</v>
      </c>
      <c r="C263" s="2">
        <v>3</v>
      </c>
      <c r="D263" s="2" t="s">
        <v>16</v>
      </c>
      <c r="E263" s="2" t="s">
        <v>710</v>
      </c>
      <c r="G263" s="2" t="s">
        <v>711</v>
      </c>
      <c r="H263" s="2" t="s">
        <v>63</v>
      </c>
      <c r="I263" s="2" t="s">
        <v>52</v>
      </c>
      <c r="J263" s="2">
        <v>1</v>
      </c>
      <c r="K263" s="2" t="s">
        <v>21</v>
      </c>
      <c r="L263" s="2" t="s">
        <v>421</v>
      </c>
      <c r="M263" s="2">
        <v>15.15</v>
      </c>
      <c r="N263" s="2">
        <v>29.977</v>
      </c>
      <c r="O263" s="2" t="s">
        <v>23</v>
      </c>
      <c r="P263" s="4">
        <v>-3.2727738418399999</v>
      </c>
      <c r="Q263" s="4">
        <v>-17.166461457899999</v>
      </c>
      <c r="R263" s="1">
        <v>262</v>
      </c>
      <c r="S263" s="5">
        <f t="shared" si="4"/>
        <v>-20.439235299739998</v>
      </c>
    </row>
    <row r="264" spans="1:19" x14ac:dyDescent="0.25">
      <c r="A264" s="2">
        <v>405</v>
      </c>
      <c r="B264" s="2">
        <v>263</v>
      </c>
      <c r="C264" s="2">
        <v>3</v>
      </c>
      <c r="D264" s="2" t="s">
        <v>16</v>
      </c>
      <c r="E264" s="2" t="s">
        <v>1025</v>
      </c>
      <c r="F264" s="2" t="s">
        <v>1026</v>
      </c>
      <c r="G264" s="2" t="s">
        <v>1027</v>
      </c>
      <c r="H264" s="2" t="s">
        <v>84</v>
      </c>
      <c r="I264" s="2" t="s">
        <v>52</v>
      </c>
      <c r="J264" s="2">
        <v>1</v>
      </c>
      <c r="K264" s="2" t="s">
        <v>139</v>
      </c>
      <c r="L264" s="2" t="s">
        <v>468</v>
      </c>
      <c r="M264" s="2">
        <v>1.4</v>
      </c>
      <c r="N264" s="2">
        <v>8.7539999999999996</v>
      </c>
      <c r="O264" s="2" t="s">
        <v>23</v>
      </c>
      <c r="P264" s="4">
        <v>-8.6639201661200005</v>
      </c>
      <c r="Q264" s="4">
        <v>31.3054758273</v>
      </c>
      <c r="R264" s="1">
        <v>263</v>
      </c>
      <c r="S264" s="5">
        <f t="shared" si="4"/>
        <v>22.64155566118</v>
      </c>
    </row>
    <row r="265" spans="1:19" x14ac:dyDescent="0.25">
      <c r="A265" s="2">
        <v>154</v>
      </c>
      <c r="B265" s="2">
        <v>264</v>
      </c>
      <c r="C265" s="2">
        <v>3</v>
      </c>
      <c r="D265" s="2" t="s">
        <v>16</v>
      </c>
      <c r="E265" s="2" t="s">
        <v>527</v>
      </c>
      <c r="G265" s="2" t="s">
        <v>528</v>
      </c>
      <c r="H265" s="2" t="s">
        <v>19</v>
      </c>
      <c r="I265" s="2" t="s">
        <v>72</v>
      </c>
      <c r="J265" s="2">
        <v>1</v>
      </c>
      <c r="K265" s="2" t="s">
        <v>223</v>
      </c>
      <c r="L265" s="2" t="s">
        <v>529</v>
      </c>
      <c r="M265" s="2">
        <v>9</v>
      </c>
      <c r="N265" s="2">
        <v>9.15</v>
      </c>
      <c r="O265" s="2" t="s">
        <v>23</v>
      </c>
      <c r="P265" s="4">
        <v>-0.40916480736400002</v>
      </c>
      <c r="Q265" s="4">
        <v>0.60517630918300003</v>
      </c>
      <c r="R265" s="1">
        <v>264</v>
      </c>
      <c r="S265" s="5">
        <f t="shared" si="4"/>
        <v>0.19601150181900001</v>
      </c>
    </row>
    <row r="266" spans="1:19" x14ac:dyDescent="0.25">
      <c r="A266" s="2">
        <v>322</v>
      </c>
      <c r="B266" s="2">
        <v>265</v>
      </c>
      <c r="C266" s="2">
        <v>3</v>
      </c>
      <c r="D266" s="2" t="s">
        <v>16</v>
      </c>
      <c r="E266" s="2" t="s">
        <v>527</v>
      </c>
      <c r="G266" s="2" t="s">
        <v>528</v>
      </c>
      <c r="H266" s="2" t="s">
        <v>19</v>
      </c>
      <c r="I266" s="2" t="s">
        <v>72</v>
      </c>
      <c r="J266" s="2">
        <v>2</v>
      </c>
      <c r="K266" s="2" t="s">
        <v>223</v>
      </c>
      <c r="L266" s="2" t="s">
        <v>443</v>
      </c>
      <c r="M266" s="2">
        <v>10.195</v>
      </c>
      <c r="N266" s="2">
        <v>10.27</v>
      </c>
      <c r="O266" s="2" t="s">
        <v>23</v>
      </c>
      <c r="P266" s="4">
        <v>-0.40916480736400002</v>
      </c>
      <c r="Q266" s="4">
        <v>-0.111867847686</v>
      </c>
      <c r="R266" s="1">
        <v>265</v>
      </c>
      <c r="S266" s="5">
        <f t="shared" si="4"/>
        <v>-0.52103265504999996</v>
      </c>
    </row>
    <row r="267" spans="1:19" x14ac:dyDescent="0.25">
      <c r="A267" s="2">
        <v>83</v>
      </c>
      <c r="B267" s="2">
        <v>266</v>
      </c>
      <c r="C267" s="2">
        <v>3</v>
      </c>
      <c r="D267" s="2" t="s">
        <v>16</v>
      </c>
      <c r="E267" s="2" t="s">
        <v>344</v>
      </c>
      <c r="G267" s="2" t="s">
        <v>345</v>
      </c>
      <c r="H267" s="2" t="s">
        <v>126</v>
      </c>
      <c r="I267" s="2" t="s">
        <v>346</v>
      </c>
      <c r="J267" s="2">
        <v>1</v>
      </c>
      <c r="K267" s="2" t="s">
        <v>139</v>
      </c>
      <c r="L267" s="2" t="s">
        <v>347</v>
      </c>
      <c r="M267" s="2">
        <v>14.95</v>
      </c>
      <c r="N267" s="2">
        <v>16.05</v>
      </c>
      <c r="O267" s="2" t="s">
        <v>23</v>
      </c>
      <c r="P267" s="4">
        <v>-7.9635653142100002</v>
      </c>
      <c r="Q267" s="4">
        <v>8.9658098968100006</v>
      </c>
      <c r="R267" s="1">
        <v>266</v>
      </c>
      <c r="S267" s="5">
        <f t="shared" si="4"/>
        <v>1.0022445826000004</v>
      </c>
    </row>
    <row r="268" spans="1:19" x14ac:dyDescent="0.25">
      <c r="A268" s="2">
        <v>1</v>
      </c>
      <c r="B268" s="2">
        <v>267</v>
      </c>
      <c r="C268" s="2">
        <v>3</v>
      </c>
      <c r="D268" s="2" t="s">
        <v>24</v>
      </c>
      <c r="E268" s="2" t="s">
        <v>25</v>
      </c>
      <c r="F268" s="2" t="s">
        <v>26</v>
      </c>
      <c r="G268" s="2" t="s">
        <v>27</v>
      </c>
      <c r="H268" s="2" t="s">
        <v>28</v>
      </c>
      <c r="I268" s="2" t="s">
        <v>29</v>
      </c>
      <c r="J268" s="2">
        <v>1</v>
      </c>
      <c r="K268" s="2" t="s">
        <v>30</v>
      </c>
      <c r="L268" s="2" t="s">
        <v>31</v>
      </c>
      <c r="M268" s="2">
        <v>0</v>
      </c>
      <c r="N268" s="2">
        <v>1</v>
      </c>
      <c r="O268" s="2" t="s">
        <v>23</v>
      </c>
      <c r="P268" s="4">
        <v>18.8559856221</v>
      </c>
      <c r="Q268" s="4">
        <v>17.247991575299999</v>
      </c>
      <c r="R268" s="1">
        <v>267</v>
      </c>
      <c r="S268" s="5">
        <f t="shared" si="4"/>
        <v>36.103977197399999</v>
      </c>
    </row>
    <row r="269" spans="1:19" x14ac:dyDescent="0.25">
      <c r="A269" s="2">
        <v>92</v>
      </c>
      <c r="B269" s="2">
        <v>268</v>
      </c>
      <c r="C269" s="2">
        <v>3</v>
      </c>
      <c r="D269" s="2" t="s">
        <v>24</v>
      </c>
      <c r="E269" s="2" t="s">
        <v>370</v>
      </c>
      <c r="F269" s="2" t="s">
        <v>371</v>
      </c>
      <c r="G269" s="2" t="s">
        <v>372</v>
      </c>
      <c r="H269" s="2" t="s">
        <v>51</v>
      </c>
      <c r="I269" s="2" t="s">
        <v>29</v>
      </c>
      <c r="J269" s="2">
        <v>1</v>
      </c>
      <c r="K269" s="2" t="s">
        <v>30</v>
      </c>
      <c r="L269" s="2" t="s">
        <v>373</v>
      </c>
      <c r="M269" s="2">
        <v>13.7</v>
      </c>
      <c r="N269" s="2">
        <v>14.25</v>
      </c>
      <c r="O269" s="2" t="s">
        <v>23</v>
      </c>
      <c r="P269" s="4">
        <v>0</v>
      </c>
      <c r="Q269" s="4">
        <v>0</v>
      </c>
      <c r="R269" s="1">
        <v>0</v>
      </c>
      <c r="S269" s="5">
        <f t="shared" si="4"/>
        <v>0</v>
      </c>
    </row>
    <row r="270" spans="1:19" x14ac:dyDescent="0.25">
      <c r="A270" s="2">
        <v>315</v>
      </c>
      <c r="B270" s="2">
        <v>269</v>
      </c>
      <c r="C270" s="2">
        <v>3</v>
      </c>
      <c r="D270" s="2" t="s">
        <v>16</v>
      </c>
      <c r="E270" s="2" t="s">
        <v>876</v>
      </c>
      <c r="F270" s="2" t="s">
        <v>877</v>
      </c>
      <c r="G270" s="2" t="s">
        <v>878</v>
      </c>
      <c r="H270" s="2" t="s">
        <v>879</v>
      </c>
      <c r="I270" s="2" t="s">
        <v>20</v>
      </c>
      <c r="J270" s="2">
        <v>1</v>
      </c>
      <c r="K270" s="2" t="s">
        <v>181</v>
      </c>
      <c r="L270" s="2" t="s">
        <v>182</v>
      </c>
      <c r="M270" s="2">
        <v>14.7</v>
      </c>
      <c r="N270" s="2">
        <v>14.9</v>
      </c>
      <c r="O270" s="2" t="s">
        <v>23</v>
      </c>
      <c r="P270" s="4">
        <v>-3.6513887930900002</v>
      </c>
      <c r="Q270" s="4">
        <v>0.247550110474</v>
      </c>
      <c r="R270" s="1">
        <v>269</v>
      </c>
      <c r="S270" s="5">
        <f t="shared" si="4"/>
        <v>-3.4038386826160001</v>
      </c>
    </row>
    <row r="271" spans="1:19" x14ac:dyDescent="0.25">
      <c r="A271" s="2">
        <v>50</v>
      </c>
      <c r="B271" s="2">
        <v>270</v>
      </c>
      <c r="C271" s="2">
        <v>3</v>
      </c>
      <c r="D271" s="2" t="s">
        <v>16</v>
      </c>
      <c r="E271" s="2" t="s">
        <v>242</v>
      </c>
      <c r="F271" s="2" t="s">
        <v>243</v>
      </c>
      <c r="G271" s="2" t="s">
        <v>244</v>
      </c>
      <c r="H271" s="2" t="s">
        <v>51</v>
      </c>
      <c r="I271" s="2" t="s">
        <v>52</v>
      </c>
      <c r="J271" s="2">
        <v>1</v>
      </c>
      <c r="K271" s="2" t="s">
        <v>223</v>
      </c>
      <c r="L271" s="2" t="s">
        <v>245</v>
      </c>
      <c r="M271" s="2">
        <v>0</v>
      </c>
      <c r="N271" s="2">
        <v>10.712999999999999</v>
      </c>
      <c r="O271" s="2" t="s">
        <v>23</v>
      </c>
      <c r="P271" s="4">
        <v>-14.830380291199999</v>
      </c>
      <c r="Q271" s="4">
        <v>5.7995403037799997</v>
      </c>
      <c r="R271" s="1">
        <v>270</v>
      </c>
      <c r="S271" s="5">
        <f t="shared" si="4"/>
        <v>-9.0308399874199985</v>
      </c>
    </row>
    <row r="272" spans="1:19" x14ac:dyDescent="0.25">
      <c r="A272" s="2">
        <v>383</v>
      </c>
      <c r="B272" s="2">
        <v>271</v>
      </c>
      <c r="C272" s="2">
        <v>3</v>
      </c>
      <c r="D272" s="2" t="s">
        <v>16</v>
      </c>
      <c r="E272" s="2" t="s">
        <v>908</v>
      </c>
      <c r="G272" s="2" t="s">
        <v>909</v>
      </c>
      <c r="H272" s="2" t="s">
        <v>19</v>
      </c>
      <c r="I272" s="2" t="s">
        <v>72</v>
      </c>
      <c r="J272" s="2">
        <v>1</v>
      </c>
      <c r="K272" s="2" t="s">
        <v>223</v>
      </c>
      <c r="L272" s="2" t="s">
        <v>245</v>
      </c>
      <c r="M272" s="2">
        <v>7.3</v>
      </c>
      <c r="N272" s="2">
        <v>7.4</v>
      </c>
      <c r="O272" s="2" t="s">
        <v>23</v>
      </c>
      <c r="P272" s="4">
        <v>0.60995756160699999</v>
      </c>
      <c r="Q272" s="4">
        <v>-0.52880667380400004</v>
      </c>
      <c r="R272" s="1">
        <v>271</v>
      </c>
      <c r="S272" s="5">
        <f t="shared" si="4"/>
        <v>8.1150887802999949E-2</v>
      </c>
    </row>
    <row r="273" spans="1:19" x14ac:dyDescent="0.25">
      <c r="A273" s="2">
        <v>332</v>
      </c>
      <c r="B273" s="2">
        <v>272</v>
      </c>
      <c r="C273" s="2">
        <v>3</v>
      </c>
      <c r="D273" s="2" t="s">
        <v>16</v>
      </c>
      <c r="E273" s="2" t="s">
        <v>908</v>
      </c>
      <c r="G273" s="2" t="s">
        <v>909</v>
      </c>
      <c r="H273" s="2" t="s">
        <v>19</v>
      </c>
      <c r="I273" s="2" t="s">
        <v>72</v>
      </c>
      <c r="J273" s="2">
        <v>2</v>
      </c>
      <c r="K273" s="2" t="s">
        <v>223</v>
      </c>
      <c r="L273" s="2" t="s">
        <v>910</v>
      </c>
      <c r="M273" s="2">
        <v>9.9719999999999995</v>
      </c>
      <c r="N273" s="2">
        <v>10.022</v>
      </c>
      <c r="O273" s="2" t="s">
        <v>23</v>
      </c>
      <c r="P273" s="4">
        <v>0.60995756160699999</v>
      </c>
      <c r="Q273" s="4">
        <v>0.47846381197100002</v>
      </c>
      <c r="R273" s="1">
        <v>272</v>
      </c>
      <c r="S273" s="5">
        <f t="shared" si="4"/>
        <v>1.088421373578</v>
      </c>
    </row>
    <row r="274" spans="1:19" x14ac:dyDescent="0.25">
      <c r="A274" s="2">
        <v>268</v>
      </c>
      <c r="B274" s="2">
        <v>273</v>
      </c>
      <c r="C274" s="2">
        <v>3</v>
      </c>
      <c r="D274" s="2" t="s">
        <v>16</v>
      </c>
      <c r="E274" s="2" t="s">
        <v>598</v>
      </c>
      <c r="G274" s="2" t="s">
        <v>599</v>
      </c>
      <c r="H274" s="2" t="s">
        <v>19</v>
      </c>
      <c r="I274" s="2" t="s">
        <v>72</v>
      </c>
      <c r="J274" s="2">
        <v>1</v>
      </c>
      <c r="K274" s="2" t="s">
        <v>223</v>
      </c>
      <c r="L274" s="2" t="s">
        <v>245</v>
      </c>
      <c r="M274" s="2">
        <v>9.5879999999999992</v>
      </c>
      <c r="N274" s="2">
        <v>9.6880000000000006</v>
      </c>
      <c r="O274" s="2" t="s">
        <v>23</v>
      </c>
      <c r="P274" s="4">
        <v>0.54325298705500003</v>
      </c>
      <c r="Q274" s="4">
        <v>2.7385428386299999</v>
      </c>
      <c r="R274" s="1">
        <v>273</v>
      </c>
      <c r="S274" s="5">
        <f t="shared" si="4"/>
        <v>3.2817958256850002</v>
      </c>
    </row>
    <row r="275" spans="1:19" x14ac:dyDescent="0.25">
      <c r="A275" s="2">
        <v>185</v>
      </c>
      <c r="B275" s="2">
        <v>274</v>
      </c>
      <c r="C275" s="2">
        <v>3</v>
      </c>
      <c r="D275" s="2" t="s">
        <v>16</v>
      </c>
      <c r="E275" s="2" t="s">
        <v>598</v>
      </c>
      <c r="G275" s="2" t="s">
        <v>599</v>
      </c>
      <c r="H275" s="2" t="s">
        <v>19</v>
      </c>
      <c r="I275" s="2" t="s">
        <v>72</v>
      </c>
      <c r="J275" s="2">
        <v>2</v>
      </c>
      <c r="K275" s="2" t="s">
        <v>223</v>
      </c>
      <c r="L275" s="2" t="s">
        <v>600</v>
      </c>
      <c r="M275" s="2">
        <v>0</v>
      </c>
      <c r="N275" s="2">
        <v>0.05</v>
      </c>
      <c r="O275" s="2" t="s">
        <v>23</v>
      </c>
      <c r="P275" s="4">
        <v>0.54325298705500003</v>
      </c>
      <c r="Q275" s="4">
        <v>0</v>
      </c>
      <c r="R275" s="1">
        <v>0</v>
      </c>
      <c r="S275" s="5">
        <f t="shared" si="4"/>
        <v>0.54325298705500003</v>
      </c>
    </row>
    <row r="276" spans="1:19" x14ac:dyDescent="0.25">
      <c r="A276" s="2">
        <v>353</v>
      </c>
      <c r="B276" s="2">
        <v>275</v>
      </c>
      <c r="C276" s="2">
        <v>3</v>
      </c>
      <c r="D276" s="2" t="s">
        <v>16</v>
      </c>
      <c r="E276" s="2" t="s">
        <v>944</v>
      </c>
      <c r="G276" s="2" t="s">
        <v>945</v>
      </c>
      <c r="H276" s="2" t="s">
        <v>104</v>
      </c>
      <c r="I276" s="2" t="s">
        <v>37</v>
      </c>
      <c r="J276" s="2">
        <v>1</v>
      </c>
      <c r="K276" s="2" t="s">
        <v>21</v>
      </c>
      <c r="L276" s="2" t="s">
        <v>946</v>
      </c>
      <c r="M276" s="2">
        <v>3</v>
      </c>
      <c r="N276" s="2">
        <v>4.8</v>
      </c>
      <c r="O276" s="2" t="s">
        <v>23</v>
      </c>
      <c r="P276" s="4">
        <v>-0.209069786008</v>
      </c>
      <c r="Q276" s="4">
        <v>5.2549196084899998</v>
      </c>
      <c r="R276" s="1">
        <v>275</v>
      </c>
      <c r="S276" s="5">
        <f t="shared" si="4"/>
        <v>5.0458498224819994</v>
      </c>
    </row>
    <row r="277" spans="1:19" x14ac:dyDescent="0.25">
      <c r="A277" s="2">
        <v>206</v>
      </c>
      <c r="B277" s="2">
        <v>276</v>
      </c>
      <c r="C277" s="2">
        <v>3</v>
      </c>
      <c r="D277" s="2" t="s">
        <v>130</v>
      </c>
      <c r="E277" s="2" t="s">
        <v>641</v>
      </c>
      <c r="G277" s="2" t="s">
        <v>642</v>
      </c>
      <c r="H277" s="2" t="s">
        <v>19</v>
      </c>
      <c r="I277" s="2" t="s">
        <v>72</v>
      </c>
      <c r="J277" s="2">
        <v>1</v>
      </c>
      <c r="K277" s="2" t="s">
        <v>643</v>
      </c>
      <c r="L277" s="2" t="s">
        <v>644</v>
      </c>
      <c r="M277" s="2">
        <v>13</v>
      </c>
      <c r="N277" s="2">
        <v>13.1</v>
      </c>
      <c r="O277" s="2" t="s">
        <v>23</v>
      </c>
      <c r="P277" s="4">
        <v>-2.0196447746800001</v>
      </c>
      <c r="Q277" s="4">
        <v>-0.43661707523799997</v>
      </c>
      <c r="R277" s="1">
        <v>276</v>
      </c>
      <c r="S277" s="5">
        <f t="shared" si="4"/>
        <v>-2.456261849918</v>
      </c>
    </row>
    <row r="278" spans="1:19" x14ac:dyDescent="0.25">
      <c r="A278" s="2">
        <v>363</v>
      </c>
      <c r="B278" s="2">
        <v>277</v>
      </c>
      <c r="C278" s="2">
        <v>3</v>
      </c>
      <c r="D278" s="2" t="s">
        <v>130</v>
      </c>
      <c r="E278" s="2" t="s">
        <v>641</v>
      </c>
      <c r="G278" s="2" t="s">
        <v>642</v>
      </c>
      <c r="H278" s="2" t="s">
        <v>19</v>
      </c>
      <c r="I278" s="2" t="s">
        <v>72</v>
      </c>
      <c r="J278" s="2">
        <v>2</v>
      </c>
      <c r="K278" s="2" t="s">
        <v>643</v>
      </c>
      <c r="L278" s="2" t="s">
        <v>722</v>
      </c>
      <c r="M278" s="2">
        <v>8.67</v>
      </c>
      <c r="N278" s="2">
        <v>8.77</v>
      </c>
      <c r="O278" s="2" t="s">
        <v>40</v>
      </c>
      <c r="P278" s="4">
        <v>-2.0196447746800001</v>
      </c>
      <c r="Q278" s="4">
        <v>0</v>
      </c>
      <c r="R278" s="1">
        <v>0</v>
      </c>
      <c r="S278" s="5">
        <f t="shared" si="4"/>
        <v>-2.0196447746800001</v>
      </c>
    </row>
    <row r="279" spans="1:19" x14ac:dyDescent="0.25">
      <c r="A279" s="2">
        <v>165</v>
      </c>
      <c r="B279" s="2">
        <v>278</v>
      </c>
      <c r="C279" s="2">
        <v>3</v>
      </c>
      <c r="D279" s="2" t="s">
        <v>16</v>
      </c>
      <c r="E279" s="2" t="s">
        <v>554</v>
      </c>
      <c r="G279" s="2" t="s">
        <v>555</v>
      </c>
      <c r="H279" s="2" t="s">
        <v>19</v>
      </c>
      <c r="I279" s="2" t="s">
        <v>72</v>
      </c>
      <c r="J279" s="2">
        <v>1</v>
      </c>
      <c r="K279" s="2" t="s">
        <v>223</v>
      </c>
      <c r="L279" s="2" t="s">
        <v>556</v>
      </c>
      <c r="M279" s="2">
        <v>4.09</v>
      </c>
      <c r="N279" s="2">
        <v>4.1900000000000004</v>
      </c>
      <c r="O279" s="2" t="s">
        <v>23</v>
      </c>
      <c r="P279" s="4">
        <v>0.346402854343</v>
      </c>
      <c r="Q279" s="4">
        <v>0.256266786558</v>
      </c>
      <c r="R279" s="1">
        <v>278</v>
      </c>
      <c r="S279" s="5">
        <f t="shared" si="4"/>
        <v>0.60266964090099995</v>
      </c>
    </row>
    <row r="280" spans="1:19" x14ac:dyDescent="0.25">
      <c r="A280" s="2">
        <v>195</v>
      </c>
      <c r="B280" s="2">
        <v>279</v>
      </c>
      <c r="C280" s="2">
        <v>3</v>
      </c>
      <c r="D280" s="2" t="s">
        <v>16</v>
      </c>
      <c r="E280" s="2" t="s">
        <v>554</v>
      </c>
      <c r="G280" s="2" t="s">
        <v>555</v>
      </c>
      <c r="H280" s="2" t="s">
        <v>19</v>
      </c>
      <c r="I280" s="2" t="s">
        <v>72</v>
      </c>
      <c r="J280" s="2">
        <v>2</v>
      </c>
      <c r="K280" s="2" t="s">
        <v>223</v>
      </c>
      <c r="L280" s="2" t="s">
        <v>618</v>
      </c>
      <c r="M280" s="2">
        <v>0</v>
      </c>
      <c r="N280" s="2">
        <v>0.05</v>
      </c>
      <c r="O280" s="2" t="s">
        <v>23</v>
      </c>
      <c r="P280" s="4">
        <v>0.346402854343</v>
      </c>
      <c r="Q280" s="4">
        <v>-4.7005954282499998E-2</v>
      </c>
      <c r="R280" s="1">
        <v>279</v>
      </c>
      <c r="S280" s="5">
        <f t="shared" si="4"/>
        <v>0.29939690006050002</v>
      </c>
    </row>
    <row r="281" spans="1:19" x14ac:dyDescent="0.25">
      <c r="A281" s="2">
        <v>100</v>
      </c>
      <c r="B281" s="2">
        <v>280</v>
      </c>
      <c r="C281" s="2">
        <v>3</v>
      </c>
      <c r="D281" s="2" t="s">
        <v>16</v>
      </c>
      <c r="E281" s="2" t="s">
        <v>394</v>
      </c>
      <c r="G281" s="2" t="s">
        <v>395</v>
      </c>
      <c r="H281" s="2" t="s">
        <v>19</v>
      </c>
      <c r="I281" s="2" t="s">
        <v>72</v>
      </c>
      <c r="J281" s="2">
        <v>1</v>
      </c>
      <c r="K281" s="2" t="s">
        <v>202</v>
      </c>
      <c r="L281" s="2" t="s">
        <v>203</v>
      </c>
      <c r="M281" s="2">
        <v>2.1</v>
      </c>
      <c r="N281" s="2">
        <v>2.4</v>
      </c>
      <c r="O281" s="2" t="s">
        <v>23</v>
      </c>
      <c r="P281" s="4">
        <v>15.1033323673</v>
      </c>
      <c r="Q281" s="4">
        <v>14.863772862199999</v>
      </c>
      <c r="R281" s="1">
        <v>280</v>
      </c>
      <c r="S281" s="5">
        <f t="shared" si="4"/>
        <v>29.9671052295</v>
      </c>
    </row>
    <row r="282" spans="1:19" x14ac:dyDescent="0.25">
      <c r="A282" s="2">
        <v>130</v>
      </c>
      <c r="B282" s="2">
        <v>281</v>
      </c>
      <c r="C282" s="2">
        <v>3</v>
      </c>
      <c r="D282" s="2" t="s">
        <v>16</v>
      </c>
      <c r="E282" s="2" t="s">
        <v>394</v>
      </c>
      <c r="G282" s="2" t="s">
        <v>395</v>
      </c>
      <c r="H282" s="2" t="s">
        <v>19</v>
      </c>
      <c r="I282" s="2" t="s">
        <v>72</v>
      </c>
      <c r="J282" s="2">
        <v>2</v>
      </c>
      <c r="K282" s="2" t="s">
        <v>202</v>
      </c>
      <c r="L282" s="2" t="s">
        <v>469</v>
      </c>
      <c r="M282" s="2">
        <v>5.2</v>
      </c>
      <c r="N282" s="2">
        <v>5.35</v>
      </c>
      <c r="O282" s="2" t="s">
        <v>40</v>
      </c>
      <c r="P282" s="4">
        <v>0</v>
      </c>
      <c r="Q282" s="4">
        <v>0</v>
      </c>
      <c r="R282" s="1">
        <v>0</v>
      </c>
      <c r="S282" s="5">
        <f t="shared" si="4"/>
        <v>0</v>
      </c>
    </row>
    <row r="283" spans="1:19" x14ac:dyDescent="0.25">
      <c r="A283" s="2">
        <v>301</v>
      </c>
      <c r="B283" s="2">
        <v>282</v>
      </c>
      <c r="C283" s="2">
        <v>3</v>
      </c>
      <c r="D283" s="2" t="s">
        <v>16</v>
      </c>
      <c r="E283" s="2" t="s">
        <v>422</v>
      </c>
      <c r="G283" s="2" t="s">
        <v>423</v>
      </c>
      <c r="H283" s="2" t="s">
        <v>19</v>
      </c>
      <c r="I283" s="2" t="s">
        <v>322</v>
      </c>
      <c r="J283" s="2">
        <v>1</v>
      </c>
      <c r="K283" s="2" t="s">
        <v>30</v>
      </c>
      <c r="L283" s="2" t="s">
        <v>842</v>
      </c>
      <c r="M283" s="2">
        <v>8.9700000000000006</v>
      </c>
      <c r="N283" s="2">
        <v>9.18</v>
      </c>
      <c r="O283" s="2" t="s">
        <v>23</v>
      </c>
      <c r="P283" s="4">
        <v>7.1224978211399996</v>
      </c>
      <c r="Q283" s="4">
        <v>29.599488686899999</v>
      </c>
      <c r="R283" s="1">
        <v>282</v>
      </c>
      <c r="S283" s="5">
        <f t="shared" si="4"/>
        <v>36.721986508039997</v>
      </c>
    </row>
    <row r="284" spans="1:19" x14ac:dyDescent="0.25">
      <c r="A284" s="2">
        <v>112</v>
      </c>
      <c r="B284" s="2">
        <v>283</v>
      </c>
      <c r="C284" s="2">
        <v>3</v>
      </c>
      <c r="D284" s="2" t="s">
        <v>16</v>
      </c>
      <c r="E284" s="2" t="s">
        <v>422</v>
      </c>
      <c r="G284" s="2" t="s">
        <v>423</v>
      </c>
      <c r="H284" s="2" t="s">
        <v>19</v>
      </c>
      <c r="I284" s="2" t="s">
        <v>322</v>
      </c>
      <c r="J284" s="2">
        <v>2</v>
      </c>
      <c r="K284" s="2" t="s">
        <v>30</v>
      </c>
      <c r="L284" s="2" t="s">
        <v>424</v>
      </c>
      <c r="M284" s="2">
        <v>22.33</v>
      </c>
      <c r="N284" s="2">
        <v>22.43</v>
      </c>
      <c r="O284" s="2" t="s">
        <v>40</v>
      </c>
      <c r="P284" s="4">
        <v>-5.39147069763</v>
      </c>
      <c r="Q284" s="4">
        <v>-2.18766453854</v>
      </c>
      <c r="R284" s="1">
        <v>283</v>
      </c>
      <c r="S284" s="5">
        <f t="shared" si="4"/>
        <v>-7.57913523617</v>
      </c>
    </row>
    <row r="285" spans="1:19" x14ac:dyDescent="0.25">
      <c r="A285" s="2">
        <v>373</v>
      </c>
      <c r="B285" s="2">
        <v>284</v>
      </c>
      <c r="C285" s="2">
        <v>3</v>
      </c>
      <c r="D285" s="2" t="s">
        <v>16</v>
      </c>
      <c r="E285" s="2" t="s">
        <v>981</v>
      </c>
      <c r="G285" s="2" t="s">
        <v>982</v>
      </c>
      <c r="H285" s="2" t="s">
        <v>19</v>
      </c>
      <c r="I285" s="2" t="s">
        <v>229</v>
      </c>
      <c r="J285" s="2">
        <v>1</v>
      </c>
      <c r="K285" s="2" t="s">
        <v>139</v>
      </c>
      <c r="L285" s="2" t="s">
        <v>347</v>
      </c>
      <c r="M285" s="2">
        <v>15.47</v>
      </c>
      <c r="N285" s="2">
        <v>15.65</v>
      </c>
      <c r="O285" s="2" t="s">
        <v>23</v>
      </c>
      <c r="P285" s="4">
        <v>1.07107147934</v>
      </c>
      <c r="Q285" s="4">
        <v>3.67306452438</v>
      </c>
      <c r="R285" s="1">
        <v>284</v>
      </c>
      <c r="S285" s="5">
        <f t="shared" si="4"/>
        <v>4.7441360037199996</v>
      </c>
    </row>
    <row r="286" spans="1:19" x14ac:dyDescent="0.25">
      <c r="A286" s="2">
        <v>13</v>
      </c>
      <c r="B286" s="2">
        <v>285</v>
      </c>
      <c r="C286" s="2">
        <v>3</v>
      </c>
      <c r="D286" s="2" t="s">
        <v>16</v>
      </c>
      <c r="E286" s="2" t="s">
        <v>91</v>
      </c>
      <c r="G286" s="2" t="s">
        <v>92</v>
      </c>
      <c r="H286" s="2" t="s">
        <v>19</v>
      </c>
      <c r="I286" s="2" t="s">
        <v>72</v>
      </c>
      <c r="J286" s="2">
        <v>1</v>
      </c>
      <c r="K286" s="2" t="s">
        <v>93</v>
      </c>
      <c r="L286" s="2" t="s">
        <v>94</v>
      </c>
      <c r="M286" s="2">
        <v>8.85</v>
      </c>
      <c r="N286" s="2">
        <v>8.9499999999999993</v>
      </c>
      <c r="O286" s="2" t="s">
        <v>23</v>
      </c>
      <c r="P286" s="4">
        <v>-0.17117789634899999</v>
      </c>
      <c r="Q286" s="4">
        <v>-0.27979543510799998</v>
      </c>
      <c r="R286" s="1">
        <v>285</v>
      </c>
      <c r="S286" s="5">
        <f t="shared" si="4"/>
        <v>-0.45097333145699997</v>
      </c>
    </row>
    <row r="287" spans="1:19" x14ac:dyDescent="0.25">
      <c r="A287" s="2">
        <v>149</v>
      </c>
      <c r="B287" s="2">
        <v>286</v>
      </c>
      <c r="C287" s="2">
        <v>3</v>
      </c>
      <c r="D287" s="2" t="s">
        <v>16</v>
      </c>
      <c r="E287" s="2" t="s">
        <v>91</v>
      </c>
      <c r="G287" s="2" t="s">
        <v>92</v>
      </c>
      <c r="H287" s="2" t="s">
        <v>19</v>
      </c>
      <c r="I287" s="2" t="s">
        <v>72</v>
      </c>
      <c r="J287" s="2">
        <v>2</v>
      </c>
      <c r="K287" s="2" t="s">
        <v>93</v>
      </c>
      <c r="L287" s="2" t="s">
        <v>515</v>
      </c>
      <c r="M287" s="2">
        <v>4.5199999999999996</v>
      </c>
      <c r="N287" s="2">
        <v>4.57</v>
      </c>
      <c r="O287" s="2" t="s">
        <v>23</v>
      </c>
      <c r="P287" s="4">
        <v>-0.17117789634899999</v>
      </c>
      <c r="Q287" s="4">
        <v>-7.3651184853600005E-2</v>
      </c>
      <c r="R287" s="1">
        <v>286</v>
      </c>
      <c r="S287" s="5">
        <f t="shared" si="4"/>
        <v>-0.2448290812026</v>
      </c>
    </row>
    <row r="288" spans="1:19" x14ac:dyDescent="0.25">
      <c r="A288" s="2">
        <v>297</v>
      </c>
      <c r="B288" s="2">
        <v>287</v>
      </c>
      <c r="C288" s="2">
        <v>3</v>
      </c>
      <c r="D288" s="2" t="s">
        <v>16</v>
      </c>
      <c r="E288" s="2" t="s">
        <v>836</v>
      </c>
      <c r="G288" s="2" t="s">
        <v>837</v>
      </c>
      <c r="H288" s="2" t="s">
        <v>19</v>
      </c>
      <c r="I288" s="2" t="s">
        <v>72</v>
      </c>
      <c r="J288" s="2">
        <v>1</v>
      </c>
      <c r="K288" s="2" t="s">
        <v>139</v>
      </c>
      <c r="L288" s="2" t="s">
        <v>838</v>
      </c>
      <c r="M288" s="2">
        <v>3.14</v>
      </c>
      <c r="N288" s="2">
        <v>3.19</v>
      </c>
      <c r="O288" s="2" t="s">
        <v>23</v>
      </c>
      <c r="P288" s="4">
        <v>1.5292265004100001</v>
      </c>
      <c r="Q288" s="4">
        <v>-0.108319516905</v>
      </c>
      <c r="R288" s="1">
        <v>287</v>
      </c>
      <c r="S288" s="5">
        <f t="shared" si="4"/>
        <v>1.4209069835050001</v>
      </c>
    </row>
    <row r="289" spans="1:19" x14ac:dyDescent="0.25">
      <c r="A289" s="2">
        <v>45</v>
      </c>
      <c r="B289" s="2">
        <v>288</v>
      </c>
      <c r="C289" s="2">
        <v>3</v>
      </c>
      <c r="D289" s="2" t="s">
        <v>16</v>
      </c>
      <c r="E289" s="2" t="s">
        <v>221</v>
      </c>
      <c r="G289" s="2" t="s">
        <v>222</v>
      </c>
      <c r="H289" s="2" t="s">
        <v>19</v>
      </c>
      <c r="I289" s="2" t="s">
        <v>72</v>
      </c>
      <c r="J289" s="2">
        <v>1</v>
      </c>
      <c r="K289" s="2" t="s">
        <v>223</v>
      </c>
      <c r="L289" s="2" t="s">
        <v>224</v>
      </c>
      <c r="M289" s="2">
        <v>11.35</v>
      </c>
      <c r="N289" s="2">
        <v>11.55</v>
      </c>
      <c r="O289" s="2" t="s">
        <v>23</v>
      </c>
      <c r="P289" s="4">
        <v>-0.580127908503</v>
      </c>
      <c r="Q289" s="4">
        <v>-2.1145706713700001</v>
      </c>
      <c r="R289" s="1">
        <v>288</v>
      </c>
      <c r="S289" s="5">
        <f t="shared" si="4"/>
        <v>-2.6946985798730001</v>
      </c>
    </row>
    <row r="290" spans="1:19" x14ac:dyDescent="0.25">
      <c r="A290" s="2">
        <v>62</v>
      </c>
      <c r="B290" s="2">
        <v>289</v>
      </c>
      <c r="C290" s="2">
        <v>3</v>
      </c>
      <c r="D290" s="2" t="s">
        <v>16</v>
      </c>
      <c r="E290" s="2" t="s">
        <v>280</v>
      </c>
      <c r="G290" s="2" t="s">
        <v>281</v>
      </c>
      <c r="H290" s="2" t="s">
        <v>19</v>
      </c>
      <c r="I290" s="2" t="s">
        <v>72</v>
      </c>
      <c r="J290" s="2">
        <v>1</v>
      </c>
      <c r="K290" s="2" t="s">
        <v>156</v>
      </c>
      <c r="L290" s="2" t="s">
        <v>267</v>
      </c>
      <c r="M290" s="2">
        <v>11.45</v>
      </c>
      <c r="N290" s="2">
        <v>11.55</v>
      </c>
      <c r="O290" s="2" t="s">
        <v>23</v>
      </c>
      <c r="P290" s="4">
        <v>-0.59621855240199995</v>
      </c>
      <c r="Q290" s="4">
        <v>-3.1808208066499997E-2</v>
      </c>
      <c r="R290" s="1">
        <v>289</v>
      </c>
      <c r="S290" s="5">
        <f t="shared" si="4"/>
        <v>-0.62802676046849992</v>
      </c>
    </row>
    <row r="291" spans="1:19" x14ac:dyDescent="0.25">
      <c r="A291" s="2">
        <v>33</v>
      </c>
      <c r="B291" s="2">
        <v>290</v>
      </c>
      <c r="C291" s="2">
        <v>3</v>
      </c>
      <c r="D291" s="2" t="s">
        <v>16</v>
      </c>
      <c r="E291" s="2" t="s">
        <v>178</v>
      </c>
      <c r="G291" s="2" t="s">
        <v>179</v>
      </c>
      <c r="H291" s="2" t="s">
        <v>180</v>
      </c>
      <c r="I291" s="2" t="s">
        <v>20</v>
      </c>
      <c r="J291" s="2">
        <v>1</v>
      </c>
      <c r="K291" s="2" t="s">
        <v>181</v>
      </c>
      <c r="L291" s="2" t="s">
        <v>182</v>
      </c>
      <c r="M291" s="2">
        <v>1.72</v>
      </c>
      <c r="N291" s="2">
        <v>1.77</v>
      </c>
      <c r="O291" s="2" t="s">
        <v>23</v>
      </c>
      <c r="P291" s="4">
        <v>0</v>
      </c>
      <c r="Q291" s="4">
        <v>-0.39968970711899998</v>
      </c>
      <c r="R291" s="1">
        <v>290</v>
      </c>
      <c r="S291" s="5">
        <f t="shared" si="4"/>
        <v>-0.39968970711899998</v>
      </c>
    </row>
    <row r="292" spans="1:19" x14ac:dyDescent="0.25">
      <c r="A292" s="2">
        <v>218</v>
      </c>
      <c r="B292" s="2">
        <v>291</v>
      </c>
      <c r="C292" s="2">
        <v>3</v>
      </c>
      <c r="D292" s="2" t="s">
        <v>16</v>
      </c>
      <c r="E292" s="2" t="s">
        <v>670</v>
      </c>
      <c r="G292" s="2" t="s">
        <v>671</v>
      </c>
      <c r="H292" s="2" t="s">
        <v>180</v>
      </c>
      <c r="I292" s="2" t="s">
        <v>20</v>
      </c>
      <c r="J292" s="2">
        <v>1</v>
      </c>
      <c r="K292" s="2" t="s">
        <v>181</v>
      </c>
      <c r="L292" s="2" t="s">
        <v>182</v>
      </c>
      <c r="M292" s="2">
        <v>4</v>
      </c>
      <c r="N292" s="2">
        <v>4.0999999999999996</v>
      </c>
      <c r="O292" s="2" t="s">
        <v>23</v>
      </c>
      <c r="P292" s="4">
        <v>0</v>
      </c>
      <c r="Q292" s="4">
        <v>-0.54127661317200004</v>
      </c>
      <c r="R292" s="1">
        <v>291</v>
      </c>
      <c r="S292" s="5">
        <f t="shared" si="4"/>
        <v>-0.54127661317200004</v>
      </c>
    </row>
    <row r="293" spans="1:19" x14ac:dyDescent="0.25">
      <c r="A293" s="2">
        <v>273</v>
      </c>
      <c r="B293" s="2">
        <v>292</v>
      </c>
      <c r="C293" s="2">
        <v>3</v>
      </c>
      <c r="D293" s="2" t="s">
        <v>16</v>
      </c>
      <c r="E293" s="2" t="s">
        <v>789</v>
      </c>
      <c r="G293" s="2" t="s">
        <v>790</v>
      </c>
      <c r="H293" s="2" t="s">
        <v>180</v>
      </c>
      <c r="I293" s="2" t="s">
        <v>20</v>
      </c>
      <c r="J293" s="2">
        <v>1</v>
      </c>
      <c r="K293" s="2" t="s">
        <v>181</v>
      </c>
      <c r="L293" s="2" t="s">
        <v>182</v>
      </c>
      <c r="M293" s="2">
        <v>13.5</v>
      </c>
      <c r="N293" s="2">
        <v>13.6</v>
      </c>
      <c r="O293" s="2" t="s">
        <v>23</v>
      </c>
      <c r="P293" s="4">
        <v>0.167314862959</v>
      </c>
      <c r="Q293" s="4">
        <v>0.95818368287400002</v>
      </c>
      <c r="R293" s="1">
        <v>292</v>
      </c>
      <c r="S293" s="5">
        <f t="shared" si="4"/>
        <v>1.125498545833</v>
      </c>
    </row>
    <row r="294" spans="1:19" x14ac:dyDescent="0.25">
      <c r="A294" s="2">
        <v>415</v>
      </c>
      <c r="B294" s="2">
        <v>293</v>
      </c>
      <c r="C294" s="2">
        <v>3</v>
      </c>
      <c r="D294" s="2" t="s">
        <v>16</v>
      </c>
      <c r="E294" s="2" t="s">
        <v>1045</v>
      </c>
      <c r="G294" s="2" t="s">
        <v>1046</v>
      </c>
      <c r="H294" s="2" t="s">
        <v>19</v>
      </c>
      <c r="I294" s="2" t="s">
        <v>72</v>
      </c>
      <c r="J294" s="2">
        <v>1</v>
      </c>
      <c r="K294" s="2" t="s">
        <v>202</v>
      </c>
      <c r="L294" s="2" t="s">
        <v>1047</v>
      </c>
      <c r="M294" s="2">
        <v>17.39</v>
      </c>
      <c r="N294" s="2">
        <v>17.489999999999998</v>
      </c>
      <c r="O294" s="2" t="s">
        <v>23</v>
      </c>
      <c r="P294" s="4">
        <v>1.08242187634</v>
      </c>
      <c r="Q294" s="4">
        <v>1.09106212852</v>
      </c>
      <c r="R294" s="1">
        <v>293</v>
      </c>
      <c r="S294" s="5">
        <f t="shared" si="4"/>
        <v>2.1734840048599997</v>
      </c>
    </row>
    <row r="295" spans="1:19" x14ac:dyDescent="0.25">
      <c r="A295" s="2">
        <v>251</v>
      </c>
      <c r="B295" s="2">
        <v>294</v>
      </c>
      <c r="C295" s="2">
        <v>3</v>
      </c>
      <c r="D295" s="2" t="s">
        <v>16</v>
      </c>
      <c r="E295" s="2" t="s">
        <v>504</v>
      </c>
      <c r="G295" s="2" t="s">
        <v>505</v>
      </c>
      <c r="H295" s="2" t="s">
        <v>19</v>
      </c>
      <c r="I295" s="2" t="s">
        <v>29</v>
      </c>
      <c r="J295" s="2">
        <v>1</v>
      </c>
      <c r="K295" s="2" t="s">
        <v>30</v>
      </c>
      <c r="L295" s="2" t="s">
        <v>373</v>
      </c>
      <c r="M295" s="2">
        <v>8.85</v>
      </c>
      <c r="N295" s="2">
        <v>9.0500000000000007</v>
      </c>
      <c r="O295" s="2" t="s">
        <v>23</v>
      </c>
      <c r="P295" s="4">
        <v>0</v>
      </c>
      <c r="Q295" s="4">
        <v>0</v>
      </c>
      <c r="R295" s="1">
        <v>0</v>
      </c>
      <c r="S295" s="5">
        <f t="shared" si="4"/>
        <v>0</v>
      </c>
    </row>
    <row r="296" spans="1:19" x14ac:dyDescent="0.25">
      <c r="A296" s="2">
        <v>143</v>
      </c>
      <c r="B296" s="2">
        <v>295</v>
      </c>
      <c r="C296" s="2">
        <v>3</v>
      </c>
      <c r="D296" s="2" t="s">
        <v>16</v>
      </c>
      <c r="E296" s="2" t="s">
        <v>504</v>
      </c>
      <c r="G296" s="2" t="s">
        <v>505</v>
      </c>
      <c r="H296" s="2" t="s">
        <v>19</v>
      </c>
      <c r="I296" s="2" t="s">
        <v>29</v>
      </c>
      <c r="J296" s="2">
        <v>2</v>
      </c>
      <c r="K296" s="2" t="s">
        <v>30</v>
      </c>
      <c r="L296" s="2" t="s">
        <v>506</v>
      </c>
      <c r="M296" s="2">
        <v>5.6</v>
      </c>
      <c r="N296" s="2">
        <v>5.8</v>
      </c>
      <c r="O296" s="2" t="s">
        <v>40</v>
      </c>
      <c r="P296" s="4">
        <v>0</v>
      </c>
      <c r="Q296" s="4">
        <v>-2.20557758643</v>
      </c>
      <c r="R296" s="1">
        <v>295</v>
      </c>
      <c r="S296" s="5">
        <f t="shared" si="4"/>
        <v>-2.20557758643</v>
      </c>
    </row>
    <row r="297" spans="1:19" x14ac:dyDescent="0.25">
      <c r="A297" s="2">
        <v>327</v>
      </c>
      <c r="B297" s="2">
        <v>296</v>
      </c>
      <c r="C297" s="2">
        <v>3</v>
      </c>
      <c r="D297" s="2" t="s">
        <v>16</v>
      </c>
      <c r="E297" s="2" t="s">
        <v>542</v>
      </c>
      <c r="G297" s="2" t="s">
        <v>543</v>
      </c>
      <c r="H297" s="2" t="s">
        <v>19</v>
      </c>
      <c r="I297" s="2" t="s">
        <v>72</v>
      </c>
      <c r="J297" s="2">
        <v>1</v>
      </c>
      <c r="K297" s="2" t="s">
        <v>30</v>
      </c>
      <c r="L297" s="2" t="s">
        <v>842</v>
      </c>
      <c r="M297" s="2">
        <v>13.832000000000001</v>
      </c>
      <c r="N297" s="2">
        <v>13.882</v>
      </c>
      <c r="O297" s="2" t="s">
        <v>23</v>
      </c>
      <c r="P297" s="4">
        <v>110.29335253399999</v>
      </c>
      <c r="Q297" s="4">
        <v>-0.49800592747400002</v>
      </c>
      <c r="R297" s="1">
        <v>296</v>
      </c>
      <c r="S297" s="5">
        <f t="shared" si="4"/>
        <v>109.795346606526</v>
      </c>
    </row>
    <row r="298" spans="1:19" x14ac:dyDescent="0.25">
      <c r="A298" s="2">
        <v>231</v>
      </c>
      <c r="B298" s="2">
        <v>297</v>
      </c>
      <c r="C298" s="2">
        <v>3</v>
      </c>
      <c r="D298" s="2" t="s">
        <v>16</v>
      </c>
      <c r="E298" s="2" t="s">
        <v>542</v>
      </c>
      <c r="G298" s="2" t="s">
        <v>543</v>
      </c>
      <c r="H298" s="2" t="s">
        <v>19</v>
      </c>
      <c r="I298" s="2" t="s">
        <v>72</v>
      </c>
      <c r="J298" s="2">
        <v>2</v>
      </c>
      <c r="K298" s="2" t="s">
        <v>30</v>
      </c>
      <c r="L298" s="2" t="s">
        <v>289</v>
      </c>
      <c r="M298" s="2">
        <v>9.2799999999999994</v>
      </c>
      <c r="N298" s="2">
        <v>9.3800000000000008</v>
      </c>
      <c r="O298" s="2" t="s">
        <v>23</v>
      </c>
      <c r="P298" s="4">
        <v>115.772716852</v>
      </c>
      <c r="Q298" s="4">
        <v>21.3689429197</v>
      </c>
      <c r="R298" s="1">
        <v>297</v>
      </c>
      <c r="S298" s="5">
        <f t="shared" si="4"/>
        <v>137.14165977170001</v>
      </c>
    </row>
    <row r="299" spans="1:19" x14ac:dyDescent="0.25">
      <c r="A299" s="2">
        <v>160</v>
      </c>
      <c r="B299" s="2">
        <v>298</v>
      </c>
      <c r="C299" s="2">
        <v>3</v>
      </c>
      <c r="D299" s="2" t="s">
        <v>16</v>
      </c>
      <c r="E299" s="2" t="s">
        <v>542</v>
      </c>
      <c r="G299" s="2" t="s">
        <v>543</v>
      </c>
      <c r="H299" s="2" t="s">
        <v>19</v>
      </c>
      <c r="I299" s="2" t="s">
        <v>72</v>
      </c>
      <c r="J299" s="2">
        <v>3</v>
      </c>
      <c r="K299" s="2" t="s">
        <v>30</v>
      </c>
      <c r="L299" s="2" t="s">
        <v>289</v>
      </c>
      <c r="M299" s="2">
        <v>0</v>
      </c>
      <c r="N299" s="2">
        <v>0.05</v>
      </c>
      <c r="O299" s="2" t="s">
        <v>23</v>
      </c>
      <c r="P299" s="4">
        <v>0</v>
      </c>
      <c r="Q299" s="4">
        <v>0</v>
      </c>
      <c r="R299" s="1">
        <v>0</v>
      </c>
      <c r="S299" s="5">
        <f t="shared" si="4"/>
        <v>0</v>
      </c>
    </row>
    <row r="300" spans="1:19" x14ac:dyDescent="0.25">
      <c r="A300" s="2">
        <v>74</v>
      </c>
      <c r="B300" s="2">
        <v>299</v>
      </c>
      <c r="C300" s="2">
        <v>3</v>
      </c>
      <c r="D300" s="2" t="s">
        <v>16</v>
      </c>
      <c r="E300" s="2" t="s">
        <v>312</v>
      </c>
      <c r="G300" s="2" t="s">
        <v>313</v>
      </c>
      <c r="H300" s="2" t="s">
        <v>19</v>
      </c>
      <c r="I300" s="2" t="s">
        <v>72</v>
      </c>
      <c r="J300" s="2">
        <v>1</v>
      </c>
      <c r="K300" s="2" t="s">
        <v>30</v>
      </c>
      <c r="L300" s="2" t="s">
        <v>314</v>
      </c>
      <c r="M300" s="2">
        <v>10.199999999999999</v>
      </c>
      <c r="N300" s="2">
        <v>10.8</v>
      </c>
      <c r="O300" s="2" t="s">
        <v>23</v>
      </c>
      <c r="P300" s="4">
        <v>10.306746609699999</v>
      </c>
      <c r="Q300" s="4">
        <v>15.453769744200001</v>
      </c>
      <c r="R300" s="1">
        <v>299</v>
      </c>
      <c r="S300" s="5">
        <f t="shared" si="4"/>
        <v>25.760516353900002</v>
      </c>
    </row>
    <row r="301" spans="1:19" x14ac:dyDescent="0.25">
      <c r="A301" s="2">
        <v>240</v>
      </c>
      <c r="B301" s="2">
        <v>300</v>
      </c>
      <c r="C301" s="2">
        <v>3</v>
      </c>
      <c r="D301" s="2" t="s">
        <v>16</v>
      </c>
      <c r="E301" s="2" t="s">
        <v>723</v>
      </c>
      <c r="G301" s="2" t="s">
        <v>724</v>
      </c>
      <c r="H301" s="2" t="s">
        <v>477</v>
      </c>
      <c r="I301" s="2" t="s">
        <v>164</v>
      </c>
      <c r="J301" s="2">
        <v>1</v>
      </c>
      <c r="K301" s="2" t="s">
        <v>30</v>
      </c>
      <c r="L301" s="2" t="s">
        <v>424</v>
      </c>
      <c r="M301" s="2">
        <v>14.8</v>
      </c>
      <c r="N301" s="2">
        <v>19.3</v>
      </c>
      <c r="O301" s="2" t="s">
        <v>23</v>
      </c>
      <c r="P301" s="4">
        <v>0</v>
      </c>
      <c r="Q301" s="4">
        <v>-35.155534081799999</v>
      </c>
      <c r="R301" s="1">
        <v>300</v>
      </c>
      <c r="S301" s="5">
        <f t="shared" si="4"/>
        <v>-35.155534081799999</v>
      </c>
    </row>
    <row r="302" spans="1:19" x14ac:dyDescent="0.25">
      <c r="A302" s="2">
        <v>40</v>
      </c>
      <c r="B302" s="2">
        <v>301</v>
      </c>
      <c r="C302" s="2">
        <v>3</v>
      </c>
      <c r="D302" s="2" t="s">
        <v>16</v>
      </c>
      <c r="E302" s="2" t="s">
        <v>204</v>
      </c>
      <c r="G302" s="2" t="s">
        <v>205</v>
      </c>
      <c r="H302" s="2" t="s">
        <v>19</v>
      </c>
      <c r="I302" s="2" t="s">
        <v>72</v>
      </c>
      <c r="J302" s="2">
        <v>1</v>
      </c>
      <c r="K302" s="2" t="s">
        <v>59</v>
      </c>
      <c r="L302" s="2" t="s">
        <v>206</v>
      </c>
      <c r="M302" s="2">
        <v>0.78</v>
      </c>
      <c r="N302" s="2">
        <v>0.88</v>
      </c>
      <c r="O302" s="2" t="s">
        <v>23</v>
      </c>
      <c r="P302" s="4">
        <v>0.39670883046200001</v>
      </c>
      <c r="Q302" s="4">
        <v>-0.23055509309300001</v>
      </c>
      <c r="R302" s="1">
        <v>301</v>
      </c>
      <c r="S302" s="5">
        <f t="shared" si="4"/>
        <v>0.16615373736899999</v>
      </c>
    </row>
    <row r="303" spans="1:19" x14ac:dyDescent="0.25">
      <c r="A303" s="2">
        <v>396</v>
      </c>
      <c r="B303" s="2">
        <v>302</v>
      </c>
      <c r="C303" s="2">
        <v>3</v>
      </c>
      <c r="D303" s="2" t="s">
        <v>16</v>
      </c>
      <c r="E303" s="2" t="s">
        <v>204</v>
      </c>
      <c r="G303" s="2" t="s">
        <v>205</v>
      </c>
      <c r="H303" s="2" t="s">
        <v>19</v>
      </c>
      <c r="I303" s="2" t="s">
        <v>72</v>
      </c>
      <c r="J303" s="2">
        <v>2</v>
      </c>
      <c r="K303" s="2" t="s">
        <v>59</v>
      </c>
      <c r="L303" s="2" t="s">
        <v>1015</v>
      </c>
      <c r="M303" s="2">
        <v>5.1470000000000002</v>
      </c>
      <c r="N303" s="2">
        <v>5.1970000000000001</v>
      </c>
      <c r="O303" s="2" t="s">
        <v>40</v>
      </c>
      <c r="P303" s="4">
        <v>0.39670883046200001</v>
      </c>
      <c r="Q303" s="4">
        <v>2.5755758548899998E-2</v>
      </c>
      <c r="R303" s="1">
        <v>302</v>
      </c>
      <c r="S303" s="5">
        <f t="shared" si="4"/>
        <v>0.4224645890109</v>
      </c>
    </row>
    <row r="304" spans="1:19" x14ac:dyDescent="0.25">
      <c r="A304" s="2">
        <v>246</v>
      </c>
      <c r="B304" s="2">
        <v>303</v>
      </c>
      <c r="C304" s="2">
        <v>4</v>
      </c>
      <c r="D304" s="2" t="s">
        <v>225</v>
      </c>
      <c r="E304" s="2" t="s">
        <v>731</v>
      </c>
      <c r="F304" s="2" t="s">
        <v>732</v>
      </c>
      <c r="G304" s="2" t="s">
        <v>733</v>
      </c>
      <c r="H304" s="2" t="s">
        <v>110</v>
      </c>
      <c r="I304" s="2" t="s">
        <v>52</v>
      </c>
      <c r="J304" s="2">
        <v>1</v>
      </c>
      <c r="K304" s="2" t="s">
        <v>302</v>
      </c>
      <c r="L304" s="2" t="s">
        <v>620</v>
      </c>
      <c r="M304" s="2">
        <v>9.6820000000000004</v>
      </c>
      <c r="N304" s="2">
        <v>10.775</v>
      </c>
      <c r="O304" s="2" t="s">
        <v>23</v>
      </c>
      <c r="P304" s="4">
        <v>-0.40867577618899997</v>
      </c>
      <c r="Q304" s="4">
        <v>-2.4044681863699999</v>
      </c>
      <c r="R304" s="1">
        <v>303</v>
      </c>
      <c r="S304" s="5">
        <f t="shared" si="4"/>
        <v>-2.8131439625589998</v>
      </c>
    </row>
    <row r="305" spans="1:19" x14ac:dyDescent="0.25">
      <c r="A305" s="2">
        <v>227</v>
      </c>
      <c r="B305" s="2">
        <v>304</v>
      </c>
      <c r="C305" s="2">
        <v>4</v>
      </c>
      <c r="D305" s="2" t="s">
        <v>32</v>
      </c>
      <c r="E305" s="2" t="s">
        <v>688</v>
      </c>
      <c r="F305" s="2" t="s">
        <v>689</v>
      </c>
      <c r="G305" s="2" t="s">
        <v>690</v>
      </c>
      <c r="H305" s="2" t="s">
        <v>51</v>
      </c>
      <c r="I305" s="2" t="s">
        <v>29</v>
      </c>
      <c r="J305" s="2">
        <v>1</v>
      </c>
      <c r="K305" s="2" t="s">
        <v>38</v>
      </c>
      <c r="L305" s="2" t="s">
        <v>39</v>
      </c>
      <c r="M305" s="2">
        <v>24.5</v>
      </c>
      <c r="N305" s="2">
        <v>25.5</v>
      </c>
      <c r="O305" s="2" t="s">
        <v>23</v>
      </c>
      <c r="P305" s="4">
        <v>-26.042061391800001</v>
      </c>
      <c r="Q305" s="4">
        <v>-0.59449688253199995</v>
      </c>
      <c r="R305" s="1">
        <v>304</v>
      </c>
      <c r="S305" s="5">
        <f t="shared" si="4"/>
        <v>-26.636558274332</v>
      </c>
    </row>
    <row r="306" spans="1:19" x14ac:dyDescent="0.25">
      <c r="A306" s="2">
        <v>293</v>
      </c>
      <c r="B306" s="2">
        <v>305</v>
      </c>
      <c r="C306" s="2">
        <v>4</v>
      </c>
      <c r="D306" s="2" t="s">
        <v>32</v>
      </c>
      <c r="E306" s="2" t="s">
        <v>585</v>
      </c>
      <c r="G306" s="2" t="s">
        <v>586</v>
      </c>
      <c r="H306" s="2" t="s">
        <v>104</v>
      </c>
      <c r="I306" s="2" t="s">
        <v>185</v>
      </c>
      <c r="J306" s="2">
        <v>1</v>
      </c>
      <c r="K306" s="2" t="s">
        <v>259</v>
      </c>
      <c r="L306" s="2" t="s">
        <v>831</v>
      </c>
      <c r="M306" s="2">
        <v>0.35</v>
      </c>
      <c r="N306" s="2">
        <v>0.37</v>
      </c>
      <c r="O306" s="2" t="s">
        <v>23</v>
      </c>
      <c r="P306" s="4">
        <v>0</v>
      </c>
      <c r="Q306" s="4">
        <v>0</v>
      </c>
      <c r="R306" s="1">
        <v>0</v>
      </c>
      <c r="S306" s="5">
        <f t="shared" si="4"/>
        <v>0</v>
      </c>
    </row>
    <row r="307" spans="1:19" x14ac:dyDescent="0.25">
      <c r="A307" s="2">
        <v>341</v>
      </c>
      <c r="B307" s="2">
        <v>306</v>
      </c>
      <c r="C307" s="2">
        <v>4</v>
      </c>
      <c r="D307" s="2" t="s">
        <v>32</v>
      </c>
      <c r="E307" s="2" t="s">
        <v>585</v>
      </c>
      <c r="G307" s="2" t="s">
        <v>586</v>
      </c>
      <c r="H307" s="2" t="s">
        <v>104</v>
      </c>
      <c r="I307" s="2" t="s">
        <v>185</v>
      </c>
      <c r="J307" s="2">
        <v>2</v>
      </c>
      <c r="K307" s="2" t="s">
        <v>259</v>
      </c>
      <c r="L307" s="2" t="s">
        <v>604</v>
      </c>
      <c r="M307" s="2">
        <v>9.3640000000000008</v>
      </c>
      <c r="N307" s="2">
        <v>10.387</v>
      </c>
      <c r="O307" s="2" t="s">
        <v>40</v>
      </c>
      <c r="P307" s="4">
        <v>-8.9846766499200008</v>
      </c>
      <c r="Q307" s="4">
        <v>12.821318696200001</v>
      </c>
      <c r="R307" s="1">
        <v>306</v>
      </c>
      <c r="S307" s="5">
        <f t="shared" si="4"/>
        <v>3.8366420462799997</v>
      </c>
    </row>
    <row r="308" spans="1:19" x14ac:dyDescent="0.25">
      <c r="A308" s="2">
        <v>180</v>
      </c>
      <c r="B308" s="2">
        <v>307</v>
      </c>
      <c r="C308" s="2">
        <v>4</v>
      </c>
      <c r="D308" s="2" t="s">
        <v>32</v>
      </c>
      <c r="E308" s="2" t="s">
        <v>585</v>
      </c>
      <c r="G308" s="2" t="s">
        <v>586</v>
      </c>
      <c r="H308" s="2" t="s">
        <v>104</v>
      </c>
      <c r="I308" s="2" t="s">
        <v>185</v>
      </c>
      <c r="J308" s="2">
        <v>3</v>
      </c>
      <c r="K308" s="2" t="s">
        <v>259</v>
      </c>
      <c r="L308" s="2" t="s">
        <v>260</v>
      </c>
      <c r="M308" s="2">
        <v>0</v>
      </c>
      <c r="N308" s="2">
        <v>0</v>
      </c>
      <c r="O308" s="2" t="s">
        <v>101</v>
      </c>
      <c r="P308" s="4">
        <v>0</v>
      </c>
      <c r="Q308" s="4">
        <v>0</v>
      </c>
      <c r="R308" s="1">
        <v>0</v>
      </c>
      <c r="S308" s="5">
        <f t="shared" si="4"/>
        <v>0</v>
      </c>
    </row>
    <row r="309" spans="1:19" x14ac:dyDescent="0.25">
      <c r="A309" s="2">
        <v>262</v>
      </c>
      <c r="B309" s="2">
        <v>308</v>
      </c>
      <c r="C309" s="2">
        <v>4</v>
      </c>
      <c r="D309" s="2" t="s">
        <v>95</v>
      </c>
      <c r="E309" s="2" t="s">
        <v>760</v>
      </c>
      <c r="G309" s="2" t="s">
        <v>761</v>
      </c>
      <c r="H309" s="2" t="s">
        <v>104</v>
      </c>
      <c r="I309" s="2" t="s">
        <v>52</v>
      </c>
      <c r="J309" s="2">
        <v>1</v>
      </c>
      <c r="K309" s="2" t="s">
        <v>99</v>
      </c>
      <c r="L309" s="2" t="s">
        <v>762</v>
      </c>
      <c r="M309" s="2">
        <v>0</v>
      </c>
      <c r="N309" s="2">
        <v>3.3159999999999998</v>
      </c>
      <c r="O309" s="2" t="s">
        <v>23</v>
      </c>
      <c r="P309" s="4">
        <v>7.4346861564399997</v>
      </c>
      <c r="Q309" s="4">
        <v>44.535664738500003</v>
      </c>
      <c r="R309" s="1">
        <v>308</v>
      </c>
      <c r="S309" s="5">
        <f t="shared" si="4"/>
        <v>51.970350894940005</v>
      </c>
    </row>
    <row r="310" spans="1:19" x14ac:dyDescent="0.25">
      <c r="A310" s="2">
        <v>359</v>
      </c>
      <c r="B310" s="2">
        <v>309</v>
      </c>
      <c r="C310" s="2">
        <v>4</v>
      </c>
      <c r="D310" s="2" t="s">
        <v>32</v>
      </c>
      <c r="E310" s="2" t="s">
        <v>959</v>
      </c>
      <c r="F310" s="2" t="s">
        <v>361</v>
      </c>
      <c r="G310" s="2" t="s">
        <v>362</v>
      </c>
      <c r="H310" s="2" t="s">
        <v>58</v>
      </c>
      <c r="I310" s="2" t="s">
        <v>52</v>
      </c>
      <c r="J310" s="2">
        <v>1</v>
      </c>
      <c r="K310" s="2" t="s">
        <v>230</v>
      </c>
      <c r="L310" s="2" t="s">
        <v>363</v>
      </c>
      <c r="M310" s="2">
        <v>0</v>
      </c>
      <c r="N310" s="2">
        <v>6.5609999999999999</v>
      </c>
      <c r="O310" s="2" t="s">
        <v>23</v>
      </c>
      <c r="P310" s="4">
        <v>16.902101929699999</v>
      </c>
      <c r="Q310" s="4">
        <v>-1.88391995918</v>
      </c>
      <c r="R310" s="1">
        <v>309</v>
      </c>
      <c r="S310" s="5">
        <f t="shared" si="4"/>
        <v>15.018181970519999</v>
      </c>
    </row>
    <row r="311" spans="1:19" x14ac:dyDescent="0.25">
      <c r="A311" s="2">
        <v>88</v>
      </c>
      <c r="B311" s="2">
        <v>310</v>
      </c>
      <c r="C311" s="2">
        <v>4</v>
      </c>
      <c r="D311" s="2" t="s">
        <v>32</v>
      </c>
      <c r="E311" s="2" t="s">
        <v>360</v>
      </c>
      <c r="F311" s="2" t="s">
        <v>361</v>
      </c>
      <c r="G311" s="2" t="s">
        <v>362</v>
      </c>
      <c r="H311" s="2" t="s">
        <v>58</v>
      </c>
      <c r="I311" s="2" t="s">
        <v>52</v>
      </c>
      <c r="J311" s="2">
        <v>1</v>
      </c>
      <c r="K311" s="2" t="s">
        <v>230</v>
      </c>
      <c r="L311" s="2" t="s">
        <v>363</v>
      </c>
      <c r="M311" s="2">
        <v>6.5609999999999999</v>
      </c>
      <c r="N311" s="2">
        <v>8.4489999999999998</v>
      </c>
      <c r="O311" s="2" t="s">
        <v>23</v>
      </c>
      <c r="P311" s="4">
        <v>-4.0160553462999999</v>
      </c>
      <c r="Q311" s="4">
        <v>-5.6299744915999996</v>
      </c>
      <c r="R311" s="1">
        <v>310</v>
      </c>
      <c r="S311" s="5">
        <f t="shared" si="4"/>
        <v>-9.6460298378999987</v>
      </c>
    </row>
    <row r="312" spans="1:19" x14ac:dyDescent="0.25">
      <c r="A312" s="2">
        <v>391</v>
      </c>
      <c r="B312" s="2">
        <v>311</v>
      </c>
      <c r="C312" s="2">
        <v>4</v>
      </c>
      <c r="D312" s="2" t="s">
        <v>32</v>
      </c>
      <c r="E312" s="2" t="s">
        <v>1006</v>
      </c>
      <c r="G312" s="2" t="s">
        <v>1007</v>
      </c>
      <c r="H312" s="2" t="s">
        <v>126</v>
      </c>
      <c r="I312" s="2" t="s">
        <v>52</v>
      </c>
      <c r="J312" s="2">
        <v>1</v>
      </c>
      <c r="K312" s="2" t="s">
        <v>400</v>
      </c>
      <c r="L312" s="2" t="s">
        <v>794</v>
      </c>
      <c r="M312" s="2">
        <v>15.919</v>
      </c>
      <c r="N312" s="2">
        <v>17.234000000000002</v>
      </c>
      <c r="O312" s="2" t="s">
        <v>23</v>
      </c>
      <c r="P312" s="4">
        <v>43.340606896700002</v>
      </c>
      <c r="Q312" s="4">
        <v>29.7880756793</v>
      </c>
      <c r="R312" s="1">
        <v>311</v>
      </c>
      <c r="S312" s="5">
        <f t="shared" si="4"/>
        <v>73.128682576000003</v>
      </c>
    </row>
    <row r="313" spans="1:19" x14ac:dyDescent="0.25">
      <c r="A313" s="2">
        <v>347</v>
      </c>
      <c r="B313" s="2">
        <v>312</v>
      </c>
      <c r="C313" s="2">
        <v>4</v>
      </c>
      <c r="D313" s="2" t="s">
        <v>225</v>
      </c>
      <c r="E313" s="2" t="s">
        <v>930</v>
      </c>
      <c r="G313" s="2" t="s">
        <v>931</v>
      </c>
      <c r="H313" s="2" t="s">
        <v>77</v>
      </c>
      <c r="I313" s="2" t="s">
        <v>229</v>
      </c>
      <c r="J313" s="2">
        <v>1</v>
      </c>
      <c r="K313" s="2" t="s">
        <v>350</v>
      </c>
      <c r="L313" s="2" t="s">
        <v>932</v>
      </c>
      <c r="M313" s="2">
        <v>7.4039999999999999</v>
      </c>
      <c r="N313" s="2">
        <v>13.531000000000001</v>
      </c>
      <c r="O313" s="2" t="s">
        <v>23</v>
      </c>
      <c r="P313" s="4">
        <v>-3.7317834264799998</v>
      </c>
      <c r="Q313" s="4">
        <v>-15.185251623899999</v>
      </c>
      <c r="R313" s="1">
        <v>312</v>
      </c>
      <c r="S313" s="5">
        <f t="shared" si="4"/>
        <v>-18.917035050380001</v>
      </c>
    </row>
    <row r="314" spans="1:19" x14ac:dyDescent="0.25">
      <c r="A314" s="2">
        <v>95</v>
      </c>
      <c r="B314" s="2">
        <v>313</v>
      </c>
      <c r="C314" s="2">
        <v>4</v>
      </c>
      <c r="D314" s="2" t="s">
        <v>32</v>
      </c>
      <c r="E314" s="2" t="s">
        <v>377</v>
      </c>
      <c r="G314" s="2" t="s">
        <v>378</v>
      </c>
      <c r="H314" s="2" t="s">
        <v>104</v>
      </c>
      <c r="I314" s="2" t="s">
        <v>52</v>
      </c>
      <c r="J314" s="2">
        <v>1</v>
      </c>
      <c r="K314" s="2" t="s">
        <v>64</v>
      </c>
      <c r="L314" s="2" t="s">
        <v>379</v>
      </c>
      <c r="M314" s="2">
        <v>3.117</v>
      </c>
      <c r="N314" s="2">
        <v>7.1440000000000001</v>
      </c>
      <c r="O314" s="2" t="s">
        <v>23</v>
      </c>
      <c r="P314" s="4">
        <v>-6.9567427569999998</v>
      </c>
      <c r="Q314" s="4">
        <v>-5.1818383497099996</v>
      </c>
      <c r="R314" s="1">
        <v>313</v>
      </c>
      <c r="S314" s="5">
        <f t="shared" si="4"/>
        <v>-12.138581106709999</v>
      </c>
    </row>
    <row r="315" spans="1:19" x14ac:dyDescent="0.25">
      <c r="A315" s="2">
        <v>138</v>
      </c>
      <c r="B315" s="2">
        <v>314</v>
      </c>
      <c r="C315" s="2">
        <v>4</v>
      </c>
      <c r="D315" s="2" t="s">
        <v>32</v>
      </c>
      <c r="E315" s="2" t="s">
        <v>489</v>
      </c>
      <c r="F315" s="2" t="s">
        <v>490</v>
      </c>
      <c r="G315" s="2" t="s">
        <v>491</v>
      </c>
      <c r="H315" s="2" t="s">
        <v>28</v>
      </c>
      <c r="I315" s="2" t="s">
        <v>52</v>
      </c>
      <c r="J315" s="2">
        <v>1</v>
      </c>
      <c r="K315" s="2" t="s">
        <v>492</v>
      </c>
      <c r="L315" s="2" t="s">
        <v>493</v>
      </c>
      <c r="M315" s="2">
        <v>15.957000000000001</v>
      </c>
      <c r="N315" s="2">
        <v>18.712</v>
      </c>
      <c r="O315" s="2" t="s">
        <v>23</v>
      </c>
      <c r="P315" s="4">
        <v>0.65981874351299996</v>
      </c>
      <c r="Q315" s="4">
        <v>0.123770405229</v>
      </c>
      <c r="R315" s="1">
        <v>314</v>
      </c>
      <c r="S315" s="5">
        <f t="shared" si="4"/>
        <v>0.78358914874199992</v>
      </c>
    </row>
    <row r="316" spans="1:19" x14ac:dyDescent="0.25">
      <c r="A316" s="2">
        <v>18</v>
      </c>
      <c r="B316" s="2">
        <v>315</v>
      </c>
      <c r="C316" s="2">
        <v>4</v>
      </c>
      <c r="D316" s="2" t="s">
        <v>95</v>
      </c>
      <c r="E316" s="2" t="s">
        <v>117</v>
      </c>
      <c r="F316" s="2" t="s">
        <v>118</v>
      </c>
      <c r="G316" s="2" t="s">
        <v>119</v>
      </c>
      <c r="H316" s="2" t="s">
        <v>110</v>
      </c>
      <c r="I316" s="2" t="s">
        <v>52</v>
      </c>
      <c r="J316" s="2">
        <v>1</v>
      </c>
      <c r="K316" s="2" t="s">
        <v>99</v>
      </c>
      <c r="L316" s="2" t="s">
        <v>120</v>
      </c>
      <c r="M316" s="2">
        <v>20.103999999999999</v>
      </c>
      <c r="N316" s="2">
        <v>23.350999999999999</v>
      </c>
      <c r="O316" s="2" t="s">
        <v>23</v>
      </c>
      <c r="P316" s="4">
        <v>-24.787427853499999</v>
      </c>
      <c r="Q316" s="4">
        <v>29.441013295899999</v>
      </c>
      <c r="R316" s="1">
        <v>315</v>
      </c>
      <c r="S316" s="5">
        <f t="shared" si="4"/>
        <v>4.6535854424000007</v>
      </c>
    </row>
    <row r="317" spans="1:19" x14ac:dyDescent="0.25">
      <c r="A317" s="2">
        <v>310</v>
      </c>
      <c r="B317" s="2">
        <v>316</v>
      </c>
      <c r="C317" s="2">
        <v>4</v>
      </c>
      <c r="D317" s="2" t="s">
        <v>95</v>
      </c>
      <c r="E317" s="2" t="s">
        <v>864</v>
      </c>
      <c r="G317" s="2" t="s">
        <v>865</v>
      </c>
      <c r="H317" s="2" t="s">
        <v>63</v>
      </c>
      <c r="I317" s="2" t="s">
        <v>72</v>
      </c>
      <c r="J317" s="2">
        <v>1</v>
      </c>
      <c r="K317" s="2" t="s">
        <v>99</v>
      </c>
      <c r="L317" s="2" t="s">
        <v>866</v>
      </c>
      <c r="M317" s="2">
        <v>3.835</v>
      </c>
      <c r="N317" s="2">
        <v>4.8499999999999996</v>
      </c>
      <c r="O317" s="2" t="s">
        <v>23</v>
      </c>
      <c r="P317" s="4">
        <v>7.3406969276699998</v>
      </c>
      <c r="Q317" s="4">
        <v>10.068774535799999</v>
      </c>
      <c r="R317" s="1">
        <v>316</v>
      </c>
      <c r="S317" s="5">
        <f t="shared" si="4"/>
        <v>17.409471463469998</v>
      </c>
    </row>
    <row r="318" spans="1:19" x14ac:dyDescent="0.25">
      <c r="A318" s="2">
        <v>57</v>
      </c>
      <c r="B318" s="2">
        <v>317</v>
      </c>
      <c r="C318" s="2">
        <v>4</v>
      </c>
      <c r="D318" s="2" t="s">
        <v>95</v>
      </c>
      <c r="E318" s="2" t="s">
        <v>268</v>
      </c>
      <c r="G318" s="2" t="s">
        <v>269</v>
      </c>
      <c r="H318" s="2" t="s">
        <v>160</v>
      </c>
      <c r="I318" s="2" t="s">
        <v>37</v>
      </c>
      <c r="J318" s="2">
        <v>1</v>
      </c>
      <c r="K318" s="2" t="s">
        <v>99</v>
      </c>
      <c r="L318" s="2" t="s">
        <v>270</v>
      </c>
      <c r="M318" s="2">
        <v>10.653</v>
      </c>
      <c r="N318" s="2">
        <v>10.654999999999999</v>
      </c>
      <c r="O318" s="2" t="s">
        <v>23</v>
      </c>
      <c r="P318" s="4">
        <v>4.19865700199</v>
      </c>
      <c r="Q318" s="4">
        <v>0</v>
      </c>
      <c r="R318" s="1">
        <v>0</v>
      </c>
      <c r="S318" s="5">
        <f t="shared" si="4"/>
        <v>4.19865700199</v>
      </c>
    </row>
    <row r="319" spans="1:19" x14ac:dyDescent="0.25">
      <c r="A319" s="2">
        <v>191</v>
      </c>
      <c r="B319" s="2">
        <v>318</v>
      </c>
      <c r="C319" s="2">
        <v>4</v>
      </c>
      <c r="D319" s="2" t="s">
        <v>95</v>
      </c>
      <c r="E319" s="2" t="s">
        <v>268</v>
      </c>
      <c r="G319" s="2" t="s">
        <v>269</v>
      </c>
      <c r="H319" s="2" t="s">
        <v>160</v>
      </c>
      <c r="I319" s="2" t="s">
        <v>37</v>
      </c>
      <c r="J319" s="2">
        <v>2</v>
      </c>
      <c r="K319" s="2" t="s">
        <v>99</v>
      </c>
      <c r="L319" s="2" t="s">
        <v>338</v>
      </c>
      <c r="M319" s="2">
        <v>15.769</v>
      </c>
      <c r="N319" s="2">
        <v>16.702000000000002</v>
      </c>
      <c r="O319" s="2" t="s">
        <v>40</v>
      </c>
      <c r="P319" s="4">
        <v>0</v>
      </c>
      <c r="Q319" s="4">
        <v>0</v>
      </c>
      <c r="R319" s="1">
        <v>0</v>
      </c>
      <c r="S319" s="5">
        <f t="shared" si="4"/>
        <v>0</v>
      </c>
    </row>
    <row r="320" spans="1:19" x14ac:dyDescent="0.25">
      <c r="A320" s="2">
        <v>120</v>
      </c>
      <c r="B320" s="2">
        <v>319</v>
      </c>
      <c r="C320" s="2">
        <v>4</v>
      </c>
      <c r="D320" s="2" t="s">
        <v>95</v>
      </c>
      <c r="E320" s="2" t="s">
        <v>268</v>
      </c>
      <c r="G320" s="2" t="s">
        <v>269</v>
      </c>
      <c r="H320" s="2" t="s">
        <v>160</v>
      </c>
      <c r="I320" s="2" t="s">
        <v>37</v>
      </c>
      <c r="J320" s="2">
        <v>3</v>
      </c>
      <c r="K320" s="2" t="s">
        <v>99</v>
      </c>
      <c r="L320" s="2" t="s">
        <v>120</v>
      </c>
      <c r="M320" s="2">
        <v>17.965</v>
      </c>
      <c r="N320" s="2">
        <v>19.856000000000002</v>
      </c>
      <c r="O320" s="2" t="s">
        <v>40</v>
      </c>
      <c r="P320" s="4">
        <v>-27.885425943400001</v>
      </c>
      <c r="Q320" s="4">
        <v>37.5807032194</v>
      </c>
      <c r="R320" s="1">
        <v>319</v>
      </c>
      <c r="S320" s="5">
        <f t="shared" si="4"/>
        <v>9.6952772759999988</v>
      </c>
    </row>
    <row r="321" spans="1:19" x14ac:dyDescent="0.25">
      <c r="A321" s="2">
        <v>378</v>
      </c>
      <c r="B321" s="2">
        <v>320</v>
      </c>
      <c r="C321" s="2">
        <v>4</v>
      </c>
      <c r="D321" s="2" t="s">
        <v>95</v>
      </c>
      <c r="E321" s="2" t="s">
        <v>268</v>
      </c>
      <c r="G321" s="2" t="s">
        <v>269</v>
      </c>
      <c r="H321" s="2" t="s">
        <v>160</v>
      </c>
      <c r="I321" s="2" t="s">
        <v>37</v>
      </c>
      <c r="J321" s="2">
        <v>4</v>
      </c>
      <c r="K321" s="2" t="s">
        <v>99</v>
      </c>
      <c r="L321" s="2" t="s">
        <v>100</v>
      </c>
      <c r="M321" s="2">
        <v>0</v>
      </c>
      <c r="N321" s="2">
        <v>0</v>
      </c>
      <c r="O321" s="2" t="s">
        <v>101</v>
      </c>
      <c r="P321" s="4">
        <v>0</v>
      </c>
      <c r="Q321" s="4">
        <v>0</v>
      </c>
      <c r="R321" s="1">
        <v>0</v>
      </c>
      <c r="S321" s="5">
        <f t="shared" si="4"/>
        <v>0</v>
      </c>
    </row>
    <row r="322" spans="1:19" x14ac:dyDescent="0.25">
      <c r="A322" s="2">
        <v>125</v>
      </c>
      <c r="B322" s="2">
        <v>321</v>
      </c>
      <c r="C322" s="2">
        <v>4</v>
      </c>
      <c r="D322" s="2" t="s">
        <v>16</v>
      </c>
      <c r="E322" s="2" t="s">
        <v>158</v>
      </c>
      <c r="G322" s="2" t="s">
        <v>159</v>
      </c>
      <c r="H322" s="2" t="s">
        <v>160</v>
      </c>
      <c r="I322" s="2" t="s">
        <v>37</v>
      </c>
      <c r="J322" s="2">
        <v>1</v>
      </c>
      <c r="K322" s="2" t="s">
        <v>105</v>
      </c>
      <c r="L322" s="2" t="s">
        <v>453</v>
      </c>
      <c r="M322" s="2">
        <v>0</v>
      </c>
      <c r="N322" s="2">
        <v>0</v>
      </c>
      <c r="O322" s="2" t="s">
        <v>101</v>
      </c>
      <c r="P322" s="4">
        <v>0</v>
      </c>
      <c r="Q322" s="4">
        <v>0</v>
      </c>
      <c r="R322" s="1">
        <v>0</v>
      </c>
      <c r="S322" s="5">
        <f t="shared" si="4"/>
        <v>0</v>
      </c>
    </row>
    <row r="323" spans="1:19" x14ac:dyDescent="0.25">
      <c r="A323" s="2">
        <v>284</v>
      </c>
      <c r="B323" s="2">
        <v>322</v>
      </c>
      <c r="C323" s="2">
        <v>4</v>
      </c>
      <c r="D323" s="2" t="s">
        <v>16</v>
      </c>
      <c r="E323" s="2" t="s">
        <v>158</v>
      </c>
      <c r="G323" s="2" t="s">
        <v>159</v>
      </c>
      <c r="H323" s="2" t="s">
        <v>160</v>
      </c>
      <c r="I323" s="2" t="s">
        <v>37</v>
      </c>
      <c r="J323" s="2">
        <v>2</v>
      </c>
      <c r="K323" s="2" t="s">
        <v>105</v>
      </c>
      <c r="L323" s="2" t="s">
        <v>632</v>
      </c>
      <c r="M323" s="2">
        <v>10.645</v>
      </c>
      <c r="N323" s="2">
        <v>12.3</v>
      </c>
      <c r="O323" s="2" t="s">
        <v>23</v>
      </c>
      <c r="P323" s="4">
        <v>0</v>
      </c>
      <c r="Q323" s="4">
        <v>0</v>
      </c>
      <c r="R323" s="1">
        <v>0</v>
      </c>
      <c r="S323" s="5">
        <f t="shared" ref="S323:S386" si="5">P323+Q323</f>
        <v>0</v>
      </c>
    </row>
    <row r="324" spans="1:19" x14ac:dyDescent="0.25">
      <c r="A324" s="2">
        <v>28</v>
      </c>
      <c r="B324" s="2">
        <v>323</v>
      </c>
      <c r="C324" s="2">
        <v>4</v>
      </c>
      <c r="D324" s="2" t="s">
        <v>16</v>
      </c>
      <c r="E324" s="2" t="s">
        <v>158</v>
      </c>
      <c r="G324" s="2" t="s">
        <v>159</v>
      </c>
      <c r="H324" s="2" t="s">
        <v>160</v>
      </c>
      <c r="I324" s="2" t="s">
        <v>37</v>
      </c>
      <c r="J324" s="2">
        <v>3</v>
      </c>
      <c r="K324" s="2" t="s">
        <v>105</v>
      </c>
      <c r="L324" s="2" t="s">
        <v>161</v>
      </c>
      <c r="M324" s="2">
        <v>16.5</v>
      </c>
      <c r="N324" s="2">
        <v>17.806999999999999</v>
      </c>
      <c r="O324" s="2" t="s">
        <v>40</v>
      </c>
      <c r="P324" s="4">
        <v>1.4634111029800001</v>
      </c>
      <c r="Q324" s="4">
        <v>-1.2398968477400001</v>
      </c>
      <c r="R324" s="1">
        <v>323</v>
      </c>
      <c r="S324" s="5">
        <f t="shared" si="5"/>
        <v>0.22351425524000001</v>
      </c>
    </row>
    <row r="325" spans="1:19" x14ac:dyDescent="0.25">
      <c r="A325" s="2">
        <v>201</v>
      </c>
      <c r="B325" s="2">
        <v>324</v>
      </c>
      <c r="C325" s="2">
        <v>4</v>
      </c>
      <c r="D325" s="2" t="s">
        <v>16</v>
      </c>
      <c r="E325" s="2" t="s">
        <v>630</v>
      </c>
      <c r="G325" s="2" t="s">
        <v>631</v>
      </c>
      <c r="H325" s="2" t="s">
        <v>77</v>
      </c>
      <c r="I325" s="2" t="s">
        <v>115</v>
      </c>
      <c r="J325" s="2">
        <v>1</v>
      </c>
      <c r="K325" s="2" t="s">
        <v>105</v>
      </c>
      <c r="L325" s="2" t="s">
        <v>632</v>
      </c>
      <c r="M325" s="2">
        <v>0.05</v>
      </c>
      <c r="N325" s="2">
        <v>2.875</v>
      </c>
      <c r="O325" s="2" t="s">
        <v>23</v>
      </c>
      <c r="P325" s="4">
        <v>0</v>
      </c>
      <c r="Q325" s="4">
        <v>0</v>
      </c>
      <c r="R325" s="1">
        <v>0</v>
      </c>
      <c r="S325" s="5">
        <f t="shared" si="5"/>
        <v>0</v>
      </c>
    </row>
    <row r="326" spans="1:19" x14ac:dyDescent="0.25">
      <c r="A326" s="2">
        <v>15</v>
      </c>
      <c r="B326" s="2">
        <v>325</v>
      </c>
      <c r="C326" s="2">
        <v>4</v>
      </c>
      <c r="D326" s="2" t="s">
        <v>16</v>
      </c>
      <c r="E326" s="2" t="s">
        <v>102</v>
      </c>
      <c r="G326" s="2" t="s">
        <v>103</v>
      </c>
      <c r="H326" s="2" t="s">
        <v>104</v>
      </c>
      <c r="I326" s="2" t="s">
        <v>52</v>
      </c>
      <c r="J326" s="2">
        <v>1</v>
      </c>
      <c r="K326" s="2" t="s">
        <v>105</v>
      </c>
      <c r="L326" s="2" t="s">
        <v>106</v>
      </c>
      <c r="M326" s="2">
        <v>0</v>
      </c>
      <c r="N326" s="2">
        <v>4.0439999999999996</v>
      </c>
      <c r="O326" s="2" t="s">
        <v>23</v>
      </c>
      <c r="P326" s="4">
        <v>-1.2616233965600001</v>
      </c>
      <c r="Q326" s="4">
        <v>12.325344836199999</v>
      </c>
      <c r="R326" s="1">
        <v>325</v>
      </c>
      <c r="S326" s="5">
        <f t="shared" si="5"/>
        <v>11.063721439639998</v>
      </c>
    </row>
    <row r="327" spans="1:19" x14ac:dyDescent="0.25">
      <c r="A327" s="2">
        <v>375</v>
      </c>
      <c r="B327" s="2">
        <v>326</v>
      </c>
      <c r="C327" s="2">
        <v>4</v>
      </c>
      <c r="D327" s="2" t="s">
        <v>32</v>
      </c>
      <c r="E327" s="2" t="s">
        <v>987</v>
      </c>
      <c r="G327" s="2" t="s">
        <v>988</v>
      </c>
      <c r="H327" s="2" t="s">
        <v>104</v>
      </c>
      <c r="I327" s="2" t="s">
        <v>52</v>
      </c>
      <c r="J327" s="2">
        <v>1</v>
      </c>
      <c r="K327" s="2" t="s">
        <v>230</v>
      </c>
      <c r="L327" s="2" t="s">
        <v>989</v>
      </c>
      <c r="M327" s="2">
        <v>10.093</v>
      </c>
      <c r="N327" s="2">
        <v>14.78</v>
      </c>
      <c r="O327" s="2" t="s">
        <v>23</v>
      </c>
      <c r="P327" s="4">
        <v>0</v>
      </c>
      <c r="Q327" s="4">
        <v>0</v>
      </c>
      <c r="R327" s="1">
        <v>0</v>
      </c>
      <c r="S327" s="5">
        <f t="shared" si="5"/>
        <v>0</v>
      </c>
    </row>
    <row r="328" spans="1:19" x14ac:dyDescent="0.25">
      <c r="A328" s="2">
        <v>172</v>
      </c>
      <c r="B328" s="2">
        <v>327</v>
      </c>
      <c r="C328" s="2">
        <v>4</v>
      </c>
      <c r="D328" s="2" t="s">
        <v>32</v>
      </c>
      <c r="E328" s="2" t="s">
        <v>569</v>
      </c>
      <c r="F328" s="2" t="s">
        <v>570</v>
      </c>
      <c r="G328" s="2" t="s">
        <v>571</v>
      </c>
      <c r="H328" s="2" t="s">
        <v>110</v>
      </c>
      <c r="I328" s="2" t="s">
        <v>52</v>
      </c>
      <c r="J328" s="2">
        <v>1</v>
      </c>
      <c r="K328" s="2" t="s">
        <v>400</v>
      </c>
      <c r="L328" s="2" t="s">
        <v>572</v>
      </c>
      <c r="M328" s="2">
        <v>1.952</v>
      </c>
      <c r="N328" s="2">
        <v>7.6529999999999996</v>
      </c>
      <c r="O328" s="2" t="s">
        <v>23</v>
      </c>
      <c r="P328" s="4">
        <v>17.1467756712</v>
      </c>
      <c r="Q328" s="4">
        <v>10.5847013526</v>
      </c>
      <c r="R328" s="1">
        <v>327</v>
      </c>
      <c r="S328" s="5">
        <f t="shared" si="5"/>
        <v>27.7314770238</v>
      </c>
    </row>
    <row r="329" spans="1:19" x14ac:dyDescent="0.25">
      <c r="A329" s="2">
        <v>84</v>
      </c>
      <c r="B329" s="2">
        <v>328</v>
      </c>
      <c r="C329" s="2">
        <v>4</v>
      </c>
      <c r="D329" s="2" t="s">
        <v>225</v>
      </c>
      <c r="E329" s="2" t="s">
        <v>348</v>
      </c>
      <c r="G329" s="2" t="s">
        <v>349</v>
      </c>
      <c r="H329" s="2" t="s">
        <v>104</v>
      </c>
      <c r="I329" s="2" t="s">
        <v>52</v>
      </c>
      <c r="J329" s="2">
        <v>1</v>
      </c>
      <c r="K329" s="2" t="s">
        <v>350</v>
      </c>
      <c r="L329" s="2" t="s">
        <v>351</v>
      </c>
      <c r="M329" s="2">
        <v>3.1</v>
      </c>
      <c r="N329" s="2">
        <v>4.0999999999999996</v>
      </c>
      <c r="O329" s="2" t="s">
        <v>23</v>
      </c>
      <c r="P329" s="4">
        <v>-0.33768234504799999</v>
      </c>
      <c r="Q329" s="4">
        <v>8.1426178585700004</v>
      </c>
      <c r="R329" s="1">
        <v>328</v>
      </c>
      <c r="S329" s="5">
        <f t="shared" si="5"/>
        <v>7.8049355135220004</v>
      </c>
    </row>
    <row r="330" spans="1:19" x14ac:dyDescent="0.25">
      <c r="A330" s="2">
        <v>6</v>
      </c>
      <c r="B330" s="2">
        <v>329</v>
      </c>
      <c r="C330" s="2">
        <v>4</v>
      </c>
      <c r="D330" s="2" t="s">
        <v>32</v>
      </c>
      <c r="E330" s="2" t="s">
        <v>61</v>
      </c>
      <c r="G330" s="2" t="s">
        <v>62</v>
      </c>
      <c r="H330" s="2" t="s">
        <v>63</v>
      </c>
      <c r="I330" s="2" t="s">
        <v>20</v>
      </c>
      <c r="J330" s="2">
        <v>1</v>
      </c>
      <c r="K330" s="2" t="s">
        <v>64</v>
      </c>
      <c r="L330" s="2" t="s">
        <v>65</v>
      </c>
      <c r="M330" s="2">
        <v>2</v>
      </c>
      <c r="N330" s="2">
        <v>2.1</v>
      </c>
      <c r="O330" s="2" t="s">
        <v>23</v>
      </c>
      <c r="P330" s="4">
        <v>0</v>
      </c>
      <c r="Q330" s="4">
        <v>2.3792078865900002</v>
      </c>
      <c r="R330" s="1">
        <v>329</v>
      </c>
      <c r="S330" s="5">
        <f t="shared" si="5"/>
        <v>2.3792078865900002</v>
      </c>
    </row>
    <row r="331" spans="1:19" x14ac:dyDescent="0.25">
      <c r="A331" s="2">
        <v>225</v>
      </c>
      <c r="B331" s="2">
        <v>330</v>
      </c>
      <c r="C331" s="2">
        <v>4</v>
      </c>
      <c r="D331" s="2" t="s">
        <v>32</v>
      </c>
      <c r="E331" s="2" t="s">
        <v>680</v>
      </c>
      <c r="G331" s="2" t="s">
        <v>681</v>
      </c>
      <c r="H331" s="2" t="s">
        <v>104</v>
      </c>
      <c r="I331" s="2" t="s">
        <v>52</v>
      </c>
      <c r="J331" s="2">
        <v>1</v>
      </c>
      <c r="K331" s="2" t="s">
        <v>38</v>
      </c>
      <c r="L331" s="2" t="s">
        <v>682</v>
      </c>
      <c r="M331" s="2">
        <v>0</v>
      </c>
      <c r="N331" s="2">
        <v>0.80400000000000005</v>
      </c>
      <c r="O331" s="2" t="s">
        <v>23</v>
      </c>
      <c r="P331" s="4">
        <v>-21.817564711700001</v>
      </c>
      <c r="Q331" s="4">
        <v>0.18271333417400001</v>
      </c>
      <c r="R331" s="1">
        <v>330</v>
      </c>
      <c r="S331" s="5">
        <f t="shared" si="5"/>
        <v>-21.634851377526001</v>
      </c>
    </row>
    <row r="332" spans="1:19" x14ac:dyDescent="0.25">
      <c r="A332" s="2">
        <v>155</v>
      </c>
      <c r="B332" s="2">
        <v>331</v>
      </c>
      <c r="C332" s="2">
        <v>4</v>
      </c>
      <c r="D332" s="2" t="s">
        <v>32</v>
      </c>
      <c r="E332" s="2" t="s">
        <v>256</v>
      </c>
      <c r="G332" s="2" t="s">
        <v>257</v>
      </c>
      <c r="H332" s="2" t="s">
        <v>258</v>
      </c>
      <c r="I332" s="2" t="s">
        <v>37</v>
      </c>
      <c r="J332" s="2">
        <v>1</v>
      </c>
      <c r="K332" s="2" t="s">
        <v>259</v>
      </c>
      <c r="L332" s="2" t="s">
        <v>530</v>
      </c>
      <c r="M332" s="2">
        <v>1.6140000000000001</v>
      </c>
      <c r="N332" s="2">
        <v>1.8660000000000001</v>
      </c>
      <c r="O332" s="2" t="s">
        <v>23</v>
      </c>
      <c r="P332" s="4">
        <v>-11.243635510800001</v>
      </c>
      <c r="Q332" s="4">
        <v>-2.1788439500000001</v>
      </c>
      <c r="R332" s="1">
        <v>331</v>
      </c>
      <c r="S332" s="5">
        <f t="shared" si="5"/>
        <v>-13.422479460800002</v>
      </c>
    </row>
    <row r="333" spans="1:19" x14ac:dyDescent="0.25">
      <c r="A333" s="2">
        <v>54</v>
      </c>
      <c r="B333" s="2">
        <v>332</v>
      </c>
      <c r="C333" s="2">
        <v>4</v>
      </c>
      <c r="D333" s="2" t="s">
        <v>32</v>
      </c>
      <c r="E333" s="2" t="s">
        <v>256</v>
      </c>
      <c r="G333" s="2" t="s">
        <v>257</v>
      </c>
      <c r="H333" s="2" t="s">
        <v>258</v>
      </c>
      <c r="I333" s="2" t="s">
        <v>37</v>
      </c>
      <c r="J333" s="2">
        <v>2</v>
      </c>
      <c r="K333" s="2" t="s">
        <v>259</v>
      </c>
      <c r="L333" s="2" t="s">
        <v>260</v>
      </c>
      <c r="M333" s="2">
        <v>0</v>
      </c>
      <c r="N333" s="2">
        <v>0</v>
      </c>
      <c r="O333" s="2" t="s">
        <v>101</v>
      </c>
      <c r="P333" s="4">
        <v>0</v>
      </c>
      <c r="Q333" s="4">
        <v>0</v>
      </c>
      <c r="R333" s="1">
        <v>0</v>
      </c>
      <c r="S333" s="5">
        <f t="shared" si="5"/>
        <v>0</v>
      </c>
    </row>
    <row r="334" spans="1:19" x14ac:dyDescent="0.25">
      <c r="A334" s="2">
        <v>222</v>
      </c>
      <c r="B334" s="2">
        <v>333</v>
      </c>
      <c r="C334" s="2">
        <v>4</v>
      </c>
      <c r="D334" s="2" t="s">
        <v>32</v>
      </c>
      <c r="E334" s="2" t="s">
        <v>650</v>
      </c>
      <c r="G334" s="2" t="s">
        <v>651</v>
      </c>
      <c r="H334" s="2" t="s">
        <v>258</v>
      </c>
      <c r="I334" s="2" t="s">
        <v>37</v>
      </c>
      <c r="J334" s="2">
        <v>1</v>
      </c>
      <c r="K334" s="2" t="s">
        <v>259</v>
      </c>
      <c r="L334" s="2" t="s">
        <v>604</v>
      </c>
      <c r="M334" s="2">
        <v>9.3640000000000008</v>
      </c>
      <c r="N334" s="2">
        <v>12.321999999999999</v>
      </c>
      <c r="O334" s="2" t="s">
        <v>23</v>
      </c>
      <c r="P334" s="4">
        <v>-62.936613944100003</v>
      </c>
      <c r="Q334" s="4">
        <v>74.026413049499993</v>
      </c>
      <c r="R334" s="1">
        <v>333</v>
      </c>
      <c r="S334" s="5">
        <f t="shared" si="5"/>
        <v>11.08979910539999</v>
      </c>
    </row>
    <row r="335" spans="1:19" x14ac:dyDescent="0.25">
      <c r="A335" s="2">
        <v>210</v>
      </c>
      <c r="B335" s="2">
        <v>334</v>
      </c>
      <c r="C335" s="2">
        <v>4</v>
      </c>
      <c r="D335" s="2" t="s">
        <v>32</v>
      </c>
      <c r="E335" s="2" t="s">
        <v>650</v>
      </c>
      <c r="G335" s="2" t="s">
        <v>651</v>
      </c>
      <c r="H335" s="2" t="s">
        <v>258</v>
      </c>
      <c r="I335" s="2" t="s">
        <v>37</v>
      </c>
      <c r="J335" s="2">
        <v>2</v>
      </c>
      <c r="K335" s="2" t="s">
        <v>259</v>
      </c>
      <c r="L335" s="2" t="s">
        <v>260</v>
      </c>
      <c r="M335" s="2">
        <v>0</v>
      </c>
      <c r="N335" s="2">
        <v>0</v>
      </c>
      <c r="O335" s="2" t="s">
        <v>101</v>
      </c>
      <c r="P335" s="4">
        <v>0</v>
      </c>
      <c r="Q335" s="4">
        <v>0</v>
      </c>
      <c r="R335" s="1">
        <v>0</v>
      </c>
      <c r="S335" s="5">
        <f t="shared" si="5"/>
        <v>0</v>
      </c>
    </row>
    <row r="336" spans="1:19" x14ac:dyDescent="0.25">
      <c r="A336" s="2">
        <v>387</v>
      </c>
      <c r="B336" s="2">
        <v>335</v>
      </c>
      <c r="C336" s="2">
        <v>4</v>
      </c>
      <c r="D336" s="2" t="s">
        <v>32</v>
      </c>
      <c r="E336" s="2" t="s">
        <v>916</v>
      </c>
      <c r="G336" s="2" t="s">
        <v>917</v>
      </c>
      <c r="H336" s="2" t="s">
        <v>77</v>
      </c>
      <c r="I336" s="2" t="s">
        <v>52</v>
      </c>
      <c r="J336" s="2">
        <v>1</v>
      </c>
      <c r="K336" s="2" t="s">
        <v>259</v>
      </c>
      <c r="L336" s="2" t="s">
        <v>914</v>
      </c>
      <c r="M336" s="2">
        <v>18.25</v>
      </c>
      <c r="N336" s="2">
        <v>18.494</v>
      </c>
      <c r="O336" s="2" t="s">
        <v>23</v>
      </c>
      <c r="P336" s="4">
        <v>-13.574375097600001</v>
      </c>
      <c r="Q336" s="4">
        <v>-0.77589744270100003</v>
      </c>
      <c r="R336" s="1">
        <v>335</v>
      </c>
      <c r="S336" s="5">
        <f t="shared" si="5"/>
        <v>-14.350272540301001</v>
      </c>
    </row>
    <row r="337" spans="1:19" x14ac:dyDescent="0.25">
      <c r="A337" s="2">
        <v>337</v>
      </c>
      <c r="B337" s="2">
        <v>336</v>
      </c>
      <c r="C337" s="2">
        <v>4</v>
      </c>
      <c r="D337" s="2" t="s">
        <v>32</v>
      </c>
      <c r="E337" s="2" t="s">
        <v>916</v>
      </c>
      <c r="G337" s="2" t="s">
        <v>917</v>
      </c>
      <c r="H337" s="2" t="s">
        <v>77</v>
      </c>
      <c r="I337" s="2" t="s">
        <v>52</v>
      </c>
      <c r="J337" s="2">
        <v>2</v>
      </c>
      <c r="K337" s="2" t="s">
        <v>259</v>
      </c>
      <c r="L337" s="2" t="s">
        <v>918</v>
      </c>
      <c r="M337" s="2">
        <v>3</v>
      </c>
      <c r="N337" s="2">
        <v>3.3660000000000001</v>
      </c>
      <c r="O337" s="2" t="s">
        <v>23</v>
      </c>
      <c r="P337" s="4">
        <v>-13.574375097600001</v>
      </c>
      <c r="Q337" s="4">
        <v>3.0430946111199999</v>
      </c>
      <c r="R337" s="1">
        <v>336</v>
      </c>
      <c r="S337" s="5">
        <f t="shared" si="5"/>
        <v>-10.53128048648</v>
      </c>
    </row>
    <row r="338" spans="1:19" x14ac:dyDescent="0.25">
      <c r="A338" s="2">
        <v>36</v>
      </c>
      <c r="B338" s="2">
        <v>337</v>
      </c>
      <c r="C338" s="2">
        <v>4</v>
      </c>
      <c r="D338" s="2" t="s">
        <v>95</v>
      </c>
      <c r="E338" s="2" t="s">
        <v>191</v>
      </c>
      <c r="G338" s="2" t="s">
        <v>192</v>
      </c>
      <c r="H338" s="2" t="s">
        <v>104</v>
      </c>
      <c r="I338" s="2" t="s">
        <v>52</v>
      </c>
      <c r="J338" s="2">
        <v>1</v>
      </c>
      <c r="K338" s="2" t="s">
        <v>99</v>
      </c>
      <c r="L338" s="2" t="s">
        <v>120</v>
      </c>
      <c r="M338" s="2">
        <v>23.350999999999999</v>
      </c>
      <c r="N338" s="2">
        <v>25.498999999999999</v>
      </c>
      <c r="O338" s="2" t="s">
        <v>23</v>
      </c>
      <c r="P338" s="4">
        <v>6.3401119440000001E-2</v>
      </c>
      <c r="Q338" s="4">
        <v>-4.0399310855300001</v>
      </c>
      <c r="R338" s="1">
        <v>337</v>
      </c>
      <c r="S338" s="5">
        <f t="shared" si="5"/>
        <v>-3.9765299660900002</v>
      </c>
    </row>
    <row r="339" spans="1:19" x14ac:dyDescent="0.25">
      <c r="A339" s="2">
        <v>323</v>
      </c>
      <c r="B339" s="2">
        <v>338</v>
      </c>
      <c r="C339" s="2">
        <v>4</v>
      </c>
      <c r="D339" s="2" t="s">
        <v>95</v>
      </c>
      <c r="E339" s="2" t="s">
        <v>888</v>
      </c>
      <c r="G339" s="2" t="s">
        <v>889</v>
      </c>
      <c r="H339" s="2" t="s">
        <v>160</v>
      </c>
      <c r="I339" s="2" t="s">
        <v>72</v>
      </c>
      <c r="J339" s="2">
        <v>1</v>
      </c>
      <c r="K339" s="2" t="s">
        <v>99</v>
      </c>
      <c r="L339" s="2" t="s">
        <v>890</v>
      </c>
      <c r="M339" s="2">
        <v>4.915</v>
      </c>
      <c r="N339" s="2">
        <v>5.1539999999999999</v>
      </c>
      <c r="O339" s="2" t="s">
        <v>23</v>
      </c>
      <c r="P339" s="4">
        <v>39.183710231299997</v>
      </c>
      <c r="Q339" s="4">
        <v>-0.38947738730800002</v>
      </c>
      <c r="R339" s="1">
        <v>338</v>
      </c>
      <c r="S339" s="5">
        <f t="shared" si="5"/>
        <v>38.794232843991999</v>
      </c>
    </row>
    <row r="340" spans="1:19" x14ac:dyDescent="0.25">
      <c r="A340" s="2">
        <v>343</v>
      </c>
      <c r="B340" s="2">
        <v>339</v>
      </c>
      <c r="C340" s="2">
        <v>4</v>
      </c>
      <c r="D340" s="2" t="s">
        <v>95</v>
      </c>
      <c r="E340" s="2" t="s">
        <v>888</v>
      </c>
      <c r="G340" s="2" t="s">
        <v>889</v>
      </c>
      <c r="H340" s="2" t="s">
        <v>160</v>
      </c>
      <c r="I340" s="2" t="s">
        <v>72</v>
      </c>
      <c r="J340" s="2">
        <v>2</v>
      </c>
      <c r="K340" s="2" t="s">
        <v>99</v>
      </c>
      <c r="L340" s="2" t="s">
        <v>100</v>
      </c>
      <c r="M340" s="2">
        <v>0</v>
      </c>
      <c r="N340" s="2">
        <v>0</v>
      </c>
      <c r="O340" s="2" t="s">
        <v>101</v>
      </c>
      <c r="P340" s="4">
        <v>0</v>
      </c>
      <c r="Q340" s="4">
        <v>0</v>
      </c>
      <c r="R340" s="1">
        <v>0</v>
      </c>
      <c r="S340" s="5">
        <f t="shared" si="5"/>
        <v>0</v>
      </c>
    </row>
    <row r="341" spans="1:19" x14ac:dyDescent="0.25">
      <c r="A341" s="2">
        <v>135</v>
      </c>
      <c r="B341" s="2">
        <v>340</v>
      </c>
      <c r="C341" s="2">
        <v>4</v>
      </c>
      <c r="D341" s="2" t="s">
        <v>225</v>
      </c>
      <c r="E341" s="2" t="s">
        <v>481</v>
      </c>
      <c r="G341" s="2" t="s">
        <v>482</v>
      </c>
      <c r="H341" s="2" t="s">
        <v>160</v>
      </c>
      <c r="I341" s="2" t="s">
        <v>37</v>
      </c>
      <c r="J341" s="2">
        <v>1</v>
      </c>
      <c r="K341" s="2" t="s">
        <v>350</v>
      </c>
      <c r="L341" s="2" t="s">
        <v>428</v>
      </c>
      <c r="M341" s="2">
        <v>0</v>
      </c>
      <c r="N341" s="2">
        <v>0</v>
      </c>
      <c r="O341" s="2" t="s">
        <v>101</v>
      </c>
      <c r="P341" s="4">
        <v>0</v>
      </c>
      <c r="Q341" s="4">
        <v>0</v>
      </c>
      <c r="R341" s="1">
        <v>0</v>
      </c>
      <c r="S341" s="5">
        <f t="shared" si="5"/>
        <v>0</v>
      </c>
    </row>
    <row r="342" spans="1:19" x14ac:dyDescent="0.25">
      <c r="A342" s="2">
        <v>369</v>
      </c>
      <c r="B342" s="2">
        <v>341</v>
      </c>
      <c r="C342" s="2">
        <v>4</v>
      </c>
      <c r="D342" s="2" t="s">
        <v>225</v>
      </c>
      <c r="E342" s="2" t="s">
        <v>481</v>
      </c>
      <c r="G342" s="2" t="s">
        <v>482</v>
      </c>
      <c r="H342" s="2" t="s">
        <v>160</v>
      </c>
      <c r="I342" s="2" t="s">
        <v>37</v>
      </c>
      <c r="J342" s="2">
        <v>2</v>
      </c>
      <c r="K342" s="2" t="s">
        <v>350</v>
      </c>
      <c r="L342" s="2" t="s">
        <v>932</v>
      </c>
      <c r="M342" s="2">
        <v>4.87</v>
      </c>
      <c r="N342" s="2">
        <v>8.8000000000000007</v>
      </c>
      <c r="O342" s="2" t="s">
        <v>40</v>
      </c>
      <c r="P342" s="4">
        <v>42.541513514199998</v>
      </c>
      <c r="Q342" s="4">
        <v>41.865467913000003</v>
      </c>
      <c r="R342" s="1">
        <v>341</v>
      </c>
      <c r="S342" s="5">
        <f t="shared" si="5"/>
        <v>84.406981427200009</v>
      </c>
    </row>
    <row r="343" spans="1:19" x14ac:dyDescent="0.25">
      <c r="A343" s="2">
        <v>257</v>
      </c>
      <c r="B343" s="2">
        <v>342</v>
      </c>
      <c r="C343" s="2">
        <v>4</v>
      </c>
      <c r="D343" s="2" t="s">
        <v>225</v>
      </c>
      <c r="E343" s="2" t="s">
        <v>481</v>
      </c>
      <c r="G343" s="2" t="s">
        <v>482</v>
      </c>
      <c r="H343" s="2" t="s">
        <v>160</v>
      </c>
      <c r="I343" s="2" t="s">
        <v>37</v>
      </c>
      <c r="J343" s="2">
        <v>3</v>
      </c>
      <c r="K343" s="2" t="s">
        <v>350</v>
      </c>
      <c r="L343" s="2" t="s">
        <v>750</v>
      </c>
      <c r="M343" s="2">
        <v>2.411</v>
      </c>
      <c r="N343" s="2">
        <v>2.621</v>
      </c>
      <c r="O343" s="2" t="s">
        <v>23</v>
      </c>
      <c r="P343" s="4">
        <v>-19.3087120245</v>
      </c>
      <c r="Q343" s="4">
        <v>-0.76012834849800004</v>
      </c>
      <c r="R343" s="1">
        <v>342</v>
      </c>
      <c r="S343" s="5">
        <f t="shared" si="5"/>
        <v>-20.068840372998</v>
      </c>
    </row>
    <row r="344" spans="1:19" x14ac:dyDescent="0.25">
      <c r="A344" s="2">
        <v>176</v>
      </c>
      <c r="B344" s="2">
        <v>343</v>
      </c>
      <c r="C344" s="2">
        <v>4</v>
      </c>
      <c r="D344" s="2" t="s">
        <v>225</v>
      </c>
      <c r="E344" s="2" t="s">
        <v>481</v>
      </c>
      <c r="G344" s="2" t="s">
        <v>482</v>
      </c>
      <c r="H344" s="2" t="s">
        <v>160</v>
      </c>
      <c r="I344" s="2" t="s">
        <v>37</v>
      </c>
      <c r="J344" s="2">
        <v>4</v>
      </c>
      <c r="K344" s="2" t="s">
        <v>350</v>
      </c>
      <c r="L344" s="2" t="s">
        <v>577</v>
      </c>
      <c r="M344" s="2">
        <v>16.102</v>
      </c>
      <c r="N344" s="2">
        <v>16.626000000000001</v>
      </c>
      <c r="O344" s="2" t="s">
        <v>40</v>
      </c>
      <c r="P344" s="4">
        <v>82.903189381600001</v>
      </c>
      <c r="Q344" s="4">
        <v>23.8656962807</v>
      </c>
      <c r="R344" s="1">
        <v>343</v>
      </c>
      <c r="S344" s="5">
        <f t="shared" si="5"/>
        <v>106.76888566229999</v>
      </c>
    </row>
    <row r="345" spans="1:19" x14ac:dyDescent="0.25">
      <c r="A345" s="2">
        <v>70</v>
      </c>
      <c r="B345" s="2">
        <v>344</v>
      </c>
      <c r="C345" s="2">
        <v>4</v>
      </c>
      <c r="D345" s="2" t="s">
        <v>225</v>
      </c>
      <c r="E345" s="2" t="s">
        <v>300</v>
      </c>
      <c r="G345" s="2" t="s">
        <v>301</v>
      </c>
      <c r="H345" s="2" t="s">
        <v>63</v>
      </c>
      <c r="I345" s="2" t="s">
        <v>52</v>
      </c>
      <c r="J345" s="2">
        <v>1</v>
      </c>
      <c r="K345" s="2" t="s">
        <v>302</v>
      </c>
      <c r="L345" s="2" t="s">
        <v>303</v>
      </c>
      <c r="M345" s="2">
        <v>2</v>
      </c>
      <c r="N345" s="2">
        <v>2.4</v>
      </c>
      <c r="O345" s="2" t="s">
        <v>23</v>
      </c>
      <c r="P345" s="4">
        <v>6.5427726680000006E-2</v>
      </c>
      <c r="Q345" s="4">
        <v>1.2382189461299999</v>
      </c>
      <c r="R345" s="1">
        <v>344</v>
      </c>
      <c r="S345" s="5">
        <f t="shared" si="5"/>
        <v>1.30364667281</v>
      </c>
    </row>
    <row r="346" spans="1:19" x14ac:dyDescent="0.25">
      <c r="A346" s="2">
        <v>236</v>
      </c>
      <c r="B346" s="2">
        <v>345</v>
      </c>
      <c r="C346" s="2">
        <v>4</v>
      </c>
      <c r="D346" s="2" t="s">
        <v>32</v>
      </c>
      <c r="E346" s="2" t="s">
        <v>712</v>
      </c>
      <c r="G346" s="2" t="s">
        <v>713</v>
      </c>
      <c r="H346" s="2" t="s">
        <v>104</v>
      </c>
      <c r="I346" s="2" t="s">
        <v>52</v>
      </c>
      <c r="J346" s="2">
        <v>1</v>
      </c>
      <c r="K346" s="2" t="s">
        <v>38</v>
      </c>
      <c r="L346" s="2" t="s">
        <v>672</v>
      </c>
      <c r="M346" s="2">
        <v>9.2170000000000005</v>
      </c>
      <c r="N346" s="2">
        <v>11.760999999999999</v>
      </c>
      <c r="O346" s="2" t="s">
        <v>23</v>
      </c>
      <c r="P346" s="4">
        <v>2.02854422953</v>
      </c>
      <c r="Q346" s="4">
        <v>-2.9155925787200001</v>
      </c>
      <c r="R346" s="1">
        <v>345</v>
      </c>
      <c r="S346" s="5">
        <f t="shared" si="5"/>
        <v>-0.88704834919000008</v>
      </c>
    </row>
    <row r="347" spans="1:19" x14ac:dyDescent="0.25">
      <c r="A347" s="2">
        <v>67</v>
      </c>
      <c r="B347" s="2">
        <v>346</v>
      </c>
      <c r="C347" s="2">
        <v>4</v>
      </c>
      <c r="D347" s="2" t="s">
        <v>16</v>
      </c>
      <c r="E347" s="2" t="s">
        <v>290</v>
      </c>
      <c r="G347" s="2" t="s">
        <v>291</v>
      </c>
      <c r="H347" s="2" t="s">
        <v>104</v>
      </c>
      <c r="I347" s="2" t="s">
        <v>52</v>
      </c>
      <c r="J347" s="2">
        <v>1</v>
      </c>
      <c r="K347" s="2" t="s">
        <v>105</v>
      </c>
      <c r="L347" s="2" t="s">
        <v>161</v>
      </c>
      <c r="M347" s="2">
        <v>5.1230000000000002</v>
      </c>
      <c r="N347" s="2">
        <v>15.225</v>
      </c>
      <c r="O347" s="2" t="s">
        <v>23</v>
      </c>
      <c r="P347" s="4">
        <v>1.4022975096700001</v>
      </c>
      <c r="Q347" s="4">
        <v>-8.0294780759299993</v>
      </c>
      <c r="R347" s="1">
        <v>346</v>
      </c>
      <c r="S347" s="5">
        <f t="shared" si="5"/>
        <v>-6.627180566259999</v>
      </c>
    </row>
    <row r="348" spans="1:19" x14ac:dyDescent="0.25">
      <c r="A348" s="2">
        <v>289</v>
      </c>
      <c r="B348" s="2">
        <v>347</v>
      </c>
      <c r="C348" s="2">
        <v>4</v>
      </c>
      <c r="D348" s="2" t="s">
        <v>32</v>
      </c>
      <c r="E348" s="2" t="s">
        <v>822</v>
      </c>
      <c r="G348" s="2" t="s">
        <v>823</v>
      </c>
      <c r="H348" s="2" t="s">
        <v>104</v>
      </c>
      <c r="I348" s="2" t="s">
        <v>52</v>
      </c>
      <c r="J348" s="2">
        <v>1</v>
      </c>
      <c r="K348" s="2" t="s">
        <v>38</v>
      </c>
      <c r="L348" s="2" t="s">
        <v>282</v>
      </c>
      <c r="M348" s="2">
        <v>11.632</v>
      </c>
      <c r="N348" s="2">
        <v>14.816000000000001</v>
      </c>
      <c r="O348" s="2" t="s">
        <v>23</v>
      </c>
      <c r="P348" s="4">
        <v>0.59701374622500003</v>
      </c>
      <c r="Q348" s="4">
        <v>-5.5260411070900002</v>
      </c>
      <c r="R348" s="1">
        <v>347</v>
      </c>
      <c r="S348" s="5">
        <f t="shared" si="5"/>
        <v>-4.9290273608649997</v>
      </c>
    </row>
    <row r="349" spans="1:19" x14ac:dyDescent="0.25">
      <c r="A349" s="2">
        <v>406</v>
      </c>
      <c r="B349" s="2">
        <v>348</v>
      </c>
      <c r="C349" s="2">
        <v>4</v>
      </c>
      <c r="D349" s="2" t="s">
        <v>95</v>
      </c>
      <c r="E349" s="2" t="s">
        <v>408</v>
      </c>
      <c r="G349" s="2" t="s">
        <v>409</v>
      </c>
      <c r="H349" s="2" t="s">
        <v>63</v>
      </c>
      <c r="I349" s="2" t="s">
        <v>52</v>
      </c>
      <c r="J349" s="2">
        <v>1</v>
      </c>
      <c r="K349" s="2" t="s">
        <v>1028</v>
      </c>
      <c r="L349" s="2" t="s">
        <v>1029</v>
      </c>
      <c r="M349" s="2">
        <v>0</v>
      </c>
      <c r="N349" s="2">
        <v>7.125</v>
      </c>
      <c r="O349" s="2" t="s">
        <v>23</v>
      </c>
      <c r="P349" s="4">
        <v>-18.885136083100001</v>
      </c>
      <c r="Q349" s="4">
        <v>-56.547784473</v>
      </c>
      <c r="R349" s="1">
        <v>348</v>
      </c>
      <c r="S349" s="5">
        <f t="shared" si="5"/>
        <v>-75.432920556100001</v>
      </c>
    </row>
    <row r="350" spans="1:19" x14ac:dyDescent="0.25">
      <c r="A350" s="2">
        <v>107</v>
      </c>
      <c r="B350" s="2">
        <v>349</v>
      </c>
      <c r="C350" s="2">
        <v>4</v>
      </c>
      <c r="D350" s="2" t="s">
        <v>95</v>
      </c>
      <c r="E350" s="2" t="s">
        <v>408</v>
      </c>
      <c r="G350" s="2" t="s">
        <v>409</v>
      </c>
      <c r="H350" s="2" t="s">
        <v>63</v>
      </c>
      <c r="I350" s="2" t="s">
        <v>52</v>
      </c>
      <c r="J350" s="2">
        <v>2</v>
      </c>
      <c r="K350" s="2" t="s">
        <v>99</v>
      </c>
      <c r="L350" s="2" t="s">
        <v>410</v>
      </c>
      <c r="M350" s="2">
        <v>14.824</v>
      </c>
      <c r="N350" s="2">
        <v>15.238</v>
      </c>
      <c r="O350" s="2" t="s">
        <v>23</v>
      </c>
      <c r="P350" s="4">
        <v>0</v>
      </c>
      <c r="Q350" s="4">
        <v>-4.6452205481100002</v>
      </c>
      <c r="R350" s="1">
        <v>349</v>
      </c>
      <c r="S350" s="5">
        <f t="shared" si="5"/>
        <v>-4.6452205481100002</v>
      </c>
    </row>
    <row r="351" spans="1:19" x14ac:dyDescent="0.25">
      <c r="A351" s="2">
        <v>306</v>
      </c>
      <c r="B351" s="2">
        <v>350</v>
      </c>
      <c r="C351" s="2">
        <v>4</v>
      </c>
      <c r="D351" s="2" t="s">
        <v>32</v>
      </c>
      <c r="E351" s="2" t="s">
        <v>851</v>
      </c>
      <c r="F351" s="2" t="s">
        <v>852</v>
      </c>
      <c r="G351" s="2" t="s">
        <v>853</v>
      </c>
      <c r="H351" s="2" t="s">
        <v>84</v>
      </c>
      <c r="I351" s="2" t="s">
        <v>854</v>
      </c>
      <c r="J351" s="2">
        <v>1</v>
      </c>
      <c r="K351" s="2" t="s">
        <v>400</v>
      </c>
      <c r="L351" s="2" t="s">
        <v>572</v>
      </c>
      <c r="M351" s="2">
        <v>0.44</v>
      </c>
      <c r="N351" s="2">
        <v>1.6970000000000001</v>
      </c>
      <c r="O351" s="2" t="s">
        <v>23</v>
      </c>
      <c r="P351" s="4">
        <v>47.428147906</v>
      </c>
      <c r="Q351" s="4">
        <v>6.5716688023899996</v>
      </c>
      <c r="R351" s="1">
        <v>350</v>
      </c>
      <c r="S351" s="5">
        <f t="shared" si="5"/>
        <v>53.99981670839</v>
      </c>
    </row>
    <row r="352" spans="1:19" x14ac:dyDescent="0.25">
      <c r="A352" s="2">
        <v>280</v>
      </c>
      <c r="B352" s="2">
        <v>351</v>
      </c>
      <c r="C352" s="2">
        <v>4</v>
      </c>
      <c r="D352" s="2" t="s">
        <v>32</v>
      </c>
      <c r="E352" s="2" t="s">
        <v>803</v>
      </c>
      <c r="F352" s="2" t="s">
        <v>804</v>
      </c>
      <c r="G352" s="2" t="s">
        <v>805</v>
      </c>
      <c r="H352" s="2" t="s">
        <v>28</v>
      </c>
      <c r="I352" s="2" t="s">
        <v>52</v>
      </c>
      <c r="J352" s="2">
        <v>1</v>
      </c>
      <c r="K352" s="2" t="s">
        <v>64</v>
      </c>
      <c r="L352" s="2" t="s">
        <v>65</v>
      </c>
      <c r="M352" s="2">
        <v>0.42599999999999999</v>
      </c>
      <c r="N352" s="2">
        <v>2.5</v>
      </c>
      <c r="O352" s="2" t="s">
        <v>23</v>
      </c>
      <c r="P352" s="4">
        <v>-5.9944899439999998E-2</v>
      </c>
      <c r="Q352" s="4">
        <v>5.17309877838</v>
      </c>
      <c r="R352" s="1">
        <v>351</v>
      </c>
      <c r="S352" s="5">
        <f t="shared" si="5"/>
        <v>5.1131538789400004</v>
      </c>
    </row>
    <row r="353" spans="1:19" x14ac:dyDescent="0.25">
      <c r="A353" s="2">
        <v>24</v>
      </c>
      <c r="B353" s="2">
        <v>352</v>
      </c>
      <c r="C353" s="2">
        <v>4</v>
      </c>
      <c r="D353" s="2" t="s">
        <v>32</v>
      </c>
      <c r="E353" s="2" t="s">
        <v>141</v>
      </c>
      <c r="F353" s="2" t="s">
        <v>142</v>
      </c>
      <c r="G353" s="2" t="s">
        <v>143</v>
      </c>
      <c r="H353" s="2" t="s">
        <v>110</v>
      </c>
      <c r="I353" s="2" t="s">
        <v>52</v>
      </c>
      <c r="J353" s="2">
        <v>1</v>
      </c>
      <c r="K353" s="2" t="s">
        <v>64</v>
      </c>
      <c r="L353" s="2" t="s">
        <v>65</v>
      </c>
      <c r="M353" s="2">
        <v>2.5</v>
      </c>
      <c r="N353" s="2">
        <v>6.5570000000000004</v>
      </c>
      <c r="O353" s="2" t="s">
        <v>23</v>
      </c>
      <c r="P353" s="4">
        <v>-2.58126000729</v>
      </c>
      <c r="Q353" s="4">
        <v>-6.3045529235500002</v>
      </c>
      <c r="R353" s="1">
        <v>352</v>
      </c>
      <c r="S353" s="5">
        <f t="shared" si="5"/>
        <v>-8.8858129308400002</v>
      </c>
    </row>
    <row r="354" spans="1:19" x14ac:dyDescent="0.25">
      <c r="A354" s="2">
        <v>334</v>
      </c>
      <c r="B354" s="2">
        <v>353</v>
      </c>
      <c r="C354" s="2">
        <v>4</v>
      </c>
      <c r="D354" s="2" t="s">
        <v>32</v>
      </c>
      <c r="E354" s="2" t="s">
        <v>911</v>
      </c>
      <c r="F354" s="2" t="s">
        <v>912</v>
      </c>
      <c r="G354" s="2" t="s">
        <v>913</v>
      </c>
      <c r="H354" s="2" t="s">
        <v>58</v>
      </c>
      <c r="I354" s="2" t="s">
        <v>52</v>
      </c>
      <c r="J354" s="2">
        <v>1</v>
      </c>
      <c r="K354" s="2" t="s">
        <v>259</v>
      </c>
      <c r="L354" s="2" t="s">
        <v>914</v>
      </c>
      <c r="M354" s="2">
        <v>20.823</v>
      </c>
      <c r="N354" s="2">
        <v>21.837</v>
      </c>
      <c r="O354" s="2" t="s">
        <v>23</v>
      </c>
      <c r="P354" s="4">
        <v>-0.36828186634299998</v>
      </c>
      <c r="Q354" s="4">
        <v>2.6837429443</v>
      </c>
      <c r="R354" s="1">
        <v>353</v>
      </c>
      <c r="S354" s="5">
        <f t="shared" si="5"/>
        <v>2.315461077957</v>
      </c>
    </row>
    <row r="355" spans="1:19" x14ac:dyDescent="0.25">
      <c r="A355" s="2">
        <v>14</v>
      </c>
      <c r="B355" s="2">
        <v>354</v>
      </c>
      <c r="C355" s="2">
        <v>4</v>
      </c>
      <c r="D355" s="2" t="s">
        <v>95</v>
      </c>
      <c r="E355" s="2" t="s">
        <v>96</v>
      </c>
      <c r="F355" s="2" t="s">
        <v>97</v>
      </c>
      <c r="G355" s="2" t="s">
        <v>98</v>
      </c>
      <c r="H355" s="2" t="s">
        <v>36</v>
      </c>
      <c r="I355" s="2" t="s">
        <v>37</v>
      </c>
      <c r="J355" s="2">
        <v>1</v>
      </c>
      <c r="K355" s="2" t="s">
        <v>99</v>
      </c>
      <c r="L355" s="2" t="s">
        <v>100</v>
      </c>
      <c r="M355" s="2">
        <v>0</v>
      </c>
      <c r="N355" s="2">
        <v>0</v>
      </c>
      <c r="O355" s="2" t="s">
        <v>101</v>
      </c>
      <c r="P355" s="4">
        <v>0</v>
      </c>
      <c r="Q355" s="4">
        <v>0</v>
      </c>
      <c r="R355" s="1">
        <v>0</v>
      </c>
      <c r="S355" s="5">
        <f t="shared" si="5"/>
        <v>0</v>
      </c>
    </row>
    <row r="356" spans="1:19" x14ac:dyDescent="0.25">
      <c r="A356" s="2">
        <v>320</v>
      </c>
      <c r="B356" s="2">
        <v>355</v>
      </c>
      <c r="C356" s="2">
        <v>4</v>
      </c>
      <c r="D356" s="2" t="s">
        <v>95</v>
      </c>
      <c r="E356" s="2" t="s">
        <v>96</v>
      </c>
      <c r="F356" s="2" t="s">
        <v>97</v>
      </c>
      <c r="G356" s="2" t="s">
        <v>98</v>
      </c>
      <c r="H356" s="2" t="s">
        <v>36</v>
      </c>
      <c r="I356" s="2" t="s">
        <v>37</v>
      </c>
      <c r="J356" s="2">
        <v>2</v>
      </c>
      <c r="K356" s="2" t="s">
        <v>99</v>
      </c>
      <c r="L356" s="2" t="s">
        <v>884</v>
      </c>
      <c r="M356" s="2">
        <v>133.053</v>
      </c>
      <c r="N356" s="2">
        <v>136.39599999999999</v>
      </c>
      <c r="O356" s="2" t="s">
        <v>23</v>
      </c>
      <c r="P356" s="4">
        <v>-13.0189907856</v>
      </c>
      <c r="Q356" s="4">
        <v>2.1018459423700002</v>
      </c>
      <c r="R356" s="1">
        <v>355</v>
      </c>
      <c r="S356" s="5">
        <f t="shared" si="5"/>
        <v>-10.91714484323</v>
      </c>
    </row>
    <row r="357" spans="1:19" x14ac:dyDescent="0.25">
      <c r="A357" s="2">
        <v>402</v>
      </c>
      <c r="B357" s="2">
        <v>356</v>
      </c>
      <c r="C357" s="2">
        <v>4</v>
      </c>
      <c r="D357" s="2" t="s">
        <v>95</v>
      </c>
      <c r="E357" s="2" t="s">
        <v>96</v>
      </c>
      <c r="F357" s="2" t="s">
        <v>97</v>
      </c>
      <c r="G357" s="2" t="s">
        <v>98</v>
      </c>
      <c r="H357" s="2" t="s">
        <v>36</v>
      </c>
      <c r="I357" s="2" t="s">
        <v>37</v>
      </c>
      <c r="J357" s="2">
        <v>3</v>
      </c>
      <c r="K357" s="2" t="s">
        <v>99</v>
      </c>
      <c r="L357" s="2" t="s">
        <v>1021</v>
      </c>
      <c r="M357" s="2">
        <v>89</v>
      </c>
      <c r="N357" s="2">
        <v>91.105000000000004</v>
      </c>
      <c r="O357" s="2" t="s">
        <v>40</v>
      </c>
      <c r="P357" s="4">
        <v>-3.44729896116</v>
      </c>
      <c r="Q357" s="4">
        <v>31.674844229000001</v>
      </c>
      <c r="R357" s="1">
        <v>356</v>
      </c>
      <c r="S357" s="5">
        <f t="shared" si="5"/>
        <v>28.22754526784</v>
      </c>
    </row>
    <row r="358" spans="1:19" x14ac:dyDescent="0.25">
      <c r="A358" s="2">
        <v>384</v>
      </c>
      <c r="B358" s="2">
        <v>357</v>
      </c>
      <c r="C358" s="2">
        <v>4</v>
      </c>
      <c r="D358" s="2" t="s">
        <v>95</v>
      </c>
      <c r="E358" s="2" t="s">
        <v>96</v>
      </c>
      <c r="F358" s="2" t="s">
        <v>97</v>
      </c>
      <c r="G358" s="2" t="s">
        <v>98</v>
      </c>
      <c r="H358" s="2" t="s">
        <v>36</v>
      </c>
      <c r="I358" s="2" t="s">
        <v>37</v>
      </c>
      <c r="J358" s="2">
        <v>4</v>
      </c>
      <c r="K358" s="2" t="s">
        <v>99</v>
      </c>
      <c r="L358" s="2" t="s">
        <v>338</v>
      </c>
      <c r="M358" s="2">
        <v>12.8</v>
      </c>
      <c r="N358" s="2">
        <v>15.769</v>
      </c>
      <c r="O358" s="2" t="s">
        <v>40</v>
      </c>
      <c r="P358" s="4">
        <v>0</v>
      </c>
      <c r="Q358" s="4">
        <v>0</v>
      </c>
      <c r="R358" s="1">
        <v>0</v>
      </c>
      <c r="S358" s="5">
        <f t="shared" si="5"/>
        <v>0</v>
      </c>
    </row>
    <row r="359" spans="1:19" x14ac:dyDescent="0.25">
      <c r="A359" s="2">
        <v>317</v>
      </c>
      <c r="B359" s="2">
        <v>358</v>
      </c>
      <c r="C359" s="2">
        <v>4</v>
      </c>
      <c r="D359" s="2" t="s">
        <v>95</v>
      </c>
      <c r="E359" s="2" t="s">
        <v>96</v>
      </c>
      <c r="F359" s="2" t="s">
        <v>97</v>
      </c>
      <c r="G359" s="2" t="s">
        <v>98</v>
      </c>
      <c r="H359" s="2" t="s">
        <v>36</v>
      </c>
      <c r="I359" s="2" t="s">
        <v>37</v>
      </c>
      <c r="J359" s="2">
        <v>5</v>
      </c>
      <c r="K359" s="2" t="s">
        <v>99</v>
      </c>
      <c r="L359" s="2" t="s">
        <v>270</v>
      </c>
      <c r="M359" s="2">
        <v>7.8</v>
      </c>
      <c r="N359" s="2">
        <v>10.654999999999999</v>
      </c>
      <c r="O359" s="2" t="s">
        <v>40</v>
      </c>
      <c r="P359" s="4">
        <v>16.3601049076</v>
      </c>
      <c r="Q359" s="4">
        <v>-6.3699219916500001</v>
      </c>
      <c r="R359" s="1">
        <v>358</v>
      </c>
      <c r="S359" s="5">
        <f t="shared" si="5"/>
        <v>9.9901829159500011</v>
      </c>
    </row>
    <row r="360" spans="1:19" x14ac:dyDescent="0.25">
      <c r="A360" s="2">
        <v>80</v>
      </c>
      <c r="B360" s="2">
        <v>359</v>
      </c>
      <c r="C360" s="2">
        <v>4</v>
      </c>
      <c r="D360" s="2" t="s">
        <v>95</v>
      </c>
      <c r="E360" s="2" t="s">
        <v>334</v>
      </c>
      <c r="F360" s="2" t="s">
        <v>335</v>
      </c>
      <c r="G360" s="2" t="s">
        <v>336</v>
      </c>
      <c r="H360" s="2" t="s">
        <v>249</v>
      </c>
      <c r="I360" s="2" t="s">
        <v>337</v>
      </c>
      <c r="J360" s="2">
        <v>1</v>
      </c>
      <c r="K360" s="2" t="s">
        <v>99</v>
      </c>
      <c r="L360" s="2" t="s">
        <v>338</v>
      </c>
      <c r="M360" s="2">
        <v>18.818000000000001</v>
      </c>
      <c r="N360" s="2">
        <v>28.4</v>
      </c>
      <c r="O360" s="2" t="s">
        <v>23</v>
      </c>
      <c r="P360" s="4">
        <v>0</v>
      </c>
      <c r="Q360" s="4">
        <v>0</v>
      </c>
      <c r="R360" s="1">
        <v>0</v>
      </c>
      <c r="S360" s="5">
        <f t="shared" si="5"/>
        <v>0</v>
      </c>
    </row>
    <row r="361" spans="1:19" x14ac:dyDescent="0.25">
      <c r="A361" s="2">
        <v>418</v>
      </c>
      <c r="B361" s="2">
        <v>360</v>
      </c>
      <c r="C361" s="2">
        <v>4</v>
      </c>
      <c r="D361" s="2" t="s">
        <v>95</v>
      </c>
      <c r="E361" s="2" t="s">
        <v>1056</v>
      </c>
      <c r="F361" s="2" t="s">
        <v>1057</v>
      </c>
      <c r="G361" s="2" t="s">
        <v>1058</v>
      </c>
      <c r="H361" s="2" t="s">
        <v>110</v>
      </c>
      <c r="I361" s="2" t="s">
        <v>52</v>
      </c>
      <c r="J361" s="2">
        <v>1</v>
      </c>
      <c r="K361" s="2" t="s">
        <v>1028</v>
      </c>
      <c r="L361" s="2" t="s">
        <v>1059</v>
      </c>
      <c r="M361" s="2">
        <v>4.4109999999999996</v>
      </c>
      <c r="N361" s="2">
        <v>8.2370000000000001</v>
      </c>
      <c r="O361" s="2" t="s">
        <v>23</v>
      </c>
      <c r="P361" s="4">
        <v>10.757926297499999</v>
      </c>
      <c r="Q361" s="4">
        <v>-14.3392310899</v>
      </c>
      <c r="R361" s="1">
        <v>360</v>
      </c>
      <c r="S361" s="5">
        <f t="shared" si="5"/>
        <v>-3.581304792400001</v>
      </c>
    </row>
    <row r="362" spans="1:19" x14ac:dyDescent="0.25">
      <c r="A362" s="2">
        <v>209</v>
      </c>
      <c r="B362" s="2">
        <v>361</v>
      </c>
      <c r="C362" s="2">
        <v>4</v>
      </c>
      <c r="D362" s="2" t="s">
        <v>32</v>
      </c>
      <c r="E362" s="2" t="s">
        <v>647</v>
      </c>
      <c r="F362" s="2" t="s">
        <v>648</v>
      </c>
      <c r="G362" s="2" t="s">
        <v>649</v>
      </c>
      <c r="H362" s="2" t="s">
        <v>36</v>
      </c>
      <c r="I362" s="2" t="s">
        <v>37</v>
      </c>
      <c r="J362" s="2">
        <v>1</v>
      </c>
      <c r="K362" s="2" t="s">
        <v>400</v>
      </c>
      <c r="L362" s="2" t="s">
        <v>401</v>
      </c>
      <c r="M362" s="2">
        <v>12.2</v>
      </c>
      <c r="N362" s="2">
        <v>16.7</v>
      </c>
      <c r="O362" s="2" t="s">
        <v>23</v>
      </c>
      <c r="P362" s="4">
        <v>0</v>
      </c>
      <c r="Q362" s="4">
        <v>0</v>
      </c>
      <c r="R362" s="1">
        <v>0</v>
      </c>
      <c r="S362" s="5">
        <f t="shared" si="5"/>
        <v>0</v>
      </c>
    </row>
    <row r="363" spans="1:19" x14ac:dyDescent="0.25">
      <c r="A363" s="2">
        <v>368</v>
      </c>
      <c r="B363" s="2">
        <v>362</v>
      </c>
      <c r="C363" s="2">
        <v>4</v>
      </c>
      <c r="D363" s="2" t="s">
        <v>32</v>
      </c>
      <c r="E363" s="2" t="s">
        <v>647</v>
      </c>
      <c r="F363" s="2" t="s">
        <v>648</v>
      </c>
      <c r="G363" s="2" t="s">
        <v>649</v>
      </c>
      <c r="H363" s="2" t="s">
        <v>36</v>
      </c>
      <c r="I363" s="2" t="s">
        <v>37</v>
      </c>
      <c r="J363" s="2">
        <v>2</v>
      </c>
      <c r="K363" s="2" t="s">
        <v>400</v>
      </c>
      <c r="L363" s="2" t="s">
        <v>664</v>
      </c>
      <c r="M363" s="2">
        <v>0</v>
      </c>
      <c r="N363" s="2">
        <v>0</v>
      </c>
      <c r="O363" s="2" t="s">
        <v>101</v>
      </c>
      <c r="P363" s="4">
        <v>0</v>
      </c>
      <c r="Q363" s="4">
        <v>0</v>
      </c>
      <c r="R363" s="1">
        <v>0</v>
      </c>
      <c r="S363" s="5">
        <f t="shared" si="5"/>
        <v>0</v>
      </c>
    </row>
    <row r="364" spans="1:19" x14ac:dyDescent="0.25">
      <c r="A364" s="2">
        <v>132</v>
      </c>
      <c r="B364" s="2">
        <v>363</v>
      </c>
      <c r="C364" s="2">
        <v>4</v>
      </c>
      <c r="D364" s="2" t="s">
        <v>225</v>
      </c>
      <c r="E364" s="2" t="s">
        <v>472</v>
      </c>
      <c r="F364" s="2" t="s">
        <v>227</v>
      </c>
      <c r="G364" s="2" t="s">
        <v>473</v>
      </c>
      <c r="H364" s="2" t="s">
        <v>84</v>
      </c>
      <c r="I364" s="2" t="s">
        <v>52</v>
      </c>
      <c r="J364" s="2">
        <v>1</v>
      </c>
      <c r="K364" s="2" t="s">
        <v>302</v>
      </c>
      <c r="L364" s="2" t="s">
        <v>303</v>
      </c>
      <c r="M364" s="2">
        <v>11.113</v>
      </c>
      <c r="N364" s="2">
        <v>14.093</v>
      </c>
      <c r="O364" s="2" t="s">
        <v>23</v>
      </c>
      <c r="P364" s="4">
        <v>-1.9906489644800001</v>
      </c>
      <c r="Q364" s="4">
        <v>-15.306656926800001</v>
      </c>
      <c r="R364" s="1">
        <v>363</v>
      </c>
      <c r="S364" s="5">
        <f t="shared" si="5"/>
        <v>-17.297305891280001</v>
      </c>
    </row>
    <row r="365" spans="1:19" x14ac:dyDescent="0.25">
      <c r="A365" s="2">
        <v>167</v>
      </c>
      <c r="B365" s="2">
        <v>364</v>
      </c>
      <c r="C365" s="2">
        <v>4</v>
      </c>
      <c r="D365" s="2" t="s">
        <v>95</v>
      </c>
      <c r="E365" s="2" t="s">
        <v>520</v>
      </c>
      <c r="F365" s="2" t="s">
        <v>521</v>
      </c>
      <c r="G365" s="2" t="s">
        <v>522</v>
      </c>
      <c r="H365" s="2" t="s">
        <v>523</v>
      </c>
      <c r="I365" s="2" t="s">
        <v>52</v>
      </c>
      <c r="J365" s="2">
        <v>1</v>
      </c>
      <c r="K365" s="2" t="s">
        <v>99</v>
      </c>
      <c r="L365" s="2" t="s">
        <v>560</v>
      </c>
      <c r="M365" s="2">
        <v>2.8660000000000001</v>
      </c>
      <c r="N365" s="2">
        <v>6.2880000000000003</v>
      </c>
      <c r="O365" s="2" t="s">
        <v>23</v>
      </c>
      <c r="P365" s="4">
        <v>-0.74211313591899997</v>
      </c>
      <c r="Q365" s="4">
        <v>4.0019367180199996</v>
      </c>
      <c r="R365" s="1">
        <v>364</v>
      </c>
      <c r="S365" s="5">
        <f t="shared" si="5"/>
        <v>3.2598235821009998</v>
      </c>
    </row>
    <row r="366" spans="1:19" x14ac:dyDescent="0.25">
      <c r="A366" s="2">
        <v>151</v>
      </c>
      <c r="B366" s="2">
        <v>365</v>
      </c>
      <c r="C366" s="2">
        <v>4</v>
      </c>
      <c r="D366" s="2" t="s">
        <v>95</v>
      </c>
      <c r="E366" s="2" t="s">
        <v>520</v>
      </c>
      <c r="F366" s="2" t="s">
        <v>521</v>
      </c>
      <c r="G366" s="2" t="s">
        <v>522</v>
      </c>
      <c r="H366" s="2" t="s">
        <v>523</v>
      </c>
      <c r="I366" s="2" t="s">
        <v>52</v>
      </c>
      <c r="J366" s="2">
        <v>2</v>
      </c>
      <c r="K366" s="2" t="s">
        <v>99</v>
      </c>
      <c r="L366" s="2" t="s">
        <v>524</v>
      </c>
      <c r="M366" s="2">
        <v>2.5000000000000001E-2</v>
      </c>
      <c r="N366" s="2">
        <v>3.1579999999999999</v>
      </c>
      <c r="O366" s="2" t="s">
        <v>23</v>
      </c>
      <c r="P366" s="4">
        <v>51.093292146700001</v>
      </c>
      <c r="Q366" s="4">
        <v>4.29600508503</v>
      </c>
      <c r="R366" s="1">
        <v>365</v>
      </c>
      <c r="S366" s="5">
        <f t="shared" si="5"/>
        <v>55.389297231729998</v>
      </c>
    </row>
    <row r="367" spans="1:19" x14ac:dyDescent="0.25">
      <c r="A367" s="2">
        <v>374</v>
      </c>
      <c r="B367" s="2">
        <v>366</v>
      </c>
      <c r="C367" s="2">
        <v>4</v>
      </c>
      <c r="D367" s="2" t="s">
        <v>32</v>
      </c>
      <c r="E367" s="2" t="s">
        <v>983</v>
      </c>
      <c r="F367" s="2" t="s">
        <v>984</v>
      </c>
      <c r="G367" s="2" t="s">
        <v>985</v>
      </c>
      <c r="H367" s="2" t="s">
        <v>51</v>
      </c>
      <c r="I367" s="2" t="s">
        <v>52</v>
      </c>
      <c r="J367" s="2">
        <v>1</v>
      </c>
      <c r="K367" s="2" t="s">
        <v>492</v>
      </c>
      <c r="L367" s="2" t="s">
        <v>986</v>
      </c>
      <c r="M367" s="2">
        <v>11.5</v>
      </c>
      <c r="N367" s="2">
        <v>13.821999999999999</v>
      </c>
      <c r="O367" s="2" t="s">
        <v>23</v>
      </c>
      <c r="P367" s="4">
        <v>-3.72262399795</v>
      </c>
      <c r="Q367" s="4">
        <v>-2.9166360501300002</v>
      </c>
      <c r="R367" s="1">
        <v>366</v>
      </c>
      <c r="S367" s="5">
        <f t="shared" si="5"/>
        <v>-6.6392600480800006</v>
      </c>
    </row>
    <row r="368" spans="1:19" x14ac:dyDescent="0.25">
      <c r="A368" s="2">
        <v>252</v>
      </c>
      <c r="B368" s="2">
        <v>367</v>
      </c>
      <c r="C368" s="2">
        <v>4</v>
      </c>
      <c r="D368" s="2" t="s">
        <v>225</v>
      </c>
      <c r="E368" s="2" t="s">
        <v>226</v>
      </c>
      <c r="F368" s="2" t="s">
        <v>227</v>
      </c>
      <c r="G368" s="2" t="s">
        <v>228</v>
      </c>
      <c r="H368" s="2" t="s">
        <v>51</v>
      </c>
      <c r="I368" s="2" t="s">
        <v>229</v>
      </c>
      <c r="J368" s="2">
        <v>1</v>
      </c>
      <c r="K368" s="2" t="s">
        <v>350</v>
      </c>
      <c r="L368" s="2" t="s">
        <v>577</v>
      </c>
      <c r="M368" s="2">
        <v>0</v>
      </c>
      <c r="N368" s="2">
        <v>14.148</v>
      </c>
      <c r="O368" s="2" t="s">
        <v>23</v>
      </c>
      <c r="P368" s="4">
        <v>-7.4984810849699999</v>
      </c>
      <c r="Q368" s="4">
        <v>-3.41208560355</v>
      </c>
      <c r="R368" s="1">
        <v>367</v>
      </c>
      <c r="S368" s="5">
        <f t="shared" si="5"/>
        <v>-10.910566688519999</v>
      </c>
    </row>
    <row r="369" spans="1:19" x14ac:dyDescent="0.25">
      <c r="A369" s="2">
        <v>46</v>
      </c>
      <c r="B369" s="2">
        <v>368</v>
      </c>
      <c r="C369" s="2">
        <v>4</v>
      </c>
      <c r="D369" s="2" t="s">
        <v>225</v>
      </c>
      <c r="E369" s="2" t="s">
        <v>226</v>
      </c>
      <c r="F369" s="2" t="s">
        <v>227</v>
      </c>
      <c r="G369" s="2" t="s">
        <v>228</v>
      </c>
      <c r="H369" s="2" t="s">
        <v>51</v>
      </c>
      <c r="I369" s="2" t="s">
        <v>229</v>
      </c>
      <c r="J369" s="2">
        <v>2</v>
      </c>
      <c r="K369" s="2" t="s">
        <v>230</v>
      </c>
      <c r="L369" s="2" t="s">
        <v>231</v>
      </c>
      <c r="M369" s="2">
        <v>6.9939999999999998</v>
      </c>
      <c r="N369" s="2">
        <v>16.613</v>
      </c>
      <c r="O369" s="2" t="s">
        <v>23</v>
      </c>
      <c r="P369" s="4">
        <v>7.22788183744</v>
      </c>
      <c r="Q369" s="4">
        <v>-10.7122048435</v>
      </c>
      <c r="R369" s="1">
        <v>368</v>
      </c>
      <c r="S369" s="5">
        <f t="shared" si="5"/>
        <v>-3.4843230060600003</v>
      </c>
    </row>
    <row r="370" spans="1:19" x14ac:dyDescent="0.25">
      <c r="A370" s="2">
        <v>121</v>
      </c>
      <c r="B370" s="2">
        <v>369</v>
      </c>
      <c r="C370" s="2">
        <v>4</v>
      </c>
      <c r="D370" s="2" t="s">
        <v>225</v>
      </c>
      <c r="E370" s="2" t="s">
        <v>226</v>
      </c>
      <c r="F370" s="2" t="s">
        <v>227</v>
      </c>
      <c r="G370" s="2" t="s">
        <v>228</v>
      </c>
      <c r="H370" s="2" t="s">
        <v>51</v>
      </c>
      <c r="I370" s="2" t="s">
        <v>229</v>
      </c>
      <c r="J370" s="2">
        <v>3</v>
      </c>
      <c r="K370" s="2" t="s">
        <v>302</v>
      </c>
      <c r="L370" s="2" t="s">
        <v>444</v>
      </c>
      <c r="M370" s="2">
        <v>0</v>
      </c>
      <c r="N370" s="2">
        <v>0.75</v>
      </c>
      <c r="O370" s="2" t="s">
        <v>23</v>
      </c>
      <c r="P370" s="4">
        <v>0.55475971583899997</v>
      </c>
      <c r="Q370" s="4">
        <v>-1.0126309607699999</v>
      </c>
      <c r="R370" s="1">
        <v>369</v>
      </c>
      <c r="S370" s="5">
        <f t="shared" si="5"/>
        <v>-0.45787124493099995</v>
      </c>
    </row>
    <row r="371" spans="1:19" x14ac:dyDescent="0.25">
      <c r="A371" s="2">
        <v>269</v>
      </c>
      <c r="B371" s="2">
        <v>370</v>
      </c>
      <c r="C371" s="2">
        <v>4</v>
      </c>
      <c r="D371" s="2" t="s">
        <v>32</v>
      </c>
      <c r="E371" s="2" t="s">
        <v>776</v>
      </c>
      <c r="F371" s="2" t="s">
        <v>777</v>
      </c>
      <c r="G371" s="2" t="s">
        <v>778</v>
      </c>
      <c r="H371" s="2" t="s">
        <v>28</v>
      </c>
      <c r="I371" s="2" t="s">
        <v>52</v>
      </c>
      <c r="J371" s="2">
        <v>1</v>
      </c>
      <c r="K371" s="2" t="s">
        <v>492</v>
      </c>
      <c r="L371" s="2" t="s">
        <v>779</v>
      </c>
      <c r="M371" s="2">
        <v>12.3</v>
      </c>
      <c r="N371" s="2">
        <v>12.6</v>
      </c>
      <c r="O371" s="2" t="s">
        <v>23</v>
      </c>
      <c r="P371" s="4">
        <v>0</v>
      </c>
      <c r="Q371" s="4">
        <v>2.7369702338200002</v>
      </c>
      <c r="R371" s="1">
        <v>370</v>
      </c>
      <c r="S371" s="5">
        <f t="shared" si="5"/>
        <v>2.7369702338200002</v>
      </c>
    </row>
    <row r="372" spans="1:19" x14ac:dyDescent="0.25">
      <c r="A372" s="2">
        <v>232</v>
      </c>
      <c r="B372" s="2">
        <v>371</v>
      </c>
      <c r="C372" s="2">
        <v>4</v>
      </c>
      <c r="D372" s="2" t="s">
        <v>32</v>
      </c>
      <c r="E372" s="2" t="s">
        <v>700</v>
      </c>
      <c r="F372" s="2" t="s">
        <v>701</v>
      </c>
      <c r="G372" s="2" t="s">
        <v>702</v>
      </c>
      <c r="H372" s="2" t="s">
        <v>84</v>
      </c>
      <c r="I372" s="2" t="s">
        <v>229</v>
      </c>
      <c r="J372" s="2">
        <v>1</v>
      </c>
      <c r="K372" s="2" t="s">
        <v>259</v>
      </c>
      <c r="L372" s="2" t="s">
        <v>604</v>
      </c>
      <c r="M372" s="2">
        <v>0</v>
      </c>
      <c r="N372" s="2">
        <v>9.3640000000000008</v>
      </c>
      <c r="O372" s="2" t="s">
        <v>23</v>
      </c>
      <c r="P372" s="4">
        <v>-16.597923112099998</v>
      </c>
      <c r="Q372" s="4">
        <v>16.2967643866</v>
      </c>
      <c r="R372" s="1">
        <v>371</v>
      </c>
      <c r="S372" s="5">
        <f t="shared" si="5"/>
        <v>-0.30115872549999878</v>
      </c>
    </row>
    <row r="373" spans="1:19" x14ac:dyDescent="0.25">
      <c r="A373" s="2">
        <v>303</v>
      </c>
      <c r="B373" s="2">
        <v>372</v>
      </c>
      <c r="C373" s="2">
        <v>4</v>
      </c>
      <c r="D373" s="2" t="s">
        <v>32</v>
      </c>
      <c r="E373" s="2" t="s">
        <v>33</v>
      </c>
      <c r="F373" s="2" t="s">
        <v>34</v>
      </c>
      <c r="G373" s="2" t="s">
        <v>35</v>
      </c>
      <c r="H373" s="2" t="s">
        <v>36</v>
      </c>
      <c r="I373" s="2" t="s">
        <v>37</v>
      </c>
      <c r="J373" s="2">
        <v>1</v>
      </c>
      <c r="K373" s="2" t="s">
        <v>38</v>
      </c>
      <c r="L373" s="2" t="s">
        <v>821</v>
      </c>
      <c r="M373" s="2">
        <v>0</v>
      </c>
      <c r="N373" s="2">
        <v>0</v>
      </c>
      <c r="O373" s="2" t="s">
        <v>101</v>
      </c>
      <c r="P373" s="4">
        <v>0</v>
      </c>
      <c r="Q373" s="4">
        <v>0</v>
      </c>
      <c r="R373" s="1">
        <v>0</v>
      </c>
      <c r="S373" s="5">
        <f t="shared" si="5"/>
        <v>0</v>
      </c>
    </row>
    <row r="374" spans="1:19" x14ac:dyDescent="0.25">
      <c r="A374" s="2">
        <v>2</v>
      </c>
      <c r="B374" s="2">
        <v>373</v>
      </c>
      <c r="C374" s="2">
        <v>4</v>
      </c>
      <c r="D374" s="2" t="s">
        <v>32</v>
      </c>
      <c r="E374" s="2" t="s">
        <v>33</v>
      </c>
      <c r="F374" s="2" t="s">
        <v>34</v>
      </c>
      <c r="G374" s="2" t="s">
        <v>35</v>
      </c>
      <c r="H374" s="2" t="s">
        <v>36</v>
      </c>
      <c r="I374" s="2" t="s">
        <v>37</v>
      </c>
      <c r="J374" s="2">
        <v>2</v>
      </c>
      <c r="K374" s="2" t="s">
        <v>38</v>
      </c>
      <c r="L374" s="2" t="s">
        <v>39</v>
      </c>
      <c r="M374" s="2">
        <v>19.850000000000001</v>
      </c>
      <c r="N374" s="2">
        <v>21.004999999999999</v>
      </c>
      <c r="O374" s="2" t="s">
        <v>40</v>
      </c>
      <c r="P374" s="4">
        <v>18.904460088099999</v>
      </c>
      <c r="Q374" s="4">
        <v>53.601952894599997</v>
      </c>
      <c r="R374" s="1">
        <v>373</v>
      </c>
      <c r="S374" s="5">
        <f t="shared" si="5"/>
        <v>72.506412982699999</v>
      </c>
    </row>
    <row r="375" spans="1:19" x14ac:dyDescent="0.25">
      <c r="A375" s="2">
        <v>219</v>
      </c>
      <c r="B375" s="2">
        <v>374</v>
      </c>
      <c r="C375" s="2">
        <v>4</v>
      </c>
      <c r="D375" s="2" t="s">
        <v>32</v>
      </c>
      <c r="E375" s="2" t="s">
        <v>33</v>
      </c>
      <c r="F375" s="2" t="s">
        <v>34</v>
      </c>
      <c r="G375" s="2" t="s">
        <v>35</v>
      </c>
      <c r="H375" s="2" t="s">
        <v>36</v>
      </c>
      <c r="I375" s="2" t="s">
        <v>37</v>
      </c>
      <c r="J375" s="2">
        <v>3</v>
      </c>
      <c r="K375" s="2" t="s">
        <v>38</v>
      </c>
      <c r="L375" s="2" t="s">
        <v>672</v>
      </c>
      <c r="M375" s="2">
        <v>12.55</v>
      </c>
      <c r="N375" s="2">
        <v>12.954000000000001</v>
      </c>
      <c r="O375" s="2" t="s">
        <v>40</v>
      </c>
      <c r="P375" s="4">
        <v>10.493257548800001</v>
      </c>
      <c r="Q375" s="4">
        <v>49.275080491300002</v>
      </c>
      <c r="R375" s="1">
        <v>374</v>
      </c>
      <c r="S375" s="5">
        <f t="shared" si="5"/>
        <v>59.768338040100005</v>
      </c>
    </row>
    <row r="376" spans="1:19" x14ac:dyDescent="0.25">
      <c r="A376" s="2">
        <v>144</v>
      </c>
      <c r="B376" s="2">
        <v>375</v>
      </c>
      <c r="C376" s="2">
        <v>4</v>
      </c>
      <c r="D376" s="2" t="s">
        <v>32</v>
      </c>
      <c r="E376" s="2" t="s">
        <v>33</v>
      </c>
      <c r="F376" s="2" t="s">
        <v>34</v>
      </c>
      <c r="G376" s="2" t="s">
        <v>35</v>
      </c>
      <c r="H376" s="2" t="s">
        <v>36</v>
      </c>
      <c r="I376" s="2" t="s">
        <v>37</v>
      </c>
      <c r="J376" s="2">
        <v>4</v>
      </c>
      <c r="K376" s="2" t="s">
        <v>38</v>
      </c>
      <c r="L376" s="2" t="s">
        <v>507</v>
      </c>
      <c r="M376" s="2">
        <v>20.95</v>
      </c>
      <c r="N376" s="2">
        <v>21.004999999999999</v>
      </c>
      <c r="O376" s="2" t="s">
        <v>40</v>
      </c>
      <c r="P376" s="4">
        <v>14.9466936262</v>
      </c>
      <c r="Q376" s="4">
        <v>13.0600660569</v>
      </c>
      <c r="R376" s="1">
        <v>375</v>
      </c>
      <c r="S376" s="5">
        <f t="shared" si="5"/>
        <v>28.0067596831</v>
      </c>
    </row>
    <row r="377" spans="1:19" x14ac:dyDescent="0.25">
      <c r="A377" s="2">
        <v>63</v>
      </c>
      <c r="B377" s="2">
        <v>376</v>
      </c>
      <c r="C377" s="2">
        <v>4</v>
      </c>
      <c r="D377" s="2" t="s">
        <v>32</v>
      </c>
      <c r="E377" s="2" t="s">
        <v>33</v>
      </c>
      <c r="F377" s="2" t="s">
        <v>34</v>
      </c>
      <c r="G377" s="2" t="s">
        <v>35</v>
      </c>
      <c r="H377" s="2" t="s">
        <v>36</v>
      </c>
      <c r="I377" s="2" t="s">
        <v>37</v>
      </c>
      <c r="J377" s="2">
        <v>5</v>
      </c>
      <c r="K377" s="2" t="s">
        <v>38</v>
      </c>
      <c r="L377" s="2" t="s">
        <v>282</v>
      </c>
      <c r="M377" s="2">
        <v>17.149999999999999</v>
      </c>
      <c r="N377" s="2">
        <v>18.466000000000001</v>
      </c>
      <c r="O377" s="2" t="s">
        <v>40</v>
      </c>
      <c r="P377" s="4">
        <v>3.79163907596</v>
      </c>
      <c r="Q377" s="4">
        <v>4.29446112794</v>
      </c>
      <c r="R377" s="1">
        <v>376</v>
      </c>
      <c r="S377" s="5">
        <f t="shared" si="5"/>
        <v>8.0861002038999992</v>
      </c>
    </row>
    <row r="378" spans="1:19" x14ac:dyDescent="0.25">
      <c r="A378" s="2">
        <v>117</v>
      </c>
      <c r="B378" s="2">
        <v>377</v>
      </c>
      <c r="C378" s="2">
        <v>4</v>
      </c>
      <c r="D378" s="2" t="s">
        <v>32</v>
      </c>
      <c r="E378" s="2" t="s">
        <v>434</v>
      </c>
      <c r="F378" s="2" t="s">
        <v>435</v>
      </c>
      <c r="G378" s="2" t="s">
        <v>436</v>
      </c>
      <c r="H378" s="2" t="s">
        <v>36</v>
      </c>
      <c r="I378" s="2" t="s">
        <v>185</v>
      </c>
      <c r="J378" s="2">
        <v>1</v>
      </c>
      <c r="K378" s="2" t="s">
        <v>38</v>
      </c>
      <c r="L378" s="2" t="s">
        <v>437</v>
      </c>
      <c r="M378" s="2">
        <v>3.5999999999999997E-2</v>
      </c>
      <c r="N378" s="2">
        <v>0.17199999999999999</v>
      </c>
      <c r="O378" s="2" t="s">
        <v>23</v>
      </c>
      <c r="P378" s="4">
        <v>0</v>
      </c>
      <c r="Q378" s="4">
        <v>0</v>
      </c>
      <c r="R378" s="1">
        <v>0</v>
      </c>
      <c r="S378" s="5">
        <f t="shared" si="5"/>
        <v>0</v>
      </c>
    </row>
    <row r="379" spans="1:19" x14ac:dyDescent="0.25">
      <c r="A379" s="2">
        <v>288</v>
      </c>
      <c r="B379" s="2">
        <v>378</v>
      </c>
      <c r="C379" s="2">
        <v>4</v>
      </c>
      <c r="D379" s="2" t="s">
        <v>32</v>
      </c>
      <c r="E379" s="2" t="s">
        <v>434</v>
      </c>
      <c r="F379" s="2" t="s">
        <v>435</v>
      </c>
      <c r="G379" s="2" t="s">
        <v>436</v>
      </c>
      <c r="H379" s="2" t="s">
        <v>36</v>
      </c>
      <c r="I379" s="2" t="s">
        <v>185</v>
      </c>
      <c r="J379" s="2">
        <v>2</v>
      </c>
      <c r="K379" s="2" t="s">
        <v>38</v>
      </c>
      <c r="L379" s="2" t="s">
        <v>821</v>
      </c>
      <c r="M379" s="2">
        <v>0</v>
      </c>
      <c r="N379" s="2">
        <v>0</v>
      </c>
      <c r="O379" s="2" t="s">
        <v>101</v>
      </c>
      <c r="P379" s="4">
        <v>0</v>
      </c>
      <c r="Q379" s="4">
        <v>0</v>
      </c>
      <c r="R379" s="1">
        <v>0</v>
      </c>
      <c r="S379" s="5">
        <f t="shared" si="5"/>
        <v>0</v>
      </c>
    </row>
    <row r="380" spans="1:19" x14ac:dyDescent="0.25">
      <c r="A380" s="2">
        <v>35</v>
      </c>
      <c r="B380" s="2">
        <v>379</v>
      </c>
      <c r="C380" s="2">
        <v>4</v>
      </c>
      <c r="D380" s="2" t="s">
        <v>95</v>
      </c>
      <c r="E380" s="2" t="s">
        <v>188</v>
      </c>
      <c r="G380" s="2" t="s">
        <v>189</v>
      </c>
      <c r="H380" s="2" t="s">
        <v>104</v>
      </c>
      <c r="I380" s="2" t="s">
        <v>72</v>
      </c>
      <c r="J380" s="2">
        <v>1</v>
      </c>
      <c r="K380" s="2" t="s">
        <v>99</v>
      </c>
      <c r="L380" s="2" t="s">
        <v>190</v>
      </c>
      <c r="M380" s="2">
        <v>0.93200000000000005</v>
      </c>
      <c r="N380" s="2">
        <v>1.032</v>
      </c>
      <c r="O380" s="2" t="s">
        <v>23</v>
      </c>
      <c r="P380" s="4">
        <v>-0.85641298593299997</v>
      </c>
      <c r="Q380" s="4">
        <v>-4.7662701580200001E-2</v>
      </c>
      <c r="R380" s="1">
        <v>379</v>
      </c>
      <c r="S380" s="5">
        <f t="shared" si="5"/>
        <v>-0.9040756875132</v>
      </c>
    </row>
    <row r="381" spans="1:19" x14ac:dyDescent="0.25">
      <c r="A381" s="2">
        <v>187</v>
      </c>
      <c r="B381" s="2">
        <v>380</v>
      </c>
      <c r="C381" s="2">
        <v>4</v>
      </c>
      <c r="D381" s="2" t="s">
        <v>32</v>
      </c>
      <c r="E381" s="2" t="s">
        <v>602</v>
      </c>
      <c r="G381" s="2" t="s">
        <v>603</v>
      </c>
      <c r="H381" s="2" t="s">
        <v>77</v>
      </c>
      <c r="I381" s="2" t="s">
        <v>115</v>
      </c>
      <c r="J381" s="2">
        <v>1</v>
      </c>
      <c r="K381" s="2" t="s">
        <v>259</v>
      </c>
      <c r="L381" s="2" t="s">
        <v>604</v>
      </c>
      <c r="M381" s="2">
        <v>12.2</v>
      </c>
      <c r="N381" s="2">
        <v>12.8</v>
      </c>
      <c r="O381" s="2" t="s">
        <v>23</v>
      </c>
      <c r="P381" s="4">
        <v>-8.4639102888999993</v>
      </c>
      <c r="Q381" s="4">
        <v>23.4369564894</v>
      </c>
      <c r="R381" s="1">
        <v>380</v>
      </c>
      <c r="S381" s="5">
        <f t="shared" si="5"/>
        <v>14.973046200500001</v>
      </c>
    </row>
    <row r="382" spans="1:19" x14ac:dyDescent="0.25">
      <c r="A382" s="2">
        <v>354</v>
      </c>
      <c r="B382" s="2">
        <v>381</v>
      </c>
      <c r="C382" s="2">
        <v>4</v>
      </c>
      <c r="D382" s="2" t="s">
        <v>32</v>
      </c>
      <c r="E382" s="2" t="s">
        <v>602</v>
      </c>
      <c r="G382" s="2" t="s">
        <v>603</v>
      </c>
      <c r="H382" s="2" t="s">
        <v>77</v>
      </c>
      <c r="I382" s="2" t="s">
        <v>115</v>
      </c>
      <c r="J382" s="2">
        <v>2</v>
      </c>
      <c r="K382" s="2" t="s">
        <v>259</v>
      </c>
      <c r="L382" s="2" t="s">
        <v>918</v>
      </c>
      <c r="M382" s="2">
        <v>4.0000000000000001E-3</v>
      </c>
      <c r="N382" s="2">
        <v>0.6</v>
      </c>
      <c r="O382" s="2" t="s">
        <v>23</v>
      </c>
      <c r="P382" s="4">
        <v>-11.338929843200001</v>
      </c>
      <c r="Q382" s="4">
        <v>6.86618458419</v>
      </c>
      <c r="R382" s="1">
        <v>381</v>
      </c>
      <c r="S382" s="5">
        <f t="shared" si="5"/>
        <v>-4.4727452590100008</v>
      </c>
    </row>
    <row r="383" spans="1:19" x14ac:dyDescent="0.25">
      <c r="A383" s="2">
        <v>102</v>
      </c>
      <c r="B383" s="2">
        <v>382</v>
      </c>
      <c r="C383" s="2">
        <v>4</v>
      </c>
      <c r="D383" s="2" t="s">
        <v>32</v>
      </c>
      <c r="E383" s="2" t="s">
        <v>397</v>
      </c>
      <c r="F383" s="2" t="s">
        <v>398</v>
      </c>
      <c r="G383" s="2" t="s">
        <v>399</v>
      </c>
      <c r="H383" s="2" t="s">
        <v>249</v>
      </c>
      <c r="I383" s="2" t="s">
        <v>72</v>
      </c>
      <c r="J383" s="2">
        <v>1</v>
      </c>
      <c r="K383" s="2" t="s">
        <v>400</v>
      </c>
      <c r="L383" s="2" t="s">
        <v>401</v>
      </c>
      <c r="M383" s="2">
        <v>13.9</v>
      </c>
      <c r="N383" s="2">
        <v>14</v>
      </c>
      <c r="O383" s="2" t="s">
        <v>23</v>
      </c>
      <c r="P383" s="4">
        <v>0</v>
      </c>
      <c r="Q383" s="4">
        <v>0</v>
      </c>
      <c r="R383" s="1">
        <v>0</v>
      </c>
      <c r="S383" s="5">
        <f t="shared" si="5"/>
        <v>0</v>
      </c>
    </row>
    <row r="384" spans="1:19" x14ac:dyDescent="0.25">
      <c r="A384" s="2">
        <v>275</v>
      </c>
      <c r="B384" s="2">
        <v>383</v>
      </c>
      <c r="C384" s="2">
        <v>4</v>
      </c>
      <c r="D384" s="2" t="s">
        <v>32</v>
      </c>
      <c r="E384" s="2" t="s">
        <v>397</v>
      </c>
      <c r="F384" s="2" t="s">
        <v>398</v>
      </c>
      <c r="G384" s="2" t="s">
        <v>399</v>
      </c>
      <c r="H384" s="2" t="s">
        <v>249</v>
      </c>
      <c r="I384" s="2" t="s">
        <v>72</v>
      </c>
      <c r="J384" s="2">
        <v>2</v>
      </c>
      <c r="K384" s="2" t="s">
        <v>400</v>
      </c>
      <c r="L384" s="2" t="s">
        <v>794</v>
      </c>
      <c r="M384" s="2">
        <v>14.2</v>
      </c>
      <c r="N384" s="2">
        <v>14.273999999999999</v>
      </c>
      <c r="O384" s="2" t="s">
        <v>23</v>
      </c>
      <c r="P384" s="4">
        <v>-1.12237109102</v>
      </c>
      <c r="Q384" s="4">
        <v>0.66556362624999998</v>
      </c>
      <c r="R384" s="1">
        <v>383</v>
      </c>
      <c r="S384" s="5">
        <f t="shared" si="5"/>
        <v>-0.45680746477</v>
      </c>
    </row>
    <row r="385" spans="1:19" x14ac:dyDescent="0.25">
      <c r="A385" s="2">
        <v>215</v>
      </c>
      <c r="B385" s="2">
        <v>384</v>
      </c>
      <c r="C385" s="2">
        <v>4</v>
      </c>
      <c r="D385" s="2" t="s">
        <v>32</v>
      </c>
      <c r="E385" s="2" t="s">
        <v>397</v>
      </c>
      <c r="F385" s="2" t="s">
        <v>398</v>
      </c>
      <c r="G385" s="2" t="s">
        <v>399</v>
      </c>
      <c r="H385" s="2" t="s">
        <v>249</v>
      </c>
      <c r="I385" s="2" t="s">
        <v>72</v>
      </c>
      <c r="J385" s="2">
        <v>3</v>
      </c>
      <c r="K385" s="2" t="s">
        <v>400</v>
      </c>
      <c r="L385" s="2" t="s">
        <v>664</v>
      </c>
      <c r="M385" s="2">
        <v>0</v>
      </c>
      <c r="N385" s="2">
        <v>0</v>
      </c>
      <c r="O385" s="2" t="s">
        <v>101</v>
      </c>
      <c r="P385" s="4">
        <v>0</v>
      </c>
      <c r="Q385" s="4">
        <v>0</v>
      </c>
      <c r="R385" s="1">
        <v>0</v>
      </c>
      <c r="S385" s="5">
        <f t="shared" si="5"/>
        <v>0</v>
      </c>
    </row>
    <row r="386" spans="1:19" x14ac:dyDescent="0.25">
      <c r="A386" s="2">
        <v>329</v>
      </c>
      <c r="B386" s="2">
        <v>385</v>
      </c>
      <c r="C386" s="2">
        <v>4</v>
      </c>
      <c r="D386" s="2" t="s">
        <v>225</v>
      </c>
      <c r="E386" s="2" t="s">
        <v>426</v>
      </c>
      <c r="G386" s="2" t="s">
        <v>427</v>
      </c>
      <c r="H386" s="2" t="s">
        <v>160</v>
      </c>
      <c r="J386" s="2">
        <v>1</v>
      </c>
      <c r="K386" s="2" t="s">
        <v>302</v>
      </c>
      <c r="L386" s="2" t="s">
        <v>902</v>
      </c>
      <c r="M386" s="2">
        <v>0</v>
      </c>
      <c r="N386" s="2">
        <v>0</v>
      </c>
      <c r="O386" s="2" t="s">
        <v>101</v>
      </c>
      <c r="P386" s="4">
        <v>0</v>
      </c>
      <c r="Q386" s="4">
        <v>0</v>
      </c>
      <c r="R386" s="1">
        <v>0</v>
      </c>
      <c r="S386" s="5">
        <f t="shared" si="5"/>
        <v>0</v>
      </c>
    </row>
    <row r="387" spans="1:19" x14ac:dyDescent="0.25">
      <c r="A387" s="2">
        <v>114</v>
      </c>
      <c r="B387" s="2">
        <v>386</v>
      </c>
      <c r="C387" s="2">
        <v>4</v>
      </c>
      <c r="D387" s="2" t="s">
        <v>225</v>
      </c>
      <c r="E387" s="2" t="s">
        <v>426</v>
      </c>
      <c r="G387" s="2" t="s">
        <v>427</v>
      </c>
      <c r="H387" s="2" t="s">
        <v>160</v>
      </c>
      <c r="J387" s="2">
        <v>2</v>
      </c>
      <c r="K387" s="2" t="s">
        <v>350</v>
      </c>
      <c r="L387" s="2" t="s">
        <v>428</v>
      </c>
      <c r="M387" s="2">
        <v>0</v>
      </c>
      <c r="N387" s="2">
        <v>0</v>
      </c>
      <c r="O387" s="2" t="s">
        <v>101</v>
      </c>
      <c r="P387" s="4">
        <v>0</v>
      </c>
      <c r="Q387" s="4">
        <v>0</v>
      </c>
      <c r="R387" s="1">
        <v>0</v>
      </c>
      <c r="S387" s="5">
        <f t="shared" ref="S387:S450" si="6">P387+Q387</f>
        <v>0</v>
      </c>
    </row>
    <row r="388" spans="1:19" x14ac:dyDescent="0.25">
      <c r="A388" s="2">
        <v>140</v>
      </c>
      <c r="B388" s="2">
        <v>387</v>
      </c>
      <c r="C388" s="2">
        <v>4</v>
      </c>
      <c r="D388" s="2" t="s">
        <v>225</v>
      </c>
      <c r="E388" s="2" t="s">
        <v>426</v>
      </c>
      <c r="G388" s="2" t="s">
        <v>427</v>
      </c>
      <c r="H388" s="2" t="s">
        <v>160</v>
      </c>
      <c r="J388" s="2">
        <v>3</v>
      </c>
      <c r="K388" s="2" t="s">
        <v>302</v>
      </c>
      <c r="L388" s="2" t="s">
        <v>497</v>
      </c>
      <c r="M388" s="2">
        <v>0</v>
      </c>
      <c r="N388" s="2">
        <v>0.77200000000000002</v>
      </c>
      <c r="O388" s="2" t="s">
        <v>23</v>
      </c>
      <c r="P388" s="4">
        <v>4.6793691978599998</v>
      </c>
      <c r="Q388" s="4">
        <v>2.3295080718299999</v>
      </c>
      <c r="R388" s="1">
        <v>387</v>
      </c>
      <c r="S388" s="5">
        <f t="shared" si="6"/>
        <v>7.0088772696900001</v>
      </c>
    </row>
    <row r="389" spans="1:19" x14ac:dyDescent="0.25">
      <c r="A389" s="2">
        <v>197</v>
      </c>
      <c r="B389" s="2">
        <v>388</v>
      </c>
      <c r="C389" s="2">
        <v>4</v>
      </c>
      <c r="D389" s="2" t="s">
        <v>225</v>
      </c>
      <c r="E389" s="2" t="s">
        <v>426</v>
      </c>
      <c r="G389" s="2" t="s">
        <v>427</v>
      </c>
      <c r="H389" s="2" t="s">
        <v>160</v>
      </c>
      <c r="J389" s="2">
        <v>4</v>
      </c>
      <c r="K389" s="2" t="s">
        <v>302</v>
      </c>
      <c r="L389" s="2" t="s">
        <v>620</v>
      </c>
      <c r="M389" s="2">
        <v>14.287000000000001</v>
      </c>
      <c r="N389" s="2">
        <v>18.425000000000001</v>
      </c>
      <c r="O389" s="2" t="s">
        <v>40</v>
      </c>
      <c r="P389" s="4">
        <v>1.8355426802499999</v>
      </c>
      <c r="Q389" s="4">
        <v>18.3170019682</v>
      </c>
      <c r="R389" s="1">
        <v>388</v>
      </c>
      <c r="S389" s="5">
        <f t="shared" si="6"/>
        <v>20.15254464845</v>
      </c>
    </row>
    <row r="390" spans="1:19" x14ac:dyDescent="0.25">
      <c r="A390" s="2">
        <v>380</v>
      </c>
      <c r="B390" s="2">
        <v>389</v>
      </c>
      <c r="C390" s="2">
        <v>4</v>
      </c>
      <c r="D390" s="2" t="s">
        <v>225</v>
      </c>
      <c r="E390" s="2" t="s">
        <v>426</v>
      </c>
      <c r="G390" s="2" t="s">
        <v>427</v>
      </c>
      <c r="H390" s="2" t="s">
        <v>160</v>
      </c>
      <c r="J390" s="2">
        <v>5</v>
      </c>
      <c r="K390" s="2" t="s">
        <v>350</v>
      </c>
      <c r="L390" s="2" t="s">
        <v>932</v>
      </c>
      <c r="M390" s="2">
        <v>0</v>
      </c>
      <c r="N390" s="2">
        <v>4.87</v>
      </c>
      <c r="O390" s="2" t="s">
        <v>40</v>
      </c>
      <c r="P390" s="4">
        <v>26.3389466416</v>
      </c>
      <c r="Q390" s="4">
        <v>32.810044675900002</v>
      </c>
      <c r="R390" s="1">
        <v>389</v>
      </c>
      <c r="S390" s="5">
        <f t="shared" si="6"/>
        <v>59.148991317500005</v>
      </c>
    </row>
    <row r="391" spans="1:19" x14ac:dyDescent="0.25">
      <c r="A391" s="2">
        <v>365</v>
      </c>
      <c r="B391" s="2">
        <v>390</v>
      </c>
      <c r="C391" s="2">
        <v>4</v>
      </c>
      <c r="D391" s="2" t="s">
        <v>225</v>
      </c>
      <c r="E391" s="2" t="s">
        <v>426</v>
      </c>
      <c r="G391" s="2" t="s">
        <v>427</v>
      </c>
      <c r="H391" s="2" t="s">
        <v>160</v>
      </c>
      <c r="J391" s="2">
        <v>6</v>
      </c>
      <c r="K391" s="2" t="s">
        <v>350</v>
      </c>
      <c r="L391" s="2" t="s">
        <v>967</v>
      </c>
      <c r="M391" s="2">
        <v>4.5999999999999996</v>
      </c>
      <c r="N391" s="2">
        <v>10.292999999999999</v>
      </c>
      <c r="O391" s="2" t="s">
        <v>40</v>
      </c>
      <c r="P391" s="4">
        <v>5.62833488389</v>
      </c>
      <c r="Q391" s="4">
        <v>-38.589954120100003</v>
      </c>
      <c r="R391" s="1">
        <v>390</v>
      </c>
      <c r="S391" s="5">
        <f t="shared" si="6"/>
        <v>-32.961619236210005</v>
      </c>
    </row>
    <row r="392" spans="1:19" x14ac:dyDescent="0.25">
      <c r="A392" s="2">
        <v>248</v>
      </c>
      <c r="B392" s="2">
        <v>391</v>
      </c>
      <c r="C392" s="2">
        <v>4</v>
      </c>
      <c r="D392" s="2" t="s">
        <v>32</v>
      </c>
      <c r="E392" s="2" t="s">
        <v>735</v>
      </c>
      <c r="F392" s="2" t="s">
        <v>736</v>
      </c>
      <c r="G392" s="2" t="s">
        <v>737</v>
      </c>
      <c r="H392" s="2" t="s">
        <v>110</v>
      </c>
      <c r="I392" s="2" t="s">
        <v>229</v>
      </c>
      <c r="J392" s="2">
        <v>1</v>
      </c>
      <c r="K392" s="2" t="s">
        <v>64</v>
      </c>
      <c r="L392" s="2" t="s">
        <v>738</v>
      </c>
      <c r="M392" s="2">
        <v>0</v>
      </c>
      <c r="N392" s="2">
        <v>4.5510000000000002</v>
      </c>
      <c r="O392" s="2" t="s">
        <v>23</v>
      </c>
      <c r="P392" s="4">
        <v>13.8294694334</v>
      </c>
      <c r="Q392" s="4">
        <v>-4.6378826444000003</v>
      </c>
      <c r="R392" s="1">
        <v>391</v>
      </c>
      <c r="S392" s="5">
        <f t="shared" si="6"/>
        <v>9.1915867889999987</v>
      </c>
    </row>
    <row r="393" spans="1:19" x14ac:dyDescent="0.25">
      <c r="A393" s="2">
        <v>182</v>
      </c>
      <c r="B393" s="2">
        <v>392</v>
      </c>
      <c r="C393" s="2">
        <v>4</v>
      </c>
      <c r="D393" s="2" t="s">
        <v>32</v>
      </c>
      <c r="E393" s="2" t="s">
        <v>592</v>
      </c>
      <c r="G393" s="2" t="s">
        <v>593</v>
      </c>
      <c r="H393" s="2" t="s">
        <v>77</v>
      </c>
      <c r="J393" s="2">
        <v>1</v>
      </c>
      <c r="K393" s="2" t="s">
        <v>38</v>
      </c>
      <c r="L393" s="2" t="s">
        <v>39</v>
      </c>
      <c r="M393" s="2">
        <v>17.908999999999999</v>
      </c>
      <c r="N393" s="2">
        <v>19.850000000000001</v>
      </c>
      <c r="O393" s="2" t="s">
        <v>23</v>
      </c>
      <c r="P393" s="4">
        <v>6.8229879457399996</v>
      </c>
      <c r="Q393" s="4">
        <v>13.746401296</v>
      </c>
      <c r="R393" s="1">
        <v>392</v>
      </c>
      <c r="S393" s="5">
        <f t="shared" si="6"/>
        <v>20.569389241739998</v>
      </c>
    </row>
    <row r="394" spans="1:19" x14ac:dyDescent="0.25">
      <c r="A394" s="2">
        <v>11</v>
      </c>
      <c r="B394" s="2">
        <v>393</v>
      </c>
      <c r="C394" s="2">
        <v>5</v>
      </c>
      <c r="D394" s="2" t="s">
        <v>80</v>
      </c>
      <c r="E394" s="2" t="s">
        <v>81</v>
      </c>
      <c r="F394" s="2" t="s">
        <v>82</v>
      </c>
      <c r="G394" s="2" t="s">
        <v>83</v>
      </c>
      <c r="H394" s="2" t="s">
        <v>84</v>
      </c>
      <c r="I394" s="2" t="s">
        <v>85</v>
      </c>
      <c r="J394" s="2">
        <v>1</v>
      </c>
      <c r="K394" s="2" t="s">
        <v>86</v>
      </c>
      <c r="L394" s="2" t="s">
        <v>87</v>
      </c>
      <c r="M394" s="2">
        <v>53.11</v>
      </c>
      <c r="N394" s="2">
        <v>57.86</v>
      </c>
      <c r="O394" s="2" t="s">
        <v>23</v>
      </c>
      <c r="P394" s="4">
        <v>0</v>
      </c>
      <c r="Q394" s="4">
        <v>0</v>
      </c>
      <c r="R394" s="1">
        <v>0</v>
      </c>
      <c r="S394" s="5">
        <f t="shared" si="6"/>
        <v>0</v>
      </c>
    </row>
    <row r="395" spans="1:19" x14ac:dyDescent="0.25">
      <c r="A395" s="2">
        <v>127</v>
      </c>
      <c r="B395" s="2">
        <v>394</v>
      </c>
      <c r="C395" s="2">
        <v>5</v>
      </c>
      <c r="D395" s="2" t="s">
        <v>458</v>
      </c>
      <c r="E395" s="2" t="s">
        <v>459</v>
      </c>
      <c r="F395" s="2" t="s">
        <v>460</v>
      </c>
      <c r="G395" s="2" t="s">
        <v>461</v>
      </c>
      <c r="H395" s="2" t="s">
        <v>110</v>
      </c>
      <c r="I395" s="2" t="s">
        <v>52</v>
      </c>
      <c r="J395" s="2">
        <v>1</v>
      </c>
      <c r="K395" s="2" t="s">
        <v>462</v>
      </c>
      <c r="L395" s="2" t="s">
        <v>463</v>
      </c>
      <c r="M395" s="2">
        <v>2.169</v>
      </c>
      <c r="N395" s="2">
        <v>6.8</v>
      </c>
      <c r="O395" s="2" t="s">
        <v>23</v>
      </c>
      <c r="P395" s="4">
        <v>-1.4351576023999999</v>
      </c>
      <c r="Q395" s="4">
        <v>44.942029352299997</v>
      </c>
      <c r="R395" s="1">
        <v>394</v>
      </c>
      <c r="S395" s="5">
        <f t="shared" si="6"/>
        <v>43.5068717499</v>
      </c>
    </row>
    <row r="396" spans="1:19" x14ac:dyDescent="0.25">
      <c r="A396" s="2">
        <v>285</v>
      </c>
      <c r="B396" s="2">
        <v>395</v>
      </c>
      <c r="C396" s="2">
        <v>5</v>
      </c>
      <c r="D396" s="2" t="s">
        <v>80</v>
      </c>
      <c r="E396" s="2" t="s">
        <v>814</v>
      </c>
      <c r="G396" s="2" t="s">
        <v>815</v>
      </c>
      <c r="H396" s="2" t="s">
        <v>19</v>
      </c>
      <c r="I396" s="2" t="s">
        <v>72</v>
      </c>
      <c r="J396" s="2">
        <v>1</v>
      </c>
      <c r="K396" s="2" t="s">
        <v>86</v>
      </c>
      <c r="L396" s="2" t="s">
        <v>816</v>
      </c>
      <c r="M396" s="2">
        <v>0.4</v>
      </c>
      <c r="N396" s="2">
        <v>0.6</v>
      </c>
      <c r="O396" s="2" t="s">
        <v>23</v>
      </c>
      <c r="P396" s="4">
        <v>2.8691980899199998</v>
      </c>
      <c r="Q396" s="4">
        <v>7.4704522984199997</v>
      </c>
      <c r="R396" s="1">
        <v>395</v>
      </c>
      <c r="S396" s="5">
        <f t="shared" si="6"/>
        <v>10.339650388339999</v>
      </c>
    </row>
    <row r="397" spans="1:19" x14ac:dyDescent="0.25">
      <c r="A397" s="2">
        <v>349</v>
      </c>
      <c r="B397" s="2">
        <v>396</v>
      </c>
      <c r="C397" s="2">
        <v>5</v>
      </c>
      <c r="D397" s="2" t="s">
        <v>80</v>
      </c>
      <c r="E397" s="2" t="s">
        <v>934</v>
      </c>
      <c r="G397" s="2" t="s">
        <v>935</v>
      </c>
      <c r="H397" s="2" t="s">
        <v>126</v>
      </c>
      <c r="I397" s="2" t="s">
        <v>52</v>
      </c>
      <c r="J397" s="2">
        <v>1</v>
      </c>
      <c r="K397" s="2" t="s">
        <v>86</v>
      </c>
      <c r="L397" s="2" t="s">
        <v>936</v>
      </c>
      <c r="M397" s="2">
        <v>5.39</v>
      </c>
      <c r="N397" s="2">
        <v>11.132</v>
      </c>
      <c r="O397" s="2" t="s">
        <v>23</v>
      </c>
      <c r="P397" s="4">
        <v>1.5094116071E-2</v>
      </c>
      <c r="Q397" s="4">
        <v>-33.480763113000002</v>
      </c>
      <c r="R397" s="1">
        <v>396</v>
      </c>
      <c r="S397" s="5">
        <f t="shared" si="6"/>
        <v>-33.465668996929004</v>
      </c>
    </row>
    <row r="398" spans="1:19" x14ac:dyDescent="0.25">
      <c r="A398" s="2">
        <v>89</v>
      </c>
      <c r="B398" s="2">
        <v>397</v>
      </c>
      <c r="C398" s="2">
        <v>5</v>
      </c>
      <c r="D398" s="2" t="s">
        <v>80</v>
      </c>
      <c r="E398" s="2" t="s">
        <v>364</v>
      </c>
      <c r="G398" s="2" t="s">
        <v>365</v>
      </c>
      <c r="H398" s="2" t="s">
        <v>104</v>
      </c>
      <c r="I398" s="2" t="s">
        <v>52</v>
      </c>
      <c r="J398" s="2">
        <v>1</v>
      </c>
      <c r="K398" s="2" t="s">
        <v>86</v>
      </c>
      <c r="L398" s="2" t="s">
        <v>366</v>
      </c>
      <c r="M398" s="2">
        <v>0.127</v>
      </c>
      <c r="N398" s="2">
        <v>3.8919999999999999</v>
      </c>
      <c r="O398" s="2" t="s">
        <v>23</v>
      </c>
      <c r="P398" s="4">
        <v>-24.656508203800001</v>
      </c>
      <c r="Q398" s="4">
        <v>-1.3798828000100001</v>
      </c>
      <c r="R398" s="1">
        <v>397</v>
      </c>
      <c r="S398" s="5">
        <f t="shared" si="6"/>
        <v>-26.036391003810003</v>
      </c>
    </row>
    <row r="399" spans="1:19" x14ac:dyDescent="0.25">
      <c r="A399" s="2">
        <v>51</v>
      </c>
      <c r="B399" s="2">
        <v>398</v>
      </c>
      <c r="C399" s="2">
        <v>5</v>
      </c>
      <c r="D399" s="2" t="s">
        <v>166</v>
      </c>
      <c r="E399" s="2" t="s">
        <v>246</v>
      </c>
      <c r="F399" s="2" t="s">
        <v>247</v>
      </c>
      <c r="G399" s="2" t="s">
        <v>248</v>
      </c>
      <c r="H399" s="2" t="s">
        <v>249</v>
      </c>
      <c r="I399" s="2" t="s">
        <v>85</v>
      </c>
      <c r="J399" s="2">
        <v>1</v>
      </c>
      <c r="K399" s="2" t="s">
        <v>170</v>
      </c>
      <c r="L399" s="2" t="s">
        <v>250</v>
      </c>
      <c r="M399" s="2">
        <v>6.5810000000000004</v>
      </c>
      <c r="N399" s="2">
        <v>12.275</v>
      </c>
      <c r="O399" s="2" t="s">
        <v>23</v>
      </c>
      <c r="P399" s="4">
        <v>-8.8869957294200006</v>
      </c>
      <c r="Q399" s="4">
        <v>9.38603373754</v>
      </c>
      <c r="R399" s="1">
        <v>398</v>
      </c>
      <c r="S399" s="5">
        <f t="shared" si="6"/>
        <v>0.49903800811999943</v>
      </c>
    </row>
    <row r="400" spans="1:19" x14ac:dyDescent="0.25">
      <c r="A400" s="2">
        <v>30</v>
      </c>
      <c r="B400" s="2">
        <v>399</v>
      </c>
      <c r="C400" s="2">
        <v>5</v>
      </c>
      <c r="D400" s="2" t="s">
        <v>166</v>
      </c>
      <c r="E400" s="2" t="s">
        <v>167</v>
      </c>
      <c r="F400" s="2" t="s">
        <v>168</v>
      </c>
      <c r="G400" s="2" t="s">
        <v>169</v>
      </c>
      <c r="H400" s="2" t="s">
        <v>84</v>
      </c>
      <c r="I400" s="2" t="s">
        <v>85</v>
      </c>
      <c r="J400" s="2">
        <v>1</v>
      </c>
      <c r="K400" s="2" t="s">
        <v>170</v>
      </c>
      <c r="L400" s="2" t="s">
        <v>171</v>
      </c>
      <c r="M400" s="2">
        <v>10.25</v>
      </c>
      <c r="N400" s="2">
        <v>17.3</v>
      </c>
      <c r="O400" s="2" t="s">
        <v>23</v>
      </c>
      <c r="P400" s="4">
        <v>0</v>
      </c>
      <c r="Q400" s="4">
        <v>0</v>
      </c>
      <c r="R400" s="1">
        <v>0</v>
      </c>
      <c r="S400" s="5">
        <f t="shared" si="6"/>
        <v>0</v>
      </c>
    </row>
    <row r="401" spans="1:19" x14ac:dyDescent="0.25">
      <c r="A401" s="2">
        <v>203</v>
      </c>
      <c r="B401" s="2">
        <v>400</v>
      </c>
      <c r="C401" s="2">
        <v>5</v>
      </c>
      <c r="D401" s="2" t="s">
        <v>166</v>
      </c>
      <c r="E401" s="2" t="s">
        <v>633</v>
      </c>
      <c r="F401" s="2" t="s">
        <v>634</v>
      </c>
      <c r="G401" s="2" t="s">
        <v>635</v>
      </c>
      <c r="H401" s="2" t="s">
        <v>51</v>
      </c>
      <c r="I401" s="2" t="s">
        <v>115</v>
      </c>
      <c r="J401" s="2">
        <v>1</v>
      </c>
      <c r="K401" s="2" t="s">
        <v>170</v>
      </c>
      <c r="L401" s="2" t="s">
        <v>636</v>
      </c>
      <c r="M401" s="2">
        <v>4.4000000000000004</v>
      </c>
      <c r="N401" s="2">
        <v>5.75</v>
      </c>
      <c r="O401" s="2" t="s">
        <v>23</v>
      </c>
      <c r="P401" s="4">
        <v>29.255633823699998</v>
      </c>
      <c r="Q401" s="4">
        <v>39.016318376199997</v>
      </c>
      <c r="R401" s="1">
        <v>400</v>
      </c>
      <c r="S401" s="5">
        <f t="shared" si="6"/>
        <v>68.271952199899999</v>
      </c>
    </row>
    <row r="402" spans="1:19" x14ac:dyDescent="0.25">
      <c r="A402" s="2">
        <v>398</v>
      </c>
      <c r="B402" s="2">
        <v>401</v>
      </c>
      <c r="C402" s="2">
        <v>5</v>
      </c>
      <c r="D402" s="2" t="s">
        <v>166</v>
      </c>
      <c r="E402" s="2" t="s">
        <v>384</v>
      </c>
      <c r="F402" s="2" t="s">
        <v>385</v>
      </c>
      <c r="G402" s="2" t="s">
        <v>386</v>
      </c>
      <c r="H402" s="2" t="s">
        <v>28</v>
      </c>
      <c r="I402" s="2" t="s">
        <v>72</v>
      </c>
      <c r="J402" s="2">
        <v>1</v>
      </c>
      <c r="K402" s="2" t="s">
        <v>170</v>
      </c>
      <c r="L402" s="2" t="s">
        <v>1017</v>
      </c>
      <c r="M402" s="2">
        <v>13.4</v>
      </c>
      <c r="N402" s="2">
        <v>13.6</v>
      </c>
      <c r="O402" s="2" t="s">
        <v>23</v>
      </c>
      <c r="P402" s="4">
        <v>61.106254524999997</v>
      </c>
      <c r="Q402" s="4">
        <v>39.718982735499999</v>
      </c>
      <c r="R402" s="1">
        <v>401</v>
      </c>
      <c r="S402" s="5">
        <f t="shared" si="6"/>
        <v>100.82523726049999</v>
      </c>
    </row>
    <row r="403" spans="1:19" x14ac:dyDescent="0.25">
      <c r="A403" s="2">
        <v>97</v>
      </c>
      <c r="B403" s="2">
        <v>402</v>
      </c>
      <c r="C403" s="2">
        <v>5</v>
      </c>
      <c r="D403" s="2" t="s">
        <v>166</v>
      </c>
      <c r="E403" s="2" t="s">
        <v>384</v>
      </c>
      <c r="F403" s="2" t="s">
        <v>385</v>
      </c>
      <c r="G403" s="2" t="s">
        <v>386</v>
      </c>
      <c r="H403" s="2" t="s">
        <v>28</v>
      </c>
      <c r="I403" s="2" t="s">
        <v>72</v>
      </c>
      <c r="J403" s="2">
        <v>2</v>
      </c>
      <c r="K403" s="2" t="s">
        <v>170</v>
      </c>
      <c r="L403" s="2" t="s">
        <v>387</v>
      </c>
      <c r="M403" s="2">
        <v>7.7089999999999996</v>
      </c>
      <c r="N403" s="2">
        <v>7.96</v>
      </c>
      <c r="O403" s="2" t="s">
        <v>23</v>
      </c>
      <c r="P403" s="4">
        <v>75.026496202000004</v>
      </c>
      <c r="Q403" s="4">
        <v>103.552625793</v>
      </c>
      <c r="R403" s="1">
        <v>402</v>
      </c>
      <c r="S403" s="5">
        <f t="shared" si="6"/>
        <v>178.57912199500001</v>
      </c>
    </row>
    <row r="404" spans="1:19" x14ac:dyDescent="0.25">
      <c r="A404" s="2">
        <v>76</v>
      </c>
      <c r="B404" s="2">
        <v>403</v>
      </c>
      <c r="C404" s="2">
        <v>5</v>
      </c>
      <c r="D404" s="2" t="s">
        <v>166</v>
      </c>
      <c r="E404" s="2" t="s">
        <v>319</v>
      </c>
      <c r="F404" s="2" t="s">
        <v>320</v>
      </c>
      <c r="G404" s="2" t="s">
        <v>321</v>
      </c>
      <c r="H404" s="2" t="s">
        <v>28</v>
      </c>
      <c r="I404" s="2" t="s">
        <v>322</v>
      </c>
      <c r="J404" s="2">
        <v>1</v>
      </c>
      <c r="K404" s="2" t="s">
        <v>323</v>
      </c>
      <c r="L404" s="2" t="s">
        <v>324</v>
      </c>
      <c r="M404" s="2">
        <v>14</v>
      </c>
      <c r="N404" s="2">
        <v>15</v>
      </c>
      <c r="O404" s="2" t="s">
        <v>23</v>
      </c>
      <c r="P404" s="4">
        <v>-10.4123753794</v>
      </c>
      <c r="Q404" s="4">
        <v>1.00617243341</v>
      </c>
      <c r="R404" s="1">
        <v>403</v>
      </c>
      <c r="S404" s="5">
        <f t="shared" si="6"/>
        <v>-9.4062029459899996</v>
      </c>
    </row>
    <row r="405" spans="1:19" x14ac:dyDescent="0.25">
      <c r="A405" s="2">
        <v>242</v>
      </c>
      <c r="B405" s="2">
        <v>404</v>
      </c>
      <c r="C405" s="2">
        <v>5</v>
      </c>
      <c r="D405" s="2" t="s">
        <v>166</v>
      </c>
      <c r="E405" s="2" t="s">
        <v>319</v>
      </c>
      <c r="F405" s="2" t="s">
        <v>320</v>
      </c>
      <c r="G405" s="2" t="s">
        <v>321</v>
      </c>
      <c r="H405" s="2" t="s">
        <v>28</v>
      </c>
      <c r="I405" s="2" t="s">
        <v>322</v>
      </c>
      <c r="J405" s="2">
        <v>2</v>
      </c>
      <c r="K405" s="2" t="s">
        <v>323</v>
      </c>
      <c r="L405" s="2" t="s">
        <v>727</v>
      </c>
      <c r="M405" s="2">
        <v>6.65</v>
      </c>
      <c r="N405" s="2">
        <v>7.07</v>
      </c>
      <c r="O405" s="2" t="s">
        <v>23</v>
      </c>
      <c r="P405" s="4">
        <v>55.974912384500001</v>
      </c>
      <c r="Q405" s="4">
        <v>21.108916024500001</v>
      </c>
      <c r="R405" s="1">
        <v>404</v>
      </c>
      <c r="S405" s="5">
        <f t="shared" si="6"/>
        <v>77.083828409000006</v>
      </c>
    </row>
    <row r="406" spans="1:19" x14ac:dyDescent="0.25">
      <c r="A406" s="2">
        <v>412</v>
      </c>
      <c r="B406" s="2">
        <v>405</v>
      </c>
      <c r="C406" s="2">
        <v>5</v>
      </c>
      <c r="D406" s="2" t="s">
        <v>166</v>
      </c>
      <c r="E406" s="2" t="s">
        <v>1038</v>
      </c>
      <c r="G406" s="2" t="s">
        <v>1039</v>
      </c>
      <c r="H406" s="2" t="s">
        <v>126</v>
      </c>
      <c r="I406" s="2" t="s">
        <v>229</v>
      </c>
      <c r="J406" s="2">
        <v>1</v>
      </c>
      <c r="K406" s="2" t="s">
        <v>323</v>
      </c>
      <c r="L406" s="2" t="s">
        <v>1040</v>
      </c>
      <c r="M406" s="2">
        <v>5.6849999999999996</v>
      </c>
      <c r="N406" s="2">
        <v>6.2679999999999998</v>
      </c>
      <c r="O406" s="2" t="s">
        <v>23</v>
      </c>
      <c r="P406" s="4">
        <v>-26.845223473499999</v>
      </c>
      <c r="Q406" s="4">
        <v>55.482579834600003</v>
      </c>
      <c r="R406" s="1">
        <v>405</v>
      </c>
      <c r="S406" s="5">
        <f t="shared" si="6"/>
        <v>28.637356361100004</v>
      </c>
    </row>
    <row r="407" spans="1:19" x14ac:dyDescent="0.25">
      <c r="A407" s="2">
        <v>370</v>
      </c>
      <c r="B407" s="2">
        <v>406</v>
      </c>
      <c r="C407" s="2">
        <v>5</v>
      </c>
      <c r="D407" s="2" t="s">
        <v>458</v>
      </c>
      <c r="E407" s="2" t="s">
        <v>975</v>
      </c>
      <c r="F407" s="2" t="s">
        <v>976</v>
      </c>
      <c r="G407" s="2" t="s">
        <v>977</v>
      </c>
      <c r="H407" s="2" t="s">
        <v>28</v>
      </c>
      <c r="I407" s="2" t="s">
        <v>72</v>
      </c>
      <c r="J407" s="2">
        <v>1</v>
      </c>
      <c r="K407" s="2" t="s">
        <v>694</v>
      </c>
      <c r="L407" s="2" t="s">
        <v>695</v>
      </c>
      <c r="M407" s="2">
        <v>11.278</v>
      </c>
      <c r="N407" s="2">
        <v>11.678000000000001</v>
      </c>
      <c r="O407" s="2" t="s">
        <v>23</v>
      </c>
      <c r="P407" s="4">
        <v>2.97435829402</v>
      </c>
      <c r="Q407" s="4">
        <v>1.4968311248399999</v>
      </c>
      <c r="R407" s="1">
        <v>406</v>
      </c>
      <c r="S407" s="5">
        <f t="shared" si="6"/>
        <v>4.4711894188599999</v>
      </c>
    </row>
    <row r="408" spans="1:19" x14ac:dyDescent="0.25">
      <c r="A408" s="2">
        <v>264</v>
      </c>
      <c r="B408" s="2">
        <v>407</v>
      </c>
      <c r="C408" s="2">
        <v>5</v>
      </c>
      <c r="D408" s="2" t="s">
        <v>458</v>
      </c>
      <c r="E408" s="2" t="s">
        <v>766</v>
      </c>
      <c r="G408" s="2" t="s">
        <v>767</v>
      </c>
      <c r="H408" s="2" t="s">
        <v>104</v>
      </c>
      <c r="I408" s="2" t="s">
        <v>52</v>
      </c>
      <c r="J408" s="2">
        <v>1</v>
      </c>
      <c r="K408" s="2" t="s">
        <v>694</v>
      </c>
      <c r="L408" s="2" t="s">
        <v>768</v>
      </c>
      <c r="M408" s="2">
        <v>0</v>
      </c>
      <c r="N408" s="2">
        <v>0.25</v>
      </c>
      <c r="O408" s="2" t="s">
        <v>23</v>
      </c>
      <c r="P408" s="4">
        <v>2.6044369115500001</v>
      </c>
      <c r="Q408" s="4">
        <v>-0.79009127711500005</v>
      </c>
      <c r="R408" s="1">
        <v>407</v>
      </c>
      <c r="S408" s="5">
        <f t="shared" si="6"/>
        <v>1.814345634435</v>
      </c>
    </row>
    <row r="409" spans="1:19" x14ac:dyDescent="0.25">
      <c r="A409" s="2">
        <v>229</v>
      </c>
      <c r="B409" s="2">
        <v>408</v>
      </c>
      <c r="C409" s="2">
        <v>5</v>
      </c>
      <c r="D409" s="2" t="s">
        <v>458</v>
      </c>
      <c r="E409" s="2" t="s">
        <v>691</v>
      </c>
      <c r="F409" s="2" t="s">
        <v>692</v>
      </c>
      <c r="G409" s="2" t="s">
        <v>693</v>
      </c>
      <c r="H409" s="2" t="s">
        <v>28</v>
      </c>
      <c r="I409" s="2" t="s">
        <v>72</v>
      </c>
      <c r="J409" s="2">
        <v>1</v>
      </c>
      <c r="K409" s="2" t="s">
        <v>694</v>
      </c>
      <c r="L409" s="2" t="s">
        <v>695</v>
      </c>
      <c r="M409" s="2">
        <v>7.68</v>
      </c>
      <c r="N409" s="2">
        <v>7.78</v>
      </c>
      <c r="O409" s="2" t="s">
        <v>23</v>
      </c>
      <c r="P409" s="4">
        <v>-1.4000408423099999</v>
      </c>
      <c r="Q409" s="4">
        <v>3.59922770941</v>
      </c>
      <c r="R409" s="1">
        <v>408</v>
      </c>
      <c r="S409" s="5">
        <f t="shared" si="6"/>
        <v>2.1991868670999999</v>
      </c>
    </row>
    <row r="410" spans="1:19" x14ac:dyDescent="0.25">
      <c r="A410" s="2">
        <v>162</v>
      </c>
      <c r="B410" s="2">
        <v>409</v>
      </c>
      <c r="C410" s="2">
        <v>5</v>
      </c>
      <c r="D410" s="2" t="s">
        <v>166</v>
      </c>
      <c r="E410" s="2" t="s">
        <v>210</v>
      </c>
      <c r="F410" s="2" t="s">
        <v>211</v>
      </c>
      <c r="G410" s="2" t="s">
        <v>212</v>
      </c>
      <c r="H410" s="2" t="s">
        <v>213</v>
      </c>
      <c r="I410" s="2" t="s">
        <v>164</v>
      </c>
      <c r="J410" s="2">
        <v>1</v>
      </c>
      <c r="K410" s="2" t="s">
        <v>170</v>
      </c>
      <c r="L410" s="2" t="s">
        <v>547</v>
      </c>
      <c r="M410" s="2">
        <v>25.215</v>
      </c>
      <c r="N410" s="2">
        <v>25.745999999999999</v>
      </c>
      <c r="O410" s="2" t="s">
        <v>23</v>
      </c>
      <c r="P410" s="4">
        <v>6.8224461037099999</v>
      </c>
      <c r="Q410" s="4">
        <v>-3.5467191331799999</v>
      </c>
      <c r="R410" s="1">
        <v>409</v>
      </c>
      <c r="S410" s="5">
        <f t="shared" si="6"/>
        <v>3.2757269705300001</v>
      </c>
    </row>
    <row r="411" spans="1:19" x14ac:dyDescent="0.25">
      <c r="A411" s="2">
        <v>393</v>
      </c>
      <c r="B411" s="2">
        <v>410</v>
      </c>
      <c r="C411" s="2">
        <v>5</v>
      </c>
      <c r="D411" s="2" t="s">
        <v>166</v>
      </c>
      <c r="E411" s="2" t="s">
        <v>210</v>
      </c>
      <c r="F411" s="2" t="s">
        <v>211</v>
      </c>
      <c r="G411" s="2" t="s">
        <v>212</v>
      </c>
      <c r="H411" s="2" t="s">
        <v>213</v>
      </c>
      <c r="I411" s="2" t="s">
        <v>164</v>
      </c>
      <c r="J411" s="2">
        <v>2</v>
      </c>
      <c r="K411" s="2" t="s">
        <v>170</v>
      </c>
      <c r="L411" s="2" t="s">
        <v>250</v>
      </c>
      <c r="M411" s="2">
        <v>18.693000000000001</v>
      </c>
      <c r="N411" s="2">
        <v>19.263999999999999</v>
      </c>
      <c r="O411" s="2" t="s">
        <v>23</v>
      </c>
      <c r="P411" s="4">
        <v>4.8018771351099998</v>
      </c>
      <c r="Q411" s="4">
        <v>12.1263062464</v>
      </c>
      <c r="R411" s="1">
        <v>410</v>
      </c>
      <c r="S411" s="5">
        <f t="shared" si="6"/>
        <v>16.928183381509999</v>
      </c>
    </row>
    <row r="412" spans="1:19" x14ac:dyDescent="0.25">
      <c r="A412" s="2">
        <v>295</v>
      </c>
      <c r="B412" s="2">
        <v>411</v>
      </c>
      <c r="C412" s="2">
        <v>5</v>
      </c>
      <c r="D412" s="2" t="s">
        <v>166</v>
      </c>
      <c r="E412" s="2" t="s">
        <v>210</v>
      </c>
      <c r="F412" s="2" t="s">
        <v>211</v>
      </c>
      <c r="G412" s="2" t="s">
        <v>212</v>
      </c>
      <c r="H412" s="2" t="s">
        <v>213</v>
      </c>
      <c r="I412" s="2" t="s">
        <v>164</v>
      </c>
      <c r="J412" s="2">
        <v>3</v>
      </c>
      <c r="K412" s="2" t="s">
        <v>170</v>
      </c>
      <c r="L412" s="2" t="s">
        <v>832</v>
      </c>
      <c r="M412" s="2">
        <v>0</v>
      </c>
      <c r="N412" s="2">
        <v>0.41199999999999998</v>
      </c>
      <c r="O412" s="2" t="s">
        <v>23</v>
      </c>
      <c r="P412" s="4">
        <v>5.4214449516999998</v>
      </c>
      <c r="Q412" s="4">
        <v>0</v>
      </c>
      <c r="R412" s="1">
        <v>0</v>
      </c>
      <c r="S412" s="5">
        <f t="shared" si="6"/>
        <v>5.4214449516999998</v>
      </c>
    </row>
    <row r="413" spans="1:19" x14ac:dyDescent="0.25">
      <c r="A413" s="2">
        <v>312</v>
      </c>
      <c r="B413" s="2">
        <v>412</v>
      </c>
      <c r="C413" s="2">
        <v>5</v>
      </c>
      <c r="D413" s="2" t="s">
        <v>166</v>
      </c>
      <c r="E413" s="2" t="s">
        <v>210</v>
      </c>
      <c r="F413" s="2" t="s">
        <v>211</v>
      </c>
      <c r="G413" s="2" t="s">
        <v>212</v>
      </c>
      <c r="H413" s="2" t="s">
        <v>213</v>
      </c>
      <c r="I413" s="2" t="s">
        <v>164</v>
      </c>
      <c r="J413" s="2">
        <v>4</v>
      </c>
      <c r="K413" s="2" t="s">
        <v>170</v>
      </c>
      <c r="L413" s="2" t="s">
        <v>869</v>
      </c>
      <c r="M413" s="2">
        <v>0</v>
      </c>
      <c r="N413" s="2">
        <v>0.40899999999999997</v>
      </c>
      <c r="O413" s="2" t="s">
        <v>23</v>
      </c>
      <c r="P413" s="4">
        <v>-3.1755158200900002</v>
      </c>
      <c r="Q413" s="4">
        <v>0</v>
      </c>
      <c r="R413" s="1">
        <v>0</v>
      </c>
      <c r="S413" s="5">
        <f t="shared" si="6"/>
        <v>-3.1755158200900002</v>
      </c>
    </row>
    <row r="414" spans="1:19" x14ac:dyDescent="0.25">
      <c r="A414" s="2">
        <v>59</v>
      </c>
      <c r="B414" s="2">
        <v>413</v>
      </c>
      <c r="C414" s="2">
        <v>5</v>
      </c>
      <c r="D414" s="2" t="s">
        <v>166</v>
      </c>
      <c r="E414" s="2" t="s">
        <v>210</v>
      </c>
      <c r="F414" s="2" t="s">
        <v>211</v>
      </c>
      <c r="G414" s="2" t="s">
        <v>212</v>
      </c>
      <c r="H414" s="2" t="s">
        <v>213</v>
      </c>
      <c r="I414" s="2" t="s">
        <v>164</v>
      </c>
      <c r="J414" s="2">
        <v>5</v>
      </c>
      <c r="K414" s="2" t="s">
        <v>170</v>
      </c>
      <c r="L414" s="2" t="s">
        <v>272</v>
      </c>
      <c r="M414" s="2">
        <v>0</v>
      </c>
      <c r="N414" s="2">
        <v>0.41899999999999998</v>
      </c>
      <c r="O414" s="2" t="s">
        <v>23</v>
      </c>
      <c r="P414" s="4">
        <v>8.1907822589099997</v>
      </c>
      <c r="Q414" s="4">
        <v>0</v>
      </c>
      <c r="R414" s="1">
        <v>0</v>
      </c>
      <c r="S414" s="5">
        <f t="shared" si="6"/>
        <v>8.1907822589099997</v>
      </c>
    </row>
    <row r="415" spans="1:19" x14ac:dyDescent="0.25">
      <c r="A415" s="2">
        <v>146</v>
      </c>
      <c r="B415" s="2">
        <v>414</v>
      </c>
      <c r="C415" s="2">
        <v>5</v>
      </c>
      <c r="D415" s="2" t="s">
        <v>166</v>
      </c>
      <c r="E415" s="2" t="s">
        <v>210</v>
      </c>
      <c r="F415" s="2" t="s">
        <v>211</v>
      </c>
      <c r="G415" s="2" t="s">
        <v>212</v>
      </c>
      <c r="H415" s="2" t="s">
        <v>213</v>
      </c>
      <c r="I415" s="2" t="s">
        <v>164</v>
      </c>
      <c r="J415" s="2">
        <v>6</v>
      </c>
      <c r="K415" s="2" t="s">
        <v>170</v>
      </c>
      <c r="L415" s="2" t="s">
        <v>509</v>
      </c>
      <c r="M415" s="2">
        <v>0</v>
      </c>
      <c r="N415" s="2">
        <v>0.40400000000000003</v>
      </c>
      <c r="O415" s="2" t="s">
        <v>23</v>
      </c>
      <c r="P415" s="4">
        <v>-2.3899430081199999</v>
      </c>
      <c r="Q415" s="4">
        <v>0</v>
      </c>
      <c r="R415" s="1">
        <v>0</v>
      </c>
      <c r="S415" s="5">
        <f t="shared" si="6"/>
        <v>-2.3899430081199999</v>
      </c>
    </row>
    <row r="416" spans="1:19" x14ac:dyDescent="0.25">
      <c r="A416" s="2">
        <v>42</v>
      </c>
      <c r="B416" s="2">
        <v>415</v>
      </c>
      <c r="C416" s="2">
        <v>5</v>
      </c>
      <c r="D416" s="2" t="s">
        <v>166</v>
      </c>
      <c r="E416" s="2" t="s">
        <v>210</v>
      </c>
      <c r="F416" s="2" t="s">
        <v>211</v>
      </c>
      <c r="G416" s="2" t="s">
        <v>212</v>
      </c>
      <c r="H416" s="2" t="s">
        <v>213</v>
      </c>
      <c r="I416" s="2" t="s">
        <v>164</v>
      </c>
      <c r="J416" s="2">
        <v>7</v>
      </c>
      <c r="K416" s="2" t="s">
        <v>170</v>
      </c>
      <c r="L416" s="2" t="s">
        <v>214</v>
      </c>
      <c r="M416" s="2">
        <v>0</v>
      </c>
      <c r="N416" s="2">
        <v>0.23899999999999999</v>
      </c>
      <c r="O416" s="2" t="s">
        <v>23</v>
      </c>
      <c r="P416" s="4">
        <v>9.73846398439</v>
      </c>
      <c r="Q416" s="4">
        <v>0</v>
      </c>
      <c r="R416" s="1">
        <v>0</v>
      </c>
      <c r="S416" s="5">
        <f t="shared" si="6"/>
        <v>9.73846398439</v>
      </c>
    </row>
    <row r="417" spans="1:19" x14ac:dyDescent="0.25">
      <c r="A417" s="2">
        <v>259</v>
      </c>
      <c r="B417" s="2">
        <v>416</v>
      </c>
      <c r="C417" s="2">
        <v>5</v>
      </c>
      <c r="D417" s="2" t="s">
        <v>166</v>
      </c>
      <c r="E417" s="2" t="s">
        <v>210</v>
      </c>
      <c r="F417" s="2" t="s">
        <v>211</v>
      </c>
      <c r="G417" s="2" t="s">
        <v>212</v>
      </c>
      <c r="H417" s="2" t="s">
        <v>213</v>
      </c>
      <c r="I417" s="2" t="s">
        <v>164</v>
      </c>
      <c r="J417" s="2">
        <v>8</v>
      </c>
      <c r="K417" s="2" t="s">
        <v>170</v>
      </c>
      <c r="L417" s="2" t="s">
        <v>414</v>
      </c>
      <c r="M417" s="2">
        <v>0</v>
      </c>
      <c r="N417" s="2">
        <v>0.23200000000000001</v>
      </c>
      <c r="O417" s="2" t="s">
        <v>23</v>
      </c>
      <c r="P417" s="4">
        <v>7.3137123706600002</v>
      </c>
      <c r="Q417" s="4">
        <v>0</v>
      </c>
      <c r="R417" s="1">
        <v>0</v>
      </c>
      <c r="S417" s="5">
        <f t="shared" si="6"/>
        <v>7.3137123706600002</v>
      </c>
    </row>
    <row r="418" spans="1:19" x14ac:dyDescent="0.25">
      <c r="A418" s="2">
        <v>408</v>
      </c>
      <c r="B418" s="2">
        <v>417</v>
      </c>
      <c r="C418" s="2">
        <v>5</v>
      </c>
      <c r="D418" s="2" t="s">
        <v>166</v>
      </c>
      <c r="E418" s="2" t="s">
        <v>210</v>
      </c>
      <c r="F418" s="2" t="s">
        <v>211</v>
      </c>
      <c r="G418" s="2" t="s">
        <v>212</v>
      </c>
      <c r="H418" s="2" t="s">
        <v>213</v>
      </c>
      <c r="I418" s="2" t="s">
        <v>164</v>
      </c>
      <c r="J418" s="2">
        <v>9</v>
      </c>
      <c r="K418" s="2" t="s">
        <v>170</v>
      </c>
      <c r="L418" s="2" t="s">
        <v>1030</v>
      </c>
      <c r="M418" s="2">
        <v>0</v>
      </c>
      <c r="N418" s="2">
        <v>0.25700000000000001</v>
      </c>
      <c r="O418" s="2" t="s">
        <v>23</v>
      </c>
      <c r="P418" s="4">
        <v>3.5322330003800002</v>
      </c>
      <c r="Q418" s="4">
        <v>0</v>
      </c>
      <c r="R418" s="1">
        <v>0</v>
      </c>
      <c r="S418" s="5">
        <f t="shared" si="6"/>
        <v>3.5322330003800002</v>
      </c>
    </row>
    <row r="419" spans="1:19" x14ac:dyDescent="0.25">
      <c r="A419" s="2">
        <v>157</v>
      </c>
      <c r="B419" s="2">
        <v>418</v>
      </c>
      <c r="C419" s="2">
        <v>5</v>
      </c>
      <c r="D419" s="2" t="s">
        <v>166</v>
      </c>
      <c r="E419" s="2" t="s">
        <v>210</v>
      </c>
      <c r="F419" s="2" t="s">
        <v>211</v>
      </c>
      <c r="G419" s="2" t="s">
        <v>212</v>
      </c>
      <c r="H419" s="2" t="s">
        <v>213</v>
      </c>
      <c r="I419" s="2" t="s">
        <v>164</v>
      </c>
      <c r="J419" s="2">
        <v>10</v>
      </c>
      <c r="K419" s="2" t="s">
        <v>170</v>
      </c>
      <c r="L419" s="2" t="s">
        <v>533</v>
      </c>
      <c r="M419" s="2">
        <v>0</v>
      </c>
      <c r="N419" s="2">
        <v>0.255</v>
      </c>
      <c r="O419" s="2" t="s">
        <v>23</v>
      </c>
      <c r="P419" s="4">
        <v>6.1266501744199999</v>
      </c>
      <c r="Q419" s="4">
        <v>0</v>
      </c>
      <c r="R419" s="1">
        <v>0</v>
      </c>
      <c r="S419" s="5">
        <f t="shared" si="6"/>
        <v>6.1266501744199999</v>
      </c>
    </row>
    <row r="420" spans="1:19" x14ac:dyDescent="0.25">
      <c r="A420" s="2">
        <v>109</v>
      </c>
      <c r="B420" s="2">
        <v>419</v>
      </c>
      <c r="C420" s="2">
        <v>5</v>
      </c>
      <c r="D420" s="2" t="s">
        <v>166</v>
      </c>
      <c r="E420" s="2" t="s">
        <v>210</v>
      </c>
      <c r="F420" s="2" t="s">
        <v>211</v>
      </c>
      <c r="G420" s="2" t="s">
        <v>212</v>
      </c>
      <c r="H420" s="2" t="s">
        <v>213</v>
      </c>
      <c r="I420" s="2" t="s">
        <v>164</v>
      </c>
      <c r="J420" s="2">
        <v>11</v>
      </c>
      <c r="K420" s="2" t="s">
        <v>170</v>
      </c>
      <c r="L420" s="2" t="s">
        <v>414</v>
      </c>
      <c r="M420" s="2">
        <v>0</v>
      </c>
      <c r="N420" s="2">
        <v>0.24299999999999999</v>
      </c>
      <c r="O420" s="2" t="s">
        <v>23</v>
      </c>
      <c r="P420" s="4">
        <v>7.3137123706600002</v>
      </c>
      <c r="Q420" s="4">
        <v>0</v>
      </c>
      <c r="R420" s="1">
        <v>0</v>
      </c>
      <c r="S420" s="5">
        <f t="shared" si="6"/>
        <v>7.3137123706600002</v>
      </c>
    </row>
    <row r="421" spans="1:19" x14ac:dyDescent="0.25">
      <c r="A421" s="2">
        <v>388</v>
      </c>
      <c r="B421" s="2">
        <v>420</v>
      </c>
      <c r="C421" s="2">
        <v>5</v>
      </c>
      <c r="D421" s="2" t="s">
        <v>166</v>
      </c>
      <c r="E421" s="2" t="s">
        <v>210</v>
      </c>
      <c r="F421" s="2" t="s">
        <v>211</v>
      </c>
      <c r="G421" s="2" t="s">
        <v>212</v>
      </c>
      <c r="H421" s="2" t="s">
        <v>213</v>
      </c>
      <c r="I421" s="2" t="s">
        <v>164</v>
      </c>
      <c r="J421" s="2">
        <v>12</v>
      </c>
      <c r="K421" s="2" t="s">
        <v>170</v>
      </c>
      <c r="L421" s="2" t="s">
        <v>1001</v>
      </c>
      <c r="M421" s="2">
        <v>18.664000000000001</v>
      </c>
      <c r="N421" s="2">
        <v>19.173999999999999</v>
      </c>
      <c r="O421" s="2" t="s">
        <v>23</v>
      </c>
      <c r="P421" s="4">
        <v>1.04545819828</v>
      </c>
      <c r="Q421" s="4">
        <v>0</v>
      </c>
      <c r="R421" s="1">
        <v>0</v>
      </c>
      <c r="S421" s="5">
        <f t="shared" si="6"/>
        <v>1.04545819828</v>
      </c>
    </row>
    <row r="422" spans="1:19" x14ac:dyDescent="0.25">
      <c r="A422" s="2">
        <v>605</v>
      </c>
      <c r="B422" s="2">
        <v>421</v>
      </c>
      <c r="C422" s="2">
        <v>5</v>
      </c>
      <c r="D422" s="2" t="s">
        <v>166</v>
      </c>
      <c r="E422" s="2" t="s">
        <v>210</v>
      </c>
      <c r="F422" s="2" t="s">
        <v>211</v>
      </c>
      <c r="G422" s="2" t="s">
        <v>212</v>
      </c>
      <c r="H422" s="2" t="s">
        <v>213</v>
      </c>
      <c r="I422" s="2" t="s">
        <v>164</v>
      </c>
      <c r="J422" s="2">
        <v>13</v>
      </c>
      <c r="K422" s="2" t="s">
        <v>170</v>
      </c>
      <c r="L422" s="2" t="s">
        <v>1683</v>
      </c>
      <c r="M422" s="2">
        <v>25.181999999999999</v>
      </c>
      <c r="N422" s="2">
        <v>25.712</v>
      </c>
      <c r="O422" s="2" t="s">
        <v>23</v>
      </c>
      <c r="P422" s="4">
        <v>21.147170602799999</v>
      </c>
      <c r="Q422" s="4">
        <v>0</v>
      </c>
      <c r="R422" s="1">
        <v>0</v>
      </c>
      <c r="S422" s="5">
        <f t="shared" si="6"/>
        <v>21.147170602799999</v>
      </c>
    </row>
    <row r="423" spans="1:19" x14ac:dyDescent="0.25">
      <c r="A423" s="2">
        <v>639</v>
      </c>
      <c r="B423" s="2">
        <v>422</v>
      </c>
      <c r="C423" s="2">
        <v>5</v>
      </c>
      <c r="D423" s="2" t="s">
        <v>458</v>
      </c>
      <c r="E423" s="2" t="s">
        <v>1776</v>
      </c>
      <c r="F423" s="2" t="s">
        <v>1777</v>
      </c>
      <c r="G423" s="2" t="s">
        <v>1778</v>
      </c>
      <c r="H423" s="2" t="s">
        <v>110</v>
      </c>
      <c r="I423" s="2" t="s">
        <v>541</v>
      </c>
      <c r="J423" s="2">
        <v>1</v>
      </c>
      <c r="K423" s="2" t="s">
        <v>1270</v>
      </c>
      <c r="L423" s="2" t="s">
        <v>1779</v>
      </c>
      <c r="M423" s="2">
        <v>0</v>
      </c>
      <c r="N423" s="2">
        <v>1.3540000000000001</v>
      </c>
      <c r="O423" s="2" t="s">
        <v>23</v>
      </c>
      <c r="P423" s="4">
        <v>0.710828714699</v>
      </c>
      <c r="Q423" s="4">
        <v>79.183202823499997</v>
      </c>
      <c r="R423" s="1">
        <v>422</v>
      </c>
      <c r="S423" s="5">
        <f t="shared" si="6"/>
        <v>79.894031538199002</v>
      </c>
    </row>
    <row r="424" spans="1:19" x14ac:dyDescent="0.25">
      <c r="A424" s="2">
        <v>524</v>
      </c>
      <c r="B424" s="2">
        <v>423</v>
      </c>
      <c r="C424" s="2">
        <v>5</v>
      </c>
      <c r="D424" s="2" t="s">
        <v>458</v>
      </c>
      <c r="E424" s="2" t="s">
        <v>1456</v>
      </c>
      <c r="F424" s="2" t="s">
        <v>1457</v>
      </c>
      <c r="G424" s="2" t="s">
        <v>1458</v>
      </c>
      <c r="H424" s="2" t="s">
        <v>28</v>
      </c>
      <c r="I424" s="2" t="s">
        <v>72</v>
      </c>
      <c r="J424" s="2">
        <v>1</v>
      </c>
      <c r="K424" s="2" t="s">
        <v>1459</v>
      </c>
      <c r="L424" s="2" t="s">
        <v>1460</v>
      </c>
      <c r="M424" s="2">
        <v>0.28000000000000003</v>
      </c>
      <c r="N424" s="2">
        <v>0.44</v>
      </c>
      <c r="O424" s="2" t="s">
        <v>23</v>
      </c>
      <c r="P424" s="4">
        <v>4.5926634767600003</v>
      </c>
      <c r="Q424" s="4">
        <v>8.3371298494499992</v>
      </c>
      <c r="R424" s="1">
        <v>423</v>
      </c>
      <c r="S424" s="5">
        <f t="shared" si="6"/>
        <v>12.92979332621</v>
      </c>
    </row>
    <row r="425" spans="1:19" x14ac:dyDescent="0.25">
      <c r="A425" s="2">
        <v>748</v>
      </c>
      <c r="B425" s="2">
        <v>424</v>
      </c>
      <c r="C425" s="2">
        <v>5</v>
      </c>
      <c r="D425" s="2" t="s">
        <v>458</v>
      </c>
      <c r="E425" s="2" t="s">
        <v>2035</v>
      </c>
      <c r="F425" s="2" t="s">
        <v>2036</v>
      </c>
      <c r="G425" s="2" t="s">
        <v>2037</v>
      </c>
      <c r="H425" s="2" t="s">
        <v>28</v>
      </c>
      <c r="I425" s="2" t="s">
        <v>72</v>
      </c>
      <c r="J425" s="2">
        <v>1</v>
      </c>
      <c r="K425" s="2" t="s">
        <v>1270</v>
      </c>
      <c r="L425" s="2" t="s">
        <v>1779</v>
      </c>
      <c r="M425" s="2">
        <v>1.097</v>
      </c>
      <c r="N425" s="2">
        <v>1.419</v>
      </c>
      <c r="O425" s="2" t="s">
        <v>23</v>
      </c>
      <c r="P425" s="4">
        <v>0</v>
      </c>
      <c r="Q425" s="4">
        <v>7.9837929399799998</v>
      </c>
      <c r="R425" s="1">
        <v>424</v>
      </c>
      <c r="S425" s="5">
        <f t="shared" si="6"/>
        <v>7.9837929399799998</v>
      </c>
    </row>
    <row r="426" spans="1:19" x14ac:dyDescent="0.25">
      <c r="A426" s="2">
        <v>813</v>
      </c>
      <c r="B426" s="2">
        <v>425</v>
      </c>
      <c r="C426" s="2">
        <v>5</v>
      </c>
      <c r="D426" s="2" t="s">
        <v>166</v>
      </c>
      <c r="E426" s="2" t="s">
        <v>1087</v>
      </c>
      <c r="G426" s="2" t="s">
        <v>1088</v>
      </c>
      <c r="H426" s="2" t="s">
        <v>104</v>
      </c>
      <c r="I426" s="2" t="s">
        <v>322</v>
      </c>
      <c r="J426" s="2">
        <v>1</v>
      </c>
      <c r="K426" s="2" t="s">
        <v>323</v>
      </c>
      <c r="L426" s="2" t="s">
        <v>324</v>
      </c>
      <c r="M426" s="2">
        <v>21.327999999999999</v>
      </c>
      <c r="N426" s="2">
        <v>22.327999999999999</v>
      </c>
      <c r="O426" s="2" t="s">
        <v>23</v>
      </c>
      <c r="P426" s="4">
        <v>-5.9809892017999999</v>
      </c>
      <c r="Q426" s="4">
        <v>-4.3066398856200001</v>
      </c>
      <c r="R426" s="1">
        <v>425</v>
      </c>
      <c r="S426" s="5">
        <f t="shared" si="6"/>
        <v>-10.287629087420001</v>
      </c>
    </row>
    <row r="427" spans="1:19" x14ac:dyDescent="0.25">
      <c r="A427" s="2">
        <v>424</v>
      </c>
      <c r="B427" s="2">
        <v>426</v>
      </c>
      <c r="C427" s="2">
        <v>5</v>
      </c>
      <c r="D427" s="2" t="s">
        <v>166</v>
      </c>
      <c r="E427" s="2" t="s">
        <v>1087</v>
      </c>
      <c r="G427" s="2" t="s">
        <v>1088</v>
      </c>
      <c r="H427" s="2" t="s">
        <v>104</v>
      </c>
      <c r="I427" s="2" t="s">
        <v>322</v>
      </c>
      <c r="J427" s="2">
        <v>2</v>
      </c>
      <c r="K427" s="2" t="s">
        <v>323</v>
      </c>
      <c r="L427" s="2" t="s">
        <v>1040</v>
      </c>
      <c r="M427" s="2">
        <v>6.2</v>
      </c>
      <c r="N427" s="2">
        <v>6.5</v>
      </c>
      <c r="O427" s="2" t="s">
        <v>23</v>
      </c>
      <c r="P427" s="4">
        <v>1.07774829114</v>
      </c>
      <c r="Q427" s="4">
        <v>69.6849979526</v>
      </c>
      <c r="R427" s="1">
        <v>426</v>
      </c>
      <c r="S427" s="5">
        <f t="shared" si="6"/>
        <v>70.762746243739997</v>
      </c>
    </row>
    <row r="428" spans="1:19" x14ac:dyDescent="0.25">
      <c r="A428" s="2">
        <v>503</v>
      </c>
      <c r="B428" s="2">
        <v>427</v>
      </c>
      <c r="C428" s="2">
        <v>5</v>
      </c>
      <c r="D428" s="2" t="s">
        <v>166</v>
      </c>
      <c r="E428" s="2" t="s">
        <v>1387</v>
      </c>
      <c r="G428" s="2" t="s">
        <v>1388</v>
      </c>
      <c r="H428" s="2" t="s">
        <v>1160</v>
      </c>
      <c r="I428" s="2" t="s">
        <v>1010</v>
      </c>
      <c r="J428" s="2">
        <v>1</v>
      </c>
      <c r="K428" s="2" t="s">
        <v>1085</v>
      </c>
      <c r="L428" s="2" t="s">
        <v>1389</v>
      </c>
      <c r="M428" s="2">
        <v>12.215</v>
      </c>
      <c r="N428" s="2">
        <v>12.94</v>
      </c>
      <c r="O428" s="2" t="s">
        <v>23</v>
      </c>
      <c r="P428" s="4">
        <v>169.23715207199999</v>
      </c>
      <c r="Q428" s="4">
        <v>192.81952123900001</v>
      </c>
      <c r="R428" s="1">
        <v>427</v>
      </c>
      <c r="S428" s="5">
        <f t="shared" si="6"/>
        <v>362.056673311</v>
      </c>
    </row>
    <row r="429" spans="1:19" x14ac:dyDescent="0.25">
      <c r="A429" s="2">
        <v>699</v>
      </c>
      <c r="B429" s="2">
        <v>428</v>
      </c>
      <c r="C429" s="2">
        <v>5</v>
      </c>
      <c r="D429" s="2" t="s">
        <v>166</v>
      </c>
      <c r="E429" s="2" t="s">
        <v>1923</v>
      </c>
      <c r="G429" s="2" t="s">
        <v>1924</v>
      </c>
      <c r="H429" s="2" t="s">
        <v>63</v>
      </c>
      <c r="I429" s="2" t="s">
        <v>72</v>
      </c>
      <c r="J429" s="2">
        <v>1</v>
      </c>
      <c r="K429" s="2" t="s">
        <v>1085</v>
      </c>
      <c r="L429" s="2" t="s">
        <v>1925</v>
      </c>
      <c r="M429" s="2">
        <v>1.7949999999999999</v>
      </c>
      <c r="N429" s="2">
        <v>1.9950000000000001</v>
      </c>
      <c r="O429" s="2" t="s">
        <v>23</v>
      </c>
      <c r="P429" s="4">
        <v>24.869900015799999</v>
      </c>
      <c r="Q429" s="4">
        <v>5.6925885744200002</v>
      </c>
      <c r="R429" s="1">
        <v>428</v>
      </c>
      <c r="S429" s="5">
        <f t="shared" si="6"/>
        <v>30.562488590219999</v>
      </c>
    </row>
    <row r="430" spans="1:19" x14ac:dyDescent="0.25">
      <c r="A430" s="2">
        <v>438</v>
      </c>
      <c r="B430" s="2">
        <v>429</v>
      </c>
      <c r="C430" s="2">
        <v>5</v>
      </c>
      <c r="D430" s="2" t="s">
        <v>166</v>
      </c>
      <c r="E430" s="2" t="s">
        <v>1146</v>
      </c>
      <c r="F430" s="2" t="s">
        <v>1147</v>
      </c>
      <c r="G430" s="2" t="s">
        <v>1148</v>
      </c>
      <c r="H430" s="2" t="s">
        <v>249</v>
      </c>
      <c r="I430" s="2" t="s">
        <v>29</v>
      </c>
      <c r="J430" s="2">
        <v>1</v>
      </c>
      <c r="K430" s="2" t="s">
        <v>170</v>
      </c>
      <c r="L430" s="2" t="s">
        <v>1017</v>
      </c>
      <c r="M430" s="2">
        <v>10.5</v>
      </c>
      <c r="N430" s="2">
        <v>11.994999999999999</v>
      </c>
      <c r="O430" s="2" t="s">
        <v>23</v>
      </c>
      <c r="P430" s="4">
        <v>419.12676891799998</v>
      </c>
      <c r="Q430" s="4">
        <v>294.14070594399999</v>
      </c>
      <c r="R430" s="1">
        <v>429</v>
      </c>
      <c r="S430" s="5">
        <f t="shared" si="6"/>
        <v>713.26747486199997</v>
      </c>
    </row>
    <row r="431" spans="1:19" x14ac:dyDescent="0.25">
      <c r="A431" s="2">
        <v>778</v>
      </c>
      <c r="B431" s="2">
        <v>430</v>
      </c>
      <c r="C431" s="2">
        <v>5</v>
      </c>
      <c r="D431" s="2" t="s">
        <v>458</v>
      </c>
      <c r="E431" s="2" t="s">
        <v>2109</v>
      </c>
      <c r="G431" s="2" t="s">
        <v>2110</v>
      </c>
      <c r="H431" s="2" t="s">
        <v>104</v>
      </c>
      <c r="I431" s="2" t="s">
        <v>590</v>
      </c>
      <c r="J431" s="2">
        <v>1</v>
      </c>
      <c r="K431" s="2" t="s">
        <v>1459</v>
      </c>
      <c r="L431" s="2" t="s">
        <v>1460</v>
      </c>
      <c r="M431" s="2">
        <v>10.217000000000001</v>
      </c>
      <c r="N431" s="2">
        <v>10.315</v>
      </c>
      <c r="O431" s="2" t="s">
        <v>23</v>
      </c>
      <c r="P431" s="4">
        <v>0</v>
      </c>
      <c r="Q431" s="4">
        <v>2.25860011862</v>
      </c>
      <c r="R431" s="1">
        <v>430</v>
      </c>
      <c r="S431" s="5">
        <f t="shared" si="6"/>
        <v>2.25860011862</v>
      </c>
    </row>
    <row r="432" spans="1:19" x14ac:dyDescent="0.25">
      <c r="A432" s="2">
        <v>686</v>
      </c>
      <c r="B432" s="2">
        <v>431</v>
      </c>
      <c r="C432" s="2">
        <v>5</v>
      </c>
      <c r="D432" s="2" t="s">
        <v>166</v>
      </c>
      <c r="E432" s="2" t="s">
        <v>1891</v>
      </c>
      <c r="G432" s="2" t="s">
        <v>1892</v>
      </c>
      <c r="H432" s="2" t="s">
        <v>63</v>
      </c>
      <c r="I432" s="2" t="s">
        <v>29</v>
      </c>
      <c r="J432" s="2">
        <v>1</v>
      </c>
      <c r="K432" s="2" t="s">
        <v>1085</v>
      </c>
      <c r="L432" s="2" t="s">
        <v>1389</v>
      </c>
      <c r="M432" s="2">
        <v>10</v>
      </c>
      <c r="N432" s="2">
        <v>10.25</v>
      </c>
      <c r="O432" s="2" t="s">
        <v>23</v>
      </c>
      <c r="P432" s="4">
        <v>3.4860649346500003E-2</v>
      </c>
      <c r="Q432" s="4">
        <v>0.82397225287800002</v>
      </c>
      <c r="R432" s="1">
        <v>431</v>
      </c>
      <c r="S432" s="5">
        <f t="shared" si="6"/>
        <v>0.85883290222450004</v>
      </c>
    </row>
    <row r="433" spans="1:19" x14ac:dyDescent="0.25">
      <c r="A433" s="2">
        <v>732</v>
      </c>
      <c r="B433" s="2">
        <v>432</v>
      </c>
      <c r="C433" s="2">
        <v>5</v>
      </c>
      <c r="D433" s="2" t="s">
        <v>166</v>
      </c>
      <c r="E433" s="2" t="s">
        <v>2002</v>
      </c>
      <c r="F433" s="2" t="s">
        <v>2003</v>
      </c>
      <c r="G433" s="2" t="s">
        <v>2004</v>
      </c>
      <c r="H433" s="2" t="s">
        <v>1432</v>
      </c>
      <c r="I433" s="2" t="s">
        <v>72</v>
      </c>
      <c r="J433" s="2">
        <v>1</v>
      </c>
      <c r="K433" s="2" t="s">
        <v>170</v>
      </c>
      <c r="L433" s="2" t="s">
        <v>636</v>
      </c>
      <c r="M433" s="2">
        <v>4.4000000000000004</v>
      </c>
      <c r="N433" s="2">
        <v>5</v>
      </c>
      <c r="O433" s="2" t="s">
        <v>23</v>
      </c>
      <c r="P433" s="4">
        <v>26.7491270656</v>
      </c>
      <c r="Q433" s="4">
        <v>25.562855102299999</v>
      </c>
      <c r="R433" s="1">
        <v>432</v>
      </c>
      <c r="S433" s="5">
        <f t="shared" si="6"/>
        <v>52.311982167899998</v>
      </c>
    </row>
    <row r="434" spans="1:19" x14ac:dyDescent="0.25">
      <c r="A434" s="2">
        <v>468</v>
      </c>
      <c r="B434" s="2">
        <v>433</v>
      </c>
      <c r="C434" s="2">
        <v>5</v>
      </c>
      <c r="D434" s="2" t="s">
        <v>458</v>
      </c>
      <c r="E434" s="2" t="s">
        <v>1267</v>
      </c>
      <c r="F434" s="2" t="s">
        <v>1268</v>
      </c>
      <c r="G434" s="2" t="s">
        <v>1269</v>
      </c>
      <c r="H434" s="2" t="s">
        <v>84</v>
      </c>
      <c r="I434" s="2" t="s">
        <v>85</v>
      </c>
      <c r="J434" s="2">
        <v>1</v>
      </c>
      <c r="K434" s="2" t="s">
        <v>1270</v>
      </c>
      <c r="L434" s="2" t="s">
        <v>1271</v>
      </c>
      <c r="M434" s="2">
        <v>43.332000000000001</v>
      </c>
      <c r="N434" s="2">
        <v>46.302999999999997</v>
      </c>
      <c r="O434" s="2" t="s">
        <v>23</v>
      </c>
      <c r="P434" s="4">
        <v>0</v>
      </c>
      <c r="Q434" s="4">
        <v>0</v>
      </c>
      <c r="R434" s="1">
        <v>0</v>
      </c>
      <c r="S434" s="5">
        <f t="shared" si="6"/>
        <v>0</v>
      </c>
    </row>
    <row r="435" spans="1:19" x14ac:dyDescent="0.25">
      <c r="A435" s="2">
        <v>828</v>
      </c>
      <c r="B435" s="2">
        <v>434</v>
      </c>
      <c r="C435" s="2">
        <v>5</v>
      </c>
      <c r="D435" s="2" t="s">
        <v>166</v>
      </c>
      <c r="E435" s="2" t="s">
        <v>2208</v>
      </c>
      <c r="F435" s="2" t="s">
        <v>2209</v>
      </c>
      <c r="G435" s="2" t="s">
        <v>2210</v>
      </c>
      <c r="H435" s="2" t="s">
        <v>84</v>
      </c>
      <c r="I435" s="2" t="s">
        <v>85</v>
      </c>
      <c r="J435" s="2">
        <v>1</v>
      </c>
      <c r="K435" s="2" t="s">
        <v>170</v>
      </c>
      <c r="L435" s="2" t="s">
        <v>1629</v>
      </c>
      <c r="M435" s="2">
        <v>1.724</v>
      </c>
      <c r="N435" s="2">
        <v>9</v>
      </c>
      <c r="O435" s="2" t="s">
        <v>23</v>
      </c>
      <c r="P435" s="4">
        <v>-1.7001669634600001</v>
      </c>
      <c r="Q435" s="4">
        <v>169.966117524</v>
      </c>
      <c r="R435" s="1">
        <v>434</v>
      </c>
      <c r="S435" s="5">
        <f t="shared" si="6"/>
        <v>168.26595056054001</v>
      </c>
    </row>
    <row r="436" spans="1:19" x14ac:dyDescent="0.25">
      <c r="A436" s="2">
        <v>649</v>
      </c>
      <c r="B436" s="2">
        <v>435</v>
      </c>
      <c r="C436" s="2">
        <v>5</v>
      </c>
      <c r="D436" s="2" t="s">
        <v>458</v>
      </c>
      <c r="E436" s="2" t="s">
        <v>1800</v>
      </c>
      <c r="G436" s="2" t="s">
        <v>1801</v>
      </c>
      <c r="H436" s="2" t="s">
        <v>19</v>
      </c>
      <c r="I436" s="2" t="s">
        <v>52</v>
      </c>
      <c r="J436" s="2">
        <v>1</v>
      </c>
      <c r="K436" s="2" t="s">
        <v>1459</v>
      </c>
      <c r="L436" s="2" t="s">
        <v>1460</v>
      </c>
      <c r="M436" s="2">
        <v>5.6</v>
      </c>
      <c r="N436" s="2">
        <v>6.2</v>
      </c>
      <c r="O436" s="2" t="s">
        <v>23</v>
      </c>
      <c r="P436" s="4">
        <v>0.73533649456700001</v>
      </c>
      <c r="Q436" s="4">
        <v>-1.6064366565599999</v>
      </c>
      <c r="R436" s="1">
        <v>435</v>
      </c>
      <c r="S436" s="5">
        <f t="shared" si="6"/>
        <v>-0.87110016199299989</v>
      </c>
    </row>
    <row r="437" spans="1:19" x14ac:dyDescent="0.25">
      <c r="A437" s="2">
        <v>586</v>
      </c>
      <c r="B437" s="2">
        <v>436</v>
      </c>
      <c r="C437" s="2">
        <v>5</v>
      </c>
      <c r="D437" s="2" t="s">
        <v>458</v>
      </c>
      <c r="E437" s="2" t="s">
        <v>1630</v>
      </c>
      <c r="G437" s="2" t="s">
        <v>1631</v>
      </c>
      <c r="H437" s="2" t="s">
        <v>19</v>
      </c>
      <c r="I437" s="2" t="s">
        <v>72</v>
      </c>
      <c r="J437" s="2">
        <v>1</v>
      </c>
      <c r="K437" s="2" t="s">
        <v>1459</v>
      </c>
      <c r="L437" s="2" t="s">
        <v>1632</v>
      </c>
      <c r="M437" s="2">
        <v>2.4</v>
      </c>
      <c r="N437" s="2">
        <v>2.6</v>
      </c>
      <c r="O437" s="2" t="s">
        <v>23</v>
      </c>
      <c r="P437" s="4">
        <v>2.5212740064600001</v>
      </c>
      <c r="Q437" s="4">
        <v>-1.9626295356900001</v>
      </c>
      <c r="R437" s="1">
        <v>436</v>
      </c>
      <c r="S437" s="5">
        <f t="shared" si="6"/>
        <v>0.55864447077000001</v>
      </c>
    </row>
    <row r="438" spans="1:19" x14ac:dyDescent="0.25">
      <c r="A438" s="2">
        <v>764</v>
      </c>
      <c r="B438" s="2">
        <v>437</v>
      </c>
      <c r="C438" s="2">
        <v>5</v>
      </c>
      <c r="D438" s="2" t="s">
        <v>166</v>
      </c>
      <c r="E438" s="2" t="s">
        <v>2073</v>
      </c>
      <c r="F438" s="2" t="s">
        <v>2074</v>
      </c>
      <c r="G438" s="2" t="s">
        <v>2075</v>
      </c>
      <c r="H438" s="2" t="s">
        <v>84</v>
      </c>
      <c r="I438" s="2" t="s">
        <v>85</v>
      </c>
      <c r="J438" s="2">
        <v>1</v>
      </c>
      <c r="K438" s="2" t="s">
        <v>170</v>
      </c>
      <c r="L438" s="2" t="s">
        <v>171</v>
      </c>
      <c r="M438" s="2">
        <v>17.3</v>
      </c>
      <c r="N438" s="2">
        <v>23.1</v>
      </c>
      <c r="O438" s="2" t="s">
        <v>23</v>
      </c>
      <c r="P438" s="4">
        <v>0</v>
      </c>
      <c r="Q438" s="4">
        <v>0</v>
      </c>
      <c r="R438" s="1">
        <v>0</v>
      </c>
      <c r="S438" s="5">
        <f t="shared" si="6"/>
        <v>0</v>
      </c>
    </row>
    <row r="439" spans="1:19" x14ac:dyDescent="0.25">
      <c r="A439" s="2">
        <v>545</v>
      </c>
      <c r="B439" s="2">
        <v>438</v>
      </c>
      <c r="C439" s="2">
        <v>5</v>
      </c>
      <c r="D439" s="2" t="s">
        <v>458</v>
      </c>
      <c r="E439" s="2" t="s">
        <v>1520</v>
      </c>
      <c r="F439" s="2" t="s">
        <v>1521</v>
      </c>
      <c r="G439" s="2" t="s">
        <v>1522</v>
      </c>
      <c r="H439" s="2" t="s">
        <v>51</v>
      </c>
      <c r="I439" s="2" t="s">
        <v>52</v>
      </c>
      <c r="J439" s="2">
        <v>1</v>
      </c>
      <c r="K439" s="2" t="s">
        <v>462</v>
      </c>
      <c r="L439" s="2" t="s">
        <v>1523</v>
      </c>
      <c r="M439" s="2">
        <v>1.4079999999999999</v>
      </c>
      <c r="N439" s="2">
        <v>2.21</v>
      </c>
      <c r="O439" s="2" t="s">
        <v>23</v>
      </c>
      <c r="P439" s="4">
        <v>7.4197461360599997</v>
      </c>
      <c r="Q439" s="4">
        <v>12.1147956747</v>
      </c>
      <c r="R439" s="1">
        <v>438</v>
      </c>
      <c r="S439" s="5">
        <f t="shared" si="6"/>
        <v>19.53454181076</v>
      </c>
    </row>
    <row r="440" spans="1:19" x14ac:dyDescent="0.25">
      <c r="A440" s="2">
        <v>568</v>
      </c>
      <c r="B440" s="2">
        <v>439</v>
      </c>
      <c r="C440" s="2">
        <v>5</v>
      </c>
      <c r="D440" s="2" t="s">
        <v>166</v>
      </c>
      <c r="E440" s="2" t="s">
        <v>1580</v>
      </c>
      <c r="F440" s="2" t="s">
        <v>1581</v>
      </c>
      <c r="G440" s="2" t="s">
        <v>1582</v>
      </c>
      <c r="H440" s="2" t="s">
        <v>110</v>
      </c>
      <c r="I440" s="2" t="s">
        <v>52</v>
      </c>
      <c r="J440" s="2">
        <v>1</v>
      </c>
      <c r="K440" s="2" t="s">
        <v>1085</v>
      </c>
      <c r="L440" s="2" t="s">
        <v>1389</v>
      </c>
      <c r="M440" s="2">
        <v>23.6</v>
      </c>
      <c r="N440" s="2">
        <v>23.7</v>
      </c>
      <c r="O440" s="2" t="s">
        <v>23</v>
      </c>
      <c r="P440" s="4">
        <v>5.6058574029299999</v>
      </c>
      <c r="Q440" s="4">
        <v>2.5614522700600002</v>
      </c>
      <c r="R440" s="1">
        <v>439</v>
      </c>
      <c r="S440" s="5">
        <f t="shared" si="6"/>
        <v>8.167309672990001</v>
      </c>
    </row>
    <row r="441" spans="1:19" x14ac:dyDescent="0.25">
      <c r="A441" s="2">
        <v>735</v>
      </c>
      <c r="B441" s="2">
        <v>440</v>
      </c>
      <c r="C441" s="2">
        <v>5</v>
      </c>
      <c r="D441" s="2" t="s">
        <v>166</v>
      </c>
      <c r="E441" s="2" t="s">
        <v>1333</v>
      </c>
      <c r="F441" s="2" t="s">
        <v>1334</v>
      </c>
      <c r="G441" s="2" t="s">
        <v>1335</v>
      </c>
      <c r="H441" s="2" t="s">
        <v>213</v>
      </c>
      <c r="I441" s="2" t="s">
        <v>164</v>
      </c>
      <c r="J441" s="2">
        <v>1</v>
      </c>
      <c r="K441" s="2" t="s">
        <v>170</v>
      </c>
      <c r="L441" s="2" t="s">
        <v>547</v>
      </c>
      <c r="M441" s="2">
        <v>26.5</v>
      </c>
      <c r="N441" s="2">
        <v>27.1</v>
      </c>
      <c r="O441" s="2" t="s">
        <v>23</v>
      </c>
      <c r="P441" s="4">
        <v>-5.0605825294400004</v>
      </c>
      <c r="Q441" s="4">
        <v>-20.1763241556</v>
      </c>
      <c r="R441" s="1">
        <v>440</v>
      </c>
      <c r="S441" s="5">
        <f t="shared" si="6"/>
        <v>-25.236906685040001</v>
      </c>
    </row>
    <row r="442" spans="1:19" x14ac:dyDescent="0.25">
      <c r="A442" s="2">
        <v>486</v>
      </c>
      <c r="B442" s="2">
        <v>441</v>
      </c>
      <c r="C442" s="2">
        <v>5</v>
      </c>
      <c r="D442" s="2" t="s">
        <v>166</v>
      </c>
      <c r="E442" s="2" t="s">
        <v>1333</v>
      </c>
      <c r="F442" s="2" t="s">
        <v>1334</v>
      </c>
      <c r="G442" s="2" t="s">
        <v>1335</v>
      </c>
      <c r="H442" s="2" t="s">
        <v>213</v>
      </c>
      <c r="I442" s="2" t="s">
        <v>164</v>
      </c>
      <c r="J442" s="2">
        <v>2</v>
      </c>
      <c r="K442" s="2" t="s">
        <v>170</v>
      </c>
      <c r="L442" s="2" t="s">
        <v>387</v>
      </c>
      <c r="M442" s="2">
        <v>11.7</v>
      </c>
      <c r="N442" s="2">
        <v>12.3</v>
      </c>
      <c r="O442" s="2" t="s">
        <v>23</v>
      </c>
      <c r="P442" s="4">
        <v>45.861137739199997</v>
      </c>
      <c r="Q442" s="4">
        <v>128.123152938</v>
      </c>
      <c r="R442" s="1">
        <v>441</v>
      </c>
      <c r="S442" s="5">
        <f t="shared" si="6"/>
        <v>173.98429067719999</v>
      </c>
    </row>
    <row r="443" spans="1:19" x14ac:dyDescent="0.25">
      <c r="A443" s="2">
        <v>634</v>
      </c>
      <c r="B443" s="2">
        <v>442</v>
      </c>
      <c r="C443" s="2">
        <v>5</v>
      </c>
      <c r="D443" s="2" t="s">
        <v>166</v>
      </c>
      <c r="E443" s="2" t="s">
        <v>1759</v>
      </c>
      <c r="F443" s="2" t="s">
        <v>1760</v>
      </c>
      <c r="G443" s="2" t="s">
        <v>1761</v>
      </c>
      <c r="H443" s="2" t="s">
        <v>28</v>
      </c>
      <c r="I443" s="2" t="s">
        <v>72</v>
      </c>
      <c r="J443" s="2">
        <v>1</v>
      </c>
      <c r="K443" s="2" t="s">
        <v>170</v>
      </c>
      <c r="L443" s="2" t="s">
        <v>1762</v>
      </c>
      <c r="M443" s="2">
        <v>2.5369999999999999</v>
      </c>
      <c r="N443" s="2">
        <v>2.9369999999999998</v>
      </c>
      <c r="O443" s="2" t="s">
        <v>23</v>
      </c>
      <c r="P443" s="4">
        <v>-12.607732521399999</v>
      </c>
      <c r="Q443" s="4">
        <v>5.8021822581400002</v>
      </c>
      <c r="R443" s="1">
        <v>442</v>
      </c>
      <c r="S443" s="5">
        <f t="shared" si="6"/>
        <v>-6.8055502632599989</v>
      </c>
    </row>
    <row r="444" spans="1:19" x14ac:dyDescent="0.25">
      <c r="A444" s="2">
        <v>795</v>
      </c>
      <c r="B444" s="2">
        <v>443</v>
      </c>
      <c r="C444" s="2">
        <v>5</v>
      </c>
      <c r="D444" s="2" t="s">
        <v>166</v>
      </c>
      <c r="E444" s="2" t="s">
        <v>1759</v>
      </c>
      <c r="F444" s="2" t="s">
        <v>1760</v>
      </c>
      <c r="G444" s="2" t="s">
        <v>1761</v>
      </c>
      <c r="H444" s="2" t="s">
        <v>28</v>
      </c>
      <c r="I444" s="2" t="s">
        <v>72</v>
      </c>
      <c r="J444" s="2">
        <v>2</v>
      </c>
      <c r="K444" s="2" t="s">
        <v>170</v>
      </c>
      <c r="L444" s="2" t="s">
        <v>2150</v>
      </c>
      <c r="M444" s="2">
        <v>0</v>
      </c>
      <c r="N444" s="2">
        <v>0.16</v>
      </c>
      <c r="O444" s="2" t="s">
        <v>23</v>
      </c>
      <c r="P444" s="4">
        <v>0</v>
      </c>
      <c r="Q444" s="4">
        <v>0</v>
      </c>
      <c r="R444" s="1">
        <v>0</v>
      </c>
      <c r="S444" s="5">
        <f t="shared" si="6"/>
        <v>0</v>
      </c>
    </row>
    <row r="445" spans="1:19" x14ac:dyDescent="0.25">
      <c r="A445" s="2">
        <v>539</v>
      </c>
      <c r="B445" s="2">
        <v>444</v>
      </c>
      <c r="C445" s="2">
        <v>5</v>
      </c>
      <c r="D445" s="2" t="s">
        <v>166</v>
      </c>
      <c r="E445" s="2" t="s">
        <v>1499</v>
      </c>
      <c r="F445" s="2" t="s">
        <v>1500</v>
      </c>
      <c r="G445" s="2" t="s">
        <v>1501</v>
      </c>
      <c r="H445" s="2" t="s">
        <v>110</v>
      </c>
      <c r="I445" s="2" t="s">
        <v>541</v>
      </c>
      <c r="J445" s="2">
        <v>1</v>
      </c>
      <c r="K445" s="2" t="s">
        <v>1085</v>
      </c>
      <c r="L445" s="2" t="s">
        <v>1389</v>
      </c>
      <c r="M445" s="2">
        <v>22.8</v>
      </c>
      <c r="N445" s="2">
        <v>23.25</v>
      </c>
      <c r="O445" s="2" t="s">
        <v>23</v>
      </c>
      <c r="P445" s="4">
        <v>107.0715809</v>
      </c>
      <c r="Q445" s="4">
        <v>50.884245230300003</v>
      </c>
      <c r="R445" s="1">
        <v>444</v>
      </c>
      <c r="S445" s="5">
        <f t="shared" si="6"/>
        <v>157.95582613030001</v>
      </c>
    </row>
    <row r="446" spans="1:19" x14ac:dyDescent="0.25">
      <c r="A446" s="2">
        <v>556</v>
      </c>
      <c r="B446" s="2">
        <v>445</v>
      </c>
      <c r="C446" s="2">
        <v>5</v>
      </c>
      <c r="D446" s="2" t="s">
        <v>166</v>
      </c>
      <c r="E446" s="2" t="s">
        <v>1546</v>
      </c>
      <c r="F446" s="2" t="s">
        <v>1547</v>
      </c>
      <c r="G446" s="2" t="s">
        <v>1548</v>
      </c>
      <c r="H446" s="2" t="s">
        <v>51</v>
      </c>
      <c r="I446" s="2" t="s">
        <v>115</v>
      </c>
      <c r="J446" s="2">
        <v>1</v>
      </c>
      <c r="K446" s="2" t="s">
        <v>170</v>
      </c>
      <c r="L446" s="2" t="s">
        <v>1549</v>
      </c>
      <c r="M446" s="2">
        <v>4.6500000000000004</v>
      </c>
      <c r="N446" s="2">
        <v>5.52</v>
      </c>
      <c r="O446" s="2" t="s">
        <v>23</v>
      </c>
      <c r="P446" s="4">
        <v>8.3853770940899999</v>
      </c>
      <c r="Q446" s="4">
        <v>24.4867327288</v>
      </c>
      <c r="R446" s="1">
        <v>445</v>
      </c>
      <c r="S446" s="5">
        <f t="shared" si="6"/>
        <v>32.872109822889996</v>
      </c>
    </row>
    <row r="447" spans="1:19" x14ac:dyDescent="0.25">
      <c r="A447" s="2">
        <v>624</v>
      </c>
      <c r="B447" s="2">
        <v>446</v>
      </c>
      <c r="C447" s="2">
        <v>5</v>
      </c>
      <c r="D447" s="2" t="s">
        <v>166</v>
      </c>
      <c r="E447" s="2" t="s">
        <v>1732</v>
      </c>
      <c r="F447" s="2" t="s">
        <v>1733</v>
      </c>
      <c r="G447" s="2" t="s">
        <v>1734</v>
      </c>
      <c r="H447" s="2" t="s">
        <v>110</v>
      </c>
      <c r="I447" s="2" t="s">
        <v>85</v>
      </c>
      <c r="J447" s="2">
        <v>1</v>
      </c>
      <c r="K447" s="2" t="s">
        <v>170</v>
      </c>
      <c r="L447" s="2" t="s">
        <v>1735</v>
      </c>
      <c r="M447" s="2">
        <v>0</v>
      </c>
      <c r="N447" s="2">
        <v>2.5</v>
      </c>
      <c r="O447" s="2" t="s">
        <v>23</v>
      </c>
      <c r="P447" s="4">
        <v>0</v>
      </c>
      <c r="Q447" s="4">
        <v>0</v>
      </c>
      <c r="R447" s="1">
        <v>0</v>
      </c>
      <c r="S447" s="5">
        <f t="shared" si="6"/>
        <v>0</v>
      </c>
    </row>
    <row r="448" spans="1:19" x14ac:dyDescent="0.25">
      <c r="A448" s="2">
        <v>785</v>
      </c>
      <c r="B448" s="2">
        <v>447</v>
      </c>
      <c r="C448" s="2">
        <v>5</v>
      </c>
      <c r="D448" s="2" t="s">
        <v>458</v>
      </c>
      <c r="E448" s="2" t="s">
        <v>2125</v>
      </c>
      <c r="F448" s="2" t="s">
        <v>1483</v>
      </c>
      <c r="G448" s="2" t="s">
        <v>2126</v>
      </c>
      <c r="H448" s="2" t="s">
        <v>110</v>
      </c>
      <c r="I448" s="2" t="s">
        <v>115</v>
      </c>
      <c r="J448" s="2">
        <v>1</v>
      </c>
      <c r="K448" s="2" t="s">
        <v>1270</v>
      </c>
      <c r="L448" s="2" t="s">
        <v>2127</v>
      </c>
      <c r="M448" s="2">
        <v>11.5</v>
      </c>
      <c r="N448" s="2">
        <v>12.878</v>
      </c>
      <c r="O448" s="2" t="s">
        <v>23</v>
      </c>
      <c r="P448" s="4">
        <v>-23.766778748299998</v>
      </c>
      <c r="Q448" s="4">
        <v>16.773412462</v>
      </c>
      <c r="R448" s="1">
        <v>447</v>
      </c>
      <c r="S448" s="5">
        <f t="shared" si="6"/>
        <v>-6.9933662862999988</v>
      </c>
    </row>
    <row r="449" spans="1:19" x14ac:dyDescent="0.25">
      <c r="A449" s="2">
        <v>717</v>
      </c>
      <c r="B449" s="2">
        <v>448</v>
      </c>
      <c r="C449" s="2">
        <v>5</v>
      </c>
      <c r="D449" s="2" t="s">
        <v>80</v>
      </c>
      <c r="E449" s="2" t="s">
        <v>1967</v>
      </c>
      <c r="F449" s="2" t="s">
        <v>1968</v>
      </c>
      <c r="G449" s="2" t="s">
        <v>1969</v>
      </c>
      <c r="H449" s="2" t="s">
        <v>84</v>
      </c>
      <c r="I449" s="2" t="s">
        <v>127</v>
      </c>
      <c r="J449" s="2">
        <v>1</v>
      </c>
      <c r="K449" s="2" t="s">
        <v>86</v>
      </c>
      <c r="L449" s="2" t="s">
        <v>816</v>
      </c>
      <c r="M449" s="2">
        <v>2.78</v>
      </c>
      <c r="N449" s="2">
        <v>3.9129999999999998</v>
      </c>
      <c r="O449" s="2" t="s">
        <v>23</v>
      </c>
      <c r="P449" s="4">
        <v>-3.4315207113700001</v>
      </c>
      <c r="Q449" s="4">
        <v>-0.36212073093300001</v>
      </c>
      <c r="R449" s="1">
        <v>448</v>
      </c>
      <c r="S449" s="5">
        <f t="shared" si="6"/>
        <v>-3.793641442303</v>
      </c>
    </row>
    <row r="450" spans="1:19" x14ac:dyDescent="0.25">
      <c r="A450" s="2">
        <v>681</v>
      </c>
      <c r="B450" s="2">
        <v>449</v>
      </c>
      <c r="C450" s="2">
        <v>5</v>
      </c>
      <c r="D450" s="2" t="s">
        <v>166</v>
      </c>
      <c r="E450" s="2" t="s">
        <v>1878</v>
      </c>
      <c r="F450" s="2" t="s">
        <v>1879</v>
      </c>
      <c r="G450" s="2" t="s">
        <v>1880</v>
      </c>
      <c r="H450" s="2" t="s">
        <v>110</v>
      </c>
      <c r="I450" s="2" t="s">
        <v>541</v>
      </c>
      <c r="J450" s="2">
        <v>1</v>
      </c>
      <c r="K450" s="2" t="s">
        <v>170</v>
      </c>
      <c r="L450" s="2" t="s">
        <v>1017</v>
      </c>
      <c r="M450" s="2">
        <v>12.289</v>
      </c>
      <c r="N450" s="2">
        <v>13.632</v>
      </c>
      <c r="O450" s="2" t="s">
        <v>23</v>
      </c>
      <c r="P450" s="4">
        <v>8.7952280759000008</v>
      </c>
      <c r="Q450" s="4">
        <v>96.262379698399997</v>
      </c>
      <c r="R450" s="1">
        <v>449</v>
      </c>
      <c r="S450" s="5">
        <f t="shared" si="6"/>
        <v>105.0576077743</v>
      </c>
    </row>
    <row r="451" spans="1:19" x14ac:dyDescent="0.25">
      <c r="A451" s="2">
        <v>780</v>
      </c>
      <c r="B451" s="2">
        <v>450</v>
      </c>
      <c r="C451" s="2">
        <v>5</v>
      </c>
      <c r="D451" s="2" t="s">
        <v>166</v>
      </c>
      <c r="E451" s="2" t="s">
        <v>2113</v>
      </c>
      <c r="F451" s="2" t="s">
        <v>2114</v>
      </c>
      <c r="G451" s="2" t="s">
        <v>2115</v>
      </c>
      <c r="H451" s="2" t="s">
        <v>110</v>
      </c>
      <c r="I451" s="2" t="s">
        <v>229</v>
      </c>
      <c r="J451" s="2">
        <v>1</v>
      </c>
      <c r="K451" s="2" t="s">
        <v>1085</v>
      </c>
      <c r="L451" s="2" t="s">
        <v>1389</v>
      </c>
      <c r="M451" s="2">
        <v>21</v>
      </c>
      <c r="N451" s="2">
        <v>22.8</v>
      </c>
      <c r="O451" s="2" t="s">
        <v>23</v>
      </c>
      <c r="P451" s="4">
        <v>-0.394212133026</v>
      </c>
      <c r="Q451" s="4">
        <v>44.543369114000001</v>
      </c>
      <c r="R451" s="1">
        <v>450</v>
      </c>
      <c r="S451" s="5">
        <f t="shared" ref="S451:S514" si="7">P451+Q451</f>
        <v>44.149156980973999</v>
      </c>
    </row>
    <row r="452" spans="1:19" x14ac:dyDescent="0.25">
      <c r="A452" s="2">
        <v>512</v>
      </c>
      <c r="B452" s="2">
        <v>451</v>
      </c>
      <c r="C452" s="2">
        <v>5</v>
      </c>
      <c r="D452" s="2" t="s">
        <v>458</v>
      </c>
      <c r="E452" s="2" t="s">
        <v>1415</v>
      </c>
      <c r="F452" s="2" t="s">
        <v>1416</v>
      </c>
      <c r="G452" s="2" t="s">
        <v>1417</v>
      </c>
      <c r="H452" s="2" t="s">
        <v>110</v>
      </c>
      <c r="I452" s="2" t="s">
        <v>127</v>
      </c>
      <c r="J452" s="2">
        <v>1</v>
      </c>
      <c r="K452" s="2" t="s">
        <v>1270</v>
      </c>
      <c r="L452" s="2" t="s">
        <v>1418</v>
      </c>
      <c r="M452" s="2">
        <v>6.0640000000000001</v>
      </c>
      <c r="N452" s="2">
        <v>8.0060000000000002</v>
      </c>
      <c r="O452" s="2" t="s">
        <v>23</v>
      </c>
      <c r="P452" s="4">
        <v>57.375154817099997</v>
      </c>
      <c r="Q452" s="4">
        <v>102.286098757</v>
      </c>
      <c r="R452" s="1">
        <v>451</v>
      </c>
      <c r="S452" s="5">
        <f t="shared" si="7"/>
        <v>159.66125357409999</v>
      </c>
    </row>
    <row r="453" spans="1:19" x14ac:dyDescent="0.25">
      <c r="A453" s="2">
        <v>705</v>
      </c>
      <c r="B453" s="2">
        <v>452</v>
      </c>
      <c r="C453" s="2">
        <v>5</v>
      </c>
      <c r="D453" s="2" t="s">
        <v>166</v>
      </c>
      <c r="E453" s="2" t="s">
        <v>1933</v>
      </c>
      <c r="F453" s="2" t="s">
        <v>1934</v>
      </c>
      <c r="G453" s="2" t="s">
        <v>1935</v>
      </c>
      <c r="H453" s="2" t="s">
        <v>51</v>
      </c>
      <c r="I453" s="2" t="s">
        <v>127</v>
      </c>
      <c r="J453" s="2">
        <v>1</v>
      </c>
      <c r="K453" s="2" t="s">
        <v>1085</v>
      </c>
      <c r="L453" s="2" t="s">
        <v>1936</v>
      </c>
      <c r="M453" s="2">
        <v>4.4249999999999998</v>
      </c>
      <c r="N453" s="2">
        <v>6.415</v>
      </c>
      <c r="O453" s="2" t="s">
        <v>23</v>
      </c>
      <c r="P453" s="4">
        <v>-0.636885913385</v>
      </c>
      <c r="Q453" s="4">
        <v>14.6039845564</v>
      </c>
      <c r="R453" s="1">
        <v>452</v>
      </c>
      <c r="S453" s="5">
        <f t="shared" si="7"/>
        <v>13.967098643014999</v>
      </c>
    </row>
    <row r="454" spans="1:19" x14ac:dyDescent="0.25">
      <c r="A454" s="2">
        <v>760</v>
      </c>
      <c r="B454" s="2">
        <v>453</v>
      </c>
      <c r="C454" s="2">
        <v>5</v>
      </c>
      <c r="D454" s="2" t="s">
        <v>166</v>
      </c>
      <c r="E454" s="2" t="s">
        <v>2065</v>
      </c>
      <c r="F454" s="2" t="s">
        <v>2066</v>
      </c>
      <c r="G454" s="2" t="s">
        <v>2067</v>
      </c>
      <c r="H454" s="2" t="s">
        <v>110</v>
      </c>
      <c r="I454" s="2" t="s">
        <v>541</v>
      </c>
      <c r="J454" s="2">
        <v>1</v>
      </c>
      <c r="K454" s="2" t="s">
        <v>1085</v>
      </c>
      <c r="L454" s="2" t="s">
        <v>1389</v>
      </c>
      <c r="M454" s="2">
        <v>13.1</v>
      </c>
      <c r="N454" s="2">
        <v>15.1</v>
      </c>
      <c r="O454" s="2" t="s">
        <v>23</v>
      </c>
      <c r="P454" s="4">
        <v>21.266167406000001</v>
      </c>
      <c r="Q454" s="4">
        <v>45.391416376700001</v>
      </c>
      <c r="R454" s="1">
        <v>453</v>
      </c>
      <c r="S454" s="5">
        <f t="shared" si="7"/>
        <v>66.657583782700002</v>
      </c>
    </row>
    <row r="455" spans="1:19" x14ac:dyDescent="0.25">
      <c r="A455" s="2">
        <v>453</v>
      </c>
      <c r="B455" s="2">
        <v>454</v>
      </c>
      <c r="C455" s="2">
        <v>5</v>
      </c>
      <c r="D455" s="2" t="s">
        <v>166</v>
      </c>
      <c r="E455" s="2" t="s">
        <v>1209</v>
      </c>
      <c r="F455" s="2" t="s">
        <v>1210</v>
      </c>
      <c r="G455" s="2" t="s">
        <v>1211</v>
      </c>
      <c r="H455" s="2" t="s">
        <v>110</v>
      </c>
      <c r="I455" s="2" t="s">
        <v>115</v>
      </c>
      <c r="J455" s="2">
        <v>1</v>
      </c>
      <c r="K455" s="2" t="s">
        <v>170</v>
      </c>
      <c r="L455" s="2" t="s">
        <v>1212</v>
      </c>
      <c r="M455" s="2">
        <v>10.795</v>
      </c>
      <c r="N455" s="2">
        <v>12.811</v>
      </c>
      <c r="O455" s="2" t="s">
        <v>23</v>
      </c>
      <c r="P455" s="4">
        <v>-49.811672469299999</v>
      </c>
      <c r="Q455" s="4">
        <v>30.417508116600001</v>
      </c>
      <c r="R455" s="1">
        <v>454</v>
      </c>
      <c r="S455" s="5">
        <f t="shared" si="7"/>
        <v>-19.394164352699999</v>
      </c>
    </row>
    <row r="456" spans="1:19" x14ac:dyDescent="0.25">
      <c r="A456" s="2">
        <v>463</v>
      </c>
      <c r="B456" s="2">
        <v>455</v>
      </c>
      <c r="C456" s="2">
        <v>5</v>
      </c>
      <c r="D456" s="2" t="s">
        <v>458</v>
      </c>
      <c r="E456" s="2" t="s">
        <v>1247</v>
      </c>
      <c r="F456" s="2" t="s">
        <v>1248</v>
      </c>
      <c r="G456" s="2" t="s">
        <v>1249</v>
      </c>
      <c r="H456" s="2" t="s">
        <v>1250</v>
      </c>
      <c r="I456" s="2" t="s">
        <v>1251</v>
      </c>
      <c r="J456" s="2">
        <v>1</v>
      </c>
      <c r="K456" s="2" t="s">
        <v>462</v>
      </c>
      <c r="L456" s="2" t="s">
        <v>1252</v>
      </c>
      <c r="M456" s="2">
        <v>13.16</v>
      </c>
      <c r="N456" s="2">
        <v>21.791</v>
      </c>
      <c r="O456" s="2" t="s">
        <v>23</v>
      </c>
      <c r="P456" s="4">
        <v>-0.26826770228199998</v>
      </c>
      <c r="Q456" s="4">
        <v>-2.8338953580399999</v>
      </c>
      <c r="R456" s="1">
        <v>455</v>
      </c>
      <c r="S456" s="5">
        <f t="shared" si="7"/>
        <v>-3.1021630603219998</v>
      </c>
    </row>
    <row r="457" spans="1:19" x14ac:dyDescent="0.25">
      <c r="A457" s="2">
        <v>663</v>
      </c>
      <c r="B457" s="2">
        <v>456</v>
      </c>
      <c r="C457" s="2">
        <v>5</v>
      </c>
      <c r="D457" s="2" t="s">
        <v>80</v>
      </c>
      <c r="E457" s="2" t="s">
        <v>1839</v>
      </c>
      <c r="F457" s="2" t="s">
        <v>1840</v>
      </c>
      <c r="G457" s="2" t="s">
        <v>1841</v>
      </c>
      <c r="H457" s="2" t="s">
        <v>84</v>
      </c>
      <c r="I457" s="2" t="s">
        <v>85</v>
      </c>
      <c r="J457" s="2">
        <v>1</v>
      </c>
      <c r="K457" s="2" t="s">
        <v>86</v>
      </c>
      <c r="L457" s="2" t="s">
        <v>1519</v>
      </c>
      <c r="M457" s="2">
        <v>47.7</v>
      </c>
      <c r="N457" s="2">
        <v>53.75</v>
      </c>
      <c r="O457" s="2" t="s">
        <v>23</v>
      </c>
      <c r="P457" s="4">
        <v>0.56057188006199998</v>
      </c>
      <c r="Q457" s="4">
        <v>14.2700160907</v>
      </c>
      <c r="R457" s="1">
        <v>456</v>
      </c>
      <c r="S457" s="5">
        <f t="shared" si="7"/>
        <v>14.830587970762</v>
      </c>
    </row>
    <row r="458" spans="1:19" x14ac:dyDescent="0.25">
      <c r="A458" s="2">
        <v>620</v>
      </c>
      <c r="B458" s="2">
        <v>457</v>
      </c>
      <c r="C458" s="2">
        <v>5</v>
      </c>
      <c r="D458" s="2" t="s">
        <v>458</v>
      </c>
      <c r="E458" s="2" t="s">
        <v>1717</v>
      </c>
      <c r="F458" s="2" t="s">
        <v>1718</v>
      </c>
      <c r="G458" s="2" t="s">
        <v>1719</v>
      </c>
      <c r="H458" s="2" t="s">
        <v>28</v>
      </c>
      <c r="I458" s="2" t="s">
        <v>85</v>
      </c>
      <c r="J458" s="2">
        <v>1</v>
      </c>
      <c r="K458" s="2" t="s">
        <v>1270</v>
      </c>
      <c r="L458" s="2" t="s">
        <v>1271</v>
      </c>
      <c r="M458" s="2">
        <v>35.162999999999997</v>
      </c>
      <c r="N458" s="2">
        <v>38.122</v>
      </c>
      <c r="O458" s="2" t="s">
        <v>23</v>
      </c>
      <c r="P458" s="4">
        <v>0</v>
      </c>
      <c r="Q458" s="4">
        <v>0</v>
      </c>
      <c r="R458" s="1">
        <v>0</v>
      </c>
      <c r="S458" s="5">
        <f t="shared" si="7"/>
        <v>0</v>
      </c>
    </row>
    <row r="459" spans="1:19" x14ac:dyDescent="0.25">
      <c r="A459" s="2">
        <v>676</v>
      </c>
      <c r="B459" s="2">
        <v>458</v>
      </c>
      <c r="C459" s="2">
        <v>5</v>
      </c>
      <c r="D459" s="2" t="s">
        <v>458</v>
      </c>
      <c r="E459" s="2" t="s">
        <v>1867</v>
      </c>
      <c r="F459" s="2" t="s">
        <v>1868</v>
      </c>
      <c r="G459" s="2" t="s">
        <v>1869</v>
      </c>
      <c r="H459" s="2" t="s">
        <v>110</v>
      </c>
      <c r="I459" s="2" t="s">
        <v>52</v>
      </c>
      <c r="J459" s="2">
        <v>1</v>
      </c>
      <c r="K459" s="2" t="s">
        <v>462</v>
      </c>
      <c r="L459" s="2" t="s">
        <v>463</v>
      </c>
      <c r="M459" s="2">
        <v>6.8</v>
      </c>
      <c r="N459" s="2">
        <v>9.8000000000000007</v>
      </c>
      <c r="O459" s="2" t="s">
        <v>23</v>
      </c>
      <c r="P459" s="4">
        <v>0.24860051491599999</v>
      </c>
      <c r="Q459" s="4">
        <v>-7.1028362181600002</v>
      </c>
      <c r="R459" s="1">
        <v>458</v>
      </c>
      <c r="S459" s="5">
        <f t="shared" si="7"/>
        <v>-6.854235703244</v>
      </c>
    </row>
    <row r="460" spans="1:19" x14ac:dyDescent="0.25">
      <c r="A460" s="2">
        <v>774</v>
      </c>
      <c r="B460" s="2">
        <v>459</v>
      </c>
      <c r="C460" s="2">
        <v>5</v>
      </c>
      <c r="D460" s="2" t="s">
        <v>458</v>
      </c>
      <c r="E460" s="2" t="s">
        <v>2099</v>
      </c>
      <c r="F460" s="2" t="s">
        <v>2100</v>
      </c>
      <c r="G460" s="2" t="s">
        <v>2101</v>
      </c>
      <c r="H460" s="2" t="s">
        <v>84</v>
      </c>
      <c r="I460" s="2" t="s">
        <v>85</v>
      </c>
      <c r="J460" s="2">
        <v>1</v>
      </c>
      <c r="K460" s="2" t="s">
        <v>1270</v>
      </c>
      <c r="L460" s="2" t="s">
        <v>1271</v>
      </c>
      <c r="M460" s="2">
        <v>32.299999999999997</v>
      </c>
      <c r="N460" s="2">
        <v>35.9</v>
      </c>
      <c r="O460" s="2" t="s">
        <v>23</v>
      </c>
      <c r="P460" s="4">
        <v>0</v>
      </c>
      <c r="Q460" s="4">
        <v>0</v>
      </c>
      <c r="R460" s="1">
        <v>0</v>
      </c>
      <c r="S460" s="5">
        <f t="shared" si="7"/>
        <v>0</v>
      </c>
    </row>
    <row r="461" spans="1:19" x14ac:dyDescent="0.25">
      <c r="A461" s="2">
        <v>519</v>
      </c>
      <c r="B461" s="2">
        <v>460</v>
      </c>
      <c r="C461" s="2">
        <v>5</v>
      </c>
      <c r="D461" s="2" t="s">
        <v>166</v>
      </c>
      <c r="E461" s="2" t="s">
        <v>1442</v>
      </c>
      <c r="F461" s="2" t="s">
        <v>1443</v>
      </c>
      <c r="G461" s="2" t="s">
        <v>1444</v>
      </c>
      <c r="H461" s="2" t="s">
        <v>84</v>
      </c>
      <c r="I461" s="2" t="s">
        <v>85</v>
      </c>
      <c r="J461" s="2">
        <v>1</v>
      </c>
      <c r="K461" s="2" t="s">
        <v>323</v>
      </c>
      <c r="L461" s="2" t="s">
        <v>1445</v>
      </c>
      <c r="M461" s="2">
        <v>11.315</v>
      </c>
      <c r="N461" s="2">
        <v>14.1</v>
      </c>
      <c r="O461" s="2" t="s">
        <v>23</v>
      </c>
      <c r="P461" s="4">
        <v>0</v>
      </c>
      <c r="Q461" s="4">
        <v>0</v>
      </c>
      <c r="R461" s="1">
        <v>0</v>
      </c>
      <c r="S461" s="5">
        <f t="shared" si="7"/>
        <v>0</v>
      </c>
    </row>
    <row r="462" spans="1:19" x14ac:dyDescent="0.25">
      <c r="A462" s="2">
        <v>535</v>
      </c>
      <c r="B462" s="2">
        <v>461</v>
      </c>
      <c r="C462" s="2">
        <v>5</v>
      </c>
      <c r="D462" s="2" t="s">
        <v>166</v>
      </c>
      <c r="E462" s="2" t="s">
        <v>1482</v>
      </c>
      <c r="F462" s="2" t="s">
        <v>1483</v>
      </c>
      <c r="G462" s="2" t="s">
        <v>1484</v>
      </c>
      <c r="H462" s="2" t="s">
        <v>1485</v>
      </c>
      <c r="I462" s="2" t="s">
        <v>590</v>
      </c>
      <c r="J462" s="2">
        <v>1</v>
      </c>
      <c r="K462" s="2" t="s">
        <v>323</v>
      </c>
      <c r="L462" s="2" t="s">
        <v>1486</v>
      </c>
      <c r="M462" s="2">
        <v>0</v>
      </c>
      <c r="N462" s="2">
        <v>1</v>
      </c>
      <c r="O462" s="2" t="s">
        <v>23</v>
      </c>
      <c r="P462" s="4">
        <v>-0.15489675294300001</v>
      </c>
      <c r="Q462" s="4">
        <v>1.29621500426</v>
      </c>
      <c r="R462" s="1">
        <v>461</v>
      </c>
      <c r="S462" s="5">
        <f t="shared" si="7"/>
        <v>1.1413182513169999</v>
      </c>
    </row>
    <row r="463" spans="1:19" x14ac:dyDescent="0.25">
      <c r="A463" s="2">
        <v>743</v>
      </c>
      <c r="B463" s="2">
        <v>462</v>
      </c>
      <c r="C463" s="2">
        <v>5</v>
      </c>
      <c r="D463" s="2" t="s">
        <v>458</v>
      </c>
      <c r="E463" s="2" t="s">
        <v>2027</v>
      </c>
      <c r="G463" s="2" t="s">
        <v>2028</v>
      </c>
      <c r="H463" s="2" t="s">
        <v>19</v>
      </c>
      <c r="I463" s="2" t="s">
        <v>72</v>
      </c>
      <c r="J463" s="2">
        <v>1</v>
      </c>
      <c r="K463" s="2" t="s">
        <v>1270</v>
      </c>
      <c r="L463" s="2" t="s">
        <v>1779</v>
      </c>
      <c r="M463" s="2">
        <v>6.6</v>
      </c>
      <c r="N463" s="2">
        <v>6.7</v>
      </c>
      <c r="O463" s="2" t="s">
        <v>23</v>
      </c>
      <c r="P463" s="4">
        <v>15.557081784499999</v>
      </c>
      <c r="Q463" s="4">
        <v>1.97312887549</v>
      </c>
      <c r="R463" s="1">
        <v>462</v>
      </c>
      <c r="S463" s="5">
        <f t="shared" si="7"/>
        <v>17.530210659990001</v>
      </c>
    </row>
    <row r="464" spans="1:19" x14ac:dyDescent="0.25">
      <c r="A464" s="2">
        <v>481</v>
      </c>
      <c r="B464" s="2">
        <v>463</v>
      </c>
      <c r="C464" s="2">
        <v>5</v>
      </c>
      <c r="D464" s="2" t="s">
        <v>166</v>
      </c>
      <c r="E464" s="2" t="s">
        <v>1125</v>
      </c>
      <c r="F464" s="2" t="s">
        <v>1126</v>
      </c>
      <c r="G464" s="2" t="s">
        <v>1127</v>
      </c>
      <c r="H464" s="2" t="s">
        <v>110</v>
      </c>
      <c r="I464" s="2" t="s">
        <v>1128</v>
      </c>
      <c r="J464" s="2">
        <v>1</v>
      </c>
      <c r="K464" s="2" t="s">
        <v>170</v>
      </c>
      <c r="L464" s="2" t="s">
        <v>1316</v>
      </c>
      <c r="M464" s="2">
        <v>129.28899999999999</v>
      </c>
      <c r="N464" s="2">
        <v>131.58699999999999</v>
      </c>
      <c r="O464" s="2" t="s">
        <v>23</v>
      </c>
      <c r="P464" s="4">
        <v>12.9090092447</v>
      </c>
      <c r="Q464" s="4">
        <v>38.033803941599999</v>
      </c>
      <c r="R464" s="1">
        <v>463</v>
      </c>
      <c r="S464" s="5">
        <f t="shared" si="7"/>
        <v>50.9428131863</v>
      </c>
    </row>
    <row r="465" spans="1:19" x14ac:dyDescent="0.25">
      <c r="A465" s="2">
        <v>644</v>
      </c>
      <c r="B465" s="2">
        <v>464</v>
      </c>
      <c r="C465" s="2">
        <v>5</v>
      </c>
      <c r="D465" s="2" t="s">
        <v>166</v>
      </c>
      <c r="E465" s="2" t="s">
        <v>1125</v>
      </c>
      <c r="F465" s="2" t="s">
        <v>1126</v>
      </c>
      <c r="G465" s="2" t="s">
        <v>1127</v>
      </c>
      <c r="H465" s="2" t="s">
        <v>110</v>
      </c>
      <c r="I465" s="2" t="s">
        <v>1128</v>
      </c>
      <c r="J465" s="2">
        <v>2</v>
      </c>
      <c r="K465" s="2" t="s">
        <v>170</v>
      </c>
      <c r="L465" s="2" t="s">
        <v>1789</v>
      </c>
      <c r="M465" s="2">
        <v>10.6</v>
      </c>
      <c r="N465" s="2">
        <v>13</v>
      </c>
      <c r="O465" s="2" t="s">
        <v>23</v>
      </c>
      <c r="P465" s="4">
        <v>45.2348690086</v>
      </c>
      <c r="Q465" s="4">
        <v>40.402271612600003</v>
      </c>
      <c r="R465" s="1">
        <v>464</v>
      </c>
      <c r="S465" s="5">
        <f t="shared" si="7"/>
        <v>85.637140621200004</v>
      </c>
    </row>
    <row r="466" spans="1:19" x14ac:dyDescent="0.25">
      <c r="A466" s="2">
        <v>657</v>
      </c>
      <c r="B466" s="2">
        <v>465</v>
      </c>
      <c r="C466" s="2">
        <v>5</v>
      </c>
      <c r="D466" s="2" t="s">
        <v>166</v>
      </c>
      <c r="E466" s="2" t="s">
        <v>1125</v>
      </c>
      <c r="F466" s="2" t="s">
        <v>1126</v>
      </c>
      <c r="G466" s="2" t="s">
        <v>1127</v>
      </c>
      <c r="H466" s="2" t="s">
        <v>110</v>
      </c>
      <c r="I466" s="2" t="s">
        <v>1128</v>
      </c>
      <c r="J466" s="2">
        <v>3</v>
      </c>
      <c r="K466" s="2" t="s">
        <v>170</v>
      </c>
      <c r="L466" s="2" t="s">
        <v>1822</v>
      </c>
      <c r="M466" s="2">
        <v>0</v>
      </c>
      <c r="N466" s="2">
        <v>0.59599999999999997</v>
      </c>
      <c r="O466" s="2" t="s">
        <v>23</v>
      </c>
      <c r="P466" s="4">
        <v>24.281619695900002</v>
      </c>
      <c r="Q466" s="4">
        <v>0</v>
      </c>
      <c r="R466" s="1">
        <v>0</v>
      </c>
      <c r="S466" s="5">
        <f t="shared" si="7"/>
        <v>24.281619695900002</v>
      </c>
    </row>
    <row r="467" spans="1:19" x14ac:dyDescent="0.25">
      <c r="A467" s="2">
        <v>498</v>
      </c>
      <c r="B467" s="2">
        <v>466</v>
      </c>
      <c r="C467" s="2">
        <v>5</v>
      </c>
      <c r="D467" s="2" t="s">
        <v>166</v>
      </c>
      <c r="E467" s="2" t="s">
        <v>1125</v>
      </c>
      <c r="F467" s="2" t="s">
        <v>1126</v>
      </c>
      <c r="G467" s="2" t="s">
        <v>1127</v>
      </c>
      <c r="H467" s="2" t="s">
        <v>110</v>
      </c>
      <c r="I467" s="2" t="s">
        <v>1128</v>
      </c>
      <c r="J467" s="2">
        <v>4</v>
      </c>
      <c r="K467" s="2" t="s">
        <v>170</v>
      </c>
      <c r="L467" s="2" t="s">
        <v>1371</v>
      </c>
      <c r="M467" s="2">
        <v>0</v>
      </c>
      <c r="N467" s="2">
        <v>0.35399999999999998</v>
      </c>
      <c r="O467" s="2" t="s">
        <v>23</v>
      </c>
      <c r="P467" s="4">
        <v>19.6012209969</v>
      </c>
      <c r="Q467" s="4">
        <v>0</v>
      </c>
      <c r="R467" s="1">
        <v>0</v>
      </c>
      <c r="S467" s="5">
        <f t="shared" si="7"/>
        <v>19.6012209969</v>
      </c>
    </row>
    <row r="468" spans="1:19" x14ac:dyDescent="0.25">
      <c r="A468" s="2">
        <v>823</v>
      </c>
      <c r="B468" s="2">
        <v>467</v>
      </c>
      <c r="C468" s="2">
        <v>5</v>
      </c>
      <c r="D468" s="2" t="s">
        <v>166</v>
      </c>
      <c r="E468" s="2" t="s">
        <v>1125</v>
      </c>
      <c r="F468" s="2" t="s">
        <v>1126</v>
      </c>
      <c r="G468" s="2" t="s">
        <v>1127</v>
      </c>
      <c r="H468" s="2" t="s">
        <v>110</v>
      </c>
      <c r="I468" s="2" t="s">
        <v>1128</v>
      </c>
      <c r="J468" s="2">
        <v>5</v>
      </c>
      <c r="K468" s="2" t="s">
        <v>170</v>
      </c>
      <c r="L468" s="2" t="s">
        <v>2200</v>
      </c>
      <c r="M468" s="2">
        <v>0</v>
      </c>
      <c r="N468" s="2">
        <v>0.63300000000000001</v>
      </c>
      <c r="O468" s="2" t="s">
        <v>23</v>
      </c>
      <c r="P468" s="4">
        <v>17.755372873100001</v>
      </c>
      <c r="Q468" s="4">
        <v>0</v>
      </c>
      <c r="R468" s="1">
        <v>0</v>
      </c>
      <c r="S468" s="5">
        <f t="shared" si="7"/>
        <v>17.755372873100001</v>
      </c>
    </row>
    <row r="469" spans="1:19" x14ac:dyDescent="0.25">
      <c r="A469" s="2">
        <v>569</v>
      </c>
      <c r="B469" s="2">
        <v>468</v>
      </c>
      <c r="C469" s="2">
        <v>5</v>
      </c>
      <c r="D469" s="2" t="s">
        <v>166</v>
      </c>
      <c r="E469" s="2" t="s">
        <v>1125</v>
      </c>
      <c r="F469" s="2" t="s">
        <v>1126</v>
      </c>
      <c r="G469" s="2" t="s">
        <v>1127</v>
      </c>
      <c r="H469" s="2" t="s">
        <v>110</v>
      </c>
      <c r="I469" s="2" t="s">
        <v>1128</v>
      </c>
      <c r="J469" s="2">
        <v>6</v>
      </c>
      <c r="K469" s="2" t="s">
        <v>170</v>
      </c>
      <c r="L469" s="2" t="s">
        <v>1583</v>
      </c>
      <c r="M469" s="2">
        <v>0</v>
      </c>
      <c r="N469" s="2">
        <v>0.18099999999999999</v>
      </c>
      <c r="O469" s="2" t="s">
        <v>23</v>
      </c>
      <c r="P469" s="4">
        <v>51.055339033000003</v>
      </c>
      <c r="Q469" s="4">
        <v>0</v>
      </c>
      <c r="R469" s="1">
        <v>0</v>
      </c>
      <c r="S469" s="5">
        <f t="shared" si="7"/>
        <v>51.055339033000003</v>
      </c>
    </row>
    <row r="470" spans="1:19" x14ac:dyDescent="0.25">
      <c r="A470" s="2">
        <v>433</v>
      </c>
      <c r="B470" s="2">
        <v>469</v>
      </c>
      <c r="C470" s="2">
        <v>5</v>
      </c>
      <c r="D470" s="2" t="s">
        <v>166</v>
      </c>
      <c r="E470" s="2" t="s">
        <v>1125</v>
      </c>
      <c r="F470" s="2" t="s">
        <v>1126</v>
      </c>
      <c r="G470" s="2" t="s">
        <v>1127</v>
      </c>
      <c r="H470" s="2" t="s">
        <v>110</v>
      </c>
      <c r="I470" s="2" t="s">
        <v>1128</v>
      </c>
      <c r="J470" s="2">
        <v>7</v>
      </c>
      <c r="K470" s="2" t="s">
        <v>170</v>
      </c>
      <c r="L470" s="2" t="s">
        <v>1129</v>
      </c>
      <c r="M470" s="2">
        <v>0</v>
      </c>
      <c r="N470" s="2">
        <v>0.47799999999999998</v>
      </c>
      <c r="O470" s="2" t="s">
        <v>23</v>
      </c>
      <c r="P470" s="4">
        <v>33.363993351700003</v>
      </c>
      <c r="Q470" s="4">
        <v>0</v>
      </c>
      <c r="R470" s="1">
        <v>0</v>
      </c>
      <c r="S470" s="5">
        <f t="shared" si="7"/>
        <v>33.363993351700003</v>
      </c>
    </row>
    <row r="471" spans="1:19" x14ac:dyDescent="0.25">
      <c r="A471" s="2">
        <v>563</v>
      </c>
      <c r="B471" s="2">
        <v>470</v>
      </c>
      <c r="C471" s="2">
        <v>5</v>
      </c>
      <c r="D471" s="2" t="s">
        <v>166</v>
      </c>
      <c r="E471" s="2" t="s">
        <v>1125</v>
      </c>
      <c r="F471" s="2" t="s">
        <v>1126</v>
      </c>
      <c r="G471" s="2" t="s">
        <v>1127</v>
      </c>
      <c r="H471" s="2" t="s">
        <v>110</v>
      </c>
      <c r="I471" s="2" t="s">
        <v>1128</v>
      </c>
      <c r="J471" s="2">
        <v>8</v>
      </c>
      <c r="K471" s="2" t="s">
        <v>170</v>
      </c>
      <c r="L471" s="2" t="s">
        <v>1570</v>
      </c>
      <c r="M471" s="2">
        <v>0</v>
      </c>
      <c r="N471" s="2">
        <v>1.0029999999999999</v>
      </c>
      <c r="O471" s="2" t="s">
        <v>23</v>
      </c>
      <c r="P471" s="4">
        <v>7.3513050186899997</v>
      </c>
      <c r="Q471" s="4">
        <v>0</v>
      </c>
      <c r="R471" s="1">
        <v>0</v>
      </c>
      <c r="S471" s="5">
        <f t="shared" si="7"/>
        <v>7.3513050186899997</v>
      </c>
    </row>
    <row r="472" spans="1:19" x14ac:dyDescent="0.25">
      <c r="A472" s="2">
        <v>581</v>
      </c>
      <c r="B472" s="2">
        <v>471</v>
      </c>
      <c r="C472" s="2">
        <v>5</v>
      </c>
      <c r="D472" s="2" t="s">
        <v>166</v>
      </c>
      <c r="E472" s="2" t="s">
        <v>1125</v>
      </c>
      <c r="F472" s="2" t="s">
        <v>1126</v>
      </c>
      <c r="G472" s="2" t="s">
        <v>1127</v>
      </c>
      <c r="H472" s="2" t="s">
        <v>110</v>
      </c>
      <c r="I472" s="2" t="s">
        <v>1128</v>
      </c>
      <c r="J472" s="2">
        <v>9</v>
      </c>
      <c r="K472" s="2" t="s">
        <v>170</v>
      </c>
      <c r="L472" s="2" t="s">
        <v>1617</v>
      </c>
      <c r="M472" s="2">
        <v>130.893</v>
      </c>
      <c r="N472" s="2">
        <v>131.14400000000001</v>
      </c>
      <c r="O472" s="2" t="s">
        <v>23</v>
      </c>
      <c r="P472" s="4">
        <v>-2.42940676549</v>
      </c>
      <c r="Q472" s="4">
        <v>0</v>
      </c>
      <c r="R472" s="1">
        <v>471</v>
      </c>
      <c r="S472" s="5">
        <f t="shared" si="7"/>
        <v>-2.42940676549</v>
      </c>
    </row>
    <row r="473" spans="1:19" x14ac:dyDescent="0.25">
      <c r="A473" s="2">
        <v>600</v>
      </c>
      <c r="B473" s="2">
        <v>472</v>
      </c>
      <c r="C473" s="2">
        <v>5</v>
      </c>
      <c r="D473" s="2" t="s">
        <v>166</v>
      </c>
      <c r="E473" s="2" t="s">
        <v>1125</v>
      </c>
      <c r="F473" s="2" t="s">
        <v>1126</v>
      </c>
      <c r="G473" s="2" t="s">
        <v>1127</v>
      </c>
      <c r="H473" s="2" t="s">
        <v>110</v>
      </c>
      <c r="I473" s="2" t="s">
        <v>1128</v>
      </c>
      <c r="J473" s="2">
        <v>10</v>
      </c>
      <c r="K473" s="2" t="s">
        <v>170</v>
      </c>
      <c r="L473" s="2" t="s">
        <v>1617</v>
      </c>
      <c r="M473" s="2">
        <v>130.89599999999999</v>
      </c>
      <c r="N473" s="2">
        <v>131.14400000000001</v>
      </c>
      <c r="O473" s="2" t="s">
        <v>23</v>
      </c>
      <c r="P473" s="4">
        <v>-2.42940676549</v>
      </c>
      <c r="Q473" s="4">
        <v>0</v>
      </c>
      <c r="R473" s="1">
        <v>472</v>
      </c>
      <c r="S473" s="5">
        <f t="shared" si="7"/>
        <v>-2.42940676549</v>
      </c>
    </row>
    <row r="474" spans="1:19" x14ac:dyDescent="0.25">
      <c r="A474" s="2">
        <v>804</v>
      </c>
      <c r="B474" s="2">
        <v>473</v>
      </c>
      <c r="C474" s="2">
        <v>5</v>
      </c>
      <c r="D474" s="2" t="s">
        <v>166</v>
      </c>
      <c r="E474" s="2" t="s">
        <v>1283</v>
      </c>
      <c r="F474" s="2" t="s">
        <v>1284</v>
      </c>
      <c r="G474" s="2" t="s">
        <v>1285</v>
      </c>
      <c r="H474" s="2" t="s">
        <v>110</v>
      </c>
      <c r="I474" s="2" t="s">
        <v>164</v>
      </c>
      <c r="J474" s="2">
        <v>1</v>
      </c>
      <c r="K474" s="2" t="s">
        <v>170</v>
      </c>
      <c r="L474" s="2" t="s">
        <v>1316</v>
      </c>
      <c r="M474" s="2">
        <v>124.7</v>
      </c>
      <c r="N474" s="2">
        <v>125.7</v>
      </c>
      <c r="O474" s="2" t="s">
        <v>23</v>
      </c>
      <c r="P474" s="4">
        <v>-10.2603569208</v>
      </c>
      <c r="Q474" s="4">
        <v>-49.070738810899996</v>
      </c>
      <c r="R474" s="1">
        <v>473</v>
      </c>
      <c r="S474" s="5">
        <f t="shared" si="7"/>
        <v>-59.331095731699996</v>
      </c>
    </row>
    <row r="475" spans="1:19" x14ac:dyDescent="0.25">
      <c r="A475" s="2">
        <v>727</v>
      </c>
      <c r="B475" s="2">
        <v>474</v>
      </c>
      <c r="C475" s="2">
        <v>5</v>
      </c>
      <c r="D475" s="2" t="s">
        <v>166</v>
      </c>
      <c r="E475" s="2" t="s">
        <v>1283</v>
      </c>
      <c r="F475" s="2" t="s">
        <v>1284</v>
      </c>
      <c r="G475" s="2" t="s">
        <v>1285</v>
      </c>
      <c r="H475" s="2" t="s">
        <v>110</v>
      </c>
      <c r="I475" s="2" t="s">
        <v>164</v>
      </c>
      <c r="J475" s="2">
        <v>2</v>
      </c>
      <c r="K475" s="2" t="s">
        <v>170</v>
      </c>
      <c r="L475" s="2" t="s">
        <v>547</v>
      </c>
      <c r="M475" s="2">
        <v>10.25</v>
      </c>
      <c r="N475" s="2">
        <v>10.695</v>
      </c>
      <c r="O475" s="2" t="s">
        <v>23</v>
      </c>
      <c r="P475" s="4">
        <v>10.371958659000001</v>
      </c>
      <c r="Q475" s="4">
        <v>1.2629263343899999</v>
      </c>
      <c r="R475" s="1">
        <v>474</v>
      </c>
      <c r="S475" s="5">
        <f t="shared" si="7"/>
        <v>11.634884993390001</v>
      </c>
    </row>
    <row r="476" spans="1:19" x14ac:dyDescent="0.25">
      <c r="A476" s="2">
        <v>808</v>
      </c>
      <c r="B476" s="2">
        <v>475</v>
      </c>
      <c r="C476" s="2">
        <v>5</v>
      </c>
      <c r="D476" s="2" t="s">
        <v>166</v>
      </c>
      <c r="E476" s="2" t="s">
        <v>1283</v>
      </c>
      <c r="F476" s="2" t="s">
        <v>1284</v>
      </c>
      <c r="G476" s="2" t="s">
        <v>1285</v>
      </c>
      <c r="H476" s="2" t="s">
        <v>110</v>
      </c>
      <c r="I476" s="2" t="s">
        <v>164</v>
      </c>
      <c r="J476" s="2">
        <v>3</v>
      </c>
      <c r="K476" s="2" t="s">
        <v>170</v>
      </c>
      <c r="L476" s="2" t="s">
        <v>2176</v>
      </c>
      <c r="M476" s="2">
        <v>0</v>
      </c>
      <c r="N476" s="2">
        <v>0.65100000000000002</v>
      </c>
      <c r="O476" s="2" t="s">
        <v>23</v>
      </c>
      <c r="P476" s="4">
        <v>16.606101663800001</v>
      </c>
      <c r="Q476" s="4">
        <v>2.8233349197100002</v>
      </c>
      <c r="R476" s="1">
        <v>475</v>
      </c>
      <c r="S476" s="5">
        <f t="shared" si="7"/>
        <v>19.42943658351</v>
      </c>
    </row>
    <row r="477" spans="1:19" x14ac:dyDescent="0.25">
      <c r="A477" s="2">
        <v>695</v>
      </c>
      <c r="B477" s="2">
        <v>476</v>
      </c>
      <c r="C477" s="2">
        <v>5</v>
      </c>
      <c r="D477" s="2" t="s">
        <v>166</v>
      </c>
      <c r="E477" s="2" t="s">
        <v>1283</v>
      </c>
      <c r="F477" s="2" t="s">
        <v>1284</v>
      </c>
      <c r="G477" s="2" t="s">
        <v>1285</v>
      </c>
      <c r="H477" s="2" t="s">
        <v>110</v>
      </c>
      <c r="I477" s="2" t="s">
        <v>164</v>
      </c>
      <c r="J477" s="2">
        <v>4</v>
      </c>
      <c r="K477" s="2" t="s">
        <v>170</v>
      </c>
      <c r="L477" s="2" t="s">
        <v>1915</v>
      </c>
      <c r="M477" s="2">
        <v>0</v>
      </c>
      <c r="N477" s="2">
        <v>0.59699999999999998</v>
      </c>
      <c r="O477" s="2" t="s">
        <v>23</v>
      </c>
      <c r="P477" s="4">
        <v>22.576829428500002</v>
      </c>
      <c r="Q477" s="4">
        <v>0</v>
      </c>
      <c r="R477" s="1">
        <v>0</v>
      </c>
      <c r="S477" s="5">
        <f t="shared" si="7"/>
        <v>22.576829428500002</v>
      </c>
    </row>
    <row r="478" spans="1:19" x14ac:dyDescent="0.25">
      <c r="A478" s="2">
        <v>629</v>
      </c>
      <c r="B478" s="2">
        <v>477</v>
      </c>
      <c r="C478" s="2">
        <v>5</v>
      </c>
      <c r="D478" s="2" t="s">
        <v>166</v>
      </c>
      <c r="E478" s="2" t="s">
        <v>1283</v>
      </c>
      <c r="F478" s="2" t="s">
        <v>1284</v>
      </c>
      <c r="G478" s="2" t="s">
        <v>1285</v>
      </c>
      <c r="H478" s="2" t="s">
        <v>110</v>
      </c>
      <c r="I478" s="2" t="s">
        <v>164</v>
      </c>
      <c r="J478" s="2">
        <v>5</v>
      </c>
      <c r="K478" s="2" t="s">
        <v>170</v>
      </c>
      <c r="L478" s="2" t="s">
        <v>1743</v>
      </c>
      <c r="M478" s="2">
        <v>0</v>
      </c>
      <c r="N478" s="2">
        <v>0.57299999999999995</v>
      </c>
      <c r="O478" s="2" t="s">
        <v>23</v>
      </c>
      <c r="P478" s="4">
        <v>9.2069205826699996</v>
      </c>
      <c r="Q478" s="4">
        <v>0</v>
      </c>
      <c r="R478" s="1">
        <v>0</v>
      </c>
      <c r="S478" s="5">
        <f t="shared" si="7"/>
        <v>9.2069205826699996</v>
      </c>
    </row>
    <row r="479" spans="1:19" x14ac:dyDescent="0.25">
      <c r="A479" s="2">
        <v>791</v>
      </c>
      <c r="B479" s="2">
        <v>478</v>
      </c>
      <c r="C479" s="2">
        <v>5</v>
      </c>
      <c r="D479" s="2" t="s">
        <v>166</v>
      </c>
      <c r="E479" s="2" t="s">
        <v>1283</v>
      </c>
      <c r="F479" s="2" t="s">
        <v>1284</v>
      </c>
      <c r="G479" s="2" t="s">
        <v>1285</v>
      </c>
      <c r="H479" s="2" t="s">
        <v>110</v>
      </c>
      <c r="I479" s="2" t="s">
        <v>164</v>
      </c>
      <c r="J479" s="2">
        <v>6</v>
      </c>
      <c r="K479" s="2" t="s">
        <v>170</v>
      </c>
      <c r="L479" s="2" t="s">
        <v>2145</v>
      </c>
      <c r="M479" s="2">
        <v>0</v>
      </c>
      <c r="N479" s="2">
        <v>0.42199999999999999</v>
      </c>
      <c r="O479" s="2" t="s">
        <v>23</v>
      </c>
      <c r="P479" s="4">
        <v>8.2530320729700009</v>
      </c>
      <c r="Q479" s="4">
        <v>0</v>
      </c>
      <c r="R479" s="1">
        <v>0</v>
      </c>
      <c r="S479" s="5">
        <f t="shared" si="7"/>
        <v>8.2530320729700009</v>
      </c>
    </row>
    <row r="480" spans="1:19" x14ac:dyDescent="0.25">
      <c r="A480" s="2">
        <v>551</v>
      </c>
      <c r="B480" s="2">
        <v>479</v>
      </c>
      <c r="C480" s="2">
        <v>5</v>
      </c>
      <c r="D480" s="2" t="s">
        <v>166</v>
      </c>
      <c r="E480" s="2" t="s">
        <v>1283</v>
      </c>
      <c r="F480" s="2" t="s">
        <v>1284</v>
      </c>
      <c r="G480" s="2" t="s">
        <v>1285</v>
      </c>
      <c r="H480" s="2" t="s">
        <v>110</v>
      </c>
      <c r="I480" s="2" t="s">
        <v>164</v>
      </c>
      <c r="J480" s="2">
        <v>7</v>
      </c>
      <c r="K480" s="2" t="s">
        <v>170</v>
      </c>
      <c r="L480" s="2" t="s">
        <v>1536</v>
      </c>
      <c r="M480" s="2">
        <v>0</v>
      </c>
      <c r="N480" s="2">
        <v>0.73099999999999998</v>
      </c>
      <c r="O480" s="2" t="s">
        <v>23</v>
      </c>
      <c r="P480" s="4">
        <v>12.657461104599999</v>
      </c>
      <c r="Q480" s="4">
        <v>0</v>
      </c>
      <c r="R480" s="1">
        <v>0</v>
      </c>
      <c r="S480" s="5">
        <f t="shared" si="7"/>
        <v>12.657461104599999</v>
      </c>
    </row>
    <row r="481" spans="1:19" x14ac:dyDescent="0.25">
      <c r="A481" s="2">
        <v>472</v>
      </c>
      <c r="B481" s="2">
        <v>480</v>
      </c>
      <c r="C481" s="2">
        <v>5</v>
      </c>
      <c r="D481" s="2" t="s">
        <v>166</v>
      </c>
      <c r="E481" s="2" t="s">
        <v>1283</v>
      </c>
      <c r="F481" s="2" t="s">
        <v>1284</v>
      </c>
      <c r="G481" s="2" t="s">
        <v>1285</v>
      </c>
      <c r="H481" s="2" t="s">
        <v>110</v>
      </c>
      <c r="I481" s="2" t="s">
        <v>164</v>
      </c>
      <c r="J481" s="2">
        <v>8</v>
      </c>
      <c r="K481" s="2" t="s">
        <v>170</v>
      </c>
      <c r="L481" s="2" t="s">
        <v>1286</v>
      </c>
      <c r="M481" s="2">
        <v>0</v>
      </c>
      <c r="N481" s="2">
        <v>0.83699999999999997</v>
      </c>
      <c r="O481" s="2" t="s">
        <v>23</v>
      </c>
      <c r="P481" s="4">
        <v>-9.3532088914E-2</v>
      </c>
      <c r="Q481" s="4">
        <v>0</v>
      </c>
      <c r="R481" s="1">
        <v>0</v>
      </c>
      <c r="S481" s="5">
        <f t="shared" si="7"/>
        <v>-9.3532088914E-2</v>
      </c>
    </row>
    <row r="482" spans="1:19" x14ac:dyDescent="0.25">
      <c r="A482" s="2">
        <v>615</v>
      </c>
      <c r="B482" s="2">
        <v>481</v>
      </c>
      <c r="C482" s="2">
        <v>5</v>
      </c>
      <c r="D482" s="2" t="s">
        <v>166</v>
      </c>
      <c r="E482" s="2" t="s">
        <v>1283</v>
      </c>
      <c r="F482" s="2" t="s">
        <v>1284</v>
      </c>
      <c r="G482" s="2" t="s">
        <v>1285</v>
      </c>
      <c r="H482" s="2" t="s">
        <v>110</v>
      </c>
      <c r="I482" s="2" t="s">
        <v>164</v>
      </c>
      <c r="J482" s="2">
        <v>9</v>
      </c>
      <c r="K482" s="2" t="s">
        <v>170</v>
      </c>
      <c r="L482" s="2" t="s">
        <v>1707</v>
      </c>
      <c r="M482" s="2">
        <v>0</v>
      </c>
      <c r="N482" s="2">
        <v>0.35899999999999999</v>
      </c>
      <c r="O482" s="2" t="s">
        <v>23</v>
      </c>
      <c r="P482" s="4">
        <v>5.3126799140500003</v>
      </c>
      <c r="Q482" s="4">
        <v>0</v>
      </c>
      <c r="R482" s="1">
        <v>0</v>
      </c>
      <c r="S482" s="5">
        <f t="shared" si="7"/>
        <v>5.3126799140500003</v>
      </c>
    </row>
    <row r="483" spans="1:19" x14ac:dyDescent="0.25">
      <c r="A483" s="2">
        <v>800</v>
      </c>
      <c r="B483" s="2">
        <v>482</v>
      </c>
      <c r="C483" s="2">
        <v>5</v>
      </c>
      <c r="D483" s="2" t="s">
        <v>166</v>
      </c>
      <c r="E483" s="2" t="s">
        <v>1283</v>
      </c>
      <c r="F483" s="2" t="s">
        <v>1284</v>
      </c>
      <c r="G483" s="2" t="s">
        <v>1285</v>
      </c>
      <c r="H483" s="2" t="s">
        <v>110</v>
      </c>
      <c r="I483" s="2" t="s">
        <v>164</v>
      </c>
      <c r="J483" s="2">
        <v>10</v>
      </c>
      <c r="K483" s="2" t="s">
        <v>170</v>
      </c>
      <c r="L483" s="2" t="s">
        <v>2160</v>
      </c>
      <c r="M483" s="2">
        <v>0</v>
      </c>
      <c r="N483" s="2">
        <v>0.84699999999999998</v>
      </c>
      <c r="O483" s="2" t="s">
        <v>23</v>
      </c>
      <c r="P483" s="4">
        <v>-0.36473909093399998</v>
      </c>
      <c r="Q483" s="4">
        <v>-24.165974762099999</v>
      </c>
      <c r="R483" s="1">
        <v>482</v>
      </c>
      <c r="S483" s="5">
        <f t="shared" si="7"/>
        <v>-24.530713853033998</v>
      </c>
    </row>
    <row r="484" spans="1:19" x14ac:dyDescent="0.25">
      <c r="A484" s="2">
        <v>530</v>
      </c>
      <c r="B484" s="2">
        <v>483</v>
      </c>
      <c r="C484" s="2">
        <v>5</v>
      </c>
      <c r="D484" s="2" t="s">
        <v>166</v>
      </c>
      <c r="E484" s="2" t="s">
        <v>1283</v>
      </c>
      <c r="F484" s="2" t="s">
        <v>1284</v>
      </c>
      <c r="G484" s="2" t="s">
        <v>1285</v>
      </c>
      <c r="H484" s="2" t="s">
        <v>110</v>
      </c>
      <c r="I484" s="2" t="s">
        <v>164</v>
      </c>
      <c r="J484" s="2">
        <v>11</v>
      </c>
      <c r="K484" s="2" t="s">
        <v>170</v>
      </c>
      <c r="L484" s="2" t="s">
        <v>1472</v>
      </c>
      <c r="M484" s="2">
        <v>9.5649999999999995</v>
      </c>
      <c r="N484" s="2">
        <v>10.196</v>
      </c>
      <c r="O484" s="2" t="s">
        <v>23</v>
      </c>
      <c r="P484" s="4">
        <v>-0.87329005182300001</v>
      </c>
      <c r="Q484" s="4">
        <v>-10.722106348600001</v>
      </c>
      <c r="R484" s="1">
        <v>483</v>
      </c>
      <c r="S484" s="5">
        <f t="shared" si="7"/>
        <v>-11.595396400423001</v>
      </c>
    </row>
    <row r="485" spans="1:19" x14ac:dyDescent="0.25">
      <c r="A485" s="2">
        <v>671</v>
      </c>
      <c r="B485" s="2">
        <v>484</v>
      </c>
      <c r="C485" s="2">
        <v>5</v>
      </c>
      <c r="D485" s="2" t="s">
        <v>166</v>
      </c>
      <c r="E485" s="2" t="s">
        <v>1094</v>
      </c>
      <c r="F485" s="2" t="s">
        <v>1095</v>
      </c>
      <c r="G485" s="2" t="s">
        <v>1096</v>
      </c>
      <c r="H485" s="2" t="s">
        <v>110</v>
      </c>
      <c r="I485" s="2" t="s">
        <v>164</v>
      </c>
      <c r="J485" s="2">
        <v>1</v>
      </c>
      <c r="K485" s="2" t="s">
        <v>170</v>
      </c>
      <c r="L485" s="2" t="s">
        <v>1789</v>
      </c>
      <c r="M485" s="2">
        <v>20.9</v>
      </c>
      <c r="N485" s="2">
        <v>22.6</v>
      </c>
      <c r="O485" s="2" t="s">
        <v>23</v>
      </c>
      <c r="P485" s="4">
        <v>35.625979556700003</v>
      </c>
      <c r="Q485" s="4">
        <v>48.016035114200001</v>
      </c>
      <c r="R485" s="1">
        <v>484</v>
      </c>
      <c r="S485" s="5">
        <f t="shared" si="7"/>
        <v>83.642014670900011</v>
      </c>
    </row>
    <row r="486" spans="1:19" x14ac:dyDescent="0.25">
      <c r="A486" s="2">
        <v>819</v>
      </c>
      <c r="B486" s="2">
        <v>485</v>
      </c>
      <c r="C486" s="2">
        <v>5</v>
      </c>
      <c r="D486" s="2" t="s">
        <v>166</v>
      </c>
      <c r="E486" s="2" t="s">
        <v>1094</v>
      </c>
      <c r="F486" s="2" t="s">
        <v>1095</v>
      </c>
      <c r="G486" s="2" t="s">
        <v>1096</v>
      </c>
      <c r="H486" s="2" t="s">
        <v>110</v>
      </c>
      <c r="I486" s="2" t="s">
        <v>164</v>
      </c>
      <c r="J486" s="2">
        <v>2</v>
      </c>
      <c r="K486" s="2" t="s">
        <v>170</v>
      </c>
      <c r="L486" s="2" t="s">
        <v>2195</v>
      </c>
      <c r="M486" s="2">
        <v>0</v>
      </c>
      <c r="N486" s="2">
        <v>0.30299999999999999</v>
      </c>
      <c r="O486" s="2" t="s">
        <v>40</v>
      </c>
      <c r="P486" s="4">
        <v>-11.064323287200001</v>
      </c>
      <c r="Q486" s="4">
        <v>0</v>
      </c>
      <c r="R486" s="1">
        <v>0</v>
      </c>
      <c r="S486" s="5">
        <f t="shared" si="7"/>
        <v>-11.064323287200001</v>
      </c>
    </row>
    <row r="487" spans="1:19" x14ac:dyDescent="0.25">
      <c r="A487" s="2">
        <v>577</v>
      </c>
      <c r="B487" s="2">
        <v>486</v>
      </c>
      <c r="C487" s="2">
        <v>5</v>
      </c>
      <c r="D487" s="2" t="s">
        <v>166</v>
      </c>
      <c r="E487" s="2" t="s">
        <v>1094</v>
      </c>
      <c r="F487" s="2" t="s">
        <v>1095</v>
      </c>
      <c r="G487" s="2" t="s">
        <v>1096</v>
      </c>
      <c r="H487" s="2" t="s">
        <v>110</v>
      </c>
      <c r="I487" s="2" t="s">
        <v>164</v>
      </c>
      <c r="J487" s="2">
        <v>3</v>
      </c>
      <c r="K487" s="2" t="s">
        <v>170</v>
      </c>
      <c r="L487" s="2" t="s">
        <v>1608</v>
      </c>
      <c r="M487" s="2">
        <v>0</v>
      </c>
      <c r="N487" s="2">
        <v>0.35199999999999998</v>
      </c>
      <c r="O487" s="2" t="s">
        <v>40</v>
      </c>
      <c r="P487" s="4">
        <v>-46.255071731000001</v>
      </c>
      <c r="Q487" s="4">
        <v>0</v>
      </c>
      <c r="R487" s="1">
        <v>0</v>
      </c>
      <c r="S487" s="5">
        <f t="shared" si="7"/>
        <v>-46.255071731000001</v>
      </c>
    </row>
    <row r="488" spans="1:19" x14ac:dyDescent="0.25">
      <c r="A488" s="2">
        <v>777</v>
      </c>
      <c r="B488" s="2">
        <v>487</v>
      </c>
      <c r="C488" s="2">
        <v>5</v>
      </c>
      <c r="D488" s="2" t="s">
        <v>166</v>
      </c>
      <c r="E488" s="2" t="s">
        <v>1094</v>
      </c>
      <c r="F488" s="2" t="s">
        <v>1095</v>
      </c>
      <c r="G488" s="2" t="s">
        <v>1096</v>
      </c>
      <c r="H488" s="2" t="s">
        <v>110</v>
      </c>
      <c r="I488" s="2" t="s">
        <v>164</v>
      </c>
      <c r="J488" s="2">
        <v>4</v>
      </c>
      <c r="K488" s="2" t="s">
        <v>170</v>
      </c>
      <c r="L488" s="2" t="s">
        <v>2108</v>
      </c>
      <c r="M488" s="2">
        <v>0</v>
      </c>
      <c r="N488" s="2">
        <v>0.161</v>
      </c>
      <c r="O488" s="2" t="s">
        <v>40</v>
      </c>
      <c r="P488" s="4">
        <v>-3.7939012007700001</v>
      </c>
      <c r="Q488" s="4">
        <v>0</v>
      </c>
      <c r="R488" s="1">
        <v>0</v>
      </c>
      <c r="S488" s="5">
        <f t="shared" si="7"/>
        <v>-3.7939012007700001</v>
      </c>
    </row>
    <row r="489" spans="1:19" x14ac:dyDescent="0.25">
      <c r="A489" s="2">
        <v>667</v>
      </c>
      <c r="B489" s="2">
        <v>488</v>
      </c>
      <c r="C489" s="2">
        <v>5</v>
      </c>
      <c r="D489" s="2" t="s">
        <v>166</v>
      </c>
      <c r="E489" s="2" t="s">
        <v>1094</v>
      </c>
      <c r="F489" s="2" t="s">
        <v>1095</v>
      </c>
      <c r="G489" s="2" t="s">
        <v>1096</v>
      </c>
      <c r="H489" s="2" t="s">
        <v>110</v>
      </c>
      <c r="I489" s="2" t="s">
        <v>164</v>
      </c>
      <c r="J489" s="2">
        <v>5</v>
      </c>
      <c r="K489" s="2" t="s">
        <v>170</v>
      </c>
      <c r="L489" s="2" t="s">
        <v>1848</v>
      </c>
      <c r="M489" s="2">
        <v>0</v>
      </c>
      <c r="N489" s="2">
        <v>1.2999999999999999E-2</v>
      </c>
      <c r="O489" s="2" t="s">
        <v>40</v>
      </c>
      <c r="P489" s="4">
        <v>-4.1536742774100004</v>
      </c>
      <c r="Q489" s="4">
        <v>0</v>
      </c>
      <c r="R489" s="1">
        <v>0</v>
      </c>
      <c r="S489" s="5">
        <f t="shared" si="7"/>
        <v>-4.1536742774100004</v>
      </c>
    </row>
    <row r="490" spans="1:19" x14ac:dyDescent="0.25">
      <c r="A490" s="2">
        <v>698</v>
      </c>
      <c r="B490" s="2">
        <v>489</v>
      </c>
      <c r="C490" s="2">
        <v>5</v>
      </c>
      <c r="D490" s="2" t="s">
        <v>166</v>
      </c>
      <c r="E490" s="2" t="s">
        <v>1094</v>
      </c>
      <c r="F490" s="2" t="s">
        <v>1095</v>
      </c>
      <c r="G490" s="2" t="s">
        <v>1096</v>
      </c>
      <c r="H490" s="2" t="s">
        <v>110</v>
      </c>
      <c r="I490" s="2" t="s">
        <v>164</v>
      </c>
      <c r="J490" s="2">
        <v>6</v>
      </c>
      <c r="K490" s="2" t="s">
        <v>170</v>
      </c>
      <c r="L490" s="2" t="s">
        <v>1922</v>
      </c>
      <c r="M490" s="2">
        <v>0</v>
      </c>
      <c r="N490" s="2">
        <v>3.1E-2</v>
      </c>
      <c r="O490" s="2" t="s">
        <v>40</v>
      </c>
      <c r="P490" s="4">
        <v>-4.1536742774100004</v>
      </c>
      <c r="Q490" s="4">
        <v>0</v>
      </c>
      <c r="R490" s="1">
        <v>0</v>
      </c>
      <c r="S490" s="5">
        <f t="shared" si="7"/>
        <v>-4.1536742774100004</v>
      </c>
    </row>
    <row r="491" spans="1:19" x14ac:dyDescent="0.25">
      <c r="A491" s="2">
        <v>445</v>
      </c>
      <c r="B491" s="2">
        <v>490</v>
      </c>
      <c r="C491" s="2">
        <v>5</v>
      </c>
      <c r="D491" s="2" t="s">
        <v>166</v>
      </c>
      <c r="E491" s="2" t="s">
        <v>1094</v>
      </c>
      <c r="F491" s="2" t="s">
        <v>1095</v>
      </c>
      <c r="G491" s="2" t="s">
        <v>1096</v>
      </c>
      <c r="H491" s="2" t="s">
        <v>110</v>
      </c>
      <c r="I491" s="2" t="s">
        <v>164</v>
      </c>
      <c r="J491" s="2">
        <v>7</v>
      </c>
      <c r="K491" s="2" t="s">
        <v>170</v>
      </c>
      <c r="L491" s="2" t="s">
        <v>1097</v>
      </c>
      <c r="M491" s="2">
        <v>0</v>
      </c>
      <c r="N491" s="2">
        <v>2.1999999999999999E-2</v>
      </c>
      <c r="O491" s="2" t="s">
        <v>40</v>
      </c>
      <c r="P491" s="4">
        <v>-4.1536742774100004</v>
      </c>
      <c r="Q491" s="4">
        <v>0</v>
      </c>
      <c r="R491" s="1">
        <v>0</v>
      </c>
      <c r="S491" s="5">
        <f t="shared" si="7"/>
        <v>-4.1536742774100004</v>
      </c>
    </row>
    <row r="492" spans="1:19" x14ac:dyDescent="0.25">
      <c r="A492" s="2">
        <v>426</v>
      </c>
      <c r="B492" s="2">
        <v>491</v>
      </c>
      <c r="C492" s="2">
        <v>5</v>
      </c>
      <c r="D492" s="2" t="s">
        <v>166</v>
      </c>
      <c r="E492" s="2" t="s">
        <v>1094</v>
      </c>
      <c r="F492" s="2" t="s">
        <v>1095</v>
      </c>
      <c r="G492" s="2" t="s">
        <v>1096</v>
      </c>
      <c r="H492" s="2" t="s">
        <v>110</v>
      </c>
      <c r="I492" s="2" t="s">
        <v>164</v>
      </c>
      <c r="J492" s="2">
        <v>8</v>
      </c>
      <c r="K492" s="2" t="s">
        <v>170</v>
      </c>
      <c r="L492" s="2" t="s">
        <v>1097</v>
      </c>
      <c r="M492" s="2">
        <v>0</v>
      </c>
      <c r="N492" s="2">
        <v>0.26600000000000001</v>
      </c>
      <c r="O492" s="2" t="s">
        <v>40</v>
      </c>
      <c r="P492" s="4">
        <v>-9.4173706245099993</v>
      </c>
      <c r="Q492" s="4">
        <v>0</v>
      </c>
      <c r="R492" s="1">
        <v>0</v>
      </c>
      <c r="S492" s="5">
        <f t="shared" si="7"/>
        <v>-9.4173706245099993</v>
      </c>
    </row>
    <row r="493" spans="1:19" x14ac:dyDescent="0.25">
      <c r="A493" s="2">
        <v>651</v>
      </c>
      <c r="B493" s="2">
        <v>492</v>
      </c>
      <c r="C493" s="2">
        <v>5</v>
      </c>
      <c r="D493" s="2" t="s">
        <v>166</v>
      </c>
      <c r="E493" s="2" t="s">
        <v>1094</v>
      </c>
      <c r="F493" s="2" t="s">
        <v>1095</v>
      </c>
      <c r="G493" s="2" t="s">
        <v>1096</v>
      </c>
      <c r="H493" s="2" t="s">
        <v>110</v>
      </c>
      <c r="I493" s="2" t="s">
        <v>164</v>
      </c>
      <c r="J493" s="2">
        <v>9</v>
      </c>
      <c r="K493" s="2" t="s">
        <v>170</v>
      </c>
      <c r="L493" s="2" t="s">
        <v>1805</v>
      </c>
      <c r="M493" s="2">
        <v>0</v>
      </c>
      <c r="N493" s="2">
        <v>0.27300000000000002</v>
      </c>
      <c r="O493" s="2" t="s">
        <v>40</v>
      </c>
      <c r="P493" s="4">
        <v>-9.1122645044800006</v>
      </c>
      <c r="Q493" s="4">
        <v>0</v>
      </c>
      <c r="R493" s="1">
        <v>0</v>
      </c>
      <c r="S493" s="5">
        <f t="shared" si="7"/>
        <v>-9.1122645044800006</v>
      </c>
    </row>
    <row r="494" spans="1:19" x14ac:dyDescent="0.25">
      <c r="A494" s="2">
        <v>593</v>
      </c>
      <c r="B494" s="2">
        <v>493</v>
      </c>
      <c r="C494" s="2">
        <v>5</v>
      </c>
      <c r="D494" s="2" t="s">
        <v>166</v>
      </c>
      <c r="E494" s="2" t="s">
        <v>1094</v>
      </c>
      <c r="F494" s="2" t="s">
        <v>1095</v>
      </c>
      <c r="G494" s="2" t="s">
        <v>1096</v>
      </c>
      <c r="H494" s="2" t="s">
        <v>110</v>
      </c>
      <c r="I494" s="2" t="s">
        <v>164</v>
      </c>
      <c r="J494" s="2">
        <v>10</v>
      </c>
      <c r="K494" s="2" t="s">
        <v>170</v>
      </c>
      <c r="L494" s="2" t="s">
        <v>1652</v>
      </c>
      <c r="M494" s="2">
        <v>0</v>
      </c>
      <c r="N494" s="2">
        <v>3.5000000000000003E-2</v>
      </c>
      <c r="O494" s="2" t="s">
        <v>40</v>
      </c>
      <c r="P494" s="4">
        <v>-10.7019583988</v>
      </c>
      <c r="Q494" s="4">
        <v>0</v>
      </c>
      <c r="R494" s="1">
        <v>0</v>
      </c>
      <c r="S494" s="5">
        <f t="shared" si="7"/>
        <v>-10.7019583988</v>
      </c>
    </row>
    <row r="495" spans="1:19" x14ac:dyDescent="0.25">
      <c r="A495" s="2">
        <v>488</v>
      </c>
      <c r="B495" s="2">
        <v>494</v>
      </c>
      <c r="C495" s="2">
        <v>5</v>
      </c>
      <c r="D495" s="2" t="s">
        <v>166</v>
      </c>
      <c r="E495" s="2" t="s">
        <v>1094</v>
      </c>
      <c r="F495" s="2" t="s">
        <v>1095</v>
      </c>
      <c r="G495" s="2" t="s">
        <v>1096</v>
      </c>
      <c r="H495" s="2" t="s">
        <v>110</v>
      </c>
      <c r="I495" s="2" t="s">
        <v>164</v>
      </c>
      <c r="J495" s="2">
        <v>11</v>
      </c>
      <c r="K495" s="2" t="s">
        <v>170</v>
      </c>
      <c r="L495" s="2" t="s">
        <v>1339</v>
      </c>
      <c r="M495" s="2">
        <v>20.873000000000001</v>
      </c>
      <c r="N495" s="2">
        <v>22.568000000000001</v>
      </c>
      <c r="O495" s="2" t="s">
        <v>23</v>
      </c>
      <c r="P495" s="4">
        <v>44.245668536499998</v>
      </c>
      <c r="Q495" s="4">
        <v>0</v>
      </c>
      <c r="R495" s="1">
        <v>0</v>
      </c>
      <c r="S495" s="5">
        <f t="shared" si="7"/>
        <v>44.245668536499998</v>
      </c>
    </row>
    <row r="496" spans="1:19" x14ac:dyDescent="0.25">
      <c r="A496" s="2">
        <v>720</v>
      </c>
      <c r="B496" s="2">
        <v>495</v>
      </c>
      <c r="C496" s="2">
        <v>5</v>
      </c>
      <c r="D496" s="2" t="s">
        <v>166</v>
      </c>
      <c r="E496" s="2" t="s">
        <v>1094</v>
      </c>
      <c r="F496" s="2" t="s">
        <v>1095</v>
      </c>
      <c r="G496" s="2" t="s">
        <v>1096</v>
      </c>
      <c r="H496" s="2" t="s">
        <v>110</v>
      </c>
      <c r="I496" s="2" t="s">
        <v>164</v>
      </c>
      <c r="J496" s="2">
        <v>12</v>
      </c>
      <c r="K496" s="2" t="s">
        <v>170</v>
      </c>
      <c r="L496" s="2" t="s">
        <v>1498</v>
      </c>
      <c r="M496" s="2">
        <v>0</v>
      </c>
      <c r="N496" s="2">
        <v>0</v>
      </c>
      <c r="O496" s="2" t="s">
        <v>101</v>
      </c>
      <c r="P496" s="4">
        <v>0</v>
      </c>
      <c r="Q496" s="4">
        <v>0</v>
      </c>
      <c r="R496" s="1">
        <v>0</v>
      </c>
      <c r="S496" s="5">
        <f t="shared" si="7"/>
        <v>0</v>
      </c>
    </row>
    <row r="497" spans="1:19" x14ac:dyDescent="0.25">
      <c r="A497" s="2">
        <v>815</v>
      </c>
      <c r="B497" s="2">
        <v>496</v>
      </c>
      <c r="C497" s="2">
        <v>5</v>
      </c>
      <c r="D497" s="2" t="s">
        <v>166</v>
      </c>
      <c r="E497" s="2" t="s">
        <v>1495</v>
      </c>
      <c r="F497" s="2" t="s">
        <v>1496</v>
      </c>
      <c r="G497" s="2" t="s">
        <v>1497</v>
      </c>
      <c r="H497" s="2" t="s">
        <v>28</v>
      </c>
      <c r="I497" s="2" t="s">
        <v>72</v>
      </c>
      <c r="J497" s="2">
        <v>1</v>
      </c>
      <c r="K497" s="2" t="s">
        <v>170</v>
      </c>
      <c r="L497" s="2" t="s">
        <v>2184</v>
      </c>
      <c r="M497" s="2">
        <v>9.9440000000000008</v>
      </c>
      <c r="N497" s="2">
        <v>10.009</v>
      </c>
      <c r="O497" s="2" t="s">
        <v>23</v>
      </c>
      <c r="P497" s="4">
        <v>32.852967562300002</v>
      </c>
      <c r="Q497" s="4">
        <v>7.6752646848100001</v>
      </c>
      <c r="R497" s="1">
        <v>496</v>
      </c>
      <c r="S497" s="5">
        <f t="shared" si="7"/>
        <v>40.528232247110004</v>
      </c>
    </row>
    <row r="498" spans="1:19" x14ac:dyDescent="0.25">
      <c r="A498" s="2">
        <v>538</v>
      </c>
      <c r="B498" s="2">
        <v>497</v>
      </c>
      <c r="C498" s="2">
        <v>5</v>
      </c>
      <c r="D498" s="2" t="s">
        <v>166</v>
      </c>
      <c r="E498" s="2" t="s">
        <v>1495</v>
      </c>
      <c r="F498" s="2" t="s">
        <v>1496</v>
      </c>
      <c r="G498" s="2" t="s">
        <v>1497</v>
      </c>
      <c r="H498" s="2" t="s">
        <v>28</v>
      </c>
      <c r="I498" s="2" t="s">
        <v>72</v>
      </c>
      <c r="J498" s="2">
        <v>2</v>
      </c>
      <c r="K498" s="2" t="s">
        <v>170</v>
      </c>
      <c r="L498" s="2" t="s">
        <v>1498</v>
      </c>
      <c r="M498" s="2">
        <v>0</v>
      </c>
      <c r="N498" s="2">
        <v>0</v>
      </c>
      <c r="O498" s="2" t="s">
        <v>101</v>
      </c>
      <c r="P498" s="4">
        <v>0</v>
      </c>
      <c r="Q498" s="4">
        <v>0</v>
      </c>
      <c r="R498" s="1">
        <v>0</v>
      </c>
      <c r="S498" s="5">
        <f t="shared" si="7"/>
        <v>0</v>
      </c>
    </row>
    <row r="499" spans="1:19" x14ac:dyDescent="0.25">
      <c r="A499" s="2">
        <v>457</v>
      </c>
      <c r="B499" s="2">
        <v>498</v>
      </c>
      <c r="C499" s="2">
        <v>5</v>
      </c>
      <c r="D499" s="2" t="s">
        <v>166</v>
      </c>
      <c r="E499" s="2" t="s">
        <v>1223</v>
      </c>
      <c r="F499" s="2" t="s">
        <v>1224</v>
      </c>
      <c r="G499" s="2" t="s">
        <v>1225</v>
      </c>
      <c r="H499" s="2" t="s">
        <v>84</v>
      </c>
      <c r="I499" s="2" t="s">
        <v>85</v>
      </c>
      <c r="J499" s="2">
        <v>1</v>
      </c>
      <c r="K499" s="2" t="s">
        <v>170</v>
      </c>
      <c r="L499" s="2" t="s">
        <v>171</v>
      </c>
      <c r="M499" s="2">
        <v>23.408999999999999</v>
      </c>
      <c r="N499" s="2">
        <v>34.726999999999997</v>
      </c>
      <c r="O499" s="2" t="s">
        <v>23</v>
      </c>
      <c r="P499" s="4">
        <v>0</v>
      </c>
      <c r="Q499" s="4">
        <v>0</v>
      </c>
      <c r="R499" s="1">
        <v>0</v>
      </c>
      <c r="S499" s="5">
        <f t="shared" si="7"/>
        <v>0</v>
      </c>
    </row>
    <row r="500" spans="1:19" x14ac:dyDescent="0.25">
      <c r="A500" s="2">
        <v>471</v>
      </c>
      <c r="B500" s="2">
        <v>499</v>
      </c>
      <c r="C500" s="2">
        <v>5</v>
      </c>
      <c r="D500" s="2" t="s">
        <v>166</v>
      </c>
      <c r="E500" s="2" t="s">
        <v>1280</v>
      </c>
      <c r="F500" s="2" t="s">
        <v>1281</v>
      </c>
      <c r="G500" s="2" t="s">
        <v>1282</v>
      </c>
      <c r="H500" s="2" t="s">
        <v>51</v>
      </c>
      <c r="I500" s="2" t="s">
        <v>115</v>
      </c>
      <c r="J500" s="2">
        <v>1</v>
      </c>
      <c r="K500" s="2" t="s">
        <v>170</v>
      </c>
      <c r="L500" s="2" t="s">
        <v>387</v>
      </c>
      <c r="M500" s="2">
        <v>14.718</v>
      </c>
      <c r="N500" s="2">
        <v>15.114000000000001</v>
      </c>
      <c r="O500" s="2" t="s">
        <v>23</v>
      </c>
      <c r="P500" s="4">
        <v>13.1859542723</v>
      </c>
      <c r="Q500" s="4">
        <v>-2.6276108001699998</v>
      </c>
      <c r="R500" s="1">
        <v>499</v>
      </c>
      <c r="S500" s="5">
        <f t="shared" si="7"/>
        <v>10.55834347213</v>
      </c>
    </row>
    <row r="501" spans="1:19" x14ac:dyDescent="0.25">
      <c r="A501" s="2">
        <v>784</v>
      </c>
      <c r="B501" s="2">
        <v>500</v>
      </c>
      <c r="C501" s="2">
        <v>5</v>
      </c>
      <c r="D501" s="2" t="s">
        <v>166</v>
      </c>
      <c r="E501" s="2" t="s">
        <v>2122</v>
      </c>
      <c r="F501" s="2" t="s">
        <v>2123</v>
      </c>
      <c r="G501" s="2" t="s">
        <v>2124</v>
      </c>
      <c r="H501" s="2" t="s">
        <v>28</v>
      </c>
      <c r="I501" s="2" t="s">
        <v>72</v>
      </c>
      <c r="J501" s="2">
        <v>1</v>
      </c>
      <c r="K501" s="2" t="s">
        <v>170</v>
      </c>
      <c r="L501" s="2" t="s">
        <v>1762</v>
      </c>
      <c r="M501" s="2">
        <v>1.4319999999999999</v>
      </c>
      <c r="N501" s="2">
        <v>1.7889999999999999</v>
      </c>
      <c r="O501" s="2" t="s">
        <v>23</v>
      </c>
      <c r="P501" s="4">
        <v>7.9223473656600003</v>
      </c>
      <c r="Q501" s="4">
        <v>7.1306849982199996</v>
      </c>
      <c r="R501" s="1">
        <v>500</v>
      </c>
      <c r="S501" s="5">
        <f t="shared" si="7"/>
        <v>15.05303236388</v>
      </c>
    </row>
    <row r="502" spans="1:19" x14ac:dyDescent="0.25">
      <c r="A502" s="2">
        <v>467</v>
      </c>
      <c r="B502" s="2">
        <v>501</v>
      </c>
      <c r="C502" s="2">
        <v>5</v>
      </c>
      <c r="D502" s="2" t="s">
        <v>166</v>
      </c>
      <c r="E502" s="2" t="s">
        <v>1264</v>
      </c>
      <c r="F502" s="2" t="s">
        <v>1265</v>
      </c>
      <c r="G502" s="2" t="s">
        <v>1266</v>
      </c>
      <c r="H502" s="2" t="s">
        <v>110</v>
      </c>
      <c r="I502" s="2" t="s">
        <v>52</v>
      </c>
      <c r="J502" s="2">
        <v>1</v>
      </c>
      <c r="K502" s="2" t="s">
        <v>170</v>
      </c>
      <c r="L502" s="2" t="s">
        <v>1212</v>
      </c>
      <c r="M502" s="2">
        <v>6.9</v>
      </c>
      <c r="N502" s="2">
        <v>8.1</v>
      </c>
      <c r="O502" s="2" t="s">
        <v>23</v>
      </c>
      <c r="P502" s="4">
        <v>43.248152856600001</v>
      </c>
      <c r="Q502" s="4">
        <v>-1.9362916375000001</v>
      </c>
      <c r="R502" s="1">
        <v>501</v>
      </c>
      <c r="S502" s="5">
        <f t="shared" si="7"/>
        <v>41.311861219100003</v>
      </c>
    </row>
    <row r="503" spans="1:19" x14ac:dyDescent="0.25">
      <c r="A503" s="2">
        <v>685</v>
      </c>
      <c r="B503" s="2">
        <v>502</v>
      </c>
      <c r="C503" s="2">
        <v>5</v>
      </c>
      <c r="D503" s="2" t="s">
        <v>166</v>
      </c>
      <c r="E503" s="2" t="s">
        <v>1888</v>
      </c>
      <c r="F503" s="2" t="s">
        <v>1889</v>
      </c>
      <c r="G503" s="2" t="s">
        <v>1890</v>
      </c>
      <c r="H503" s="2" t="s">
        <v>84</v>
      </c>
      <c r="I503" s="2" t="s">
        <v>115</v>
      </c>
      <c r="J503" s="2">
        <v>1</v>
      </c>
      <c r="K503" s="2" t="s">
        <v>170</v>
      </c>
      <c r="L503" s="2" t="s">
        <v>1549</v>
      </c>
      <c r="M503" s="2">
        <v>0.54</v>
      </c>
      <c r="N503" s="2">
        <v>3.1480000000000001</v>
      </c>
      <c r="O503" s="2" t="s">
        <v>23</v>
      </c>
      <c r="P503" s="4">
        <v>111.006769041</v>
      </c>
      <c r="Q503" s="4">
        <v>129.634312478</v>
      </c>
      <c r="R503" s="1">
        <v>502</v>
      </c>
      <c r="S503" s="5">
        <f t="shared" si="7"/>
        <v>240.64108151900001</v>
      </c>
    </row>
    <row r="504" spans="1:19" x14ac:dyDescent="0.25">
      <c r="A504" s="2">
        <v>485</v>
      </c>
      <c r="B504" s="2">
        <v>503</v>
      </c>
      <c r="C504" s="2">
        <v>5</v>
      </c>
      <c r="D504" s="2" t="s">
        <v>166</v>
      </c>
      <c r="E504" s="2" t="s">
        <v>1329</v>
      </c>
      <c r="F504" s="2" t="s">
        <v>1330</v>
      </c>
      <c r="G504" s="2" t="s">
        <v>1331</v>
      </c>
      <c r="H504" s="2" t="s">
        <v>84</v>
      </c>
      <c r="I504" s="2" t="s">
        <v>115</v>
      </c>
      <c r="J504" s="2">
        <v>1</v>
      </c>
      <c r="K504" s="2" t="s">
        <v>170</v>
      </c>
      <c r="L504" s="2" t="s">
        <v>1332</v>
      </c>
      <c r="M504" s="2">
        <v>1.873</v>
      </c>
      <c r="N504" s="2">
        <v>3.5419999999999998</v>
      </c>
      <c r="O504" s="2" t="s">
        <v>23</v>
      </c>
      <c r="P504" s="4">
        <v>59.739494590699998</v>
      </c>
      <c r="Q504" s="4">
        <v>53.151400708700002</v>
      </c>
      <c r="R504" s="1">
        <v>503</v>
      </c>
      <c r="S504" s="5">
        <f t="shared" si="7"/>
        <v>112.8908952994</v>
      </c>
    </row>
    <row r="505" spans="1:19" x14ac:dyDescent="0.25">
      <c r="A505" s="2">
        <v>516</v>
      </c>
      <c r="B505" s="2">
        <v>504</v>
      </c>
      <c r="C505" s="2">
        <v>5</v>
      </c>
      <c r="D505" s="2" t="s">
        <v>166</v>
      </c>
      <c r="E505" s="2" t="s">
        <v>1434</v>
      </c>
      <c r="F505" s="2" t="s">
        <v>1435</v>
      </c>
      <c r="G505" s="2" t="s">
        <v>1436</v>
      </c>
      <c r="H505" s="2" t="s">
        <v>84</v>
      </c>
      <c r="I505" s="2" t="s">
        <v>85</v>
      </c>
      <c r="J505" s="2">
        <v>1</v>
      </c>
      <c r="K505" s="2" t="s">
        <v>323</v>
      </c>
      <c r="L505" s="2" t="s">
        <v>324</v>
      </c>
      <c r="M505" s="2">
        <v>14.1</v>
      </c>
      <c r="N505" s="2">
        <v>18</v>
      </c>
      <c r="O505" s="2" t="s">
        <v>23</v>
      </c>
      <c r="P505" s="4">
        <v>-19.587910750599999</v>
      </c>
      <c r="Q505" s="4">
        <v>61.294652259000003</v>
      </c>
      <c r="R505" s="1">
        <v>504</v>
      </c>
      <c r="S505" s="5">
        <f t="shared" si="7"/>
        <v>41.7067415084</v>
      </c>
    </row>
    <row r="506" spans="1:19" x14ac:dyDescent="0.25">
      <c r="A506" s="2">
        <v>716</v>
      </c>
      <c r="B506" s="2">
        <v>505</v>
      </c>
      <c r="C506" s="2">
        <v>5</v>
      </c>
      <c r="D506" s="2" t="s">
        <v>166</v>
      </c>
      <c r="E506" s="2" t="s">
        <v>1964</v>
      </c>
      <c r="F506" s="2" t="s">
        <v>1965</v>
      </c>
      <c r="G506" s="2" t="s">
        <v>1966</v>
      </c>
      <c r="H506" s="2" t="s">
        <v>84</v>
      </c>
      <c r="I506" s="2" t="s">
        <v>85</v>
      </c>
      <c r="J506" s="2">
        <v>1</v>
      </c>
      <c r="K506" s="2" t="s">
        <v>323</v>
      </c>
      <c r="L506" s="2" t="s">
        <v>324</v>
      </c>
      <c r="M506" s="2">
        <v>18</v>
      </c>
      <c r="N506" s="2">
        <v>22.4</v>
      </c>
      <c r="O506" s="2" t="s">
        <v>23</v>
      </c>
      <c r="P506" s="4">
        <v>-11.7665275782</v>
      </c>
      <c r="Q506" s="4">
        <v>-18.636533594500001</v>
      </c>
      <c r="R506" s="1">
        <v>505</v>
      </c>
      <c r="S506" s="5">
        <f t="shared" si="7"/>
        <v>-30.403061172699999</v>
      </c>
    </row>
    <row r="507" spans="1:19" x14ac:dyDescent="0.25">
      <c r="A507" s="2">
        <v>423</v>
      </c>
      <c r="B507" s="2">
        <v>506</v>
      </c>
      <c r="C507" s="2">
        <v>5</v>
      </c>
      <c r="D507" s="2" t="s">
        <v>166</v>
      </c>
      <c r="E507" s="2" t="s">
        <v>1082</v>
      </c>
      <c r="F507" s="2" t="s">
        <v>1083</v>
      </c>
      <c r="G507" s="2" t="s">
        <v>1084</v>
      </c>
      <c r="H507" s="2" t="s">
        <v>110</v>
      </c>
      <c r="I507" s="2" t="s">
        <v>52</v>
      </c>
      <c r="J507" s="2">
        <v>1</v>
      </c>
      <c r="K507" s="2" t="s">
        <v>1085</v>
      </c>
      <c r="L507" s="2" t="s">
        <v>1086</v>
      </c>
      <c r="M507" s="2">
        <v>1.698</v>
      </c>
      <c r="N507" s="2">
        <v>2.84</v>
      </c>
      <c r="O507" s="2" t="s">
        <v>23</v>
      </c>
      <c r="P507" s="4">
        <v>-1.13431286983</v>
      </c>
      <c r="Q507" s="4">
        <v>4.3592954889</v>
      </c>
      <c r="R507" s="1">
        <v>506</v>
      </c>
      <c r="S507" s="5">
        <f t="shared" si="7"/>
        <v>3.2249826190699999</v>
      </c>
    </row>
    <row r="508" spans="1:19" x14ac:dyDescent="0.25">
      <c r="A508" s="2">
        <v>794</v>
      </c>
      <c r="B508" s="2">
        <v>507</v>
      </c>
      <c r="C508" s="2">
        <v>5</v>
      </c>
      <c r="D508" s="2" t="s">
        <v>166</v>
      </c>
      <c r="E508" s="2" t="s">
        <v>1142</v>
      </c>
      <c r="F508" s="2" t="s">
        <v>1143</v>
      </c>
      <c r="G508" s="2" t="s">
        <v>1144</v>
      </c>
      <c r="H508" s="2" t="s">
        <v>110</v>
      </c>
      <c r="I508" s="2" t="s">
        <v>164</v>
      </c>
      <c r="J508" s="2">
        <v>1</v>
      </c>
      <c r="K508" s="2" t="s">
        <v>1085</v>
      </c>
      <c r="L508" s="2" t="s">
        <v>1594</v>
      </c>
      <c r="M508" s="2">
        <v>115.14700000000001</v>
      </c>
      <c r="N508" s="2">
        <v>115.938</v>
      </c>
      <c r="O508" s="2" t="s">
        <v>23</v>
      </c>
      <c r="P508" s="4">
        <v>-10.9622838891</v>
      </c>
      <c r="Q508" s="4">
        <v>-8.0970930771299994</v>
      </c>
      <c r="R508" s="1">
        <v>507</v>
      </c>
      <c r="S508" s="5">
        <f t="shared" si="7"/>
        <v>-19.059376966229998</v>
      </c>
    </row>
    <row r="509" spans="1:19" x14ac:dyDescent="0.25">
      <c r="A509" s="2">
        <v>555</v>
      </c>
      <c r="B509" s="2">
        <v>508</v>
      </c>
      <c r="C509" s="2">
        <v>5</v>
      </c>
      <c r="D509" s="2" t="s">
        <v>166</v>
      </c>
      <c r="E509" s="2" t="s">
        <v>1142</v>
      </c>
      <c r="F509" s="2" t="s">
        <v>1143</v>
      </c>
      <c r="G509" s="2" t="s">
        <v>1144</v>
      </c>
      <c r="H509" s="2" t="s">
        <v>110</v>
      </c>
      <c r="I509" s="2" t="s">
        <v>164</v>
      </c>
      <c r="J509" s="2">
        <v>2</v>
      </c>
      <c r="K509" s="2" t="s">
        <v>1085</v>
      </c>
      <c r="L509" s="2" t="s">
        <v>1545</v>
      </c>
      <c r="M509" s="2">
        <v>115.161</v>
      </c>
      <c r="N509" s="2">
        <v>115.952</v>
      </c>
      <c r="O509" s="2" t="s">
        <v>23</v>
      </c>
      <c r="P509" s="4">
        <v>3.7113686702700002</v>
      </c>
      <c r="Q509" s="4">
        <v>0</v>
      </c>
      <c r="R509" s="1">
        <v>0</v>
      </c>
      <c r="S509" s="5">
        <f t="shared" si="7"/>
        <v>3.7113686702700002</v>
      </c>
    </row>
    <row r="510" spans="1:19" x14ac:dyDescent="0.25">
      <c r="A510" s="2">
        <v>604</v>
      </c>
      <c r="B510" s="2">
        <v>509</v>
      </c>
      <c r="C510" s="2">
        <v>5</v>
      </c>
      <c r="D510" s="2" t="s">
        <v>166</v>
      </c>
      <c r="E510" s="2" t="s">
        <v>1142</v>
      </c>
      <c r="F510" s="2" t="s">
        <v>1143</v>
      </c>
      <c r="G510" s="2" t="s">
        <v>1144</v>
      </c>
      <c r="H510" s="2" t="s">
        <v>110</v>
      </c>
      <c r="I510" s="2" t="s">
        <v>164</v>
      </c>
      <c r="J510" s="2">
        <v>3</v>
      </c>
      <c r="K510" s="2" t="s">
        <v>1085</v>
      </c>
      <c r="L510" s="2" t="s">
        <v>1086</v>
      </c>
      <c r="M510" s="2">
        <v>0.8</v>
      </c>
      <c r="N510" s="2">
        <v>1.3</v>
      </c>
      <c r="O510" s="2" t="s">
        <v>23</v>
      </c>
      <c r="P510" s="4">
        <v>48.7948494563</v>
      </c>
      <c r="Q510" s="4">
        <v>80.155228331100005</v>
      </c>
      <c r="R510" s="1">
        <v>509</v>
      </c>
      <c r="S510" s="5">
        <f t="shared" si="7"/>
        <v>128.95007778740001</v>
      </c>
    </row>
    <row r="511" spans="1:19" x14ac:dyDescent="0.25">
      <c r="A511" s="2">
        <v>523</v>
      </c>
      <c r="B511" s="2">
        <v>510</v>
      </c>
      <c r="C511" s="2">
        <v>5</v>
      </c>
      <c r="D511" s="2" t="s">
        <v>166</v>
      </c>
      <c r="E511" s="2" t="s">
        <v>1142</v>
      </c>
      <c r="F511" s="2" t="s">
        <v>1143</v>
      </c>
      <c r="G511" s="2" t="s">
        <v>1144</v>
      </c>
      <c r="H511" s="2" t="s">
        <v>110</v>
      </c>
      <c r="I511" s="2" t="s">
        <v>164</v>
      </c>
      <c r="J511" s="2">
        <v>4</v>
      </c>
      <c r="K511" s="2" t="s">
        <v>1085</v>
      </c>
      <c r="L511" s="2" t="s">
        <v>1455</v>
      </c>
      <c r="M511" s="2">
        <v>0</v>
      </c>
      <c r="N511" s="2">
        <v>4.1000000000000002E-2</v>
      </c>
      <c r="O511" s="2" t="s">
        <v>23</v>
      </c>
      <c r="P511" s="4">
        <v>-33.3484615144</v>
      </c>
      <c r="Q511" s="4">
        <v>0</v>
      </c>
      <c r="R511" s="1">
        <v>0</v>
      </c>
      <c r="S511" s="5">
        <f t="shared" si="7"/>
        <v>-33.3484615144</v>
      </c>
    </row>
    <row r="512" spans="1:19" x14ac:dyDescent="0.25">
      <c r="A512" s="2">
        <v>534</v>
      </c>
      <c r="B512" s="2">
        <v>511</v>
      </c>
      <c r="C512" s="2">
        <v>5</v>
      </c>
      <c r="D512" s="2" t="s">
        <v>166</v>
      </c>
      <c r="E512" s="2" t="s">
        <v>1142</v>
      </c>
      <c r="F512" s="2" t="s">
        <v>1143</v>
      </c>
      <c r="G512" s="2" t="s">
        <v>1144</v>
      </c>
      <c r="H512" s="2" t="s">
        <v>110</v>
      </c>
      <c r="I512" s="2" t="s">
        <v>164</v>
      </c>
      <c r="J512" s="2">
        <v>5</v>
      </c>
      <c r="K512" s="2" t="s">
        <v>1085</v>
      </c>
      <c r="L512" s="2" t="s">
        <v>1481</v>
      </c>
      <c r="M512" s="2">
        <v>0</v>
      </c>
      <c r="N512" s="2">
        <v>0.4</v>
      </c>
      <c r="O512" s="2" t="s">
        <v>23</v>
      </c>
      <c r="P512" s="4">
        <v>-38.668860969400001</v>
      </c>
      <c r="Q512" s="4">
        <v>0</v>
      </c>
      <c r="R512" s="1">
        <v>0</v>
      </c>
      <c r="S512" s="5">
        <f t="shared" si="7"/>
        <v>-38.668860969400001</v>
      </c>
    </row>
    <row r="513" spans="1:19" x14ac:dyDescent="0.25">
      <c r="A513" s="2">
        <v>709</v>
      </c>
      <c r="B513" s="2">
        <v>512</v>
      </c>
      <c r="C513" s="2">
        <v>5</v>
      </c>
      <c r="D513" s="2" t="s">
        <v>166</v>
      </c>
      <c r="E513" s="2" t="s">
        <v>1142</v>
      </c>
      <c r="F513" s="2" t="s">
        <v>1143</v>
      </c>
      <c r="G513" s="2" t="s">
        <v>1144</v>
      </c>
      <c r="H513" s="2" t="s">
        <v>110</v>
      </c>
      <c r="I513" s="2" t="s">
        <v>164</v>
      </c>
      <c r="J513" s="2">
        <v>6</v>
      </c>
      <c r="K513" s="2" t="s">
        <v>1085</v>
      </c>
      <c r="L513" s="2" t="s">
        <v>1945</v>
      </c>
      <c r="M513" s="2">
        <v>0</v>
      </c>
      <c r="N513" s="2">
        <v>0.29299999999999998</v>
      </c>
      <c r="O513" s="2" t="s">
        <v>23</v>
      </c>
      <c r="P513" s="4">
        <v>-37.933917937300002</v>
      </c>
      <c r="Q513" s="4">
        <v>0</v>
      </c>
      <c r="R513" s="1">
        <v>0</v>
      </c>
      <c r="S513" s="5">
        <f t="shared" si="7"/>
        <v>-37.933917937300002</v>
      </c>
    </row>
    <row r="514" spans="1:19" x14ac:dyDescent="0.25">
      <c r="A514" s="2">
        <v>680</v>
      </c>
      <c r="B514" s="2">
        <v>513</v>
      </c>
      <c r="C514" s="2">
        <v>5</v>
      </c>
      <c r="D514" s="2" t="s">
        <v>166</v>
      </c>
      <c r="E514" s="2" t="s">
        <v>1142</v>
      </c>
      <c r="F514" s="2" t="s">
        <v>1143</v>
      </c>
      <c r="G514" s="2" t="s">
        <v>1144</v>
      </c>
      <c r="H514" s="2" t="s">
        <v>110</v>
      </c>
      <c r="I514" s="2" t="s">
        <v>164</v>
      </c>
      <c r="J514" s="2">
        <v>7</v>
      </c>
      <c r="K514" s="2" t="s">
        <v>1085</v>
      </c>
      <c r="L514" s="2" t="s">
        <v>1877</v>
      </c>
      <c r="M514" s="2">
        <v>0</v>
      </c>
      <c r="N514" s="2">
        <v>1.7999999999999999E-2</v>
      </c>
      <c r="O514" s="2" t="s">
        <v>23</v>
      </c>
      <c r="P514" s="4">
        <v>-32.292033503200003</v>
      </c>
      <c r="Q514" s="4">
        <v>0</v>
      </c>
      <c r="R514" s="1">
        <v>0</v>
      </c>
      <c r="S514" s="5">
        <f t="shared" si="7"/>
        <v>-32.292033503200003</v>
      </c>
    </row>
    <row r="515" spans="1:19" x14ac:dyDescent="0.25">
      <c r="A515" s="2">
        <v>437</v>
      </c>
      <c r="B515" s="2">
        <v>514</v>
      </c>
      <c r="C515" s="2">
        <v>5</v>
      </c>
      <c r="D515" s="2" t="s">
        <v>166</v>
      </c>
      <c r="E515" s="2" t="s">
        <v>1142</v>
      </c>
      <c r="F515" s="2" t="s">
        <v>1143</v>
      </c>
      <c r="G515" s="2" t="s">
        <v>1144</v>
      </c>
      <c r="H515" s="2" t="s">
        <v>110</v>
      </c>
      <c r="I515" s="2" t="s">
        <v>164</v>
      </c>
      <c r="J515" s="2">
        <v>8</v>
      </c>
      <c r="K515" s="2" t="s">
        <v>1085</v>
      </c>
      <c r="L515" s="2" t="s">
        <v>1145</v>
      </c>
      <c r="M515" s="2">
        <v>0</v>
      </c>
      <c r="N515" s="2">
        <v>0.26</v>
      </c>
      <c r="O515" s="2" t="s">
        <v>23</v>
      </c>
      <c r="P515" s="4">
        <v>19.087008667900001</v>
      </c>
      <c r="Q515" s="4">
        <v>0</v>
      </c>
      <c r="R515" s="1">
        <v>0</v>
      </c>
      <c r="S515" s="5">
        <f t="shared" ref="S515:S578" si="8">P515+Q515</f>
        <v>19.087008667900001</v>
      </c>
    </row>
    <row r="516" spans="1:19" x14ac:dyDescent="0.25">
      <c r="A516" s="2">
        <v>614</v>
      </c>
      <c r="B516" s="2">
        <v>515</v>
      </c>
      <c r="C516" s="2">
        <v>5</v>
      </c>
      <c r="D516" s="2" t="s">
        <v>166</v>
      </c>
      <c r="E516" s="2" t="s">
        <v>1142</v>
      </c>
      <c r="F516" s="2" t="s">
        <v>1143</v>
      </c>
      <c r="G516" s="2" t="s">
        <v>1144</v>
      </c>
      <c r="H516" s="2" t="s">
        <v>110</v>
      </c>
      <c r="I516" s="2" t="s">
        <v>164</v>
      </c>
      <c r="J516" s="2">
        <v>9</v>
      </c>
      <c r="K516" s="2" t="s">
        <v>1085</v>
      </c>
      <c r="L516" s="2" t="s">
        <v>1706</v>
      </c>
      <c r="M516" s="2">
        <v>0</v>
      </c>
      <c r="N516" s="2">
        <v>2.4E-2</v>
      </c>
      <c r="O516" s="2" t="s">
        <v>23</v>
      </c>
      <c r="P516" s="4">
        <v>14.9233018944</v>
      </c>
      <c r="Q516" s="4">
        <v>0</v>
      </c>
      <c r="R516" s="1">
        <v>0</v>
      </c>
      <c r="S516" s="5">
        <f t="shared" si="8"/>
        <v>14.9233018944</v>
      </c>
    </row>
    <row r="517" spans="1:19" x14ac:dyDescent="0.25">
      <c r="A517" s="2">
        <v>763</v>
      </c>
      <c r="B517" s="2">
        <v>516</v>
      </c>
      <c r="C517" s="2">
        <v>5</v>
      </c>
      <c r="D517" s="2" t="s">
        <v>166</v>
      </c>
      <c r="E517" s="2" t="s">
        <v>1142</v>
      </c>
      <c r="F517" s="2" t="s">
        <v>1143</v>
      </c>
      <c r="G517" s="2" t="s">
        <v>1144</v>
      </c>
      <c r="H517" s="2" t="s">
        <v>110</v>
      </c>
      <c r="I517" s="2" t="s">
        <v>164</v>
      </c>
      <c r="J517" s="2">
        <v>10</v>
      </c>
      <c r="K517" s="2" t="s">
        <v>1085</v>
      </c>
      <c r="L517" s="2" t="s">
        <v>2072</v>
      </c>
      <c r="M517" s="2">
        <v>0</v>
      </c>
      <c r="N517" s="2">
        <v>0.34899999999999998</v>
      </c>
      <c r="O517" s="2" t="s">
        <v>23</v>
      </c>
      <c r="P517" s="4">
        <v>14.470963791100001</v>
      </c>
      <c r="Q517" s="4">
        <v>0</v>
      </c>
      <c r="R517" s="1">
        <v>0</v>
      </c>
      <c r="S517" s="5">
        <f t="shared" si="8"/>
        <v>14.470963791100001</v>
      </c>
    </row>
    <row r="518" spans="1:19" x14ac:dyDescent="0.25">
      <c r="A518" s="2">
        <v>648</v>
      </c>
      <c r="B518" s="2">
        <v>517</v>
      </c>
      <c r="C518" s="2">
        <v>5</v>
      </c>
      <c r="D518" s="2" t="s">
        <v>166</v>
      </c>
      <c r="E518" s="2" t="s">
        <v>1142</v>
      </c>
      <c r="F518" s="2" t="s">
        <v>1143</v>
      </c>
      <c r="G518" s="2" t="s">
        <v>1144</v>
      </c>
      <c r="H518" s="2" t="s">
        <v>110</v>
      </c>
      <c r="I518" s="2" t="s">
        <v>164</v>
      </c>
      <c r="J518" s="2">
        <v>11</v>
      </c>
      <c r="K518" s="2" t="s">
        <v>1085</v>
      </c>
      <c r="L518" s="2" t="s">
        <v>1799</v>
      </c>
      <c r="M518" s="2">
        <v>0</v>
      </c>
      <c r="N518" s="2">
        <v>2.7E-2</v>
      </c>
      <c r="O518" s="2" t="s">
        <v>23</v>
      </c>
      <c r="P518" s="4">
        <v>14.9233018944</v>
      </c>
      <c r="Q518" s="4">
        <v>0</v>
      </c>
      <c r="R518" s="1">
        <v>0</v>
      </c>
      <c r="S518" s="5">
        <f t="shared" si="8"/>
        <v>14.9233018944</v>
      </c>
    </row>
    <row r="519" spans="1:19" x14ac:dyDescent="0.25">
      <c r="A519" s="2">
        <v>665</v>
      </c>
      <c r="B519" s="2">
        <v>518</v>
      </c>
      <c r="C519" s="2">
        <v>5</v>
      </c>
      <c r="D519" s="2" t="s">
        <v>166</v>
      </c>
      <c r="E519" s="2" t="s">
        <v>1142</v>
      </c>
      <c r="F519" s="2" t="s">
        <v>1143</v>
      </c>
      <c r="G519" s="2" t="s">
        <v>1144</v>
      </c>
      <c r="H519" s="2" t="s">
        <v>110</v>
      </c>
      <c r="I519" s="2" t="s">
        <v>164</v>
      </c>
      <c r="J519" s="2">
        <v>12</v>
      </c>
      <c r="K519" s="2" t="s">
        <v>1085</v>
      </c>
      <c r="L519" s="2" t="s">
        <v>1844</v>
      </c>
      <c r="M519" s="2">
        <v>0</v>
      </c>
      <c r="N519" s="2">
        <v>0</v>
      </c>
      <c r="O519" s="2" t="s">
        <v>101</v>
      </c>
      <c r="P519" s="4">
        <v>0</v>
      </c>
      <c r="Q519" s="4">
        <v>0</v>
      </c>
      <c r="R519" s="1">
        <v>0</v>
      </c>
      <c r="S519" s="5">
        <f t="shared" si="8"/>
        <v>0</v>
      </c>
    </row>
    <row r="520" spans="1:19" x14ac:dyDescent="0.25">
      <c r="A520" s="2">
        <v>633</v>
      </c>
      <c r="B520" s="2">
        <v>519</v>
      </c>
      <c r="C520" s="2">
        <v>5</v>
      </c>
      <c r="D520" s="2" t="s">
        <v>166</v>
      </c>
      <c r="E520" s="2" t="s">
        <v>1754</v>
      </c>
      <c r="F520" s="2" t="s">
        <v>1755</v>
      </c>
      <c r="G520" s="2" t="s">
        <v>1756</v>
      </c>
      <c r="H520" s="2" t="s">
        <v>84</v>
      </c>
      <c r="I520" s="2" t="s">
        <v>1757</v>
      </c>
      <c r="J520" s="2">
        <v>1</v>
      </c>
      <c r="K520" s="2" t="s">
        <v>323</v>
      </c>
      <c r="L520" s="2" t="s">
        <v>1758</v>
      </c>
      <c r="M520" s="2">
        <v>5.13</v>
      </c>
      <c r="N520" s="2">
        <v>5.1769999999999996</v>
      </c>
      <c r="O520" s="2" t="s">
        <v>23</v>
      </c>
      <c r="P520" s="4">
        <v>5.0954561685200002</v>
      </c>
      <c r="Q520" s="4">
        <v>6.11806611225E-2</v>
      </c>
      <c r="R520" s="1">
        <v>519</v>
      </c>
      <c r="S520" s="5">
        <f t="shared" si="8"/>
        <v>5.1566368296425003</v>
      </c>
    </row>
    <row r="521" spans="1:19" x14ac:dyDescent="0.25">
      <c r="A521" s="2">
        <v>773</v>
      </c>
      <c r="B521" s="2">
        <v>520</v>
      </c>
      <c r="C521" s="2">
        <v>5</v>
      </c>
      <c r="D521" s="2" t="s">
        <v>166</v>
      </c>
      <c r="E521" s="2" t="s">
        <v>1754</v>
      </c>
      <c r="F521" s="2" t="s">
        <v>1755</v>
      </c>
      <c r="G521" s="2" t="s">
        <v>1756</v>
      </c>
      <c r="H521" s="2" t="s">
        <v>84</v>
      </c>
      <c r="I521" s="2" t="s">
        <v>1757</v>
      </c>
      <c r="J521" s="2">
        <v>2</v>
      </c>
      <c r="K521" s="2" t="s">
        <v>323</v>
      </c>
      <c r="L521" s="2" t="s">
        <v>1758</v>
      </c>
      <c r="M521" s="2">
        <v>5.1769999999999996</v>
      </c>
      <c r="N521" s="2">
        <v>5.8680000000000003</v>
      </c>
      <c r="O521" s="2" t="s">
        <v>23</v>
      </c>
      <c r="P521" s="4">
        <v>-14.7100426672</v>
      </c>
      <c r="Q521" s="4">
        <v>18.465955879599999</v>
      </c>
      <c r="R521" s="1">
        <v>520</v>
      </c>
      <c r="S521" s="5">
        <f t="shared" si="8"/>
        <v>3.7559132123999994</v>
      </c>
    </row>
    <row r="522" spans="1:19" x14ac:dyDescent="0.25">
      <c r="A522" s="2">
        <v>694</v>
      </c>
      <c r="B522" s="2">
        <v>521</v>
      </c>
      <c r="C522" s="2">
        <v>5</v>
      </c>
      <c r="D522" s="2" t="s">
        <v>166</v>
      </c>
      <c r="E522" s="2" t="s">
        <v>1754</v>
      </c>
      <c r="F522" s="2" t="s">
        <v>1755</v>
      </c>
      <c r="G522" s="2" t="s">
        <v>1756</v>
      </c>
      <c r="H522" s="2" t="s">
        <v>84</v>
      </c>
      <c r="I522" s="2" t="s">
        <v>1757</v>
      </c>
      <c r="J522" s="2">
        <v>3</v>
      </c>
      <c r="K522" s="2" t="s">
        <v>323</v>
      </c>
      <c r="L522" s="2" t="s">
        <v>1914</v>
      </c>
      <c r="M522" s="2">
        <v>7.4189999999999996</v>
      </c>
      <c r="N522" s="2">
        <v>7.64</v>
      </c>
      <c r="O522" s="2" t="s">
        <v>23</v>
      </c>
      <c r="P522" s="4">
        <v>-6.8160553549799996</v>
      </c>
      <c r="Q522" s="4">
        <v>3.14091492877</v>
      </c>
      <c r="R522" s="1">
        <v>521</v>
      </c>
      <c r="S522" s="5">
        <f t="shared" si="8"/>
        <v>-3.6751404262099996</v>
      </c>
    </row>
    <row r="523" spans="1:19" x14ac:dyDescent="0.25">
      <c r="A523" s="2">
        <v>747</v>
      </c>
      <c r="B523" s="2">
        <v>522</v>
      </c>
      <c r="C523" s="2">
        <v>5</v>
      </c>
      <c r="D523" s="2" t="s">
        <v>166</v>
      </c>
      <c r="E523" s="2" t="s">
        <v>1754</v>
      </c>
      <c r="F523" s="2" t="s">
        <v>1755</v>
      </c>
      <c r="G523" s="2" t="s">
        <v>1756</v>
      </c>
      <c r="H523" s="2" t="s">
        <v>84</v>
      </c>
      <c r="I523" s="2" t="s">
        <v>1757</v>
      </c>
      <c r="J523" s="2">
        <v>4</v>
      </c>
      <c r="K523" s="2" t="s">
        <v>323</v>
      </c>
      <c r="L523" s="2" t="s">
        <v>1386</v>
      </c>
      <c r="M523" s="2">
        <v>0</v>
      </c>
      <c r="N523" s="2">
        <v>0</v>
      </c>
      <c r="O523" s="2" t="s">
        <v>101</v>
      </c>
      <c r="P523" s="4">
        <v>0</v>
      </c>
      <c r="Q523" s="4">
        <v>0</v>
      </c>
      <c r="R523" s="1">
        <v>0</v>
      </c>
      <c r="S523" s="5">
        <f t="shared" si="8"/>
        <v>0</v>
      </c>
    </row>
    <row r="524" spans="1:19" x14ac:dyDescent="0.25">
      <c r="A524" s="2">
        <v>827</v>
      </c>
      <c r="B524" s="2">
        <v>523</v>
      </c>
      <c r="C524" s="2">
        <v>5</v>
      </c>
      <c r="D524" s="2" t="s">
        <v>80</v>
      </c>
      <c r="E524" s="2" t="s">
        <v>2205</v>
      </c>
      <c r="F524" s="2" t="s">
        <v>2206</v>
      </c>
      <c r="G524" s="2" t="s">
        <v>2207</v>
      </c>
      <c r="H524" s="2" t="s">
        <v>110</v>
      </c>
      <c r="I524" s="2" t="s">
        <v>590</v>
      </c>
      <c r="J524" s="2">
        <v>1</v>
      </c>
      <c r="K524" s="2" t="s">
        <v>86</v>
      </c>
      <c r="L524" s="2" t="s">
        <v>936</v>
      </c>
      <c r="M524" s="2">
        <v>1.778</v>
      </c>
      <c r="N524" s="2">
        <v>2.3490000000000002</v>
      </c>
      <c r="O524" s="2" t="s">
        <v>23</v>
      </c>
      <c r="P524" s="4">
        <v>-2.7394860661</v>
      </c>
      <c r="Q524" s="4">
        <v>-15.0419376978</v>
      </c>
      <c r="R524" s="1">
        <v>523</v>
      </c>
      <c r="S524" s="5">
        <f t="shared" si="8"/>
        <v>-17.781423763900001</v>
      </c>
    </row>
    <row r="525" spans="1:19" x14ac:dyDescent="0.25">
      <c r="A525" s="2">
        <v>585</v>
      </c>
      <c r="B525" s="2">
        <v>524</v>
      </c>
      <c r="C525" s="2">
        <v>5</v>
      </c>
      <c r="D525" s="2" t="s">
        <v>166</v>
      </c>
      <c r="E525" s="2" t="s">
        <v>1626</v>
      </c>
      <c r="F525" s="2" t="s">
        <v>1627</v>
      </c>
      <c r="G525" s="2" t="s">
        <v>1628</v>
      </c>
      <c r="H525" s="2" t="s">
        <v>110</v>
      </c>
      <c r="I525" s="2" t="s">
        <v>337</v>
      </c>
      <c r="J525" s="2">
        <v>1</v>
      </c>
      <c r="K525" s="2" t="s">
        <v>170</v>
      </c>
      <c r="L525" s="2" t="s">
        <v>1629</v>
      </c>
      <c r="M525" s="2">
        <v>8.5</v>
      </c>
      <c r="N525" s="2">
        <v>10</v>
      </c>
      <c r="O525" s="2" t="s">
        <v>23</v>
      </c>
      <c r="P525" s="4">
        <v>-10.557392970900001</v>
      </c>
      <c r="Q525" s="4">
        <v>-0.957848293746</v>
      </c>
      <c r="R525" s="1">
        <v>524</v>
      </c>
      <c r="S525" s="5">
        <f t="shared" si="8"/>
        <v>-11.515241264646001</v>
      </c>
    </row>
    <row r="526" spans="1:19" x14ac:dyDescent="0.25">
      <c r="A526" s="2">
        <v>567</v>
      </c>
      <c r="B526" s="2">
        <v>525</v>
      </c>
      <c r="C526" s="2">
        <v>5</v>
      </c>
      <c r="D526" s="2" t="s">
        <v>166</v>
      </c>
      <c r="E526" s="2" t="s">
        <v>1383</v>
      </c>
      <c r="F526" s="2" t="s">
        <v>1384</v>
      </c>
      <c r="G526" s="2" t="s">
        <v>1385</v>
      </c>
      <c r="H526" s="2" t="s">
        <v>36</v>
      </c>
      <c r="I526" s="2" t="s">
        <v>37</v>
      </c>
      <c r="J526" s="2">
        <v>1</v>
      </c>
      <c r="K526" s="2" t="s">
        <v>170</v>
      </c>
      <c r="L526" s="2" t="s">
        <v>1498</v>
      </c>
      <c r="M526" s="2">
        <v>0</v>
      </c>
      <c r="N526" s="2">
        <v>0</v>
      </c>
      <c r="O526" s="2" t="s">
        <v>101</v>
      </c>
      <c r="P526" s="4">
        <v>0</v>
      </c>
      <c r="Q526" s="4">
        <v>0</v>
      </c>
      <c r="R526" s="1">
        <v>0</v>
      </c>
      <c r="S526" s="5">
        <f t="shared" si="8"/>
        <v>0</v>
      </c>
    </row>
    <row r="527" spans="1:19" x14ac:dyDescent="0.25">
      <c r="A527" s="2">
        <v>502</v>
      </c>
      <c r="B527" s="2">
        <v>526</v>
      </c>
      <c r="C527" s="2">
        <v>5</v>
      </c>
      <c r="D527" s="2" t="s">
        <v>166</v>
      </c>
      <c r="E527" s="2" t="s">
        <v>1383</v>
      </c>
      <c r="F527" s="2" t="s">
        <v>1384</v>
      </c>
      <c r="G527" s="2" t="s">
        <v>1385</v>
      </c>
      <c r="H527" s="2" t="s">
        <v>36</v>
      </c>
      <c r="I527" s="2" t="s">
        <v>37</v>
      </c>
      <c r="J527" s="2">
        <v>2</v>
      </c>
      <c r="K527" s="2" t="s">
        <v>323</v>
      </c>
      <c r="L527" s="2" t="s">
        <v>1386</v>
      </c>
      <c r="M527" s="2">
        <v>0</v>
      </c>
      <c r="N527" s="2">
        <v>0</v>
      </c>
      <c r="O527" s="2" t="s">
        <v>101</v>
      </c>
      <c r="P527" s="4">
        <v>0</v>
      </c>
      <c r="Q527" s="4">
        <v>0</v>
      </c>
      <c r="R527" s="1">
        <v>0</v>
      </c>
      <c r="S527" s="5">
        <f t="shared" si="8"/>
        <v>0</v>
      </c>
    </row>
    <row r="528" spans="1:19" x14ac:dyDescent="0.25">
      <c r="A528" s="2">
        <v>731</v>
      </c>
      <c r="B528" s="2">
        <v>527</v>
      </c>
      <c r="C528" s="2">
        <v>5</v>
      </c>
      <c r="D528" s="2" t="s">
        <v>166</v>
      </c>
      <c r="E528" s="2" t="s">
        <v>1383</v>
      </c>
      <c r="F528" s="2" t="s">
        <v>1384</v>
      </c>
      <c r="G528" s="2" t="s">
        <v>1385</v>
      </c>
      <c r="H528" s="2" t="s">
        <v>36</v>
      </c>
      <c r="I528" s="2" t="s">
        <v>37</v>
      </c>
      <c r="J528" s="2">
        <v>3</v>
      </c>
      <c r="K528" s="2" t="s">
        <v>170</v>
      </c>
      <c r="L528" s="2" t="s">
        <v>2001</v>
      </c>
      <c r="M528" s="2">
        <v>7.43</v>
      </c>
      <c r="N528" s="2">
        <v>8.8249999999999993</v>
      </c>
      <c r="O528" s="2" t="s">
        <v>40</v>
      </c>
      <c r="P528" s="4">
        <v>72.953566162000001</v>
      </c>
      <c r="Q528" s="4">
        <v>26.842659172800001</v>
      </c>
      <c r="R528" s="1">
        <v>527</v>
      </c>
      <c r="S528" s="5">
        <f t="shared" si="8"/>
        <v>99.796225334799999</v>
      </c>
    </row>
    <row r="529" spans="1:19" x14ac:dyDescent="0.25">
      <c r="A529" s="2">
        <v>812</v>
      </c>
      <c r="B529" s="2">
        <v>528</v>
      </c>
      <c r="C529" s="2">
        <v>5</v>
      </c>
      <c r="D529" s="2" t="s">
        <v>166</v>
      </c>
      <c r="E529" s="2" t="s">
        <v>1383</v>
      </c>
      <c r="F529" s="2" t="s">
        <v>1384</v>
      </c>
      <c r="G529" s="2" t="s">
        <v>1385</v>
      </c>
      <c r="H529" s="2" t="s">
        <v>36</v>
      </c>
      <c r="I529" s="2" t="s">
        <v>37</v>
      </c>
      <c r="J529" s="2">
        <v>4</v>
      </c>
      <c r="K529" s="2" t="s">
        <v>323</v>
      </c>
      <c r="L529" s="2" t="s">
        <v>1914</v>
      </c>
      <c r="M529" s="2">
        <v>0</v>
      </c>
      <c r="N529" s="2">
        <v>0.63</v>
      </c>
      <c r="O529" s="2" t="s">
        <v>40</v>
      </c>
      <c r="P529" s="4">
        <v>-0.73246997520400003</v>
      </c>
      <c r="Q529" s="4">
        <v>-0.19235090962599999</v>
      </c>
      <c r="R529" s="1">
        <v>528</v>
      </c>
      <c r="S529" s="5">
        <f t="shared" si="8"/>
        <v>-0.92482088483000002</v>
      </c>
    </row>
    <row r="530" spans="1:19" x14ac:dyDescent="0.25">
      <c r="A530" s="2">
        <v>572</v>
      </c>
      <c r="B530" s="2">
        <v>529</v>
      </c>
      <c r="C530" s="2">
        <v>5</v>
      </c>
      <c r="D530" s="2" t="s">
        <v>166</v>
      </c>
      <c r="E530" s="2" t="s">
        <v>1591</v>
      </c>
      <c r="F530" s="2" t="s">
        <v>1592</v>
      </c>
      <c r="G530" s="2" t="s">
        <v>1593</v>
      </c>
      <c r="H530" s="2" t="s">
        <v>84</v>
      </c>
      <c r="I530" s="2" t="s">
        <v>85</v>
      </c>
      <c r="J530" s="2">
        <v>1</v>
      </c>
      <c r="K530" s="2" t="s">
        <v>1085</v>
      </c>
      <c r="L530" s="2" t="s">
        <v>1594</v>
      </c>
      <c r="M530" s="2">
        <v>104.788</v>
      </c>
      <c r="N530" s="2">
        <v>123.18</v>
      </c>
      <c r="O530" s="2" t="s">
        <v>23</v>
      </c>
      <c r="P530" s="4">
        <v>-35.553751559699997</v>
      </c>
      <c r="Q530" s="4">
        <v>-112.570869329</v>
      </c>
      <c r="R530" s="1">
        <v>529</v>
      </c>
      <c r="S530" s="5">
        <f t="shared" si="8"/>
        <v>-148.12462088870001</v>
      </c>
    </row>
    <row r="531" spans="1:19" x14ac:dyDescent="0.25">
      <c r="A531" s="2">
        <v>822</v>
      </c>
      <c r="B531" s="2">
        <v>530</v>
      </c>
      <c r="C531" s="2">
        <v>5</v>
      </c>
      <c r="D531" s="2" t="s">
        <v>166</v>
      </c>
      <c r="E531" s="2" t="s">
        <v>1591</v>
      </c>
      <c r="F531" s="2" t="s">
        <v>1592</v>
      </c>
      <c r="G531" s="2" t="s">
        <v>1593</v>
      </c>
      <c r="H531" s="2" t="s">
        <v>84</v>
      </c>
      <c r="I531" s="2" t="s">
        <v>85</v>
      </c>
      <c r="J531" s="2">
        <v>2</v>
      </c>
      <c r="K531" s="2" t="s">
        <v>170</v>
      </c>
      <c r="L531" s="2" t="s">
        <v>1316</v>
      </c>
      <c r="M531" s="2">
        <v>123.18</v>
      </c>
      <c r="N531" s="2">
        <v>124.8</v>
      </c>
      <c r="O531" s="2" t="s">
        <v>23</v>
      </c>
      <c r="P531" s="4">
        <v>-4.6883310179900004</v>
      </c>
      <c r="Q531" s="4">
        <v>-53.686225801799999</v>
      </c>
      <c r="R531" s="1">
        <v>530</v>
      </c>
      <c r="S531" s="5">
        <f t="shared" si="8"/>
        <v>-58.374556819790001</v>
      </c>
    </row>
    <row r="532" spans="1:19" x14ac:dyDescent="0.25">
      <c r="A532" s="2">
        <v>769</v>
      </c>
      <c r="B532" s="2">
        <v>531</v>
      </c>
      <c r="C532" s="2">
        <v>5</v>
      </c>
      <c r="D532" s="2" t="s">
        <v>166</v>
      </c>
      <c r="E532" s="2" t="s">
        <v>2086</v>
      </c>
      <c r="F532" s="2" t="s">
        <v>2087</v>
      </c>
      <c r="G532" s="2" t="s">
        <v>2088</v>
      </c>
      <c r="H532" s="2" t="s">
        <v>84</v>
      </c>
      <c r="I532" s="2" t="s">
        <v>541</v>
      </c>
      <c r="J532" s="2">
        <v>1</v>
      </c>
      <c r="K532" s="2" t="s">
        <v>170</v>
      </c>
      <c r="L532" s="2" t="s">
        <v>387</v>
      </c>
      <c r="M532" s="2">
        <v>11.093</v>
      </c>
      <c r="N532" s="2">
        <v>11.683999999999999</v>
      </c>
      <c r="O532" s="2" t="s">
        <v>23</v>
      </c>
      <c r="P532" s="4">
        <v>53.838644544899999</v>
      </c>
      <c r="Q532" s="4">
        <v>92.969449622499994</v>
      </c>
      <c r="R532" s="1">
        <v>531</v>
      </c>
      <c r="S532" s="5">
        <f t="shared" si="8"/>
        <v>146.80809416739999</v>
      </c>
    </row>
    <row r="533" spans="1:19" x14ac:dyDescent="0.25">
      <c r="A533" s="2">
        <v>643</v>
      </c>
      <c r="B533" s="2">
        <v>532</v>
      </c>
      <c r="C533" s="2">
        <v>5</v>
      </c>
      <c r="D533" s="2" t="s">
        <v>166</v>
      </c>
      <c r="E533" s="2" t="s">
        <v>1167</v>
      </c>
      <c r="F533" s="2" t="s">
        <v>1168</v>
      </c>
      <c r="G533" s="2" t="s">
        <v>1169</v>
      </c>
      <c r="H533" s="2" t="s">
        <v>1170</v>
      </c>
      <c r="I533" s="2" t="s">
        <v>1171</v>
      </c>
      <c r="J533" s="2">
        <v>1</v>
      </c>
      <c r="K533" s="2" t="s">
        <v>323</v>
      </c>
      <c r="L533" s="2" t="s">
        <v>1386</v>
      </c>
      <c r="M533" s="2">
        <v>0</v>
      </c>
      <c r="N533" s="2">
        <v>0</v>
      </c>
      <c r="O533" s="2" t="s">
        <v>101</v>
      </c>
      <c r="P533" s="4">
        <v>0</v>
      </c>
      <c r="Q533" s="4">
        <v>0</v>
      </c>
      <c r="R533" s="1">
        <v>0</v>
      </c>
      <c r="S533" s="5">
        <f t="shared" si="8"/>
        <v>0</v>
      </c>
    </row>
    <row r="534" spans="1:19" x14ac:dyDescent="0.25">
      <c r="A534" s="2">
        <v>704</v>
      </c>
      <c r="B534" s="2">
        <v>533</v>
      </c>
      <c r="C534" s="2">
        <v>5</v>
      </c>
      <c r="D534" s="2" t="s">
        <v>166</v>
      </c>
      <c r="E534" s="2" t="s">
        <v>1167</v>
      </c>
      <c r="F534" s="2" t="s">
        <v>1168</v>
      </c>
      <c r="G534" s="2" t="s">
        <v>1169</v>
      </c>
      <c r="H534" s="2" t="s">
        <v>1170</v>
      </c>
      <c r="I534" s="2" t="s">
        <v>1171</v>
      </c>
      <c r="J534" s="2">
        <v>2</v>
      </c>
      <c r="K534" s="2" t="s">
        <v>323</v>
      </c>
      <c r="L534" s="2" t="s">
        <v>324</v>
      </c>
      <c r="M534" s="2">
        <v>20</v>
      </c>
      <c r="N534" s="2">
        <v>21</v>
      </c>
      <c r="O534" s="2" t="s">
        <v>23</v>
      </c>
      <c r="P534" s="4">
        <v>0</v>
      </c>
      <c r="Q534" s="4">
        <v>-8.1355861085899992</v>
      </c>
      <c r="R534" s="1">
        <v>533</v>
      </c>
      <c r="S534" s="5">
        <f t="shared" si="8"/>
        <v>-8.1355861085899992</v>
      </c>
    </row>
    <row r="535" spans="1:19" x14ac:dyDescent="0.25">
      <c r="A535" s="2">
        <v>628</v>
      </c>
      <c r="B535" s="2">
        <v>534</v>
      </c>
      <c r="C535" s="2">
        <v>5</v>
      </c>
      <c r="D535" s="2" t="s">
        <v>166</v>
      </c>
      <c r="E535" s="2" t="s">
        <v>1167</v>
      </c>
      <c r="F535" s="2" t="s">
        <v>1168</v>
      </c>
      <c r="G535" s="2" t="s">
        <v>1169</v>
      </c>
      <c r="H535" s="2" t="s">
        <v>1170</v>
      </c>
      <c r="I535" s="2" t="s">
        <v>1171</v>
      </c>
      <c r="J535" s="2">
        <v>3</v>
      </c>
      <c r="K535" s="2" t="s">
        <v>323</v>
      </c>
      <c r="L535" s="2" t="s">
        <v>1040</v>
      </c>
      <c r="M535" s="2">
        <v>6.0640000000000001</v>
      </c>
      <c r="N535" s="2">
        <v>6.6550000000000002</v>
      </c>
      <c r="O535" s="2" t="s">
        <v>40</v>
      </c>
      <c r="P535" s="4">
        <v>34.031267069899997</v>
      </c>
      <c r="Q535" s="4">
        <v>101.458186707</v>
      </c>
      <c r="R535" s="1">
        <v>534</v>
      </c>
      <c r="S535" s="5">
        <f t="shared" si="8"/>
        <v>135.48945377690001</v>
      </c>
    </row>
    <row r="536" spans="1:19" x14ac:dyDescent="0.25">
      <c r="A536" s="2">
        <v>656</v>
      </c>
      <c r="B536" s="2">
        <v>535</v>
      </c>
      <c r="C536" s="2">
        <v>5</v>
      </c>
      <c r="D536" s="2" t="s">
        <v>166</v>
      </c>
      <c r="E536" s="2" t="s">
        <v>1167</v>
      </c>
      <c r="F536" s="2" t="s">
        <v>1168</v>
      </c>
      <c r="G536" s="2" t="s">
        <v>1169</v>
      </c>
      <c r="H536" s="2" t="s">
        <v>1170</v>
      </c>
      <c r="I536" s="2" t="s">
        <v>1171</v>
      </c>
      <c r="J536" s="2">
        <v>4</v>
      </c>
      <c r="K536" s="2" t="s">
        <v>323</v>
      </c>
      <c r="L536" s="2" t="s">
        <v>1821</v>
      </c>
      <c r="M536" s="2">
        <v>0</v>
      </c>
      <c r="N536" s="2">
        <v>1.343</v>
      </c>
      <c r="O536" s="2" t="s">
        <v>40</v>
      </c>
      <c r="P536" s="4">
        <v>-3.4748145483899999</v>
      </c>
      <c r="Q536" s="4">
        <v>23.042218611300001</v>
      </c>
      <c r="R536" s="1">
        <v>535</v>
      </c>
      <c r="S536" s="5">
        <f t="shared" si="8"/>
        <v>19.567404062910001</v>
      </c>
    </row>
    <row r="537" spans="1:19" x14ac:dyDescent="0.25">
      <c r="A537" s="2">
        <v>755</v>
      </c>
      <c r="B537" s="2">
        <v>536</v>
      </c>
      <c r="C537" s="2">
        <v>5</v>
      </c>
      <c r="D537" s="2" t="s">
        <v>166</v>
      </c>
      <c r="E537" s="2" t="s">
        <v>1167</v>
      </c>
      <c r="F537" s="2" t="s">
        <v>1168</v>
      </c>
      <c r="G537" s="2" t="s">
        <v>1169</v>
      </c>
      <c r="H537" s="2" t="s">
        <v>1170</v>
      </c>
      <c r="I537" s="2" t="s">
        <v>1171</v>
      </c>
      <c r="J537" s="2">
        <v>5</v>
      </c>
      <c r="K537" s="2" t="s">
        <v>323</v>
      </c>
      <c r="L537" s="2" t="s">
        <v>1758</v>
      </c>
      <c r="M537" s="2">
        <v>4.6920000000000002</v>
      </c>
      <c r="N537" s="2">
        <v>4.8460000000000001</v>
      </c>
      <c r="O537" s="2" t="s">
        <v>40</v>
      </c>
      <c r="P537" s="4">
        <v>8.9177701859499994</v>
      </c>
      <c r="Q537" s="4">
        <v>0.237115238654</v>
      </c>
      <c r="R537" s="1">
        <v>536</v>
      </c>
      <c r="S537" s="5">
        <f t="shared" si="8"/>
        <v>9.1548854246040001</v>
      </c>
    </row>
    <row r="538" spans="1:19" x14ac:dyDescent="0.25">
      <c r="A538" s="2">
        <v>443</v>
      </c>
      <c r="B538" s="2">
        <v>537</v>
      </c>
      <c r="C538" s="2">
        <v>5</v>
      </c>
      <c r="D538" s="2" t="s">
        <v>166</v>
      </c>
      <c r="E538" s="2" t="s">
        <v>1167</v>
      </c>
      <c r="F538" s="2" t="s">
        <v>1168</v>
      </c>
      <c r="G538" s="2" t="s">
        <v>1169</v>
      </c>
      <c r="H538" s="2" t="s">
        <v>1170</v>
      </c>
      <c r="I538" s="2" t="s">
        <v>1171</v>
      </c>
      <c r="J538" s="2">
        <v>6</v>
      </c>
      <c r="K538" s="2" t="s">
        <v>323</v>
      </c>
      <c r="L538" s="2" t="s">
        <v>1172</v>
      </c>
      <c r="M538" s="2">
        <v>0.79300000000000004</v>
      </c>
      <c r="N538" s="2">
        <v>1.581</v>
      </c>
      <c r="O538" s="2" t="s">
        <v>40</v>
      </c>
      <c r="P538" s="4">
        <v>0</v>
      </c>
      <c r="Q538" s="4">
        <v>-6.6335118457000002</v>
      </c>
      <c r="R538" s="1">
        <v>537</v>
      </c>
      <c r="S538" s="5">
        <f t="shared" si="8"/>
        <v>-6.6335118457000002</v>
      </c>
    </row>
    <row r="539" spans="1:19" x14ac:dyDescent="0.25">
      <c r="A539" s="2">
        <v>610</v>
      </c>
      <c r="B539" s="2">
        <v>538</v>
      </c>
      <c r="C539" s="2">
        <v>5</v>
      </c>
      <c r="D539" s="2" t="s">
        <v>166</v>
      </c>
      <c r="E539" s="2" t="s">
        <v>1167</v>
      </c>
      <c r="F539" s="2" t="s">
        <v>1168</v>
      </c>
      <c r="G539" s="2" t="s">
        <v>1169</v>
      </c>
      <c r="H539" s="2" t="s">
        <v>1170</v>
      </c>
      <c r="I539" s="2" t="s">
        <v>1171</v>
      </c>
      <c r="J539" s="2">
        <v>7</v>
      </c>
      <c r="K539" s="2" t="s">
        <v>323</v>
      </c>
      <c r="L539" s="2" t="s">
        <v>1370</v>
      </c>
      <c r="M539" s="2">
        <v>0</v>
      </c>
      <c r="N539" s="2">
        <v>0.80900000000000005</v>
      </c>
      <c r="O539" s="2" t="s">
        <v>40</v>
      </c>
      <c r="P539" s="4">
        <v>0</v>
      </c>
      <c r="Q539" s="4">
        <v>-12.304796743000001</v>
      </c>
      <c r="R539" s="1">
        <v>538</v>
      </c>
      <c r="S539" s="5">
        <f t="shared" si="8"/>
        <v>-12.304796743000001</v>
      </c>
    </row>
    <row r="540" spans="1:19" x14ac:dyDescent="0.25">
      <c r="A540" s="2">
        <v>497</v>
      </c>
      <c r="B540" s="2">
        <v>539</v>
      </c>
      <c r="C540" s="2">
        <v>5</v>
      </c>
      <c r="D540" s="2" t="s">
        <v>166</v>
      </c>
      <c r="E540" s="2" t="s">
        <v>1167</v>
      </c>
      <c r="F540" s="2" t="s">
        <v>1168</v>
      </c>
      <c r="G540" s="2" t="s">
        <v>1169</v>
      </c>
      <c r="H540" s="2" t="s">
        <v>1170</v>
      </c>
      <c r="I540" s="2" t="s">
        <v>1171</v>
      </c>
      <c r="J540" s="2">
        <v>8</v>
      </c>
      <c r="K540" s="2" t="s">
        <v>323</v>
      </c>
      <c r="L540" s="2" t="s">
        <v>1370</v>
      </c>
      <c r="M540" s="2">
        <v>0.83399999999999996</v>
      </c>
      <c r="N540" s="2">
        <v>1.57</v>
      </c>
      <c r="O540" s="2" t="s">
        <v>40</v>
      </c>
      <c r="P540" s="4">
        <v>0</v>
      </c>
      <c r="Q540" s="4">
        <v>-12.8937263582</v>
      </c>
      <c r="R540" s="1">
        <v>539</v>
      </c>
      <c r="S540" s="5">
        <f t="shared" si="8"/>
        <v>-12.8937263582</v>
      </c>
    </row>
    <row r="541" spans="1:19" x14ac:dyDescent="0.25">
      <c r="A541" s="2">
        <v>529</v>
      </c>
      <c r="B541" s="2">
        <v>540</v>
      </c>
      <c r="C541" s="2">
        <v>5</v>
      </c>
      <c r="D541" s="2" t="s">
        <v>166</v>
      </c>
      <c r="E541" s="2" t="s">
        <v>1167</v>
      </c>
      <c r="F541" s="2" t="s">
        <v>1168</v>
      </c>
      <c r="G541" s="2" t="s">
        <v>1169</v>
      </c>
      <c r="H541" s="2" t="s">
        <v>1170</v>
      </c>
      <c r="I541" s="2" t="s">
        <v>1171</v>
      </c>
      <c r="J541" s="2">
        <v>9</v>
      </c>
      <c r="K541" s="2" t="s">
        <v>323</v>
      </c>
      <c r="L541" s="2" t="s">
        <v>1172</v>
      </c>
      <c r="M541" s="2">
        <v>0</v>
      </c>
      <c r="N541" s="2">
        <v>0.75900000000000001</v>
      </c>
      <c r="O541" s="2" t="s">
        <v>40</v>
      </c>
      <c r="P541" s="4">
        <v>-2.5611578436300002</v>
      </c>
      <c r="Q541" s="4">
        <v>-10.8589378036</v>
      </c>
      <c r="R541" s="1">
        <v>540</v>
      </c>
      <c r="S541" s="5">
        <f t="shared" si="8"/>
        <v>-13.420095647229999</v>
      </c>
    </row>
    <row r="542" spans="1:19" x14ac:dyDescent="0.25">
      <c r="A542" s="2">
        <v>690</v>
      </c>
      <c r="B542" s="2">
        <v>541</v>
      </c>
      <c r="C542" s="2">
        <v>5</v>
      </c>
      <c r="D542" s="2" t="s">
        <v>166</v>
      </c>
      <c r="E542" s="2" t="s">
        <v>1167</v>
      </c>
      <c r="F542" s="2" t="s">
        <v>1168</v>
      </c>
      <c r="G542" s="2" t="s">
        <v>1169</v>
      </c>
      <c r="H542" s="2" t="s">
        <v>1170</v>
      </c>
      <c r="I542" s="2" t="s">
        <v>1171</v>
      </c>
      <c r="J542" s="2">
        <v>10</v>
      </c>
      <c r="K542" s="2" t="s">
        <v>323</v>
      </c>
      <c r="L542" s="2" t="s">
        <v>1903</v>
      </c>
      <c r="M542" s="2">
        <v>0</v>
      </c>
      <c r="N542" s="2">
        <v>0.19</v>
      </c>
      <c r="O542" s="2" t="s">
        <v>40</v>
      </c>
      <c r="P542" s="4">
        <v>19.401697863100001</v>
      </c>
      <c r="Q542" s="4">
        <v>-2.1169226650600002</v>
      </c>
      <c r="R542" s="1">
        <v>541</v>
      </c>
      <c r="S542" s="5">
        <f t="shared" si="8"/>
        <v>17.284775198040002</v>
      </c>
    </row>
    <row r="543" spans="1:19" x14ac:dyDescent="0.25">
      <c r="A543" s="2">
        <v>580</v>
      </c>
      <c r="B543" s="2">
        <v>542</v>
      </c>
      <c r="C543" s="2">
        <v>5</v>
      </c>
      <c r="D543" s="2" t="s">
        <v>458</v>
      </c>
      <c r="E543" s="2" t="s">
        <v>1615</v>
      </c>
      <c r="G543" s="2" t="s">
        <v>1616</v>
      </c>
      <c r="H543" s="2" t="s">
        <v>104</v>
      </c>
      <c r="J543" s="2">
        <v>1</v>
      </c>
      <c r="K543" s="2" t="s">
        <v>1085</v>
      </c>
      <c r="L543" s="2" t="s">
        <v>1594</v>
      </c>
      <c r="M543" s="2">
        <v>121.2</v>
      </c>
      <c r="N543" s="2">
        <v>122</v>
      </c>
      <c r="O543" s="2" t="s">
        <v>23</v>
      </c>
      <c r="P543" s="4">
        <v>-9.2285033904800002</v>
      </c>
      <c r="Q543" s="4">
        <v>-21.9247218822</v>
      </c>
      <c r="R543" s="1">
        <v>542</v>
      </c>
      <c r="S543" s="5">
        <f t="shared" si="8"/>
        <v>-31.15322527268</v>
      </c>
    </row>
    <row r="544" spans="1:19" x14ac:dyDescent="0.25">
      <c r="A544" s="2">
        <v>480</v>
      </c>
      <c r="B544" s="2">
        <v>543</v>
      </c>
      <c r="C544" s="2">
        <v>5</v>
      </c>
      <c r="D544" s="2" t="s">
        <v>458</v>
      </c>
      <c r="E544" s="2" t="s">
        <v>1313</v>
      </c>
      <c r="G544" s="2" t="s">
        <v>1314</v>
      </c>
      <c r="J544" s="2">
        <v>1</v>
      </c>
      <c r="K544" s="2" t="s">
        <v>323</v>
      </c>
      <c r="L544" s="2" t="s">
        <v>1315</v>
      </c>
      <c r="M544" s="2">
        <v>3.5</v>
      </c>
      <c r="N544" s="2">
        <v>3.9289999999999998</v>
      </c>
      <c r="O544" s="2" t="s">
        <v>23</v>
      </c>
      <c r="P544" s="4">
        <v>8.4652475405499992</v>
      </c>
      <c r="Q544" s="4">
        <v>2.7067559778499999</v>
      </c>
      <c r="R544" s="1">
        <v>543</v>
      </c>
      <c r="S544" s="5">
        <f t="shared" si="8"/>
        <v>11.172003518399999</v>
      </c>
    </row>
    <row r="545" spans="1:19" x14ac:dyDescent="0.25">
      <c r="A545" s="2">
        <v>619</v>
      </c>
      <c r="B545" s="2">
        <v>544</v>
      </c>
      <c r="C545" s="2">
        <v>5</v>
      </c>
      <c r="D545" s="2" t="s">
        <v>458</v>
      </c>
      <c r="E545" s="2" t="s">
        <v>1715</v>
      </c>
      <c r="G545" s="2" t="s">
        <v>1716</v>
      </c>
      <c r="J545" s="2">
        <v>1</v>
      </c>
      <c r="K545" s="2" t="s">
        <v>170</v>
      </c>
      <c r="L545" s="2" t="s">
        <v>1472</v>
      </c>
      <c r="M545" s="2">
        <v>8.6</v>
      </c>
      <c r="N545" s="2">
        <v>9.6</v>
      </c>
      <c r="O545" s="2" t="s">
        <v>23</v>
      </c>
      <c r="P545" s="4">
        <v>-0.87329005182300001</v>
      </c>
      <c r="Q545" s="4">
        <v>-10.3427789719</v>
      </c>
      <c r="R545" s="1">
        <v>544</v>
      </c>
      <c r="S545" s="5">
        <f t="shared" si="8"/>
        <v>-11.216069023723</v>
      </c>
    </row>
    <row r="546" spans="1:19" x14ac:dyDescent="0.25">
      <c r="A546" s="2">
        <v>544</v>
      </c>
      <c r="B546" s="2">
        <v>545</v>
      </c>
      <c r="C546" s="2">
        <v>5</v>
      </c>
      <c r="D546" s="2" t="s">
        <v>80</v>
      </c>
      <c r="E546" s="2" t="s">
        <v>1517</v>
      </c>
      <c r="G546" s="2" t="s">
        <v>1518</v>
      </c>
      <c r="J546" s="2">
        <v>1</v>
      </c>
      <c r="K546" s="2" t="s">
        <v>86</v>
      </c>
      <c r="L546" s="2" t="s">
        <v>1519</v>
      </c>
      <c r="M546" s="2">
        <v>46.302999999999997</v>
      </c>
      <c r="N546" s="2">
        <v>47</v>
      </c>
      <c r="O546" s="2" t="s">
        <v>23</v>
      </c>
      <c r="P546" s="4">
        <v>0</v>
      </c>
      <c r="Q546" s="4">
        <v>9.9774800595100004</v>
      </c>
      <c r="R546" s="1">
        <v>545</v>
      </c>
      <c r="S546" s="5">
        <f t="shared" si="8"/>
        <v>9.9774800595100004</v>
      </c>
    </row>
    <row r="547" spans="1:19" x14ac:dyDescent="0.25">
      <c r="A547" s="2">
        <v>675</v>
      </c>
      <c r="B547" s="2">
        <v>546</v>
      </c>
      <c r="C547" s="2">
        <v>5</v>
      </c>
      <c r="D547" s="2" t="s">
        <v>80</v>
      </c>
      <c r="E547" s="2" t="s">
        <v>1865</v>
      </c>
      <c r="G547" s="2" t="s">
        <v>1866</v>
      </c>
      <c r="J547" s="2">
        <v>1</v>
      </c>
      <c r="K547" s="2" t="s">
        <v>86</v>
      </c>
      <c r="L547" s="2" t="s">
        <v>936</v>
      </c>
      <c r="M547" s="2">
        <v>5.39</v>
      </c>
      <c r="N547" s="2">
        <v>7.3</v>
      </c>
      <c r="O547" s="2" t="s">
        <v>23</v>
      </c>
      <c r="P547" s="4">
        <v>0.11257045095400001</v>
      </c>
      <c r="Q547" s="4">
        <v>-18.234221143100001</v>
      </c>
      <c r="R547" s="1">
        <v>546</v>
      </c>
      <c r="S547" s="5">
        <f t="shared" si="8"/>
        <v>-18.121650692146002</v>
      </c>
    </row>
    <row r="548" spans="1:19" x14ac:dyDescent="0.25">
      <c r="A548" s="2">
        <v>742</v>
      </c>
      <c r="B548" s="2">
        <v>547</v>
      </c>
      <c r="C548" s="2">
        <v>5</v>
      </c>
      <c r="D548" s="2" t="s">
        <v>80</v>
      </c>
      <c r="E548" s="2" t="s">
        <v>2025</v>
      </c>
      <c r="G548" s="2" t="s">
        <v>2026</v>
      </c>
      <c r="J548" s="2">
        <v>1</v>
      </c>
      <c r="K548" s="2" t="s">
        <v>86</v>
      </c>
      <c r="L548" s="2" t="s">
        <v>816</v>
      </c>
      <c r="M548" s="2">
        <v>13.2</v>
      </c>
      <c r="N548" s="2">
        <v>13.45</v>
      </c>
      <c r="O548" s="2" t="s">
        <v>23</v>
      </c>
      <c r="P548" s="4">
        <v>-33.175087740000002</v>
      </c>
      <c r="Q548" s="4">
        <v>-2.0793943442799998</v>
      </c>
      <c r="R548" s="1">
        <v>547</v>
      </c>
      <c r="S548" s="5">
        <f t="shared" si="8"/>
        <v>-35.254482084279999</v>
      </c>
    </row>
    <row r="549" spans="1:19" x14ac:dyDescent="0.25">
      <c r="A549" s="2">
        <v>511</v>
      </c>
      <c r="B549" s="2">
        <v>548</v>
      </c>
      <c r="C549" s="2">
        <v>5</v>
      </c>
      <c r="D549" s="2" t="s">
        <v>458</v>
      </c>
      <c r="E549" s="2" t="s">
        <v>1413</v>
      </c>
      <c r="G549" s="2" t="s">
        <v>1414</v>
      </c>
      <c r="J549" s="2">
        <v>1</v>
      </c>
      <c r="K549" s="2" t="s">
        <v>170</v>
      </c>
      <c r="L549" s="2" t="s">
        <v>250</v>
      </c>
      <c r="M549" s="2">
        <v>19.559000000000001</v>
      </c>
      <c r="N549" s="2">
        <v>23.974</v>
      </c>
      <c r="O549" s="2" t="s">
        <v>23</v>
      </c>
      <c r="P549" s="4">
        <v>0</v>
      </c>
      <c r="Q549" s="4">
        <v>-30.783875416899999</v>
      </c>
      <c r="R549" s="1">
        <v>548</v>
      </c>
      <c r="S549" s="5">
        <f t="shared" si="8"/>
        <v>-30.783875416899999</v>
      </c>
    </row>
    <row r="550" spans="1:19" x14ac:dyDescent="0.25">
      <c r="A550" s="2">
        <v>662</v>
      </c>
      <c r="B550" s="2">
        <v>549</v>
      </c>
      <c r="C550" s="2">
        <v>6</v>
      </c>
      <c r="D550" s="2" t="s">
        <v>1070</v>
      </c>
      <c r="E550" s="2" t="s">
        <v>1836</v>
      </c>
      <c r="G550" s="2" t="s">
        <v>1837</v>
      </c>
      <c r="H550" s="2" t="s">
        <v>126</v>
      </c>
      <c r="I550" s="2" t="s">
        <v>52</v>
      </c>
      <c r="J550" s="2">
        <v>1</v>
      </c>
      <c r="K550" s="2" t="s">
        <v>1110</v>
      </c>
      <c r="L550" s="2" t="s">
        <v>1838</v>
      </c>
      <c r="M550" s="2">
        <v>14.525</v>
      </c>
      <c r="N550" s="2">
        <v>16.62</v>
      </c>
      <c r="O550" s="2" t="s">
        <v>23</v>
      </c>
      <c r="P550" s="4">
        <v>48.087316290300002</v>
      </c>
      <c r="Q550" s="4">
        <v>11.5567018781</v>
      </c>
      <c r="R550" s="1">
        <v>549</v>
      </c>
      <c r="S550" s="5">
        <f t="shared" si="8"/>
        <v>59.644018168400002</v>
      </c>
    </row>
    <row r="551" spans="1:19" x14ac:dyDescent="0.25">
      <c r="A551" s="2">
        <v>599</v>
      </c>
      <c r="B551" s="2">
        <v>550</v>
      </c>
      <c r="C551" s="2">
        <v>6</v>
      </c>
      <c r="D551" s="2" t="s">
        <v>1070</v>
      </c>
      <c r="E551" s="2" t="s">
        <v>1669</v>
      </c>
      <c r="G551" s="2" t="s">
        <v>1670</v>
      </c>
      <c r="H551" s="2" t="s">
        <v>77</v>
      </c>
      <c r="I551" s="2" t="s">
        <v>52</v>
      </c>
      <c r="J551" s="2">
        <v>1</v>
      </c>
      <c r="K551" s="2" t="s">
        <v>1671</v>
      </c>
      <c r="L551" s="2" t="s">
        <v>1672</v>
      </c>
      <c r="M551" s="2">
        <v>13.2</v>
      </c>
      <c r="N551" s="2">
        <v>16.5</v>
      </c>
      <c r="O551" s="2" t="s">
        <v>23</v>
      </c>
      <c r="P551" s="4">
        <v>-0.68677377166200004</v>
      </c>
      <c r="Q551" s="4">
        <v>9.4147643713000004</v>
      </c>
      <c r="R551" s="1">
        <v>550</v>
      </c>
      <c r="S551" s="5">
        <f t="shared" si="8"/>
        <v>8.7279905996379998</v>
      </c>
    </row>
    <row r="552" spans="1:19" x14ac:dyDescent="0.25">
      <c r="A552" s="2">
        <v>432</v>
      </c>
      <c r="B552" s="2">
        <v>551</v>
      </c>
      <c r="C552" s="2">
        <v>6</v>
      </c>
      <c r="D552" s="2" t="s">
        <v>1070</v>
      </c>
      <c r="E552" s="2" t="s">
        <v>1121</v>
      </c>
      <c r="F552" s="2" t="s">
        <v>1122</v>
      </c>
      <c r="G552" s="2" t="s">
        <v>1123</v>
      </c>
      <c r="H552" s="2" t="s">
        <v>249</v>
      </c>
      <c r="I552" s="2" t="s">
        <v>164</v>
      </c>
      <c r="J552" s="2">
        <v>1</v>
      </c>
      <c r="K552" s="2" t="s">
        <v>1075</v>
      </c>
      <c r="L552" s="2" t="s">
        <v>1124</v>
      </c>
      <c r="M552" s="2">
        <v>18.149999999999999</v>
      </c>
      <c r="N552" s="2">
        <v>18.649999999999999</v>
      </c>
      <c r="O552" s="2" t="s">
        <v>23</v>
      </c>
      <c r="P552" s="4">
        <v>17.797975714500001</v>
      </c>
      <c r="Q552" s="4">
        <v>58.045560180800003</v>
      </c>
      <c r="R552" s="1">
        <v>551</v>
      </c>
      <c r="S552" s="5">
        <f t="shared" si="8"/>
        <v>75.843535895300008</v>
      </c>
    </row>
    <row r="553" spans="1:19" x14ac:dyDescent="0.25">
      <c r="A553" s="2">
        <v>759</v>
      </c>
      <c r="B553" s="2">
        <v>552</v>
      </c>
      <c r="C553" s="2">
        <v>6</v>
      </c>
      <c r="D553" s="2" t="s">
        <v>1070</v>
      </c>
      <c r="E553" s="2" t="s">
        <v>2061</v>
      </c>
      <c r="F553" s="2" t="s">
        <v>2062</v>
      </c>
      <c r="G553" s="2" t="s">
        <v>2063</v>
      </c>
      <c r="H553" s="2" t="s">
        <v>84</v>
      </c>
      <c r="I553" s="2" t="s">
        <v>52</v>
      </c>
      <c r="J553" s="2">
        <v>1</v>
      </c>
      <c r="K553" s="2" t="s">
        <v>1110</v>
      </c>
      <c r="L553" s="2" t="s">
        <v>2064</v>
      </c>
      <c r="M553" s="2">
        <v>0</v>
      </c>
      <c r="N553" s="2">
        <v>1.5940000000000001</v>
      </c>
      <c r="O553" s="2" t="s">
        <v>23</v>
      </c>
      <c r="P553" s="4">
        <v>-63.0431522923</v>
      </c>
      <c r="Q553" s="4">
        <v>32.768523389899997</v>
      </c>
      <c r="R553" s="1">
        <v>552</v>
      </c>
      <c r="S553" s="5">
        <f t="shared" si="8"/>
        <v>-30.274628902400003</v>
      </c>
    </row>
    <row r="554" spans="1:19" x14ac:dyDescent="0.25">
      <c r="A554" s="2">
        <v>518</v>
      </c>
      <c r="B554" s="2">
        <v>553</v>
      </c>
      <c r="C554" s="2">
        <v>6</v>
      </c>
      <c r="D554" s="2" t="s">
        <v>1070</v>
      </c>
      <c r="E554" s="2" t="s">
        <v>1440</v>
      </c>
      <c r="G554" s="2" t="s">
        <v>1441</v>
      </c>
      <c r="H554" s="2" t="s">
        <v>126</v>
      </c>
      <c r="I554" s="2" t="s">
        <v>72</v>
      </c>
      <c r="J554" s="2">
        <v>1</v>
      </c>
      <c r="K554" s="2" t="s">
        <v>1110</v>
      </c>
      <c r="L554" s="2" t="s">
        <v>1325</v>
      </c>
      <c r="M554" s="2">
        <v>4.9000000000000004</v>
      </c>
      <c r="N554" s="2">
        <v>5.2</v>
      </c>
      <c r="O554" s="2" t="s">
        <v>23</v>
      </c>
      <c r="P554" s="4">
        <v>67.002254107400006</v>
      </c>
      <c r="Q554" s="4">
        <v>53.7383342511</v>
      </c>
      <c r="R554" s="1">
        <v>553</v>
      </c>
      <c r="S554" s="5">
        <f t="shared" si="8"/>
        <v>120.74058835850001</v>
      </c>
    </row>
    <row r="555" spans="1:19" x14ac:dyDescent="0.25">
      <c r="A555" s="2">
        <v>790</v>
      </c>
      <c r="B555" s="2">
        <v>554</v>
      </c>
      <c r="C555" s="2">
        <v>6</v>
      </c>
      <c r="D555" s="2" t="s">
        <v>1070</v>
      </c>
      <c r="E555" s="2" t="s">
        <v>2142</v>
      </c>
      <c r="G555" s="2" t="s">
        <v>2143</v>
      </c>
      <c r="H555" s="2" t="s">
        <v>126</v>
      </c>
      <c r="I555" s="2" t="s">
        <v>52</v>
      </c>
      <c r="J555" s="2">
        <v>1</v>
      </c>
      <c r="K555" s="2" t="s">
        <v>1110</v>
      </c>
      <c r="L555" s="2" t="s">
        <v>2144</v>
      </c>
      <c r="M555" s="2">
        <v>0</v>
      </c>
      <c r="N555" s="2">
        <v>2.726</v>
      </c>
      <c r="O555" s="2" t="s">
        <v>23</v>
      </c>
      <c r="P555" s="4">
        <v>-17.2639699882</v>
      </c>
      <c r="Q555" s="4">
        <v>21.041446369100001</v>
      </c>
      <c r="R555" s="1">
        <v>554</v>
      </c>
      <c r="S555" s="5">
        <f t="shared" si="8"/>
        <v>3.7774763809000014</v>
      </c>
    </row>
    <row r="556" spans="1:19" x14ac:dyDescent="0.25">
      <c r="A556" s="2">
        <v>807</v>
      </c>
      <c r="B556" s="2">
        <v>555</v>
      </c>
      <c r="C556" s="2">
        <v>6</v>
      </c>
      <c r="D556" s="2" t="s">
        <v>1070</v>
      </c>
      <c r="E556" s="2" t="s">
        <v>2173</v>
      </c>
      <c r="F556" s="2" t="s">
        <v>2174</v>
      </c>
      <c r="G556" s="2" t="s">
        <v>2175</v>
      </c>
      <c r="H556" s="2" t="s">
        <v>84</v>
      </c>
      <c r="I556" s="2" t="s">
        <v>85</v>
      </c>
      <c r="J556" s="2">
        <v>1</v>
      </c>
      <c r="K556" s="2" t="s">
        <v>1218</v>
      </c>
      <c r="L556" s="2" t="s">
        <v>2107</v>
      </c>
      <c r="M556" s="2">
        <v>0</v>
      </c>
      <c r="N556" s="2">
        <v>5</v>
      </c>
      <c r="O556" s="2" t="s">
        <v>23</v>
      </c>
      <c r="P556" s="4">
        <v>0</v>
      </c>
      <c r="Q556" s="4">
        <v>0</v>
      </c>
      <c r="R556" s="1">
        <v>0</v>
      </c>
      <c r="S556" s="5">
        <f t="shared" si="8"/>
        <v>0</v>
      </c>
    </row>
    <row r="557" spans="1:19" x14ac:dyDescent="0.25">
      <c r="A557" s="2">
        <v>803</v>
      </c>
      <c r="B557" s="2">
        <v>556</v>
      </c>
      <c r="C557" s="2">
        <v>6</v>
      </c>
      <c r="D557" s="2" t="s">
        <v>1070</v>
      </c>
      <c r="E557" s="2" t="s">
        <v>2165</v>
      </c>
      <c r="G557" s="2" t="s">
        <v>2166</v>
      </c>
      <c r="H557" s="2" t="s">
        <v>104</v>
      </c>
      <c r="I557" s="2" t="s">
        <v>20</v>
      </c>
      <c r="J557" s="2">
        <v>1</v>
      </c>
      <c r="K557" s="2" t="s">
        <v>1218</v>
      </c>
      <c r="L557" s="2" t="s">
        <v>2167</v>
      </c>
      <c r="M557" s="2">
        <v>1.7669999999999999</v>
      </c>
      <c r="N557" s="2">
        <v>4.6360000000000001</v>
      </c>
      <c r="O557" s="2" t="s">
        <v>23</v>
      </c>
      <c r="P557" s="4">
        <v>3.18329786419</v>
      </c>
      <c r="Q557" s="4">
        <v>0</v>
      </c>
      <c r="R557" s="1">
        <v>556</v>
      </c>
      <c r="S557" s="5">
        <f t="shared" si="8"/>
        <v>3.18329786419</v>
      </c>
    </row>
    <row r="558" spans="1:19" x14ac:dyDescent="0.25">
      <c r="A558" s="2">
        <v>562</v>
      </c>
      <c r="B558" s="2">
        <v>557</v>
      </c>
      <c r="C558" s="2">
        <v>6</v>
      </c>
      <c r="D558" s="2" t="s">
        <v>1070</v>
      </c>
      <c r="E558" s="2" t="s">
        <v>1566</v>
      </c>
      <c r="F558" s="2" t="s">
        <v>1567</v>
      </c>
      <c r="G558" s="2" t="s">
        <v>1568</v>
      </c>
      <c r="H558" s="2" t="s">
        <v>249</v>
      </c>
      <c r="I558" s="2" t="s">
        <v>164</v>
      </c>
      <c r="J558" s="2">
        <v>1</v>
      </c>
      <c r="K558" s="2" t="s">
        <v>1218</v>
      </c>
      <c r="L558" s="2" t="s">
        <v>1569</v>
      </c>
      <c r="M558" s="2">
        <v>17.524999999999999</v>
      </c>
      <c r="N558" s="2">
        <v>17.978000000000002</v>
      </c>
      <c r="O558" s="2" t="s">
        <v>23</v>
      </c>
      <c r="P558" s="4">
        <v>-3.2844675166999999</v>
      </c>
      <c r="Q558" s="4">
        <v>96.5927719819</v>
      </c>
      <c r="R558" s="1">
        <v>557</v>
      </c>
      <c r="S558" s="5">
        <f t="shared" si="8"/>
        <v>93.308304465199996</v>
      </c>
    </row>
    <row r="559" spans="1:19" x14ac:dyDescent="0.25">
      <c r="A559" s="2">
        <v>726</v>
      </c>
      <c r="B559" s="2">
        <v>558</v>
      </c>
      <c r="C559" s="2">
        <v>6</v>
      </c>
      <c r="D559" s="2" t="s">
        <v>1070</v>
      </c>
      <c r="E559" s="2" t="s">
        <v>1991</v>
      </c>
      <c r="G559" s="2" t="s">
        <v>1992</v>
      </c>
      <c r="H559" s="2" t="s">
        <v>77</v>
      </c>
      <c r="I559" s="2" t="s">
        <v>52</v>
      </c>
      <c r="J559" s="2">
        <v>1</v>
      </c>
      <c r="K559" s="2" t="s">
        <v>1245</v>
      </c>
      <c r="L559" s="2" t="s">
        <v>1246</v>
      </c>
      <c r="M559" s="2">
        <v>0.63</v>
      </c>
      <c r="N559" s="2">
        <v>6.6710000000000003</v>
      </c>
      <c r="O559" s="2" t="s">
        <v>23</v>
      </c>
      <c r="P559" s="4">
        <v>-0.89557640393799998</v>
      </c>
      <c r="Q559" s="4">
        <v>25.267433133299999</v>
      </c>
      <c r="R559" s="1">
        <v>558</v>
      </c>
      <c r="S559" s="5">
        <f t="shared" si="8"/>
        <v>24.371856729361998</v>
      </c>
    </row>
    <row r="560" spans="1:19" x14ac:dyDescent="0.25">
      <c r="A560" s="2">
        <v>462</v>
      </c>
      <c r="B560" s="2">
        <v>559</v>
      </c>
      <c r="C560" s="2">
        <v>6</v>
      </c>
      <c r="D560" s="2" t="s">
        <v>1070</v>
      </c>
      <c r="E560" s="2" t="s">
        <v>1243</v>
      </c>
      <c r="G560" s="2" t="s">
        <v>1244</v>
      </c>
      <c r="H560" s="2" t="s">
        <v>19</v>
      </c>
      <c r="I560" s="2" t="s">
        <v>52</v>
      </c>
      <c r="J560" s="2">
        <v>1</v>
      </c>
      <c r="K560" s="2" t="s">
        <v>1245</v>
      </c>
      <c r="L560" s="2" t="s">
        <v>1246</v>
      </c>
      <c r="M560" s="2">
        <v>6.6710000000000003</v>
      </c>
      <c r="N560" s="2">
        <v>10.747999999999999</v>
      </c>
      <c r="O560" s="2" t="s">
        <v>23</v>
      </c>
      <c r="P560" s="4">
        <v>7.25108238307</v>
      </c>
      <c r="Q560" s="4">
        <v>50.405928276099999</v>
      </c>
      <c r="R560" s="1">
        <v>559</v>
      </c>
      <c r="S560" s="5">
        <f t="shared" si="8"/>
        <v>57.657010659169998</v>
      </c>
    </row>
    <row r="561" spans="1:19" x14ac:dyDescent="0.25">
      <c r="A561" s="2">
        <v>550</v>
      </c>
      <c r="B561" s="2">
        <v>560</v>
      </c>
      <c r="C561" s="2">
        <v>6</v>
      </c>
      <c r="D561" s="2" t="s">
        <v>80</v>
      </c>
      <c r="E561" s="2" t="s">
        <v>1534</v>
      </c>
      <c r="G561" s="2" t="s">
        <v>1535</v>
      </c>
      <c r="H561" s="2" t="s">
        <v>104</v>
      </c>
      <c r="I561" s="2" t="s">
        <v>52</v>
      </c>
      <c r="J561" s="2">
        <v>1</v>
      </c>
      <c r="K561" s="2" t="s">
        <v>1194</v>
      </c>
      <c r="L561" s="2" t="s">
        <v>1195</v>
      </c>
      <c r="M561" s="2">
        <v>9.4489999999999998</v>
      </c>
      <c r="N561" s="2">
        <v>10.259</v>
      </c>
      <c r="O561" s="2" t="s">
        <v>23</v>
      </c>
      <c r="P561" s="4">
        <v>-17.362814767700002</v>
      </c>
      <c r="Q561" s="4">
        <v>5.3323969939499998</v>
      </c>
      <c r="R561" s="1">
        <v>560</v>
      </c>
      <c r="S561" s="5">
        <f t="shared" si="8"/>
        <v>-12.030417773750003</v>
      </c>
    </row>
    <row r="562" spans="1:19" x14ac:dyDescent="0.25">
      <c r="A562" s="2">
        <v>712</v>
      </c>
      <c r="B562" s="2">
        <v>561</v>
      </c>
      <c r="C562" s="2">
        <v>6</v>
      </c>
      <c r="D562" s="2" t="s">
        <v>80</v>
      </c>
      <c r="E562" s="2" t="s">
        <v>1951</v>
      </c>
      <c r="G562" s="2" t="s">
        <v>1952</v>
      </c>
      <c r="H562" s="2" t="s">
        <v>104</v>
      </c>
      <c r="I562" s="2" t="s">
        <v>52</v>
      </c>
      <c r="J562" s="2">
        <v>1</v>
      </c>
      <c r="K562" s="2" t="s">
        <v>1194</v>
      </c>
      <c r="L562" s="2" t="s">
        <v>1953</v>
      </c>
      <c r="M562" s="2">
        <v>8.0500000000000007</v>
      </c>
      <c r="N562" s="2">
        <v>8.3030000000000008</v>
      </c>
      <c r="O562" s="2" t="s">
        <v>23</v>
      </c>
      <c r="P562" s="4">
        <v>0.56759562237399996</v>
      </c>
      <c r="Q562" s="4">
        <v>0.49567715879000002</v>
      </c>
      <c r="R562" s="1">
        <v>561</v>
      </c>
      <c r="S562" s="5">
        <f t="shared" si="8"/>
        <v>1.0632727811639999</v>
      </c>
    </row>
    <row r="563" spans="1:19" x14ac:dyDescent="0.25">
      <c r="A563" s="2">
        <v>507</v>
      </c>
      <c r="B563" s="2">
        <v>562</v>
      </c>
      <c r="C563" s="2">
        <v>6</v>
      </c>
      <c r="D563" s="2" t="s">
        <v>1070</v>
      </c>
      <c r="E563" s="2" t="s">
        <v>1401</v>
      </c>
      <c r="F563" s="2" t="s">
        <v>1402</v>
      </c>
      <c r="G563" s="2" t="s">
        <v>1403</v>
      </c>
      <c r="H563" s="2" t="s">
        <v>1074</v>
      </c>
      <c r="I563" s="2" t="s">
        <v>52</v>
      </c>
      <c r="J563" s="2">
        <v>1</v>
      </c>
      <c r="K563" s="2" t="s">
        <v>1075</v>
      </c>
      <c r="L563" s="2" t="s">
        <v>1404</v>
      </c>
      <c r="M563" s="2">
        <v>7.57</v>
      </c>
      <c r="N563" s="2">
        <v>7.6619999999999999</v>
      </c>
      <c r="O563" s="2" t="s">
        <v>23</v>
      </c>
      <c r="P563" s="4">
        <v>-29.7330583444</v>
      </c>
      <c r="Q563" s="4">
        <v>-1.88711466328</v>
      </c>
      <c r="R563" s="1">
        <v>562</v>
      </c>
      <c r="S563" s="5">
        <f t="shared" si="8"/>
        <v>-31.620173007679998</v>
      </c>
    </row>
    <row r="564" spans="1:19" x14ac:dyDescent="0.25">
      <c r="A564" s="2">
        <v>654</v>
      </c>
      <c r="B564" s="2">
        <v>563</v>
      </c>
      <c r="C564" s="2">
        <v>6</v>
      </c>
      <c r="D564" s="2" t="s">
        <v>1070</v>
      </c>
      <c r="E564" s="2" t="s">
        <v>1814</v>
      </c>
      <c r="F564" s="2" t="s">
        <v>1815</v>
      </c>
      <c r="G564" s="2" t="s">
        <v>1816</v>
      </c>
      <c r="H564" s="2" t="s">
        <v>110</v>
      </c>
      <c r="I564" s="2" t="s">
        <v>590</v>
      </c>
      <c r="J564" s="2">
        <v>1</v>
      </c>
      <c r="K564" s="2" t="s">
        <v>1075</v>
      </c>
      <c r="L564" s="2" t="s">
        <v>1817</v>
      </c>
      <c r="M564" s="2">
        <v>0</v>
      </c>
      <c r="N564" s="2">
        <v>1.4359999999999999</v>
      </c>
      <c r="O564" s="2" t="s">
        <v>23</v>
      </c>
      <c r="P564" s="4">
        <v>-19.752774184</v>
      </c>
      <c r="Q564" s="4">
        <v>36.1683065239</v>
      </c>
      <c r="R564" s="1">
        <v>563</v>
      </c>
      <c r="S564" s="5">
        <f t="shared" si="8"/>
        <v>16.4155323399</v>
      </c>
    </row>
    <row r="565" spans="1:19" x14ac:dyDescent="0.25">
      <c r="A565" s="2">
        <v>670</v>
      </c>
      <c r="B565" s="2">
        <v>564</v>
      </c>
      <c r="C565" s="2">
        <v>6</v>
      </c>
      <c r="D565" s="2" t="s">
        <v>1070</v>
      </c>
      <c r="E565" s="2" t="s">
        <v>1856</v>
      </c>
      <c r="G565" s="2" t="s">
        <v>1857</v>
      </c>
      <c r="H565" s="2" t="s">
        <v>126</v>
      </c>
      <c r="I565" s="2" t="s">
        <v>52</v>
      </c>
      <c r="J565" s="2">
        <v>1</v>
      </c>
      <c r="K565" s="2" t="s">
        <v>1075</v>
      </c>
      <c r="L565" s="2" t="s">
        <v>1679</v>
      </c>
      <c r="M565" s="2">
        <v>4.6020000000000003</v>
      </c>
      <c r="N565" s="2">
        <v>6.0919999999999996</v>
      </c>
      <c r="O565" s="2" t="s">
        <v>23</v>
      </c>
      <c r="P565" s="4">
        <v>3.11994913334</v>
      </c>
      <c r="Q565" s="4">
        <v>2.1295189952400002</v>
      </c>
      <c r="R565" s="1">
        <v>564</v>
      </c>
      <c r="S565" s="5">
        <f t="shared" si="8"/>
        <v>5.2494681285800002</v>
      </c>
    </row>
    <row r="566" spans="1:19" x14ac:dyDescent="0.25">
      <c r="A566" s="2">
        <v>491</v>
      </c>
      <c r="B566" s="2">
        <v>565</v>
      </c>
      <c r="C566" s="2">
        <v>6</v>
      </c>
      <c r="D566" s="2" t="s">
        <v>1070</v>
      </c>
      <c r="E566" s="2" t="s">
        <v>1348</v>
      </c>
      <c r="F566" s="2" t="s">
        <v>1349</v>
      </c>
      <c r="G566" s="2" t="s">
        <v>1350</v>
      </c>
      <c r="H566" s="2" t="s">
        <v>249</v>
      </c>
      <c r="I566" s="2" t="s">
        <v>52</v>
      </c>
      <c r="J566" s="2">
        <v>1</v>
      </c>
      <c r="K566" s="2" t="s">
        <v>1075</v>
      </c>
      <c r="L566" s="2" t="s">
        <v>1351</v>
      </c>
      <c r="M566" s="2">
        <v>5.01</v>
      </c>
      <c r="N566" s="2">
        <v>6.2480000000000002</v>
      </c>
      <c r="O566" s="2" t="s">
        <v>23</v>
      </c>
      <c r="P566" s="4">
        <v>21.963841619899998</v>
      </c>
      <c r="Q566" s="4">
        <v>54.873898640599997</v>
      </c>
      <c r="R566" s="1">
        <v>565</v>
      </c>
      <c r="S566" s="5">
        <f t="shared" si="8"/>
        <v>76.837740260499999</v>
      </c>
    </row>
    <row r="567" spans="1:19" x14ac:dyDescent="0.25">
      <c r="A567" s="2">
        <v>449</v>
      </c>
      <c r="B567" s="2">
        <v>566</v>
      </c>
      <c r="C567" s="2">
        <v>6</v>
      </c>
      <c r="D567" s="2" t="s">
        <v>80</v>
      </c>
      <c r="E567" s="2" t="s">
        <v>1192</v>
      </c>
      <c r="G567" s="2" t="s">
        <v>1193</v>
      </c>
      <c r="H567" s="2" t="s">
        <v>19</v>
      </c>
      <c r="I567" s="2" t="s">
        <v>52</v>
      </c>
      <c r="J567" s="2">
        <v>1</v>
      </c>
      <c r="K567" s="2" t="s">
        <v>1194</v>
      </c>
      <c r="L567" s="2" t="s">
        <v>1195</v>
      </c>
      <c r="M567" s="2">
        <v>10.259</v>
      </c>
      <c r="N567" s="2">
        <v>11.7</v>
      </c>
      <c r="O567" s="2" t="s">
        <v>23</v>
      </c>
      <c r="P567" s="4">
        <v>-2.6063896691099999</v>
      </c>
      <c r="Q567" s="4">
        <v>3.1307907912599999</v>
      </c>
      <c r="R567" s="1">
        <v>566</v>
      </c>
      <c r="S567" s="5">
        <f t="shared" si="8"/>
        <v>0.52440112215000001</v>
      </c>
    </row>
    <row r="568" spans="1:19" x14ac:dyDescent="0.25">
      <c r="A568" s="2">
        <v>596</v>
      </c>
      <c r="B568" s="2">
        <v>567</v>
      </c>
      <c r="C568" s="2">
        <v>6</v>
      </c>
      <c r="D568" s="2" t="s">
        <v>1289</v>
      </c>
      <c r="E568" s="2" t="s">
        <v>1660</v>
      </c>
      <c r="F568" s="2" t="s">
        <v>1661</v>
      </c>
      <c r="G568" s="2" t="s">
        <v>1662</v>
      </c>
      <c r="H568" s="2" t="s">
        <v>28</v>
      </c>
      <c r="I568" s="2" t="s">
        <v>52</v>
      </c>
      <c r="J568" s="2">
        <v>1</v>
      </c>
      <c r="K568" s="2" t="s">
        <v>1292</v>
      </c>
      <c r="L568" s="2" t="s">
        <v>1663</v>
      </c>
      <c r="M568" s="2">
        <v>0</v>
      </c>
      <c r="N568" s="2">
        <v>0.28699999999999998</v>
      </c>
      <c r="O568" s="2" t="s">
        <v>23</v>
      </c>
      <c r="P568" s="4">
        <v>-0.30669391221199999</v>
      </c>
      <c r="Q568" s="4">
        <v>-1.4045077017700001</v>
      </c>
      <c r="R568" s="1">
        <v>567</v>
      </c>
      <c r="S568" s="5">
        <f t="shared" si="8"/>
        <v>-1.7112016139820001</v>
      </c>
    </row>
    <row r="569" spans="1:19" x14ac:dyDescent="0.25">
      <c r="A569" s="2">
        <v>818</v>
      </c>
      <c r="B569" s="2">
        <v>568</v>
      </c>
      <c r="C569" s="2">
        <v>6</v>
      </c>
      <c r="D569" s="2" t="s">
        <v>1070</v>
      </c>
      <c r="E569" s="2" t="s">
        <v>2191</v>
      </c>
      <c r="F569" s="2" t="s">
        <v>2192</v>
      </c>
      <c r="G569" s="2" t="s">
        <v>2193</v>
      </c>
      <c r="H569" s="2" t="s">
        <v>36</v>
      </c>
      <c r="I569" s="2" t="s">
        <v>37</v>
      </c>
      <c r="J569" s="2">
        <v>1</v>
      </c>
      <c r="K569" s="2" t="s">
        <v>1110</v>
      </c>
      <c r="L569" s="2" t="s">
        <v>2194</v>
      </c>
      <c r="M569" s="2">
        <v>12.507999999999999</v>
      </c>
      <c r="N569" s="2">
        <v>13.489000000000001</v>
      </c>
      <c r="O569" s="2" t="s">
        <v>23</v>
      </c>
      <c r="P569" s="4">
        <v>132.24317525999999</v>
      </c>
      <c r="Q569" s="4">
        <v>156.91810096699999</v>
      </c>
      <c r="R569" s="1">
        <v>568</v>
      </c>
      <c r="S569" s="5">
        <f t="shared" si="8"/>
        <v>289.16127622699997</v>
      </c>
    </row>
    <row r="570" spans="1:19" x14ac:dyDescent="0.25">
      <c r="A570" s="2">
        <v>429</v>
      </c>
      <c r="B570" s="2">
        <v>569</v>
      </c>
      <c r="C570" s="2">
        <v>6</v>
      </c>
      <c r="D570" s="2" t="s">
        <v>1070</v>
      </c>
      <c r="E570" s="2" t="s">
        <v>1108</v>
      </c>
      <c r="G570" s="2" t="s">
        <v>1109</v>
      </c>
      <c r="H570" s="2" t="s">
        <v>104</v>
      </c>
      <c r="I570" s="2" t="s">
        <v>20</v>
      </c>
      <c r="J570" s="2">
        <v>1</v>
      </c>
      <c r="K570" s="2" t="s">
        <v>1110</v>
      </c>
      <c r="L570" s="2" t="s">
        <v>1111</v>
      </c>
      <c r="M570" s="2">
        <v>1.7</v>
      </c>
      <c r="N570" s="2">
        <v>2.4</v>
      </c>
      <c r="O570" s="2" t="s">
        <v>23</v>
      </c>
      <c r="P570" s="4">
        <v>0</v>
      </c>
      <c r="Q570" s="4">
        <v>0</v>
      </c>
      <c r="R570" s="1">
        <v>0</v>
      </c>
      <c r="S570" s="5">
        <f t="shared" si="8"/>
        <v>0</v>
      </c>
    </row>
    <row r="571" spans="1:19" x14ac:dyDescent="0.25">
      <c r="A571" s="2">
        <v>751</v>
      </c>
      <c r="B571" s="2">
        <v>570</v>
      </c>
      <c r="C571" s="2">
        <v>6</v>
      </c>
      <c r="D571" s="2" t="s">
        <v>1070</v>
      </c>
      <c r="E571" s="2" t="s">
        <v>2043</v>
      </c>
      <c r="G571" s="2" t="s">
        <v>2044</v>
      </c>
      <c r="H571" s="2" t="s">
        <v>77</v>
      </c>
      <c r="I571" s="2" t="s">
        <v>52</v>
      </c>
      <c r="J571" s="2">
        <v>1</v>
      </c>
      <c r="K571" s="2" t="s">
        <v>1493</v>
      </c>
      <c r="L571" s="2" t="s">
        <v>1623</v>
      </c>
      <c r="M571" s="2">
        <v>0</v>
      </c>
      <c r="N571" s="2">
        <v>3.3250000000000002</v>
      </c>
      <c r="O571" s="2" t="s">
        <v>23</v>
      </c>
      <c r="P571" s="4">
        <v>5.15914344745</v>
      </c>
      <c r="Q571" s="4">
        <v>-0.75141221380599998</v>
      </c>
      <c r="R571" s="1">
        <v>570</v>
      </c>
      <c r="S571" s="5">
        <f t="shared" si="8"/>
        <v>4.4077312336440002</v>
      </c>
    </row>
    <row r="572" spans="1:19" x14ac:dyDescent="0.25">
      <c r="A572" s="2">
        <v>576</v>
      </c>
      <c r="B572" s="2">
        <v>571</v>
      </c>
      <c r="C572" s="2">
        <v>6</v>
      </c>
      <c r="D572" s="2" t="s">
        <v>1070</v>
      </c>
      <c r="E572" s="2" t="s">
        <v>1605</v>
      </c>
      <c r="G572" s="2" t="s">
        <v>1606</v>
      </c>
      <c r="H572" s="2" t="s">
        <v>63</v>
      </c>
      <c r="I572" s="2" t="s">
        <v>52</v>
      </c>
      <c r="J572" s="2">
        <v>1</v>
      </c>
      <c r="K572" s="2" t="s">
        <v>1493</v>
      </c>
      <c r="L572" s="2" t="s">
        <v>1607</v>
      </c>
      <c r="M572" s="2">
        <v>3.3</v>
      </c>
      <c r="N572" s="2">
        <v>3.7</v>
      </c>
      <c r="O572" s="2" t="s">
        <v>23</v>
      </c>
      <c r="P572" s="4">
        <v>0</v>
      </c>
      <c r="Q572" s="4">
        <v>2.3798187069800001</v>
      </c>
      <c r="R572" s="1">
        <v>571</v>
      </c>
      <c r="S572" s="5">
        <f t="shared" si="8"/>
        <v>2.3798187069800001</v>
      </c>
    </row>
    <row r="573" spans="1:19" x14ac:dyDescent="0.25">
      <c r="A573" s="2">
        <v>446</v>
      </c>
      <c r="B573" s="2">
        <v>572</v>
      </c>
      <c r="C573" s="2">
        <v>6</v>
      </c>
      <c r="D573" s="2" t="s">
        <v>1070</v>
      </c>
      <c r="E573" s="2" t="s">
        <v>1177</v>
      </c>
      <c r="F573" s="2" t="s">
        <v>1178</v>
      </c>
      <c r="G573" s="2" t="s">
        <v>1179</v>
      </c>
      <c r="H573" s="2" t="s">
        <v>249</v>
      </c>
      <c r="I573" s="2" t="s">
        <v>164</v>
      </c>
      <c r="J573" s="2">
        <v>1</v>
      </c>
      <c r="K573" s="2" t="s">
        <v>1110</v>
      </c>
      <c r="L573" s="2" t="s">
        <v>1180</v>
      </c>
      <c r="M573" s="2">
        <v>182.2</v>
      </c>
      <c r="N573" s="2">
        <v>183.31200000000001</v>
      </c>
      <c r="O573" s="2" t="s">
        <v>23</v>
      </c>
      <c r="P573" s="4">
        <v>0</v>
      </c>
      <c r="Q573" s="4">
        <v>0</v>
      </c>
      <c r="R573" s="1">
        <v>0</v>
      </c>
      <c r="S573" s="5">
        <f t="shared" si="8"/>
        <v>0</v>
      </c>
    </row>
    <row r="574" spans="1:19" x14ac:dyDescent="0.25">
      <c r="A574" s="2">
        <v>757</v>
      </c>
      <c r="B574" s="2">
        <v>573</v>
      </c>
      <c r="C574" s="2">
        <v>6</v>
      </c>
      <c r="D574" s="2" t="s">
        <v>1070</v>
      </c>
      <c r="E574" s="2" t="s">
        <v>2057</v>
      </c>
      <c r="G574" s="2" t="s">
        <v>2058</v>
      </c>
      <c r="H574" s="2" t="s">
        <v>19</v>
      </c>
      <c r="I574" s="2" t="s">
        <v>72</v>
      </c>
      <c r="J574" s="2">
        <v>1</v>
      </c>
      <c r="K574" s="2" t="s">
        <v>1639</v>
      </c>
      <c r="L574" s="2" t="s">
        <v>1640</v>
      </c>
      <c r="M574" s="2">
        <v>11.6</v>
      </c>
      <c r="N574" s="2">
        <v>12</v>
      </c>
      <c r="O574" s="2" t="s">
        <v>23</v>
      </c>
      <c r="P574" s="4">
        <v>6.4295569915500002</v>
      </c>
      <c r="Q574" s="4">
        <v>3.5979094583800002</v>
      </c>
      <c r="R574" s="1">
        <v>573</v>
      </c>
      <c r="S574" s="5">
        <f t="shared" si="8"/>
        <v>10.027466449929999</v>
      </c>
    </row>
    <row r="575" spans="1:19" x14ac:dyDescent="0.25">
      <c r="A575" s="2">
        <v>588</v>
      </c>
      <c r="B575" s="2">
        <v>574</v>
      </c>
      <c r="C575" s="2">
        <v>6</v>
      </c>
      <c r="D575" s="2" t="s">
        <v>1070</v>
      </c>
      <c r="E575" s="2" t="s">
        <v>1637</v>
      </c>
      <c r="G575" s="2" t="s">
        <v>1638</v>
      </c>
      <c r="H575" s="2" t="s">
        <v>19</v>
      </c>
      <c r="I575" s="2" t="s">
        <v>72</v>
      </c>
      <c r="J575" s="2">
        <v>1</v>
      </c>
      <c r="K575" s="2" t="s">
        <v>1639</v>
      </c>
      <c r="L575" s="2" t="s">
        <v>1640</v>
      </c>
      <c r="M575" s="2">
        <v>10</v>
      </c>
      <c r="N575" s="2">
        <v>10.4</v>
      </c>
      <c r="O575" s="2" t="s">
        <v>23</v>
      </c>
      <c r="P575" s="4">
        <v>4.5878794456099996</v>
      </c>
      <c r="Q575" s="4">
        <v>0.39506136572200001</v>
      </c>
      <c r="R575" s="1">
        <v>574</v>
      </c>
      <c r="S575" s="5">
        <f t="shared" si="8"/>
        <v>4.982940811332</v>
      </c>
    </row>
    <row r="576" spans="1:19" x14ac:dyDescent="0.25">
      <c r="A576" s="2">
        <v>591</v>
      </c>
      <c r="B576" s="2">
        <v>575</v>
      </c>
      <c r="C576" s="2">
        <v>6</v>
      </c>
      <c r="D576" s="2" t="s">
        <v>1070</v>
      </c>
      <c r="E576" s="2" t="s">
        <v>1646</v>
      </c>
      <c r="F576" s="2" t="s">
        <v>1323</v>
      </c>
      <c r="G576" s="2" t="s">
        <v>1647</v>
      </c>
      <c r="H576" s="2" t="s">
        <v>110</v>
      </c>
      <c r="I576" s="2" t="s">
        <v>1586</v>
      </c>
      <c r="J576" s="2">
        <v>1</v>
      </c>
      <c r="K576" s="2" t="s">
        <v>1075</v>
      </c>
      <c r="L576" s="2" t="s">
        <v>1648</v>
      </c>
      <c r="M576" s="2">
        <v>1.6</v>
      </c>
      <c r="N576" s="2">
        <v>1.8169999999999999</v>
      </c>
      <c r="O576" s="2" t="s">
        <v>23</v>
      </c>
      <c r="P576" s="4">
        <v>-2.3365931724000002</v>
      </c>
      <c r="Q576" s="4">
        <v>17.2531098145</v>
      </c>
      <c r="R576" s="1">
        <v>575</v>
      </c>
      <c r="S576" s="5">
        <f t="shared" si="8"/>
        <v>14.9165166421</v>
      </c>
    </row>
    <row r="577" spans="1:19" x14ac:dyDescent="0.25">
      <c r="A577" s="2">
        <v>737</v>
      </c>
      <c r="B577" s="2">
        <v>576</v>
      </c>
      <c r="C577" s="2">
        <v>6</v>
      </c>
      <c r="D577" s="2" t="s">
        <v>1070</v>
      </c>
      <c r="E577" s="2" t="s">
        <v>2014</v>
      </c>
      <c r="F577" s="2" t="s">
        <v>2015</v>
      </c>
      <c r="G577" s="2" t="s">
        <v>2016</v>
      </c>
      <c r="H577" s="2" t="s">
        <v>28</v>
      </c>
      <c r="I577" s="2" t="s">
        <v>72</v>
      </c>
      <c r="J577" s="2">
        <v>1</v>
      </c>
      <c r="K577" s="2" t="s">
        <v>1493</v>
      </c>
      <c r="L577" s="2" t="s">
        <v>1623</v>
      </c>
      <c r="M577" s="2">
        <v>7.2809999999999997</v>
      </c>
      <c r="N577" s="2">
        <v>8.0660000000000007</v>
      </c>
      <c r="O577" s="2" t="s">
        <v>23</v>
      </c>
      <c r="P577" s="4">
        <v>-1.0938714489700001</v>
      </c>
      <c r="Q577" s="4">
        <v>5.2238096219600001</v>
      </c>
      <c r="R577" s="1">
        <v>576</v>
      </c>
      <c r="S577" s="5">
        <f t="shared" si="8"/>
        <v>4.1299381729900002</v>
      </c>
    </row>
    <row r="578" spans="1:19" x14ac:dyDescent="0.25">
      <c r="A578" s="2">
        <v>483</v>
      </c>
      <c r="B578" s="2">
        <v>577</v>
      </c>
      <c r="C578" s="2">
        <v>6</v>
      </c>
      <c r="D578" s="2" t="s">
        <v>1070</v>
      </c>
      <c r="E578" s="2" t="s">
        <v>1322</v>
      </c>
      <c r="F578" s="2" t="s">
        <v>1323</v>
      </c>
      <c r="G578" s="2" t="s">
        <v>1324</v>
      </c>
      <c r="H578" s="2" t="s">
        <v>28</v>
      </c>
      <c r="I578" s="2" t="s">
        <v>72</v>
      </c>
      <c r="J578" s="2">
        <v>1</v>
      </c>
      <c r="K578" s="2" t="s">
        <v>1110</v>
      </c>
      <c r="L578" s="2" t="s">
        <v>1325</v>
      </c>
      <c r="M578" s="2">
        <v>0</v>
      </c>
      <c r="N578" s="2">
        <v>0.34</v>
      </c>
      <c r="O578" s="2" t="s">
        <v>23</v>
      </c>
      <c r="P578" s="4">
        <v>2.06580059166</v>
      </c>
      <c r="Q578" s="4">
        <v>13.6905699851</v>
      </c>
      <c r="R578" s="1">
        <v>577</v>
      </c>
      <c r="S578" s="5">
        <f t="shared" si="8"/>
        <v>15.75637057676</v>
      </c>
    </row>
    <row r="579" spans="1:19" x14ac:dyDescent="0.25">
      <c r="A579" s="2">
        <v>636</v>
      </c>
      <c r="B579" s="2">
        <v>578</v>
      </c>
      <c r="C579" s="2">
        <v>6</v>
      </c>
      <c r="D579" s="2" t="s">
        <v>1289</v>
      </c>
      <c r="E579" s="2" t="s">
        <v>1766</v>
      </c>
      <c r="F579" s="2" t="s">
        <v>1767</v>
      </c>
      <c r="G579" s="2" t="s">
        <v>1768</v>
      </c>
      <c r="H579" s="2" t="s">
        <v>110</v>
      </c>
      <c r="I579" s="2" t="s">
        <v>52</v>
      </c>
      <c r="J579" s="2">
        <v>1</v>
      </c>
      <c r="K579" s="2" t="s">
        <v>1769</v>
      </c>
      <c r="L579" s="2" t="s">
        <v>1770</v>
      </c>
      <c r="M579" s="2">
        <v>6.3</v>
      </c>
      <c r="N579" s="2">
        <v>6.5140000000000002</v>
      </c>
      <c r="O579" s="2" t="s">
        <v>23</v>
      </c>
      <c r="P579" s="4">
        <v>0.148802814305</v>
      </c>
      <c r="Q579" s="4">
        <v>-4.3438330852699998E-2</v>
      </c>
      <c r="R579" s="1">
        <v>578</v>
      </c>
      <c r="S579" s="5">
        <f t="shared" ref="S579:S642" si="9">P579+Q579</f>
        <v>0.10536448345230001</v>
      </c>
    </row>
    <row r="580" spans="1:19" ht="75" x14ac:dyDescent="0.25">
      <c r="A580" s="2">
        <v>719</v>
      </c>
      <c r="B580" s="2">
        <v>579</v>
      </c>
      <c r="C580" s="2">
        <v>6</v>
      </c>
      <c r="D580" s="2" t="s">
        <v>80</v>
      </c>
      <c r="E580" s="2" t="s">
        <v>1973</v>
      </c>
      <c r="F580" s="2" t="s">
        <v>1974</v>
      </c>
      <c r="G580" s="3" t="s">
        <v>1975</v>
      </c>
      <c r="H580" s="2" t="s">
        <v>110</v>
      </c>
      <c r="I580" s="2" t="s">
        <v>52</v>
      </c>
      <c r="J580" s="2">
        <v>1</v>
      </c>
      <c r="K580" s="2" t="s">
        <v>1194</v>
      </c>
      <c r="L580" s="2" t="s">
        <v>1976</v>
      </c>
      <c r="M580" s="2">
        <v>12.9</v>
      </c>
      <c r="N580" s="2">
        <v>13.4</v>
      </c>
      <c r="O580" s="2" t="s">
        <v>23</v>
      </c>
      <c r="P580" s="4">
        <v>-0.214927519752</v>
      </c>
      <c r="Q580" s="4">
        <v>-1.56489094344</v>
      </c>
      <c r="R580" s="1">
        <v>579</v>
      </c>
      <c r="S580" s="5">
        <f t="shared" si="9"/>
        <v>-1.779818463192</v>
      </c>
    </row>
    <row r="581" spans="1:19" x14ac:dyDescent="0.25">
      <c r="A581" s="2">
        <v>521</v>
      </c>
      <c r="B581" s="2">
        <v>580</v>
      </c>
      <c r="C581" s="2">
        <v>6</v>
      </c>
      <c r="D581" s="2" t="s">
        <v>1070</v>
      </c>
      <c r="E581" s="2" t="s">
        <v>1449</v>
      </c>
      <c r="F581" s="2" t="s">
        <v>1450</v>
      </c>
      <c r="G581" s="2" t="s">
        <v>1451</v>
      </c>
      <c r="H581" s="2" t="s">
        <v>110</v>
      </c>
      <c r="I581" s="2" t="s">
        <v>52</v>
      </c>
      <c r="J581" s="2">
        <v>1</v>
      </c>
      <c r="K581" s="2" t="s">
        <v>1075</v>
      </c>
      <c r="L581" s="2" t="s">
        <v>1351</v>
      </c>
      <c r="M581" s="2">
        <v>0</v>
      </c>
      <c r="N581" s="2">
        <v>1.1000000000000001</v>
      </c>
      <c r="O581" s="2" t="s">
        <v>23</v>
      </c>
      <c r="P581" s="4">
        <v>5.9999120166099997</v>
      </c>
      <c r="Q581" s="4">
        <v>17.681179583599999</v>
      </c>
      <c r="R581" s="1">
        <v>580</v>
      </c>
      <c r="S581" s="5">
        <f t="shared" si="9"/>
        <v>23.681091600209999</v>
      </c>
    </row>
    <row r="582" spans="1:19" x14ac:dyDescent="0.25">
      <c r="A582" s="2">
        <v>435</v>
      </c>
      <c r="B582" s="2">
        <v>581</v>
      </c>
      <c r="C582" s="2">
        <v>6</v>
      </c>
      <c r="D582" s="2" t="s">
        <v>1070</v>
      </c>
      <c r="E582" s="2" t="s">
        <v>1134</v>
      </c>
      <c r="F582" s="2" t="s">
        <v>1135</v>
      </c>
      <c r="G582" s="2" t="s">
        <v>1136</v>
      </c>
      <c r="H582" s="2" t="s">
        <v>84</v>
      </c>
      <c r="I582" s="2" t="s">
        <v>52</v>
      </c>
      <c r="J582" s="2">
        <v>1</v>
      </c>
      <c r="K582" s="2" t="s">
        <v>1110</v>
      </c>
      <c r="L582" s="2" t="s">
        <v>1137</v>
      </c>
      <c r="M582" s="2">
        <v>5.085</v>
      </c>
      <c r="N582" s="2">
        <v>9.1999999999999993</v>
      </c>
      <c r="O582" s="2" t="s">
        <v>23</v>
      </c>
      <c r="P582" s="4">
        <v>145.806614115</v>
      </c>
      <c r="Q582" s="4">
        <v>148.916872568</v>
      </c>
      <c r="R582" s="1">
        <v>581</v>
      </c>
      <c r="S582" s="5">
        <f t="shared" si="9"/>
        <v>294.72348668300003</v>
      </c>
    </row>
    <row r="583" spans="1:19" x14ac:dyDescent="0.25">
      <c r="A583" s="2">
        <v>469</v>
      </c>
      <c r="B583" s="2">
        <v>582</v>
      </c>
      <c r="C583" s="2">
        <v>6</v>
      </c>
      <c r="D583" s="2" t="s">
        <v>1070</v>
      </c>
      <c r="E583" s="2" t="s">
        <v>1272</v>
      </c>
      <c r="F583" s="2" t="s">
        <v>1273</v>
      </c>
      <c r="G583" s="2" t="s">
        <v>1274</v>
      </c>
      <c r="H583" s="2" t="s">
        <v>84</v>
      </c>
      <c r="I583" s="2" t="s">
        <v>52</v>
      </c>
      <c r="J583" s="2">
        <v>1</v>
      </c>
      <c r="K583" s="2" t="s">
        <v>1275</v>
      </c>
      <c r="L583" s="2" t="s">
        <v>1276</v>
      </c>
      <c r="M583" s="2">
        <v>16.056999999999999</v>
      </c>
      <c r="N583" s="2">
        <v>18.559999999999999</v>
      </c>
      <c r="O583" s="2" t="s">
        <v>23</v>
      </c>
      <c r="P583" s="4">
        <v>8.6971534545599999E-2</v>
      </c>
      <c r="Q583" s="4">
        <v>-2.0421579627100002</v>
      </c>
      <c r="R583" s="1">
        <v>582</v>
      </c>
      <c r="S583" s="5">
        <f t="shared" si="9"/>
        <v>-1.9551864281644002</v>
      </c>
    </row>
    <row r="584" spans="1:19" x14ac:dyDescent="0.25">
      <c r="A584" s="2">
        <v>602</v>
      </c>
      <c r="B584" s="2">
        <v>583</v>
      </c>
      <c r="C584" s="2">
        <v>6</v>
      </c>
      <c r="D584" s="2" t="s">
        <v>1070</v>
      </c>
      <c r="E584" s="2" t="s">
        <v>1676</v>
      </c>
      <c r="F584" s="2" t="s">
        <v>1677</v>
      </c>
      <c r="G584" s="2" t="s">
        <v>1678</v>
      </c>
      <c r="H584" s="2" t="s">
        <v>705</v>
      </c>
      <c r="I584" s="2" t="s">
        <v>1184</v>
      </c>
      <c r="J584" s="2">
        <v>1</v>
      </c>
      <c r="K584" s="2" t="s">
        <v>1075</v>
      </c>
      <c r="L584" s="2" t="s">
        <v>1679</v>
      </c>
      <c r="M584" s="2">
        <v>1.0609999999999999</v>
      </c>
      <c r="N584" s="2">
        <v>2.5419999999999998</v>
      </c>
      <c r="O584" s="2" t="s">
        <v>23</v>
      </c>
      <c r="P584" s="4">
        <v>-9.2743400560300007</v>
      </c>
      <c r="Q584" s="4">
        <v>-19.149621489400001</v>
      </c>
      <c r="R584" s="1">
        <v>583</v>
      </c>
      <c r="S584" s="5">
        <f t="shared" si="9"/>
        <v>-28.423961545430004</v>
      </c>
    </row>
    <row r="585" spans="1:19" x14ac:dyDescent="0.25">
      <c r="A585" s="2">
        <v>797</v>
      </c>
      <c r="B585" s="2">
        <v>584</v>
      </c>
      <c r="C585" s="2">
        <v>6</v>
      </c>
      <c r="D585" s="2" t="s">
        <v>1070</v>
      </c>
      <c r="E585" s="2" t="s">
        <v>2154</v>
      </c>
      <c r="F585" s="2" t="s">
        <v>2155</v>
      </c>
      <c r="G585" s="2" t="s">
        <v>2156</v>
      </c>
      <c r="H585" s="2" t="s">
        <v>110</v>
      </c>
      <c r="I585" s="2" t="s">
        <v>1184</v>
      </c>
      <c r="J585" s="2">
        <v>1</v>
      </c>
      <c r="K585" s="2" t="s">
        <v>1075</v>
      </c>
      <c r="L585" s="2" t="s">
        <v>1679</v>
      </c>
      <c r="M585" s="2">
        <v>2.5419999999999998</v>
      </c>
      <c r="N585" s="2">
        <v>4.0620000000000003</v>
      </c>
      <c r="O585" s="2" t="s">
        <v>23</v>
      </c>
      <c r="P585" s="4">
        <v>17.944448789799999</v>
      </c>
      <c r="Q585" s="4">
        <v>49.585805621600002</v>
      </c>
      <c r="R585" s="1">
        <v>584</v>
      </c>
      <c r="S585" s="5">
        <f t="shared" si="9"/>
        <v>67.530254411399994</v>
      </c>
    </row>
    <row r="586" spans="1:19" x14ac:dyDescent="0.25">
      <c r="A586" s="2">
        <v>825</v>
      </c>
      <c r="B586" s="2">
        <v>585</v>
      </c>
      <c r="C586" s="2">
        <v>6</v>
      </c>
      <c r="D586" s="2" t="s">
        <v>80</v>
      </c>
      <c r="E586" s="2" t="s">
        <v>1826</v>
      </c>
      <c r="F586" s="2" t="s">
        <v>1827</v>
      </c>
      <c r="G586" s="2" t="s">
        <v>1828</v>
      </c>
      <c r="H586" s="2" t="s">
        <v>1829</v>
      </c>
      <c r="I586" s="2" t="s">
        <v>37</v>
      </c>
      <c r="J586" s="2">
        <v>1</v>
      </c>
      <c r="K586" s="2" t="s">
        <v>1194</v>
      </c>
      <c r="L586" s="2" t="s">
        <v>2201</v>
      </c>
      <c r="M586" s="2">
        <v>0</v>
      </c>
      <c r="N586" s="2">
        <v>0</v>
      </c>
      <c r="O586" s="2" t="s">
        <v>101</v>
      </c>
      <c r="P586" s="4">
        <v>0</v>
      </c>
      <c r="Q586" s="4">
        <v>0</v>
      </c>
      <c r="R586" s="1">
        <v>0</v>
      </c>
      <c r="S586" s="5">
        <f t="shared" si="9"/>
        <v>0</v>
      </c>
    </row>
    <row r="587" spans="1:19" x14ac:dyDescent="0.25">
      <c r="A587" s="2">
        <v>659</v>
      </c>
      <c r="B587" s="2">
        <v>586</v>
      </c>
      <c r="C587" s="2">
        <v>6</v>
      </c>
      <c r="D587" s="2" t="s">
        <v>80</v>
      </c>
      <c r="E587" s="2" t="s">
        <v>1826</v>
      </c>
      <c r="F587" s="2" t="s">
        <v>1827</v>
      </c>
      <c r="G587" s="2" t="s">
        <v>1828</v>
      </c>
      <c r="H587" s="2" t="s">
        <v>1829</v>
      </c>
      <c r="I587" s="2" t="s">
        <v>37</v>
      </c>
      <c r="J587" s="2">
        <v>2</v>
      </c>
      <c r="K587" s="2" t="s">
        <v>1194</v>
      </c>
      <c r="L587" s="2" t="s">
        <v>1195</v>
      </c>
      <c r="M587" s="2">
        <v>9.1</v>
      </c>
      <c r="N587" s="2">
        <v>10.259</v>
      </c>
      <c r="O587" s="2" t="s">
        <v>40</v>
      </c>
      <c r="P587" s="4">
        <v>-26.305733134699999</v>
      </c>
      <c r="Q587" s="4">
        <v>6.3546867855500002</v>
      </c>
      <c r="R587" s="1">
        <v>586</v>
      </c>
      <c r="S587" s="5">
        <f t="shared" si="9"/>
        <v>-19.951046349149998</v>
      </c>
    </row>
    <row r="588" spans="1:19" x14ac:dyDescent="0.25">
      <c r="A588" s="2">
        <v>810</v>
      </c>
      <c r="B588" s="2">
        <v>587</v>
      </c>
      <c r="C588" s="2">
        <v>6</v>
      </c>
      <c r="D588" s="2" t="s">
        <v>80</v>
      </c>
      <c r="E588" s="2" t="s">
        <v>1826</v>
      </c>
      <c r="F588" s="2" t="s">
        <v>1827</v>
      </c>
      <c r="G588" s="2" t="s">
        <v>1828</v>
      </c>
      <c r="H588" s="2" t="s">
        <v>1829</v>
      </c>
      <c r="I588" s="2" t="s">
        <v>37</v>
      </c>
      <c r="J588" s="2">
        <v>3</v>
      </c>
      <c r="K588" s="2" t="s">
        <v>1194</v>
      </c>
      <c r="L588" s="2" t="s">
        <v>1976</v>
      </c>
      <c r="M588" s="2">
        <v>2</v>
      </c>
      <c r="N588" s="2">
        <v>2.6</v>
      </c>
      <c r="O588" s="2" t="s">
        <v>40</v>
      </c>
      <c r="P588" s="4">
        <v>-0.77467431737000003</v>
      </c>
      <c r="Q588" s="4">
        <v>-0.91450687723599999</v>
      </c>
      <c r="R588" s="1">
        <v>587</v>
      </c>
      <c r="S588" s="5">
        <f t="shared" si="9"/>
        <v>-1.689181194606</v>
      </c>
    </row>
    <row r="589" spans="1:19" x14ac:dyDescent="0.25">
      <c r="A589" s="2">
        <v>776</v>
      </c>
      <c r="B589" s="2">
        <v>588</v>
      </c>
      <c r="C589" s="2">
        <v>6</v>
      </c>
      <c r="D589" s="2" t="s">
        <v>1070</v>
      </c>
      <c r="E589" s="2" t="s">
        <v>2104</v>
      </c>
      <c r="F589" s="2" t="s">
        <v>2105</v>
      </c>
      <c r="G589" s="2" t="s">
        <v>2106</v>
      </c>
      <c r="H589" s="2" t="s">
        <v>110</v>
      </c>
      <c r="I589" s="2" t="s">
        <v>1251</v>
      </c>
      <c r="J589" s="2">
        <v>1</v>
      </c>
      <c r="K589" s="2" t="s">
        <v>1218</v>
      </c>
      <c r="L589" s="2" t="s">
        <v>2107</v>
      </c>
      <c r="M589" s="2">
        <v>0</v>
      </c>
      <c r="N589" s="2">
        <v>5.016</v>
      </c>
      <c r="O589" s="2" t="s">
        <v>23</v>
      </c>
      <c r="P589" s="4">
        <v>0</v>
      </c>
      <c r="Q589" s="4">
        <v>0</v>
      </c>
      <c r="R589" s="1">
        <v>0</v>
      </c>
      <c r="S589" s="5">
        <f t="shared" si="9"/>
        <v>0</v>
      </c>
    </row>
    <row r="590" spans="1:19" x14ac:dyDescent="0.25">
      <c r="A590" s="2">
        <v>455</v>
      </c>
      <c r="B590" s="2">
        <v>589</v>
      </c>
      <c r="C590" s="2">
        <v>6</v>
      </c>
      <c r="D590" s="2" t="s">
        <v>1070</v>
      </c>
      <c r="E590" s="2" t="s">
        <v>1215</v>
      </c>
      <c r="F590" s="2" t="s">
        <v>1216</v>
      </c>
      <c r="G590" s="2" t="s">
        <v>1217</v>
      </c>
      <c r="H590" s="2" t="s">
        <v>36</v>
      </c>
      <c r="I590" s="2" t="s">
        <v>37</v>
      </c>
      <c r="J590" s="2">
        <v>1</v>
      </c>
      <c r="K590" s="2" t="s">
        <v>1218</v>
      </c>
      <c r="L590" s="2" t="s">
        <v>1219</v>
      </c>
      <c r="M590" s="2">
        <v>0</v>
      </c>
      <c r="N590" s="2">
        <v>2</v>
      </c>
      <c r="O590" s="2" t="s">
        <v>23</v>
      </c>
      <c r="P590" s="4">
        <v>-4.1571737537800004</v>
      </c>
      <c r="Q590" s="4">
        <v>25.152112134199999</v>
      </c>
      <c r="R590" s="1">
        <v>589</v>
      </c>
      <c r="S590" s="5">
        <f t="shared" si="9"/>
        <v>20.994938380419999</v>
      </c>
    </row>
    <row r="591" spans="1:19" x14ac:dyDescent="0.25">
      <c r="A591" s="2">
        <v>622</v>
      </c>
      <c r="B591" s="2">
        <v>590</v>
      </c>
      <c r="C591" s="2">
        <v>6</v>
      </c>
      <c r="D591" s="2" t="s">
        <v>1070</v>
      </c>
      <c r="E591" s="2" t="s">
        <v>1726</v>
      </c>
      <c r="F591" s="2" t="s">
        <v>1727</v>
      </c>
      <c r="G591" s="2" t="s">
        <v>1728</v>
      </c>
      <c r="H591" s="2" t="s">
        <v>249</v>
      </c>
      <c r="I591" s="2" t="s">
        <v>164</v>
      </c>
      <c r="J591" s="2">
        <v>1</v>
      </c>
      <c r="K591" s="2" t="s">
        <v>1110</v>
      </c>
      <c r="L591" s="2" t="s">
        <v>1180</v>
      </c>
      <c r="M591" s="2">
        <v>171</v>
      </c>
      <c r="N591" s="2">
        <v>171.8</v>
      </c>
      <c r="O591" s="2" t="s">
        <v>23</v>
      </c>
      <c r="P591" s="4">
        <v>0</v>
      </c>
      <c r="Q591" s="4">
        <v>0</v>
      </c>
      <c r="R591" s="1">
        <v>0</v>
      </c>
      <c r="S591" s="5">
        <f t="shared" si="9"/>
        <v>0</v>
      </c>
    </row>
    <row r="592" spans="1:19" x14ac:dyDescent="0.25">
      <c r="A592" s="2">
        <v>537</v>
      </c>
      <c r="B592" s="2">
        <v>591</v>
      </c>
      <c r="C592" s="2">
        <v>6</v>
      </c>
      <c r="D592" s="2" t="s">
        <v>1070</v>
      </c>
      <c r="E592" s="2" t="s">
        <v>1490</v>
      </c>
      <c r="F592" s="2" t="s">
        <v>1491</v>
      </c>
      <c r="G592" s="2" t="s">
        <v>1492</v>
      </c>
      <c r="H592" s="2" t="s">
        <v>110</v>
      </c>
      <c r="I592" s="2" t="s">
        <v>52</v>
      </c>
      <c r="J592" s="2">
        <v>1</v>
      </c>
      <c r="K592" s="2" t="s">
        <v>1493</v>
      </c>
      <c r="L592" s="2" t="s">
        <v>1494</v>
      </c>
      <c r="M592" s="2">
        <v>62.8</v>
      </c>
      <c r="N592" s="2">
        <v>64</v>
      </c>
      <c r="O592" s="2" t="s">
        <v>23</v>
      </c>
      <c r="P592" s="4">
        <v>0</v>
      </c>
      <c r="Q592" s="4">
        <v>0</v>
      </c>
      <c r="R592" s="1">
        <v>0</v>
      </c>
      <c r="S592" s="5">
        <f t="shared" si="9"/>
        <v>0</v>
      </c>
    </row>
    <row r="593" spans="1:19" x14ac:dyDescent="0.25">
      <c r="A593" s="2">
        <v>583</v>
      </c>
      <c r="B593" s="2">
        <v>592</v>
      </c>
      <c r="C593" s="2">
        <v>6</v>
      </c>
      <c r="D593" s="2" t="s">
        <v>1070</v>
      </c>
      <c r="E593" s="2" t="s">
        <v>1620</v>
      </c>
      <c r="F593" s="2" t="s">
        <v>1621</v>
      </c>
      <c r="G593" s="2" t="s">
        <v>1622</v>
      </c>
      <c r="H593" s="2" t="s">
        <v>1485</v>
      </c>
      <c r="I593" s="2" t="s">
        <v>590</v>
      </c>
      <c r="J593" s="2">
        <v>1</v>
      </c>
      <c r="K593" s="2" t="s">
        <v>1493</v>
      </c>
      <c r="L593" s="2" t="s">
        <v>1623</v>
      </c>
      <c r="M593" s="2">
        <v>3.3250000000000002</v>
      </c>
      <c r="N593" s="2">
        <v>4.6360000000000001</v>
      </c>
      <c r="O593" s="2" t="s">
        <v>23</v>
      </c>
      <c r="P593" s="4">
        <v>2.18660702692</v>
      </c>
      <c r="Q593" s="4">
        <v>-7.0928382769100002</v>
      </c>
      <c r="R593" s="1">
        <v>592</v>
      </c>
      <c r="S593" s="5">
        <f t="shared" si="9"/>
        <v>-4.9062312499900003</v>
      </c>
    </row>
    <row r="594" spans="1:19" x14ac:dyDescent="0.25">
      <c r="A594" s="2">
        <v>421</v>
      </c>
      <c r="B594" s="2">
        <v>593</v>
      </c>
      <c r="C594" s="2">
        <v>6</v>
      </c>
      <c r="D594" s="2" t="s">
        <v>1070</v>
      </c>
      <c r="E594" s="2" t="s">
        <v>1071</v>
      </c>
      <c r="F594" s="2" t="s">
        <v>1072</v>
      </c>
      <c r="G594" s="2" t="s">
        <v>1073</v>
      </c>
      <c r="H594" s="2" t="s">
        <v>1074</v>
      </c>
      <c r="I594" s="2" t="s">
        <v>52</v>
      </c>
      <c r="J594" s="2">
        <v>1</v>
      </c>
      <c r="K594" s="2" t="s">
        <v>1075</v>
      </c>
      <c r="L594" s="2" t="s">
        <v>1076</v>
      </c>
      <c r="M594" s="2">
        <v>191.27699999999999</v>
      </c>
      <c r="N594" s="2">
        <v>191.77699999999999</v>
      </c>
      <c r="O594" s="2" t="s">
        <v>23</v>
      </c>
      <c r="P594" s="4">
        <v>0</v>
      </c>
      <c r="Q594" s="4">
        <v>0</v>
      </c>
      <c r="R594" s="1">
        <v>0</v>
      </c>
      <c r="S594" s="5">
        <f t="shared" si="9"/>
        <v>0</v>
      </c>
    </row>
    <row r="595" spans="1:19" x14ac:dyDescent="0.25">
      <c r="A595" s="2">
        <v>514</v>
      </c>
      <c r="B595" s="2">
        <v>594</v>
      </c>
      <c r="C595" s="2">
        <v>6</v>
      </c>
      <c r="D595" s="2" t="s">
        <v>1424</v>
      </c>
      <c r="E595" s="2" t="s">
        <v>1425</v>
      </c>
      <c r="F595" s="2" t="s">
        <v>1426</v>
      </c>
      <c r="G595" s="2" t="s">
        <v>1427</v>
      </c>
      <c r="H595" s="2" t="s">
        <v>36</v>
      </c>
      <c r="I595" s="2" t="s">
        <v>37</v>
      </c>
      <c r="J595" s="2">
        <v>1</v>
      </c>
      <c r="K595" s="2" t="s">
        <v>1075</v>
      </c>
      <c r="L595" s="2" t="s">
        <v>1428</v>
      </c>
      <c r="M595" s="2">
        <v>0</v>
      </c>
      <c r="N595" s="2">
        <v>0.31</v>
      </c>
      <c r="O595" s="2" t="s">
        <v>23</v>
      </c>
      <c r="P595" s="4">
        <v>29.886782360000002</v>
      </c>
      <c r="Q595" s="4">
        <v>0</v>
      </c>
      <c r="R595" s="1">
        <v>0</v>
      </c>
      <c r="S595" s="5">
        <f t="shared" si="9"/>
        <v>29.886782360000002</v>
      </c>
    </row>
    <row r="596" spans="1:19" x14ac:dyDescent="0.25">
      <c r="A596" s="2">
        <v>697</v>
      </c>
      <c r="B596" s="2">
        <v>595</v>
      </c>
      <c r="C596" s="2">
        <v>6</v>
      </c>
      <c r="D596" s="2" t="s">
        <v>1070</v>
      </c>
      <c r="E596" s="2" t="s">
        <v>1918</v>
      </c>
      <c r="F596" s="2" t="s">
        <v>1919</v>
      </c>
      <c r="G596" s="2" t="s">
        <v>1920</v>
      </c>
      <c r="H596" s="2" t="s">
        <v>249</v>
      </c>
      <c r="I596" s="2" t="s">
        <v>52</v>
      </c>
      <c r="J596" s="2">
        <v>1</v>
      </c>
      <c r="K596" s="2" t="s">
        <v>1110</v>
      </c>
      <c r="L596" s="2" t="s">
        <v>1921</v>
      </c>
      <c r="M596" s="2">
        <v>11.2</v>
      </c>
      <c r="N596" s="2">
        <v>12.259</v>
      </c>
      <c r="O596" s="2" t="s">
        <v>23</v>
      </c>
      <c r="P596" s="4">
        <v>8.8788382767199998</v>
      </c>
      <c r="Q596" s="4">
        <v>-7.38602778969</v>
      </c>
      <c r="R596" s="1">
        <v>595</v>
      </c>
      <c r="S596" s="5">
        <f t="shared" si="9"/>
        <v>1.4928104870299999</v>
      </c>
    </row>
    <row r="597" spans="1:19" x14ac:dyDescent="0.25">
      <c r="A597" s="2">
        <v>646</v>
      </c>
      <c r="B597" s="2">
        <v>596</v>
      </c>
      <c r="C597" s="2">
        <v>6</v>
      </c>
      <c r="D597" s="2" t="s">
        <v>1070</v>
      </c>
      <c r="E597" s="2" t="s">
        <v>1793</v>
      </c>
      <c r="G597" s="2" t="s">
        <v>1794</v>
      </c>
      <c r="H597" s="2" t="s">
        <v>104</v>
      </c>
      <c r="I597" s="2" t="s">
        <v>72</v>
      </c>
      <c r="J597" s="2">
        <v>1</v>
      </c>
      <c r="K597" s="2" t="s">
        <v>1218</v>
      </c>
      <c r="L597" s="2" t="s">
        <v>1795</v>
      </c>
      <c r="M597" s="2">
        <v>0.71499999999999997</v>
      </c>
      <c r="N597" s="2">
        <v>0.91400000000000003</v>
      </c>
      <c r="O597" s="2" t="s">
        <v>23</v>
      </c>
      <c r="P597" s="4">
        <v>0</v>
      </c>
      <c r="Q597" s="4">
        <v>23.096955072099998</v>
      </c>
      <c r="R597" s="1">
        <v>596</v>
      </c>
      <c r="S597" s="5">
        <f t="shared" si="9"/>
        <v>23.096955072099998</v>
      </c>
    </row>
    <row r="598" spans="1:19" x14ac:dyDescent="0.25">
      <c r="A598" s="2">
        <v>557</v>
      </c>
      <c r="B598" s="2">
        <v>597</v>
      </c>
      <c r="C598" s="2">
        <v>6</v>
      </c>
      <c r="D598" s="2" t="s">
        <v>1070</v>
      </c>
      <c r="E598" s="2" t="s">
        <v>1550</v>
      </c>
      <c r="G598" s="2" t="s">
        <v>1551</v>
      </c>
      <c r="H598" s="2" t="s">
        <v>126</v>
      </c>
      <c r="I598" s="2" t="s">
        <v>686</v>
      </c>
      <c r="J598" s="2">
        <v>1</v>
      </c>
      <c r="K598" s="2" t="s">
        <v>1245</v>
      </c>
      <c r="L598" s="2" t="s">
        <v>1552</v>
      </c>
      <c r="M598" s="2">
        <v>22.114000000000001</v>
      </c>
      <c r="N598" s="2">
        <v>22.417999999999999</v>
      </c>
      <c r="O598" s="2" t="s">
        <v>23</v>
      </c>
      <c r="P598" s="4">
        <v>15.3407040841</v>
      </c>
      <c r="Q598" s="4">
        <v>11.1464767738</v>
      </c>
      <c r="R598" s="1">
        <v>597</v>
      </c>
      <c r="S598" s="5">
        <f t="shared" si="9"/>
        <v>26.4871808579</v>
      </c>
    </row>
    <row r="599" spans="1:19" x14ac:dyDescent="0.25">
      <c r="A599" s="2">
        <v>782</v>
      </c>
      <c r="B599" s="2">
        <v>598</v>
      </c>
      <c r="C599" s="2">
        <v>6</v>
      </c>
      <c r="D599" s="2" t="s">
        <v>1070</v>
      </c>
      <c r="E599" s="2" t="s">
        <v>2118</v>
      </c>
      <c r="G599" s="2" t="s">
        <v>2119</v>
      </c>
      <c r="J599" s="2">
        <v>1</v>
      </c>
      <c r="K599" s="2" t="s">
        <v>1110</v>
      </c>
      <c r="L599" s="2" t="s">
        <v>1921</v>
      </c>
      <c r="M599" s="2">
        <v>0</v>
      </c>
      <c r="N599" s="2">
        <v>1.5880000000000001</v>
      </c>
      <c r="O599" s="2" t="s">
        <v>23</v>
      </c>
      <c r="P599" s="4">
        <v>1.0258271755299999</v>
      </c>
      <c r="Q599" s="4">
        <v>8.8147234392300007</v>
      </c>
      <c r="R599" s="1">
        <v>598</v>
      </c>
      <c r="S599" s="5">
        <f t="shared" si="9"/>
        <v>9.8405506147600015</v>
      </c>
    </row>
    <row r="600" spans="1:19" x14ac:dyDescent="0.25">
      <c r="A600" s="2">
        <v>678</v>
      </c>
      <c r="B600" s="2">
        <v>599</v>
      </c>
      <c r="C600" s="2">
        <v>6</v>
      </c>
      <c r="D600" s="2" t="s">
        <v>1070</v>
      </c>
      <c r="E600" s="2" t="s">
        <v>1872</v>
      </c>
      <c r="G600" s="2" t="s">
        <v>1873</v>
      </c>
      <c r="H600" s="2" t="s">
        <v>104</v>
      </c>
      <c r="J600" s="2">
        <v>1</v>
      </c>
      <c r="K600" s="2" t="s">
        <v>1110</v>
      </c>
      <c r="L600" s="2" t="s">
        <v>1378</v>
      </c>
      <c r="M600" s="2">
        <v>12.138</v>
      </c>
      <c r="N600" s="2">
        <v>14.026</v>
      </c>
      <c r="O600" s="2" t="s">
        <v>23</v>
      </c>
      <c r="P600" s="4">
        <v>134.51670432099999</v>
      </c>
      <c r="Q600" s="4">
        <v>53.365136719799999</v>
      </c>
      <c r="R600" s="1">
        <v>599</v>
      </c>
      <c r="S600" s="5">
        <f t="shared" si="9"/>
        <v>187.8818410408</v>
      </c>
    </row>
    <row r="601" spans="1:19" x14ac:dyDescent="0.25">
      <c r="A601" s="2">
        <v>745</v>
      </c>
      <c r="B601" s="2">
        <v>600</v>
      </c>
      <c r="C601" s="2">
        <v>6</v>
      </c>
      <c r="D601" s="2" t="s">
        <v>1070</v>
      </c>
      <c r="E601" s="2" t="s">
        <v>2031</v>
      </c>
      <c r="G601" s="2" t="s">
        <v>2032</v>
      </c>
      <c r="H601" s="2" t="s">
        <v>104</v>
      </c>
      <c r="J601" s="2">
        <v>1</v>
      </c>
      <c r="K601" s="2" t="s">
        <v>1110</v>
      </c>
      <c r="L601" s="2" t="s">
        <v>1998</v>
      </c>
      <c r="M601" s="2">
        <v>180.6</v>
      </c>
      <c r="N601" s="2">
        <v>181.85</v>
      </c>
      <c r="O601" s="2" t="s">
        <v>23</v>
      </c>
      <c r="P601" s="4">
        <v>-10.7062669336</v>
      </c>
      <c r="Q601" s="4">
        <v>12.410194879900001</v>
      </c>
      <c r="R601" s="1">
        <v>600</v>
      </c>
      <c r="S601" s="5">
        <f t="shared" si="9"/>
        <v>1.7039279463000003</v>
      </c>
    </row>
    <row r="602" spans="1:19" x14ac:dyDescent="0.25">
      <c r="A602" s="2">
        <v>500</v>
      </c>
      <c r="B602" s="2">
        <v>601</v>
      </c>
      <c r="C602" s="2">
        <v>6</v>
      </c>
      <c r="D602" s="2" t="s">
        <v>1070</v>
      </c>
      <c r="E602" s="2" t="s">
        <v>1376</v>
      </c>
      <c r="G602" s="2" t="s">
        <v>1377</v>
      </c>
      <c r="H602" s="2" t="s">
        <v>1160</v>
      </c>
      <c r="J602" s="2">
        <v>1</v>
      </c>
      <c r="K602" s="2" t="s">
        <v>1110</v>
      </c>
      <c r="L602" s="2" t="s">
        <v>1378</v>
      </c>
      <c r="M602" s="2">
        <v>14.5</v>
      </c>
      <c r="N602" s="2">
        <v>15.1</v>
      </c>
      <c r="O602" s="2" t="s">
        <v>23</v>
      </c>
      <c r="P602" s="4">
        <v>139.390582792</v>
      </c>
      <c r="Q602" s="4">
        <v>89.270379726100003</v>
      </c>
      <c r="R602" s="1">
        <v>601</v>
      </c>
      <c r="S602" s="5">
        <f t="shared" si="9"/>
        <v>228.66096251810001</v>
      </c>
    </row>
    <row r="603" spans="1:19" x14ac:dyDescent="0.25">
      <c r="A603" s="2">
        <v>565</v>
      </c>
      <c r="B603" s="2">
        <v>602</v>
      </c>
      <c r="C603" s="2">
        <v>6</v>
      </c>
      <c r="D603" s="2" t="s">
        <v>1070</v>
      </c>
      <c r="E603" s="2" t="s">
        <v>1575</v>
      </c>
      <c r="G603" s="2" t="s">
        <v>1576</v>
      </c>
      <c r="J603" s="2">
        <v>1</v>
      </c>
      <c r="K603" s="2" t="s">
        <v>1075</v>
      </c>
      <c r="L603" s="2" t="s">
        <v>1577</v>
      </c>
      <c r="M603" s="2">
        <v>183.1</v>
      </c>
      <c r="N603" s="2">
        <v>184.1</v>
      </c>
      <c r="O603" s="2" t="s">
        <v>23</v>
      </c>
      <c r="P603" s="4">
        <v>9.3387516795100005</v>
      </c>
      <c r="Q603" s="4">
        <v>30.793278666700001</v>
      </c>
      <c r="R603" s="1">
        <v>602</v>
      </c>
      <c r="S603" s="5">
        <f t="shared" si="9"/>
        <v>40.132030346210001</v>
      </c>
    </row>
    <row r="604" spans="1:19" x14ac:dyDescent="0.25">
      <c r="A604" s="2">
        <v>729</v>
      </c>
      <c r="B604" s="2">
        <v>603</v>
      </c>
      <c r="C604" s="2">
        <v>6</v>
      </c>
      <c r="D604" s="2" t="s">
        <v>1070</v>
      </c>
      <c r="E604" s="2" t="s">
        <v>1996</v>
      </c>
      <c r="G604" s="2" t="s">
        <v>1997</v>
      </c>
      <c r="H604" s="2" t="s">
        <v>104</v>
      </c>
      <c r="J604" s="2">
        <v>1</v>
      </c>
      <c r="K604" s="2" t="s">
        <v>1110</v>
      </c>
      <c r="L604" s="2" t="s">
        <v>1998</v>
      </c>
      <c r="M604" s="2">
        <v>182.2</v>
      </c>
      <c r="N604" s="2">
        <v>183.31200000000001</v>
      </c>
      <c r="O604" s="2" t="s">
        <v>23</v>
      </c>
      <c r="P604" s="4">
        <v>2.28037095529</v>
      </c>
      <c r="Q604" s="4">
        <v>189.84678940200001</v>
      </c>
      <c r="R604" s="1">
        <v>603</v>
      </c>
      <c r="S604" s="5">
        <f t="shared" si="9"/>
        <v>192.12716035729002</v>
      </c>
    </row>
    <row r="605" spans="1:19" x14ac:dyDescent="0.25">
      <c r="A605" s="2">
        <v>474</v>
      </c>
      <c r="B605" s="2">
        <v>604</v>
      </c>
      <c r="C605" s="2">
        <v>6</v>
      </c>
      <c r="D605" s="2" t="s">
        <v>1289</v>
      </c>
      <c r="E605" s="2" t="s">
        <v>1290</v>
      </c>
      <c r="G605" s="2" t="s">
        <v>1291</v>
      </c>
      <c r="H605" s="2" t="s">
        <v>19</v>
      </c>
      <c r="J605" s="2">
        <v>1</v>
      </c>
      <c r="K605" s="2" t="s">
        <v>1292</v>
      </c>
      <c r="L605" s="2" t="s">
        <v>1293</v>
      </c>
      <c r="M605" s="2">
        <v>0</v>
      </c>
      <c r="N605" s="2">
        <v>19.856999999999999</v>
      </c>
      <c r="O605" s="2" t="s">
        <v>23</v>
      </c>
      <c r="P605" s="4">
        <v>-0.29872399494200003</v>
      </c>
      <c r="Q605" s="4">
        <v>-66.864358253000006</v>
      </c>
      <c r="R605" s="1">
        <v>604</v>
      </c>
      <c r="S605" s="5">
        <f t="shared" si="9"/>
        <v>-67.163082247942</v>
      </c>
    </row>
    <row r="606" spans="1:19" x14ac:dyDescent="0.25">
      <c r="A606" s="2">
        <v>638</v>
      </c>
      <c r="B606" s="2">
        <v>605</v>
      </c>
      <c r="C606" s="2">
        <v>6</v>
      </c>
      <c r="D606" s="2" t="s">
        <v>1070</v>
      </c>
      <c r="E606" s="2" t="s">
        <v>1774</v>
      </c>
      <c r="G606" s="2" t="s">
        <v>1775</v>
      </c>
      <c r="H606" s="2" t="s">
        <v>1062</v>
      </c>
      <c r="J606" s="2">
        <v>1</v>
      </c>
      <c r="K606" s="2" t="s">
        <v>1218</v>
      </c>
      <c r="L606" s="2" t="s">
        <v>1569</v>
      </c>
      <c r="M606" s="2">
        <v>15.1</v>
      </c>
      <c r="N606" s="2">
        <v>16.100000000000001</v>
      </c>
      <c r="O606" s="2" t="s">
        <v>23</v>
      </c>
      <c r="P606" s="4">
        <v>-3.6191811494700001</v>
      </c>
      <c r="Q606" s="4">
        <v>-7.6273521418100003</v>
      </c>
      <c r="R606" s="1">
        <v>605</v>
      </c>
      <c r="S606" s="5">
        <f t="shared" si="9"/>
        <v>-11.24653329128</v>
      </c>
    </row>
    <row r="607" spans="1:19" x14ac:dyDescent="0.25">
      <c r="A607" s="2">
        <v>801</v>
      </c>
      <c r="B607" s="2">
        <v>606</v>
      </c>
      <c r="C607" s="2">
        <v>6</v>
      </c>
      <c r="D607" s="2" t="s">
        <v>1070</v>
      </c>
      <c r="E607" s="2" t="s">
        <v>1700</v>
      </c>
      <c r="G607" s="2" t="s">
        <v>1701</v>
      </c>
      <c r="H607" s="2" t="s">
        <v>104</v>
      </c>
      <c r="J607" s="2">
        <v>1</v>
      </c>
      <c r="K607" s="2" t="s">
        <v>1075</v>
      </c>
      <c r="L607" s="2" t="s">
        <v>2161</v>
      </c>
      <c r="M607" s="2">
        <v>79.5</v>
      </c>
      <c r="N607" s="2">
        <v>81</v>
      </c>
      <c r="O607" s="2" t="s">
        <v>23</v>
      </c>
      <c r="P607" s="4">
        <v>12.766867529400001</v>
      </c>
      <c r="Q607" s="4">
        <v>-27.138093264199998</v>
      </c>
      <c r="R607" s="1">
        <v>606</v>
      </c>
      <c r="S607" s="5">
        <f t="shared" si="9"/>
        <v>-14.371225734799998</v>
      </c>
    </row>
    <row r="608" spans="1:19" x14ac:dyDescent="0.25">
      <c r="A608" s="2">
        <v>612</v>
      </c>
      <c r="B608" s="2">
        <v>607</v>
      </c>
      <c r="C608" s="2">
        <v>6</v>
      </c>
      <c r="D608" s="2" t="s">
        <v>1070</v>
      </c>
      <c r="E608" s="2" t="s">
        <v>1700</v>
      </c>
      <c r="G608" s="2" t="s">
        <v>1701</v>
      </c>
      <c r="H608" s="2" t="s">
        <v>104</v>
      </c>
      <c r="J608" s="2">
        <v>2</v>
      </c>
      <c r="K608" s="2" t="s">
        <v>1075</v>
      </c>
      <c r="L608" s="2" t="s">
        <v>1702</v>
      </c>
      <c r="M608" s="2">
        <v>79.504999999999995</v>
      </c>
      <c r="N608" s="2">
        <v>81.007999999999996</v>
      </c>
      <c r="O608" s="2" t="s">
        <v>23</v>
      </c>
      <c r="P608" s="4">
        <v>7.7860862414999996</v>
      </c>
      <c r="Q608" s="4">
        <v>0</v>
      </c>
      <c r="R608" s="1">
        <v>0</v>
      </c>
      <c r="S608" s="5">
        <f t="shared" si="9"/>
        <v>7.7860862414999996</v>
      </c>
    </row>
    <row r="609" spans="1:19" x14ac:dyDescent="0.25">
      <c r="A609" s="2">
        <v>509</v>
      </c>
      <c r="B609" s="2">
        <v>608</v>
      </c>
      <c r="C609" s="2">
        <v>7</v>
      </c>
      <c r="D609" s="2" t="s">
        <v>1098</v>
      </c>
      <c r="E609" s="2" t="s">
        <v>1407</v>
      </c>
      <c r="G609" s="2" t="s">
        <v>1408</v>
      </c>
      <c r="H609" s="2" t="s">
        <v>126</v>
      </c>
      <c r="I609" s="2" t="s">
        <v>52</v>
      </c>
      <c r="J609" s="2">
        <v>1</v>
      </c>
      <c r="K609" s="2" t="s">
        <v>1185</v>
      </c>
      <c r="L609" s="2" t="s">
        <v>1279</v>
      </c>
      <c r="M609" s="2">
        <v>10.510999999999999</v>
      </c>
      <c r="N609" s="2">
        <v>11.801</v>
      </c>
      <c r="O609" s="2" t="s">
        <v>23</v>
      </c>
      <c r="P609" s="4">
        <v>0.78354670919500002</v>
      </c>
      <c r="Q609" s="4">
        <v>-2.4490256501799998</v>
      </c>
      <c r="R609" s="1">
        <v>608</v>
      </c>
      <c r="S609" s="5">
        <f t="shared" si="9"/>
        <v>-1.6654789409849999</v>
      </c>
    </row>
    <row r="610" spans="1:19" x14ac:dyDescent="0.25">
      <c r="A610" s="2">
        <v>631</v>
      </c>
      <c r="B610" s="2">
        <v>609</v>
      </c>
      <c r="C610" s="2">
        <v>7</v>
      </c>
      <c r="D610" s="2" t="s">
        <v>1098</v>
      </c>
      <c r="E610" s="2" t="s">
        <v>1748</v>
      </c>
      <c r="F610" s="2" t="s">
        <v>1749</v>
      </c>
      <c r="G610" s="2" t="s">
        <v>1750</v>
      </c>
      <c r="H610" s="2" t="s">
        <v>28</v>
      </c>
      <c r="I610" s="2" t="s">
        <v>1010</v>
      </c>
      <c r="J610" s="2">
        <v>1</v>
      </c>
      <c r="K610" s="2" t="s">
        <v>1102</v>
      </c>
      <c r="L610" s="2" t="s">
        <v>1103</v>
      </c>
      <c r="M610" s="2">
        <v>10.87</v>
      </c>
      <c r="N610" s="2">
        <v>15.278</v>
      </c>
      <c r="O610" s="2" t="s">
        <v>23</v>
      </c>
      <c r="P610" s="4">
        <v>-39.239407421599999</v>
      </c>
      <c r="Q610" s="4">
        <v>-70.446631554299998</v>
      </c>
      <c r="R610" s="1">
        <v>609</v>
      </c>
      <c r="S610" s="5">
        <f t="shared" si="9"/>
        <v>-109.6860389759</v>
      </c>
    </row>
    <row r="611" spans="1:19" x14ac:dyDescent="0.25">
      <c r="A611" s="2">
        <v>641</v>
      </c>
      <c r="B611" s="2">
        <v>610</v>
      </c>
      <c r="C611" s="2">
        <v>7</v>
      </c>
      <c r="D611" s="2" t="s">
        <v>80</v>
      </c>
      <c r="E611" s="2" t="s">
        <v>1782</v>
      </c>
      <c r="G611" s="2" t="s">
        <v>1783</v>
      </c>
      <c r="H611" s="2" t="s">
        <v>104</v>
      </c>
      <c r="I611" s="2" t="s">
        <v>52</v>
      </c>
      <c r="J611" s="2">
        <v>1</v>
      </c>
      <c r="K611" s="2" t="s">
        <v>1784</v>
      </c>
      <c r="L611" s="2" t="s">
        <v>1785</v>
      </c>
      <c r="M611" s="2">
        <v>0</v>
      </c>
      <c r="N611" s="2">
        <v>1.3939999999999999</v>
      </c>
      <c r="O611" s="2" t="s">
        <v>23</v>
      </c>
      <c r="P611" s="4">
        <v>1.44704678531</v>
      </c>
      <c r="Q611" s="4">
        <v>6.9000797782800003</v>
      </c>
      <c r="R611" s="1">
        <v>610</v>
      </c>
      <c r="S611" s="5">
        <f t="shared" si="9"/>
        <v>8.3471265635900007</v>
      </c>
    </row>
    <row r="612" spans="1:19" x14ac:dyDescent="0.25">
      <c r="A612" s="2">
        <v>753</v>
      </c>
      <c r="B612" s="2">
        <v>611</v>
      </c>
      <c r="C612" s="2">
        <v>7</v>
      </c>
      <c r="D612" s="2" t="s">
        <v>80</v>
      </c>
      <c r="E612" s="2" t="s">
        <v>2048</v>
      </c>
      <c r="G612" s="2" t="s">
        <v>2049</v>
      </c>
      <c r="H612" s="2" t="s">
        <v>126</v>
      </c>
      <c r="I612" s="2" t="s">
        <v>52</v>
      </c>
      <c r="J612" s="2">
        <v>1</v>
      </c>
      <c r="K612" s="2" t="s">
        <v>1161</v>
      </c>
      <c r="L612" s="2" t="s">
        <v>2050</v>
      </c>
      <c r="M612" s="2">
        <v>1.5860000000000001</v>
      </c>
      <c r="N612" s="2">
        <v>3.7730000000000001</v>
      </c>
      <c r="O612" s="2" t="s">
        <v>23</v>
      </c>
      <c r="P612" s="4">
        <v>-2.0007446284100001</v>
      </c>
      <c r="Q612" s="4">
        <v>10.121364424499999</v>
      </c>
      <c r="R612" s="1">
        <v>611</v>
      </c>
      <c r="S612" s="5">
        <f t="shared" si="9"/>
        <v>8.1206197960899988</v>
      </c>
    </row>
    <row r="613" spans="1:19" x14ac:dyDescent="0.25">
      <c r="A613" s="2">
        <v>496</v>
      </c>
      <c r="B613" s="2">
        <v>612</v>
      </c>
      <c r="C613" s="2">
        <v>7</v>
      </c>
      <c r="D613" s="2" t="s">
        <v>80</v>
      </c>
      <c r="E613" s="2" t="s">
        <v>1367</v>
      </c>
      <c r="G613" s="2" t="s">
        <v>1368</v>
      </c>
      <c r="H613" s="2" t="s">
        <v>104</v>
      </c>
      <c r="I613" s="2" t="s">
        <v>52</v>
      </c>
      <c r="J613" s="2">
        <v>1</v>
      </c>
      <c r="K613" s="2" t="s">
        <v>1307</v>
      </c>
      <c r="L613" s="2" t="s">
        <v>1369</v>
      </c>
      <c r="M613" s="2">
        <v>0</v>
      </c>
      <c r="N613" s="2">
        <v>1.05</v>
      </c>
      <c r="O613" s="2" t="s">
        <v>23</v>
      </c>
      <c r="P613" s="4">
        <v>4.7814785571599998</v>
      </c>
      <c r="Q613" s="4">
        <v>-0.93883940651099995</v>
      </c>
      <c r="R613" s="1">
        <v>612</v>
      </c>
      <c r="S613" s="5">
        <f t="shared" si="9"/>
        <v>3.8426391506490001</v>
      </c>
    </row>
    <row r="614" spans="1:19" x14ac:dyDescent="0.25">
      <c r="A614" s="2">
        <v>493</v>
      </c>
      <c r="B614" s="2">
        <v>613</v>
      </c>
      <c r="C614" s="2">
        <v>7</v>
      </c>
      <c r="D614" s="2" t="s">
        <v>1098</v>
      </c>
      <c r="E614" s="2" t="s">
        <v>1355</v>
      </c>
      <c r="F614" s="2" t="s">
        <v>1356</v>
      </c>
      <c r="G614" s="2" t="s">
        <v>1357</v>
      </c>
      <c r="H614" s="2" t="s">
        <v>84</v>
      </c>
      <c r="I614" s="2" t="s">
        <v>52</v>
      </c>
      <c r="J614" s="2">
        <v>1</v>
      </c>
      <c r="K614" s="2" t="s">
        <v>1185</v>
      </c>
      <c r="L614" s="2" t="s">
        <v>1358</v>
      </c>
      <c r="M614" s="2">
        <v>13.195</v>
      </c>
      <c r="N614" s="2">
        <v>14.507999999999999</v>
      </c>
      <c r="O614" s="2" t="s">
        <v>23</v>
      </c>
      <c r="P614" s="4">
        <v>236.01267906199999</v>
      </c>
      <c r="Q614" s="4">
        <v>401.57558523699998</v>
      </c>
      <c r="R614" s="1">
        <v>613</v>
      </c>
      <c r="S614" s="5">
        <f t="shared" si="9"/>
        <v>637.588264299</v>
      </c>
    </row>
    <row r="615" spans="1:19" x14ac:dyDescent="0.25">
      <c r="A615" s="2">
        <v>560</v>
      </c>
      <c r="B615" s="2">
        <v>614</v>
      </c>
      <c r="C615" s="2">
        <v>7</v>
      </c>
      <c r="D615" s="2" t="s">
        <v>1149</v>
      </c>
      <c r="E615" s="2" t="s">
        <v>1559</v>
      </c>
      <c r="G615" s="2" t="s">
        <v>1560</v>
      </c>
      <c r="H615" s="2" t="s">
        <v>126</v>
      </c>
      <c r="I615" s="2" t="s">
        <v>52</v>
      </c>
      <c r="J615" s="2">
        <v>1</v>
      </c>
      <c r="K615" s="2" t="s">
        <v>1561</v>
      </c>
      <c r="L615" s="2" t="s">
        <v>1562</v>
      </c>
      <c r="M615" s="2">
        <v>8.5370000000000008</v>
      </c>
      <c r="N615" s="2">
        <v>9.4250000000000007</v>
      </c>
      <c r="O615" s="2" t="s">
        <v>23</v>
      </c>
      <c r="P615" s="4">
        <v>-9.3061611958100006</v>
      </c>
      <c r="Q615" s="4">
        <v>20.537891808400001</v>
      </c>
      <c r="R615" s="1">
        <v>614</v>
      </c>
      <c r="S615" s="5">
        <f t="shared" si="9"/>
        <v>11.231730612590001</v>
      </c>
    </row>
    <row r="616" spans="1:19" x14ac:dyDescent="0.25">
      <c r="A616" s="2">
        <v>451</v>
      </c>
      <c r="B616" s="2">
        <v>615</v>
      </c>
      <c r="C616" s="2">
        <v>7</v>
      </c>
      <c r="D616" s="2" t="s">
        <v>1098</v>
      </c>
      <c r="E616" s="2" t="s">
        <v>1200</v>
      </c>
      <c r="F616" s="2" t="s">
        <v>1201</v>
      </c>
      <c r="G616" s="2" t="s">
        <v>1202</v>
      </c>
      <c r="H616" s="2" t="s">
        <v>110</v>
      </c>
      <c r="I616" s="2" t="s">
        <v>52</v>
      </c>
      <c r="J616" s="2">
        <v>1</v>
      </c>
      <c r="K616" s="2" t="s">
        <v>1102</v>
      </c>
      <c r="L616" s="2" t="s">
        <v>1203</v>
      </c>
      <c r="M616" s="2">
        <v>14.448</v>
      </c>
      <c r="N616" s="2">
        <v>19</v>
      </c>
      <c r="O616" s="2" t="s">
        <v>23</v>
      </c>
      <c r="P616" s="4">
        <v>23.123494879199999</v>
      </c>
      <c r="Q616" s="4">
        <v>34.583870218999998</v>
      </c>
      <c r="R616" s="1">
        <v>615</v>
      </c>
      <c r="S616" s="5">
        <f t="shared" si="9"/>
        <v>57.7073650982</v>
      </c>
    </row>
    <row r="617" spans="1:19" x14ac:dyDescent="0.25">
      <c r="A617" s="2">
        <v>465</v>
      </c>
      <c r="B617" s="2">
        <v>616</v>
      </c>
      <c r="C617" s="2">
        <v>7</v>
      </c>
      <c r="D617" s="2" t="s">
        <v>80</v>
      </c>
      <c r="E617" s="2" t="s">
        <v>1256</v>
      </c>
      <c r="F617" s="2" t="s">
        <v>1257</v>
      </c>
      <c r="G617" s="2" t="s">
        <v>1258</v>
      </c>
      <c r="H617" s="2" t="s">
        <v>110</v>
      </c>
      <c r="I617" s="2" t="s">
        <v>52</v>
      </c>
      <c r="J617" s="2">
        <v>1</v>
      </c>
      <c r="K617" s="2" t="s">
        <v>1080</v>
      </c>
      <c r="L617" s="2" t="s">
        <v>1259</v>
      </c>
      <c r="M617" s="2">
        <v>0</v>
      </c>
      <c r="N617" s="2">
        <v>4.5869999999999997</v>
      </c>
      <c r="O617" s="2" t="s">
        <v>23</v>
      </c>
      <c r="P617" s="4">
        <v>22.7617621349</v>
      </c>
      <c r="Q617" s="4">
        <v>0.57972124002400005</v>
      </c>
      <c r="R617" s="1">
        <v>616</v>
      </c>
      <c r="S617" s="5">
        <f t="shared" si="9"/>
        <v>23.341483374924</v>
      </c>
    </row>
    <row r="618" spans="1:19" x14ac:dyDescent="0.25">
      <c r="A618" s="2">
        <v>724</v>
      </c>
      <c r="B618" s="2">
        <v>617</v>
      </c>
      <c r="C618" s="2">
        <v>7</v>
      </c>
      <c r="D618" s="2" t="s">
        <v>80</v>
      </c>
      <c r="E618" s="2" t="s">
        <v>1986</v>
      </c>
      <c r="G618" s="2" t="s">
        <v>1987</v>
      </c>
      <c r="H618" s="2" t="s">
        <v>126</v>
      </c>
      <c r="I618" s="2" t="s">
        <v>52</v>
      </c>
      <c r="J618" s="2">
        <v>1</v>
      </c>
      <c r="K618" s="2" t="s">
        <v>1784</v>
      </c>
      <c r="L618" s="2" t="s">
        <v>1988</v>
      </c>
      <c r="M618" s="2">
        <v>5.8120000000000003</v>
      </c>
      <c r="N618" s="2">
        <v>7.7119999999999997</v>
      </c>
      <c r="O618" s="2" t="s">
        <v>23</v>
      </c>
      <c r="P618" s="4">
        <v>-3.9882805108100001</v>
      </c>
      <c r="Q618" s="4">
        <v>8.9848767996600003</v>
      </c>
      <c r="R618" s="1">
        <v>617</v>
      </c>
      <c r="S618" s="5">
        <f t="shared" si="9"/>
        <v>4.9965962888500002</v>
      </c>
    </row>
    <row r="619" spans="1:19" x14ac:dyDescent="0.25">
      <c r="A619" s="2">
        <v>740</v>
      </c>
      <c r="B619" s="2">
        <v>618</v>
      </c>
      <c r="C619" s="2">
        <v>7</v>
      </c>
      <c r="D619" s="2" t="s">
        <v>80</v>
      </c>
      <c r="E619" s="2" t="s">
        <v>2021</v>
      </c>
      <c r="G619" s="2" t="s">
        <v>2022</v>
      </c>
      <c r="H619" s="2" t="s">
        <v>77</v>
      </c>
      <c r="I619" s="2" t="s">
        <v>52</v>
      </c>
      <c r="J619" s="2">
        <v>1</v>
      </c>
      <c r="K619" s="2" t="s">
        <v>1161</v>
      </c>
      <c r="L619" s="2" t="s">
        <v>1162</v>
      </c>
      <c r="M619" s="2">
        <v>13.629</v>
      </c>
      <c r="N619" s="2">
        <v>13.891</v>
      </c>
      <c r="O619" s="2" t="s">
        <v>23</v>
      </c>
      <c r="P619" s="4">
        <v>-13.127274185399999</v>
      </c>
      <c r="Q619" s="4">
        <v>5.9752066820599996</v>
      </c>
      <c r="R619" s="1">
        <v>618</v>
      </c>
      <c r="S619" s="5">
        <f t="shared" si="9"/>
        <v>-7.1520675033399996</v>
      </c>
    </row>
    <row r="620" spans="1:19" x14ac:dyDescent="0.25">
      <c r="A620" s="2">
        <v>578</v>
      </c>
      <c r="B620" s="2">
        <v>619</v>
      </c>
      <c r="C620" s="2">
        <v>7</v>
      </c>
      <c r="D620" s="2" t="s">
        <v>1098</v>
      </c>
      <c r="E620" s="2" t="s">
        <v>1609</v>
      </c>
      <c r="F620" s="2" t="s">
        <v>1610</v>
      </c>
      <c r="G620" s="2" t="s">
        <v>1611</v>
      </c>
      <c r="H620" s="2" t="s">
        <v>51</v>
      </c>
      <c r="I620" s="2" t="s">
        <v>52</v>
      </c>
      <c r="J620" s="2">
        <v>1</v>
      </c>
      <c r="K620" s="2" t="s">
        <v>1185</v>
      </c>
      <c r="L620" s="2" t="s">
        <v>1358</v>
      </c>
      <c r="M620" s="2">
        <v>2.2240000000000002</v>
      </c>
      <c r="N620" s="2">
        <v>4.335</v>
      </c>
      <c r="O620" s="2" t="s">
        <v>23</v>
      </c>
      <c r="P620" s="4">
        <v>-4.7709445477800001</v>
      </c>
      <c r="Q620" s="4">
        <v>-13.9509450927</v>
      </c>
      <c r="R620" s="1">
        <v>619</v>
      </c>
      <c r="S620" s="5">
        <f t="shared" si="9"/>
        <v>-18.721889640480001</v>
      </c>
    </row>
    <row r="621" spans="1:19" x14ac:dyDescent="0.25">
      <c r="A621" s="2">
        <v>707</v>
      </c>
      <c r="B621" s="2">
        <v>620</v>
      </c>
      <c r="C621" s="2">
        <v>7</v>
      </c>
      <c r="D621" s="2" t="s">
        <v>80</v>
      </c>
      <c r="E621" s="2" t="s">
        <v>1940</v>
      </c>
      <c r="G621" s="2" t="s">
        <v>1941</v>
      </c>
      <c r="H621" s="2" t="s">
        <v>126</v>
      </c>
      <c r="I621" s="2" t="s">
        <v>52</v>
      </c>
      <c r="J621" s="2">
        <v>1</v>
      </c>
      <c r="K621" s="2" t="s">
        <v>1644</v>
      </c>
      <c r="L621" s="2" t="s">
        <v>1942</v>
      </c>
      <c r="M621" s="2">
        <v>2.4220000000000002</v>
      </c>
      <c r="N621" s="2">
        <v>4.2309999999999999</v>
      </c>
      <c r="O621" s="2" t="s">
        <v>23</v>
      </c>
      <c r="P621" s="4">
        <v>3.4434363537200001</v>
      </c>
      <c r="Q621" s="4">
        <v>15.4948198677</v>
      </c>
      <c r="R621" s="1">
        <v>620</v>
      </c>
      <c r="S621" s="5">
        <f t="shared" si="9"/>
        <v>18.938256221420001</v>
      </c>
    </row>
    <row r="622" spans="1:19" x14ac:dyDescent="0.25">
      <c r="A622" s="2">
        <v>771</v>
      </c>
      <c r="B622" s="2">
        <v>621</v>
      </c>
      <c r="C622" s="2">
        <v>7</v>
      </c>
      <c r="D622" s="2" t="s">
        <v>80</v>
      </c>
      <c r="E622" s="2" t="s">
        <v>2093</v>
      </c>
      <c r="G622" s="2" t="s">
        <v>2094</v>
      </c>
      <c r="H622" s="2" t="s">
        <v>846</v>
      </c>
      <c r="I622" s="2" t="s">
        <v>52</v>
      </c>
      <c r="J622" s="2">
        <v>1</v>
      </c>
      <c r="K622" s="2" t="s">
        <v>1307</v>
      </c>
      <c r="L622" s="2" t="s">
        <v>2095</v>
      </c>
      <c r="M622" s="2">
        <v>11.510999999999999</v>
      </c>
      <c r="N622" s="2">
        <v>14.641</v>
      </c>
      <c r="O622" s="2" t="s">
        <v>23</v>
      </c>
      <c r="P622" s="4">
        <v>21.5601000584</v>
      </c>
      <c r="Q622" s="4">
        <v>-4.30960573634</v>
      </c>
      <c r="R622" s="1">
        <v>621</v>
      </c>
      <c r="S622" s="5">
        <f t="shared" si="9"/>
        <v>17.25049432206</v>
      </c>
    </row>
    <row r="623" spans="1:19" x14ac:dyDescent="0.25">
      <c r="A623" s="2">
        <v>478</v>
      </c>
      <c r="B623" s="2">
        <v>622</v>
      </c>
      <c r="C623" s="2">
        <v>7</v>
      </c>
      <c r="D623" s="2" t="s">
        <v>80</v>
      </c>
      <c r="E623" s="2" t="s">
        <v>1305</v>
      </c>
      <c r="G623" s="2" t="s">
        <v>1306</v>
      </c>
      <c r="H623" s="2" t="s">
        <v>104</v>
      </c>
      <c r="I623" s="2" t="s">
        <v>52</v>
      </c>
      <c r="J623" s="2">
        <v>1</v>
      </c>
      <c r="K623" s="2" t="s">
        <v>1307</v>
      </c>
      <c r="L623" s="2" t="s">
        <v>1308</v>
      </c>
      <c r="M623" s="2">
        <v>16.334</v>
      </c>
      <c r="N623" s="2">
        <v>22.707000000000001</v>
      </c>
      <c r="O623" s="2" t="s">
        <v>23</v>
      </c>
      <c r="P623" s="4">
        <v>28.458440742600001</v>
      </c>
      <c r="Q623" s="4">
        <v>31.4204715668</v>
      </c>
      <c r="R623" s="1">
        <v>622</v>
      </c>
      <c r="S623" s="5">
        <f t="shared" si="9"/>
        <v>59.8789123094</v>
      </c>
    </row>
    <row r="624" spans="1:19" x14ac:dyDescent="0.25">
      <c r="A624" s="2">
        <v>673</v>
      </c>
      <c r="B624" s="2">
        <v>623</v>
      </c>
      <c r="C624" s="2">
        <v>7</v>
      </c>
      <c r="D624" s="2" t="s">
        <v>80</v>
      </c>
      <c r="E624" s="2" t="s">
        <v>1861</v>
      </c>
      <c r="G624" s="2" t="s">
        <v>1862</v>
      </c>
      <c r="H624" s="2" t="s">
        <v>104</v>
      </c>
      <c r="I624" s="2" t="s">
        <v>52</v>
      </c>
      <c r="J624" s="2">
        <v>1</v>
      </c>
      <c r="K624" s="2" t="s">
        <v>1262</v>
      </c>
      <c r="L624" s="2" t="s">
        <v>1542</v>
      </c>
      <c r="M624" s="2">
        <v>10.185</v>
      </c>
      <c r="N624" s="2">
        <v>10.763</v>
      </c>
      <c r="O624" s="2" t="s">
        <v>23</v>
      </c>
      <c r="P624" s="4">
        <v>62.778083476699997</v>
      </c>
      <c r="Q624" s="4">
        <v>72.466676372600006</v>
      </c>
      <c r="R624" s="1">
        <v>623</v>
      </c>
      <c r="S624" s="5">
        <f t="shared" si="9"/>
        <v>135.24475984930001</v>
      </c>
    </row>
    <row r="625" spans="1:19" x14ac:dyDescent="0.25">
      <c r="A625" s="2">
        <v>553</v>
      </c>
      <c r="B625" s="2">
        <v>624</v>
      </c>
      <c r="C625" s="2">
        <v>7</v>
      </c>
      <c r="D625" s="2" t="s">
        <v>80</v>
      </c>
      <c r="E625" s="2" t="s">
        <v>1540</v>
      </c>
      <c r="G625" s="2" t="s">
        <v>1541</v>
      </c>
      <c r="H625" s="2" t="s">
        <v>126</v>
      </c>
      <c r="I625" s="2" t="s">
        <v>52</v>
      </c>
      <c r="J625" s="2">
        <v>1</v>
      </c>
      <c r="K625" s="2" t="s">
        <v>1262</v>
      </c>
      <c r="L625" s="2" t="s">
        <v>1542</v>
      </c>
      <c r="M625" s="2">
        <v>4.008</v>
      </c>
      <c r="N625" s="2">
        <v>6.0720000000000001</v>
      </c>
      <c r="O625" s="2" t="s">
        <v>23</v>
      </c>
      <c r="P625" s="4">
        <v>1.48867093516</v>
      </c>
      <c r="Q625" s="4">
        <v>6.7742567934300002</v>
      </c>
      <c r="R625" s="1">
        <v>624</v>
      </c>
      <c r="S625" s="5">
        <f t="shared" si="9"/>
        <v>8.2629277285900002</v>
      </c>
    </row>
    <row r="626" spans="1:19" x14ac:dyDescent="0.25">
      <c r="A626" s="2">
        <v>714</v>
      </c>
      <c r="B626" s="2">
        <v>625</v>
      </c>
      <c r="C626" s="2">
        <v>7</v>
      </c>
      <c r="D626" s="2" t="s">
        <v>80</v>
      </c>
      <c r="E626" s="2" t="s">
        <v>1958</v>
      </c>
      <c r="G626" s="2" t="s">
        <v>1959</v>
      </c>
      <c r="H626" s="2" t="s">
        <v>104</v>
      </c>
      <c r="I626" s="2" t="s">
        <v>52</v>
      </c>
      <c r="J626" s="2">
        <v>1</v>
      </c>
      <c r="K626" s="2" t="s">
        <v>1262</v>
      </c>
      <c r="L626" s="2" t="s">
        <v>1960</v>
      </c>
      <c r="M626" s="2">
        <v>0</v>
      </c>
      <c r="N626" s="2">
        <v>1.1180000000000001</v>
      </c>
      <c r="O626" s="2" t="s">
        <v>23</v>
      </c>
      <c r="P626" s="4">
        <v>112.02807154</v>
      </c>
      <c r="Q626" s="4">
        <v>68.008103505199998</v>
      </c>
      <c r="R626" s="1">
        <v>625</v>
      </c>
      <c r="S626" s="5">
        <f t="shared" si="9"/>
        <v>180.0361750452</v>
      </c>
    </row>
    <row r="627" spans="1:19" x14ac:dyDescent="0.25">
      <c r="A627" s="2">
        <v>660</v>
      </c>
      <c r="B627" s="2">
        <v>626</v>
      </c>
      <c r="C627" s="2">
        <v>7</v>
      </c>
      <c r="D627" s="2" t="s">
        <v>80</v>
      </c>
      <c r="E627" s="2" t="s">
        <v>1830</v>
      </c>
      <c r="G627" s="2" t="s">
        <v>1831</v>
      </c>
      <c r="H627" s="2" t="s">
        <v>104</v>
      </c>
      <c r="I627" s="2" t="s">
        <v>72</v>
      </c>
      <c r="J627" s="2">
        <v>1</v>
      </c>
      <c r="K627" s="2" t="s">
        <v>1297</v>
      </c>
      <c r="L627" s="2" t="s">
        <v>1832</v>
      </c>
      <c r="M627" s="2">
        <v>6.4960000000000004</v>
      </c>
      <c r="N627" s="2">
        <v>6.7</v>
      </c>
      <c r="O627" s="2" t="s">
        <v>23</v>
      </c>
      <c r="P627" s="4">
        <v>16.771114086200001</v>
      </c>
      <c r="Q627" s="4">
        <v>2.82109378537</v>
      </c>
      <c r="R627" s="1">
        <v>626</v>
      </c>
      <c r="S627" s="5">
        <f t="shared" si="9"/>
        <v>19.59220787157</v>
      </c>
    </row>
    <row r="628" spans="1:19" x14ac:dyDescent="0.25">
      <c r="A628" s="2">
        <v>532</v>
      </c>
      <c r="B628" s="2">
        <v>627</v>
      </c>
      <c r="C628" s="2">
        <v>7</v>
      </c>
      <c r="D628" s="2" t="s">
        <v>80</v>
      </c>
      <c r="E628" s="2" t="s">
        <v>1112</v>
      </c>
      <c r="G628" s="2" t="s">
        <v>1113</v>
      </c>
      <c r="H628" s="2" t="s">
        <v>160</v>
      </c>
      <c r="I628" s="2" t="s">
        <v>37</v>
      </c>
      <c r="J628" s="2">
        <v>1</v>
      </c>
      <c r="K628" s="2" t="s">
        <v>1114</v>
      </c>
      <c r="L628" s="2" t="s">
        <v>1477</v>
      </c>
      <c r="M628" s="2">
        <v>4.4020000000000001</v>
      </c>
      <c r="N628" s="2">
        <v>4.9000000000000004</v>
      </c>
      <c r="O628" s="2" t="s">
        <v>23</v>
      </c>
      <c r="P628" s="4">
        <v>-5.98509780902</v>
      </c>
      <c r="Q628" s="4">
        <v>24.953196036400001</v>
      </c>
      <c r="R628" s="1">
        <v>627</v>
      </c>
      <c r="S628" s="5">
        <f t="shared" si="9"/>
        <v>18.968098227380001</v>
      </c>
    </row>
    <row r="629" spans="1:19" x14ac:dyDescent="0.25">
      <c r="A629" s="2">
        <v>430</v>
      </c>
      <c r="B629" s="2">
        <v>628</v>
      </c>
      <c r="C629" s="2">
        <v>7</v>
      </c>
      <c r="D629" s="2" t="s">
        <v>80</v>
      </c>
      <c r="E629" s="2" t="s">
        <v>1112</v>
      </c>
      <c r="G629" s="2" t="s">
        <v>1113</v>
      </c>
      <c r="H629" s="2" t="s">
        <v>160</v>
      </c>
      <c r="I629" s="2" t="s">
        <v>37</v>
      </c>
      <c r="J629" s="2">
        <v>2</v>
      </c>
      <c r="K629" s="2" t="s">
        <v>1114</v>
      </c>
      <c r="L629" s="2" t="s">
        <v>1115</v>
      </c>
      <c r="M629" s="2">
        <v>6.7519999999999998</v>
      </c>
      <c r="N629" s="2">
        <v>7.0309999999999997</v>
      </c>
      <c r="O629" s="2" t="s">
        <v>23</v>
      </c>
      <c r="P629" s="4">
        <v>-28.835772155099999</v>
      </c>
      <c r="Q629" s="4">
        <v>14.469239218</v>
      </c>
      <c r="R629" s="1">
        <v>628</v>
      </c>
      <c r="S629" s="5">
        <f t="shared" si="9"/>
        <v>-14.366532937099999</v>
      </c>
    </row>
    <row r="630" spans="1:19" x14ac:dyDescent="0.25">
      <c r="A630" s="2">
        <v>692</v>
      </c>
      <c r="B630" s="2">
        <v>629</v>
      </c>
      <c r="C630" s="2">
        <v>7</v>
      </c>
      <c r="D630" s="2" t="s">
        <v>80</v>
      </c>
      <c r="E630" s="2" t="s">
        <v>1908</v>
      </c>
      <c r="G630" s="2" t="s">
        <v>1909</v>
      </c>
      <c r="H630" s="2" t="s">
        <v>19</v>
      </c>
      <c r="I630" s="2" t="s">
        <v>72</v>
      </c>
      <c r="J630" s="2">
        <v>1</v>
      </c>
      <c r="K630" s="2" t="s">
        <v>1080</v>
      </c>
      <c r="L630" s="2" t="s">
        <v>1910</v>
      </c>
      <c r="M630" s="2">
        <v>11.726000000000001</v>
      </c>
      <c r="N630" s="2">
        <v>12.372</v>
      </c>
      <c r="O630" s="2" t="s">
        <v>23</v>
      </c>
      <c r="P630" s="4">
        <v>-1.5917858221300001</v>
      </c>
      <c r="Q630" s="4">
        <v>-1.1192996309000001</v>
      </c>
      <c r="R630" s="1">
        <v>629</v>
      </c>
      <c r="S630" s="5">
        <f t="shared" si="9"/>
        <v>-2.7110854530299999</v>
      </c>
    </row>
    <row r="631" spans="1:19" x14ac:dyDescent="0.25">
      <c r="A631" s="2">
        <v>820</v>
      </c>
      <c r="B631" s="2">
        <v>630</v>
      </c>
      <c r="C631" s="2">
        <v>7</v>
      </c>
      <c r="D631" s="2" t="s">
        <v>80</v>
      </c>
      <c r="E631" s="2" t="s">
        <v>2196</v>
      </c>
      <c r="G631" s="2" t="s">
        <v>2197</v>
      </c>
      <c r="H631" s="2" t="s">
        <v>126</v>
      </c>
      <c r="I631" s="2" t="s">
        <v>52</v>
      </c>
      <c r="J631" s="2">
        <v>1</v>
      </c>
      <c r="K631" s="2" t="s">
        <v>1644</v>
      </c>
      <c r="L631" s="2" t="s">
        <v>1942</v>
      </c>
      <c r="M631" s="2">
        <v>0</v>
      </c>
      <c r="N631" s="2">
        <v>1.53</v>
      </c>
      <c r="O631" s="2" t="s">
        <v>23</v>
      </c>
      <c r="P631" s="4">
        <v>2.26759719479</v>
      </c>
      <c r="Q631" s="4">
        <v>27.339972621499999</v>
      </c>
      <c r="R631" s="1">
        <v>630</v>
      </c>
      <c r="S631" s="5">
        <f t="shared" si="9"/>
        <v>29.607569816289999</v>
      </c>
    </row>
    <row r="632" spans="1:19" x14ac:dyDescent="0.25">
      <c r="A632" s="2">
        <v>597</v>
      </c>
      <c r="B632" s="2">
        <v>631</v>
      </c>
      <c r="C632" s="2">
        <v>7</v>
      </c>
      <c r="D632" s="2" t="s">
        <v>80</v>
      </c>
      <c r="E632" s="2" t="s">
        <v>1664</v>
      </c>
      <c r="F632" s="2" t="s">
        <v>1665</v>
      </c>
      <c r="G632" s="2" t="s">
        <v>1666</v>
      </c>
      <c r="H632" s="2" t="s">
        <v>58</v>
      </c>
      <c r="I632" s="2" t="s">
        <v>52</v>
      </c>
      <c r="J632" s="2">
        <v>1</v>
      </c>
      <c r="K632" s="2" t="s">
        <v>1080</v>
      </c>
      <c r="L632" s="2" t="s">
        <v>1081</v>
      </c>
      <c r="M632" s="2">
        <v>20.54</v>
      </c>
      <c r="N632" s="2">
        <v>22.812999999999999</v>
      </c>
      <c r="O632" s="2" t="s">
        <v>23</v>
      </c>
      <c r="P632" s="4">
        <v>0.73060221658000002</v>
      </c>
      <c r="Q632" s="4">
        <v>34.701320461199998</v>
      </c>
      <c r="R632" s="1">
        <v>631</v>
      </c>
      <c r="S632" s="5">
        <f t="shared" si="9"/>
        <v>35.431922677780001</v>
      </c>
    </row>
    <row r="633" spans="1:19" x14ac:dyDescent="0.25">
      <c r="A633" s="2">
        <v>475</v>
      </c>
      <c r="B633" s="2">
        <v>632</v>
      </c>
      <c r="C633" s="2">
        <v>7</v>
      </c>
      <c r="D633" s="2" t="s">
        <v>80</v>
      </c>
      <c r="E633" s="2" t="s">
        <v>1294</v>
      </c>
      <c r="F633" s="2" t="s">
        <v>1295</v>
      </c>
      <c r="G633" s="2" t="s">
        <v>1296</v>
      </c>
      <c r="H633" s="2" t="s">
        <v>110</v>
      </c>
      <c r="I633" s="2" t="s">
        <v>52</v>
      </c>
      <c r="J633" s="2">
        <v>1</v>
      </c>
      <c r="K633" s="2" t="s">
        <v>1297</v>
      </c>
      <c r="L633" s="2" t="s">
        <v>1298</v>
      </c>
      <c r="M633" s="2">
        <v>0</v>
      </c>
      <c r="N633" s="2">
        <v>3</v>
      </c>
      <c r="O633" s="2" t="s">
        <v>23</v>
      </c>
      <c r="P633" s="4">
        <v>3.7506087535499999</v>
      </c>
      <c r="Q633" s="4">
        <v>75.964302230499996</v>
      </c>
      <c r="R633" s="1">
        <v>632</v>
      </c>
      <c r="S633" s="5">
        <f t="shared" si="9"/>
        <v>79.714910984049993</v>
      </c>
    </row>
    <row r="634" spans="1:19" x14ac:dyDescent="0.25">
      <c r="A634" s="2">
        <v>608</v>
      </c>
      <c r="B634" s="2">
        <v>633</v>
      </c>
      <c r="C634" s="2">
        <v>7</v>
      </c>
      <c r="D634" s="2" t="s">
        <v>1149</v>
      </c>
      <c r="E634" s="2" t="s">
        <v>1689</v>
      </c>
      <c r="F634" s="2" t="s">
        <v>1528</v>
      </c>
      <c r="G634" s="2" t="s">
        <v>1690</v>
      </c>
      <c r="H634" s="2" t="s">
        <v>110</v>
      </c>
      <c r="I634" s="2" t="s">
        <v>52</v>
      </c>
      <c r="J634" s="2">
        <v>1</v>
      </c>
      <c r="K634" s="2" t="s">
        <v>1561</v>
      </c>
      <c r="L634" s="2" t="s">
        <v>1691</v>
      </c>
      <c r="M634" s="2">
        <v>0</v>
      </c>
      <c r="N634" s="2">
        <v>2.0070000000000001</v>
      </c>
      <c r="O634" s="2" t="s">
        <v>23</v>
      </c>
      <c r="P634" s="4">
        <v>1.5793935190199999</v>
      </c>
      <c r="Q634" s="4">
        <v>0.73760595826200004</v>
      </c>
      <c r="R634" s="1">
        <v>633</v>
      </c>
      <c r="S634" s="5">
        <f t="shared" si="9"/>
        <v>2.3169994772819997</v>
      </c>
    </row>
    <row r="635" spans="1:19" x14ac:dyDescent="0.25">
      <c r="A635" s="2">
        <v>441</v>
      </c>
      <c r="B635" s="2">
        <v>634</v>
      </c>
      <c r="C635" s="2">
        <v>7</v>
      </c>
      <c r="D635" s="2" t="s">
        <v>80</v>
      </c>
      <c r="E635" s="2" t="s">
        <v>1158</v>
      </c>
      <c r="G635" s="2" t="s">
        <v>1159</v>
      </c>
      <c r="H635" s="2" t="s">
        <v>1160</v>
      </c>
      <c r="I635" s="2" t="s">
        <v>72</v>
      </c>
      <c r="J635" s="2">
        <v>1</v>
      </c>
      <c r="K635" s="2" t="s">
        <v>1161</v>
      </c>
      <c r="L635" s="2" t="s">
        <v>1162</v>
      </c>
      <c r="M635" s="2">
        <v>13.19</v>
      </c>
      <c r="N635" s="2">
        <v>13.629</v>
      </c>
      <c r="O635" s="2" t="s">
        <v>23</v>
      </c>
      <c r="P635" s="4">
        <v>-5.2131805087499998</v>
      </c>
      <c r="Q635" s="4">
        <v>-0.61035580315600002</v>
      </c>
      <c r="R635" s="1">
        <v>634</v>
      </c>
      <c r="S635" s="5">
        <f t="shared" si="9"/>
        <v>-5.8235363119059995</v>
      </c>
    </row>
    <row r="636" spans="1:19" x14ac:dyDescent="0.25">
      <c r="A636" s="2">
        <v>788</v>
      </c>
      <c r="B636" s="2">
        <v>635</v>
      </c>
      <c r="C636" s="2">
        <v>7</v>
      </c>
      <c r="D636" s="2" t="s">
        <v>80</v>
      </c>
      <c r="E636" s="2" t="s">
        <v>2137</v>
      </c>
      <c r="G636" s="2" t="s">
        <v>2138</v>
      </c>
      <c r="H636" s="2" t="s">
        <v>63</v>
      </c>
      <c r="J636" s="2">
        <v>1</v>
      </c>
      <c r="K636" s="2" t="s">
        <v>1307</v>
      </c>
      <c r="L636" s="2" t="s">
        <v>2139</v>
      </c>
      <c r="M636" s="2">
        <v>0</v>
      </c>
      <c r="N636" s="2">
        <v>4.6509999999999998</v>
      </c>
      <c r="O636" s="2" t="s">
        <v>23</v>
      </c>
      <c r="P636" s="4">
        <v>-1.3823711452</v>
      </c>
      <c r="Q636" s="4">
        <v>8.4361298695699993</v>
      </c>
      <c r="R636" s="1">
        <v>635</v>
      </c>
      <c r="S636" s="5">
        <f t="shared" si="9"/>
        <v>7.0537587243699988</v>
      </c>
    </row>
    <row r="637" spans="1:19" x14ac:dyDescent="0.25">
      <c r="A637" s="2">
        <v>558</v>
      </c>
      <c r="B637" s="2">
        <v>636</v>
      </c>
      <c r="C637" s="2">
        <v>7</v>
      </c>
      <c r="D637" s="2" t="s">
        <v>80</v>
      </c>
      <c r="E637" s="2" t="s">
        <v>1553</v>
      </c>
      <c r="G637" s="2" t="s">
        <v>1554</v>
      </c>
      <c r="H637" s="2" t="s">
        <v>160</v>
      </c>
      <c r="J637" s="2">
        <v>1</v>
      </c>
      <c r="K637" s="2" t="s">
        <v>1307</v>
      </c>
      <c r="L637" s="2" t="s">
        <v>1555</v>
      </c>
      <c r="M637" s="2">
        <v>0</v>
      </c>
      <c r="N637" s="2">
        <v>1</v>
      </c>
      <c r="O637" s="2" t="s">
        <v>23</v>
      </c>
      <c r="P637" s="4">
        <v>-15.8227902002</v>
      </c>
      <c r="Q637" s="4">
        <v>3.4039586346099999</v>
      </c>
      <c r="R637" s="1">
        <v>636</v>
      </c>
      <c r="S637" s="5">
        <f t="shared" si="9"/>
        <v>-12.418831565590001</v>
      </c>
    </row>
    <row r="638" spans="1:19" x14ac:dyDescent="0.25">
      <c r="A638" s="2">
        <v>805</v>
      </c>
      <c r="B638" s="2">
        <v>637</v>
      </c>
      <c r="C638" s="2">
        <v>7</v>
      </c>
      <c r="D638" s="2" t="s">
        <v>1098</v>
      </c>
      <c r="E638" s="2" t="s">
        <v>2168</v>
      </c>
      <c r="F638" s="2" t="s">
        <v>2169</v>
      </c>
      <c r="G638" s="2" t="s">
        <v>2170</v>
      </c>
      <c r="H638" s="2" t="s">
        <v>110</v>
      </c>
      <c r="I638" s="2" t="s">
        <v>52</v>
      </c>
      <c r="J638" s="2">
        <v>1</v>
      </c>
      <c r="K638" s="2" t="s">
        <v>1185</v>
      </c>
      <c r="L638" s="2" t="s">
        <v>1809</v>
      </c>
      <c r="M638" s="2">
        <v>8.5649999999999995</v>
      </c>
      <c r="N638" s="2">
        <v>8.6910000000000007</v>
      </c>
      <c r="O638" s="2" t="s">
        <v>23</v>
      </c>
      <c r="P638" s="4">
        <v>133.74059636699999</v>
      </c>
      <c r="Q638" s="4">
        <v>0.81891881609999995</v>
      </c>
      <c r="R638" s="1">
        <v>637</v>
      </c>
      <c r="S638" s="5">
        <f t="shared" si="9"/>
        <v>134.55951518309999</v>
      </c>
    </row>
    <row r="639" spans="1:19" x14ac:dyDescent="0.25">
      <c r="A639" s="2">
        <v>460</v>
      </c>
      <c r="B639" s="2">
        <v>638</v>
      </c>
      <c r="C639" s="2">
        <v>7</v>
      </c>
      <c r="D639" s="2" t="s">
        <v>80</v>
      </c>
      <c r="E639" s="2" t="s">
        <v>1235</v>
      </c>
      <c r="F639" s="2" t="s">
        <v>1236</v>
      </c>
      <c r="G639" s="2" t="s">
        <v>1237</v>
      </c>
      <c r="H639" s="2" t="s">
        <v>58</v>
      </c>
      <c r="I639" s="2" t="s">
        <v>52</v>
      </c>
      <c r="J639" s="2">
        <v>1</v>
      </c>
      <c r="K639" s="2" t="s">
        <v>1114</v>
      </c>
      <c r="L639" s="2" t="s">
        <v>1238</v>
      </c>
      <c r="M639" s="2">
        <v>0</v>
      </c>
      <c r="N639" s="2">
        <v>0.34100000000000003</v>
      </c>
      <c r="O639" s="2" t="s">
        <v>23</v>
      </c>
      <c r="P639" s="4">
        <v>-13.9005560234</v>
      </c>
      <c r="Q639" s="4">
        <v>2.5190145152599999</v>
      </c>
      <c r="R639" s="1">
        <v>638</v>
      </c>
      <c r="S639" s="5">
        <f t="shared" si="9"/>
        <v>-11.38154150814</v>
      </c>
    </row>
    <row r="640" spans="1:19" x14ac:dyDescent="0.25">
      <c r="A640" s="2">
        <v>738</v>
      </c>
      <c r="B640" s="2">
        <v>639</v>
      </c>
      <c r="C640" s="2">
        <v>7</v>
      </c>
      <c r="D640" s="2" t="s">
        <v>1149</v>
      </c>
      <c r="E640" s="2" t="s">
        <v>2017</v>
      </c>
      <c r="F640" s="2" t="s">
        <v>2018</v>
      </c>
      <c r="G640" s="2" t="s">
        <v>2019</v>
      </c>
      <c r="H640" s="2" t="s">
        <v>84</v>
      </c>
      <c r="I640" s="2" t="s">
        <v>52</v>
      </c>
      <c r="J640" s="2">
        <v>1</v>
      </c>
      <c r="K640" s="2" t="s">
        <v>1561</v>
      </c>
      <c r="L640" s="2" t="s">
        <v>1691</v>
      </c>
      <c r="M640" s="2">
        <v>2.0070000000000001</v>
      </c>
      <c r="N640" s="2">
        <v>4.3109999999999999</v>
      </c>
      <c r="O640" s="2" t="s">
        <v>23</v>
      </c>
      <c r="P640" s="4">
        <v>-21.489666894399999</v>
      </c>
      <c r="Q640" s="4">
        <v>19.024960656499999</v>
      </c>
      <c r="R640" s="1">
        <v>639</v>
      </c>
      <c r="S640" s="5">
        <f t="shared" si="9"/>
        <v>-2.4647062378999998</v>
      </c>
    </row>
    <row r="641" spans="1:19" x14ac:dyDescent="0.25">
      <c r="A641" s="2">
        <v>767</v>
      </c>
      <c r="B641" s="2">
        <v>640</v>
      </c>
      <c r="C641" s="2">
        <v>7</v>
      </c>
      <c r="D641" s="2" t="s">
        <v>80</v>
      </c>
      <c r="E641" s="2" t="s">
        <v>2079</v>
      </c>
      <c r="F641" s="2" t="s">
        <v>2080</v>
      </c>
      <c r="G641" s="2" t="s">
        <v>2081</v>
      </c>
      <c r="H641" s="2" t="s">
        <v>28</v>
      </c>
      <c r="I641" s="2" t="s">
        <v>1010</v>
      </c>
      <c r="J641" s="2">
        <v>1</v>
      </c>
      <c r="K641" s="2" t="s">
        <v>1114</v>
      </c>
      <c r="L641" s="2" t="s">
        <v>1477</v>
      </c>
      <c r="M641" s="2">
        <v>14.468999999999999</v>
      </c>
      <c r="N641" s="2">
        <v>16.902999999999999</v>
      </c>
      <c r="O641" s="2" t="s">
        <v>23</v>
      </c>
      <c r="P641" s="4">
        <v>3.3996570556100001</v>
      </c>
      <c r="Q641" s="4">
        <v>0</v>
      </c>
      <c r="R641" s="1">
        <v>0</v>
      </c>
      <c r="S641" s="5">
        <f t="shared" si="9"/>
        <v>3.3996570556100001</v>
      </c>
    </row>
    <row r="642" spans="1:19" x14ac:dyDescent="0.25">
      <c r="A642" s="2">
        <v>527</v>
      </c>
      <c r="B642" s="2">
        <v>641</v>
      </c>
      <c r="C642" s="2">
        <v>7</v>
      </c>
      <c r="D642" s="2" t="s">
        <v>80</v>
      </c>
      <c r="E642" s="2" t="s">
        <v>1467</v>
      </c>
      <c r="F642" s="2" t="s">
        <v>1468</v>
      </c>
      <c r="G642" s="2" t="s">
        <v>1469</v>
      </c>
      <c r="H642" s="2" t="s">
        <v>84</v>
      </c>
      <c r="I642" s="2" t="s">
        <v>164</v>
      </c>
      <c r="J642" s="2">
        <v>1</v>
      </c>
      <c r="K642" s="2" t="s">
        <v>1343</v>
      </c>
      <c r="L642" s="2" t="s">
        <v>1470</v>
      </c>
      <c r="M642" s="2">
        <v>95.1</v>
      </c>
      <c r="N642" s="2">
        <v>97.674999999999997</v>
      </c>
      <c r="O642" s="2" t="s">
        <v>23</v>
      </c>
      <c r="P642" s="4">
        <v>0</v>
      </c>
      <c r="Q642" s="4">
        <v>0</v>
      </c>
      <c r="R642" s="1">
        <v>0</v>
      </c>
      <c r="S642" s="5">
        <f t="shared" si="9"/>
        <v>0</v>
      </c>
    </row>
    <row r="643" spans="1:19" x14ac:dyDescent="0.25">
      <c r="A643" s="2">
        <v>798</v>
      </c>
      <c r="B643" s="2">
        <v>642</v>
      </c>
      <c r="C643" s="2">
        <v>7</v>
      </c>
      <c r="D643" s="2" t="s">
        <v>80</v>
      </c>
      <c r="E643" s="2" t="s">
        <v>2157</v>
      </c>
      <c r="F643" s="2" t="s">
        <v>2158</v>
      </c>
      <c r="G643" s="2" t="s">
        <v>2159</v>
      </c>
      <c r="H643" s="2" t="s">
        <v>84</v>
      </c>
      <c r="I643" s="2" t="s">
        <v>52</v>
      </c>
      <c r="J643" s="2">
        <v>1</v>
      </c>
      <c r="K643" s="2" t="s">
        <v>1297</v>
      </c>
      <c r="L643" s="2" t="s">
        <v>1656</v>
      </c>
      <c r="M643" s="2">
        <v>11.238</v>
      </c>
      <c r="N643" s="2">
        <v>12.612</v>
      </c>
      <c r="O643" s="2" t="s">
        <v>23</v>
      </c>
      <c r="P643" s="4">
        <v>-2.8987152859899998</v>
      </c>
      <c r="Q643" s="4">
        <v>59.566880874500001</v>
      </c>
      <c r="R643" s="1">
        <v>642</v>
      </c>
      <c r="S643" s="5">
        <f t="shared" ref="S643:S706" si="10">P643+Q643</f>
        <v>56.66816558851</v>
      </c>
    </row>
    <row r="644" spans="1:19" x14ac:dyDescent="0.25">
      <c r="A644" s="2">
        <v>447</v>
      </c>
      <c r="B644" s="2">
        <v>643</v>
      </c>
      <c r="C644" s="2">
        <v>7</v>
      </c>
      <c r="D644" s="2" t="s">
        <v>1098</v>
      </c>
      <c r="E644" s="2" t="s">
        <v>1181</v>
      </c>
      <c r="F644" s="2" t="s">
        <v>1182</v>
      </c>
      <c r="G644" s="2" t="s">
        <v>1183</v>
      </c>
      <c r="H644" s="2" t="s">
        <v>84</v>
      </c>
      <c r="I644" s="2" t="s">
        <v>1184</v>
      </c>
      <c r="J644" s="2">
        <v>1</v>
      </c>
      <c r="K644" s="2" t="s">
        <v>1185</v>
      </c>
      <c r="L644" s="2" t="s">
        <v>1186</v>
      </c>
      <c r="M644" s="2">
        <v>1.65</v>
      </c>
      <c r="N644" s="2">
        <v>3.4</v>
      </c>
      <c r="O644" s="2" t="s">
        <v>23</v>
      </c>
      <c r="P644" s="4">
        <v>-53.276835369600001</v>
      </c>
      <c r="Q644" s="4">
        <v>166.43366797900001</v>
      </c>
      <c r="R644" s="1">
        <v>643</v>
      </c>
      <c r="S644" s="5">
        <f t="shared" si="10"/>
        <v>113.1568326094</v>
      </c>
    </row>
    <row r="645" spans="1:19" x14ac:dyDescent="0.25">
      <c r="A645" s="2">
        <v>548</v>
      </c>
      <c r="B645" s="2">
        <v>644</v>
      </c>
      <c r="C645" s="2">
        <v>7</v>
      </c>
      <c r="D645" s="2" t="s">
        <v>80</v>
      </c>
      <c r="E645" s="2" t="s">
        <v>1527</v>
      </c>
      <c r="F645" s="2" t="s">
        <v>1528</v>
      </c>
      <c r="G645" s="2" t="s">
        <v>1529</v>
      </c>
      <c r="H645" s="2" t="s">
        <v>58</v>
      </c>
      <c r="I645" s="2" t="s">
        <v>52</v>
      </c>
      <c r="J645" s="2">
        <v>1</v>
      </c>
      <c r="K645" s="2" t="s">
        <v>1307</v>
      </c>
      <c r="L645" s="2" t="s">
        <v>1530</v>
      </c>
      <c r="M645" s="2">
        <v>0.78300000000000003</v>
      </c>
      <c r="N645" s="2">
        <v>2.78</v>
      </c>
      <c r="O645" s="2" t="s">
        <v>23</v>
      </c>
      <c r="P645" s="4">
        <v>4.6621226583800004</v>
      </c>
      <c r="Q645" s="4">
        <v>7.5962362049900003</v>
      </c>
      <c r="R645" s="1">
        <v>644</v>
      </c>
      <c r="S645" s="5">
        <f t="shared" si="10"/>
        <v>12.258358863370001</v>
      </c>
    </row>
    <row r="646" spans="1:19" x14ac:dyDescent="0.25">
      <c r="A646" s="2">
        <v>734</v>
      </c>
      <c r="B646" s="2">
        <v>645</v>
      </c>
      <c r="C646" s="2">
        <v>7</v>
      </c>
      <c r="D646" s="2" t="s">
        <v>80</v>
      </c>
      <c r="E646" s="2" t="s">
        <v>2007</v>
      </c>
      <c r="F646" s="2" t="s">
        <v>2008</v>
      </c>
      <c r="G646" s="2" t="s">
        <v>2009</v>
      </c>
      <c r="H646" s="2" t="s">
        <v>36</v>
      </c>
      <c r="I646" s="2" t="s">
        <v>37</v>
      </c>
      <c r="J646" s="2">
        <v>1</v>
      </c>
      <c r="K646" s="2" t="s">
        <v>1343</v>
      </c>
      <c r="L646" s="2" t="s">
        <v>2010</v>
      </c>
      <c r="M646" s="2">
        <v>6.3</v>
      </c>
      <c r="N646" s="2">
        <v>8.1</v>
      </c>
      <c r="O646" s="2" t="s">
        <v>23</v>
      </c>
      <c r="P646" s="4">
        <v>-36.722681657199999</v>
      </c>
      <c r="Q646" s="4">
        <v>12.078149661799999</v>
      </c>
      <c r="R646" s="1">
        <v>645</v>
      </c>
      <c r="S646" s="5">
        <f t="shared" si="10"/>
        <v>-24.644531995400001</v>
      </c>
    </row>
    <row r="647" spans="1:19" x14ac:dyDescent="0.25">
      <c r="A647" s="2">
        <v>489</v>
      </c>
      <c r="B647" s="2">
        <v>646</v>
      </c>
      <c r="C647" s="2">
        <v>7</v>
      </c>
      <c r="D647" s="2" t="s">
        <v>80</v>
      </c>
      <c r="E647" s="2" t="s">
        <v>1340</v>
      </c>
      <c r="F647" s="2" t="s">
        <v>1341</v>
      </c>
      <c r="G647" s="2" t="s">
        <v>1342</v>
      </c>
      <c r="H647" s="2" t="s">
        <v>36</v>
      </c>
      <c r="I647" s="2" t="s">
        <v>37</v>
      </c>
      <c r="J647" s="2">
        <v>1</v>
      </c>
      <c r="K647" s="2" t="s">
        <v>1343</v>
      </c>
      <c r="L647" s="2" t="s">
        <v>1344</v>
      </c>
      <c r="M647" s="2">
        <v>0.435</v>
      </c>
      <c r="N647" s="2">
        <v>0.437</v>
      </c>
      <c r="O647" s="2" t="s">
        <v>23</v>
      </c>
      <c r="P647" s="4">
        <v>0</v>
      </c>
      <c r="Q647" s="4">
        <v>0</v>
      </c>
      <c r="R647" s="1">
        <v>0</v>
      </c>
      <c r="S647" s="5">
        <f t="shared" si="10"/>
        <v>0</v>
      </c>
    </row>
    <row r="648" spans="1:19" x14ac:dyDescent="0.25">
      <c r="A648" s="2">
        <v>637</v>
      </c>
      <c r="B648" s="2">
        <v>647</v>
      </c>
      <c r="C648" s="2">
        <v>7</v>
      </c>
      <c r="D648" s="2" t="s">
        <v>1098</v>
      </c>
      <c r="E648" s="2" t="s">
        <v>1771</v>
      </c>
      <c r="F648" s="2" t="s">
        <v>1772</v>
      </c>
      <c r="G648" s="2" t="s">
        <v>1773</v>
      </c>
      <c r="H648" s="2" t="s">
        <v>84</v>
      </c>
      <c r="I648" s="2" t="s">
        <v>52</v>
      </c>
      <c r="J648" s="2">
        <v>1</v>
      </c>
      <c r="K648" s="2" t="s">
        <v>1185</v>
      </c>
      <c r="L648" s="2" t="s">
        <v>1358</v>
      </c>
      <c r="M648" s="2">
        <v>7.26</v>
      </c>
      <c r="N648" s="2">
        <v>8.26</v>
      </c>
      <c r="O648" s="2" t="s">
        <v>23</v>
      </c>
      <c r="P648" s="4">
        <v>-4.8400024846200003</v>
      </c>
      <c r="Q648" s="4">
        <v>-34.020547689899999</v>
      </c>
      <c r="R648" s="1">
        <v>647</v>
      </c>
      <c r="S648" s="5">
        <f t="shared" si="10"/>
        <v>-38.86055017452</v>
      </c>
    </row>
    <row r="649" spans="1:19" x14ac:dyDescent="0.25">
      <c r="A649" s="2">
        <v>652</v>
      </c>
      <c r="B649" s="2">
        <v>648</v>
      </c>
      <c r="C649" s="2">
        <v>7</v>
      </c>
      <c r="D649" s="2" t="s">
        <v>1098</v>
      </c>
      <c r="E649" s="2" t="s">
        <v>1806</v>
      </c>
      <c r="F649" s="2" t="s">
        <v>1807</v>
      </c>
      <c r="G649" s="2" t="s">
        <v>1808</v>
      </c>
      <c r="H649" s="2" t="s">
        <v>36</v>
      </c>
      <c r="I649" s="2" t="s">
        <v>37</v>
      </c>
      <c r="J649" s="2">
        <v>1</v>
      </c>
      <c r="K649" s="2" t="s">
        <v>1185</v>
      </c>
      <c r="L649" s="2" t="s">
        <v>1809</v>
      </c>
      <c r="M649" s="2">
        <v>6.2069999999999999</v>
      </c>
      <c r="N649" s="2">
        <v>6.4409999999999998</v>
      </c>
      <c r="O649" s="2" t="s">
        <v>23</v>
      </c>
      <c r="P649" s="4">
        <v>245.641802101</v>
      </c>
      <c r="Q649" s="4">
        <v>93.673443030599998</v>
      </c>
      <c r="R649" s="1">
        <v>648</v>
      </c>
      <c r="S649" s="5">
        <f t="shared" si="10"/>
        <v>339.31524513160002</v>
      </c>
    </row>
    <row r="650" spans="1:19" x14ac:dyDescent="0.25">
      <c r="A650" s="2">
        <v>589</v>
      </c>
      <c r="B650" s="2">
        <v>649</v>
      </c>
      <c r="C650" s="2">
        <v>7</v>
      </c>
      <c r="D650" s="2" t="s">
        <v>80</v>
      </c>
      <c r="E650" s="2" t="s">
        <v>1641</v>
      </c>
      <c r="F650" s="2" t="s">
        <v>1642</v>
      </c>
      <c r="G650" s="2" t="s">
        <v>1643</v>
      </c>
      <c r="H650" s="2" t="s">
        <v>775</v>
      </c>
      <c r="I650" s="2" t="s">
        <v>37</v>
      </c>
      <c r="J650" s="2">
        <v>1</v>
      </c>
      <c r="K650" s="2" t="s">
        <v>1644</v>
      </c>
      <c r="L650" s="2" t="s">
        <v>1645</v>
      </c>
      <c r="M650" s="2">
        <v>0</v>
      </c>
      <c r="N650" s="2">
        <v>1</v>
      </c>
      <c r="O650" s="2" t="s">
        <v>23</v>
      </c>
      <c r="P650" s="4">
        <v>-1.9452271809999999</v>
      </c>
      <c r="Q650" s="4">
        <v>10.797711383199999</v>
      </c>
      <c r="R650" s="1">
        <v>649</v>
      </c>
      <c r="S650" s="5">
        <f t="shared" si="10"/>
        <v>8.8524842021999994</v>
      </c>
    </row>
    <row r="651" spans="1:19" x14ac:dyDescent="0.25">
      <c r="A651" s="2">
        <v>427</v>
      </c>
      <c r="B651" s="2">
        <v>650</v>
      </c>
      <c r="C651" s="2">
        <v>7</v>
      </c>
      <c r="D651" s="2" t="s">
        <v>1098</v>
      </c>
      <c r="E651" s="2" t="s">
        <v>1099</v>
      </c>
      <c r="F651" s="2" t="s">
        <v>1100</v>
      </c>
      <c r="G651" s="2" t="s">
        <v>1101</v>
      </c>
      <c r="H651" s="2" t="s">
        <v>36</v>
      </c>
      <c r="I651" s="2" t="s">
        <v>37</v>
      </c>
      <c r="J651" s="2">
        <v>1</v>
      </c>
      <c r="K651" s="2" t="s">
        <v>1102</v>
      </c>
      <c r="L651" s="2" t="s">
        <v>1103</v>
      </c>
      <c r="M651" s="2">
        <v>2.4</v>
      </c>
      <c r="N651" s="2">
        <v>3.8</v>
      </c>
      <c r="O651" s="2" t="s">
        <v>23</v>
      </c>
      <c r="P651" s="4">
        <v>-1.4778073253199999</v>
      </c>
      <c r="Q651" s="4">
        <v>0</v>
      </c>
      <c r="R651" s="1">
        <v>0</v>
      </c>
      <c r="S651" s="5">
        <f t="shared" si="10"/>
        <v>-1.4778073253199999</v>
      </c>
    </row>
    <row r="652" spans="1:19" x14ac:dyDescent="0.25">
      <c r="A652" s="2">
        <v>626</v>
      </c>
      <c r="B652" s="2">
        <v>651</v>
      </c>
      <c r="C652" s="2">
        <v>7</v>
      </c>
      <c r="D652" s="2" t="s">
        <v>1098</v>
      </c>
      <c r="E652" s="2" t="s">
        <v>1737</v>
      </c>
      <c r="F652" s="2" t="s">
        <v>1738</v>
      </c>
      <c r="G652" s="2" t="s">
        <v>1739</v>
      </c>
      <c r="H652" s="2" t="s">
        <v>36</v>
      </c>
      <c r="I652" s="2" t="s">
        <v>37</v>
      </c>
      <c r="J652" s="2">
        <v>1</v>
      </c>
      <c r="K652" s="2" t="s">
        <v>1102</v>
      </c>
      <c r="L652" s="2" t="s">
        <v>1103</v>
      </c>
      <c r="M652" s="2">
        <v>0</v>
      </c>
      <c r="N652" s="2">
        <v>2.4</v>
      </c>
      <c r="O652" s="2" t="s">
        <v>23</v>
      </c>
      <c r="P652" s="4">
        <v>2.362318535E-3</v>
      </c>
      <c r="Q652" s="4">
        <v>0</v>
      </c>
      <c r="R652" s="1">
        <v>0</v>
      </c>
      <c r="S652" s="5">
        <f t="shared" si="10"/>
        <v>2.362318535E-3</v>
      </c>
    </row>
    <row r="653" spans="1:19" x14ac:dyDescent="0.25">
      <c r="A653" s="2">
        <v>702</v>
      </c>
      <c r="B653" s="2">
        <v>652</v>
      </c>
      <c r="C653" s="2">
        <v>7</v>
      </c>
      <c r="D653" s="2" t="s">
        <v>80</v>
      </c>
      <c r="E653" s="2" t="s">
        <v>1928</v>
      </c>
      <c r="F653" s="2" t="s">
        <v>1929</v>
      </c>
      <c r="G653" s="2" t="s">
        <v>1930</v>
      </c>
      <c r="H653" s="2" t="s">
        <v>775</v>
      </c>
      <c r="I653" s="2" t="s">
        <v>127</v>
      </c>
      <c r="J653" s="2">
        <v>1</v>
      </c>
      <c r="K653" s="2" t="s">
        <v>1644</v>
      </c>
      <c r="L653" s="2" t="s">
        <v>1645</v>
      </c>
      <c r="M653" s="2">
        <v>5.1989999999999998</v>
      </c>
      <c r="N653" s="2">
        <v>10.331</v>
      </c>
      <c r="O653" s="2" t="s">
        <v>23</v>
      </c>
      <c r="P653" s="4">
        <v>2.6587605169500002</v>
      </c>
      <c r="Q653" s="4">
        <v>23.885713761400002</v>
      </c>
      <c r="R653" s="1">
        <v>652</v>
      </c>
      <c r="S653" s="5">
        <f t="shared" si="10"/>
        <v>26.544474278350002</v>
      </c>
    </row>
    <row r="654" spans="1:19" x14ac:dyDescent="0.25">
      <c r="A654" s="2">
        <v>710</v>
      </c>
      <c r="B654" s="2">
        <v>653</v>
      </c>
      <c r="C654" s="2">
        <v>7</v>
      </c>
      <c r="D654" s="2" t="s">
        <v>80</v>
      </c>
      <c r="E654" s="2" t="s">
        <v>1946</v>
      </c>
      <c r="F654" s="2" t="s">
        <v>1654</v>
      </c>
      <c r="G654" s="2" t="s">
        <v>1947</v>
      </c>
      <c r="H654" s="2" t="s">
        <v>110</v>
      </c>
      <c r="I654" s="2" t="s">
        <v>52</v>
      </c>
      <c r="J654" s="2">
        <v>1</v>
      </c>
      <c r="K654" s="2" t="s">
        <v>1784</v>
      </c>
      <c r="L654" s="2" t="s">
        <v>1785</v>
      </c>
      <c r="M654" s="2">
        <v>1.3939999999999999</v>
      </c>
      <c r="N654" s="2">
        <v>7.6959999999999997</v>
      </c>
      <c r="O654" s="2" t="s">
        <v>23</v>
      </c>
      <c r="P654" s="4">
        <v>-5.3714636596999998</v>
      </c>
      <c r="Q654" s="4">
        <v>14.4654641369</v>
      </c>
      <c r="R654" s="1">
        <v>653</v>
      </c>
      <c r="S654" s="5">
        <f t="shared" si="10"/>
        <v>9.0940004771999998</v>
      </c>
    </row>
    <row r="655" spans="1:19" x14ac:dyDescent="0.25">
      <c r="A655" s="2">
        <v>721</v>
      </c>
      <c r="B655" s="2">
        <v>654</v>
      </c>
      <c r="C655" s="2">
        <v>7</v>
      </c>
      <c r="D655" s="2" t="s">
        <v>1098</v>
      </c>
      <c r="E655" s="2" t="s">
        <v>1977</v>
      </c>
      <c r="F655" s="2" t="s">
        <v>1978</v>
      </c>
      <c r="G655" s="2" t="s">
        <v>1979</v>
      </c>
      <c r="H655" s="2" t="s">
        <v>84</v>
      </c>
      <c r="I655" s="2" t="s">
        <v>127</v>
      </c>
      <c r="J655" s="2">
        <v>1</v>
      </c>
      <c r="K655" s="2" t="s">
        <v>1185</v>
      </c>
      <c r="L655" s="2" t="s">
        <v>1980</v>
      </c>
      <c r="M655" s="2">
        <v>18.263999999999999</v>
      </c>
      <c r="N655" s="2">
        <v>21.414999999999999</v>
      </c>
      <c r="O655" s="2" t="s">
        <v>23</v>
      </c>
      <c r="P655" s="4">
        <v>-21.1998163461</v>
      </c>
      <c r="Q655" s="4">
        <v>-47.967293117899999</v>
      </c>
      <c r="R655" s="1">
        <v>654</v>
      </c>
      <c r="S655" s="5">
        <f t="shared" si="10"/>
        <v>-69.167109463999992</v>
      </c>
    </row>
    <row r="656" spans="1:19" x14ac:dyDescent="0.25">
      <c r="A656" s="2">
        <v>505</v>
      </c>
      <c r="B656" s="2">
        <v>655</v>
      </c>
      <c r="C656" s="2">
        <v>7</v>
      </c>
      <c r="D656" s="2" t="s">
        <v>1098</v>
      </c>
      <c r="E656" s="2" t="s">
        <v>1393</v>
      </c>
      <c r="F656" s="2" t="s">
        <v>1394</v>
      </c>
      <c r="G656" s="2" t="s">
        <v>1395</v>
      </c>
      <c r="H656" s="2" t="s">
        <v>28</v>
      </c>
      <c r="I656" s="2" t="s">
        <v>52</v>
      </c>
      <c r="J656" s="2">
        <v>1</v>
      </c>
      <c r="K656" s="2" t="s">
        <v>1102</v>
      </c>
      <c r="L656" s="2" t="s">
        <v>1396</v>
      </c>
      <c r="M656" s="2">
        <v>0</v>
      </c>
      <c r="N656" s="2">
        <v>3.2050000000000001</v>
      </c>
      <c r="O656" s="2" t="s">
        <v>23</v>
      </c>
      <c r="P656" s="4">
        <v>44.689758937500002</v>
      </c>
      <c r="Q656" s="4">
        <v>36.762715865799997</v>
      </c>
      <c r="R656" s="1">
        <v>655</v>
      </c>
      <c r="S656" s="5">
        <f t="shared" si="10"/>
        <v>81.452474803299992</v>
      </c>
    </row>
    <row r="657" spans="1:19" x14ac:dyDescent="0.25">
      <c r="A657" s="2">
        <v>668</v>
      </c>
      <c r="B657" s="2">
        <v>656</v>
      </c>
      <c r="C657" s="2">
        <v>7</v>
      </c>
      <c r="D657" s="2" t="s">
        <v>1098</v>
      </c>
      <c r="E657" s="2" t="s">
        <v>1849</v>
      </c>
      <c r="F657" s="2" t="s">
        <v>1850</v>
      </c>
      <c r="G657" s="2" t="s">
        <v>1851</v>
      </c>
      <c r="H657" s="2" t="s">
        <v>84</v>
      </c>
      <c r="I657" s="2" t="s">
        <v>29</v>
      </c>
      <c r="J657" s="2">
        <v>1</v>
      </c>
      <c r="K657" s="2" t="s">
        <v>1185</v>
      </c>
      <c r="L657" s="2" t="s">
        <v>1852</v>
      </c>
      <c r="M657" s="2">
        <v>0</v>
      </c>
      <c r="N657" s="2">
        <v>1.175</v>
      </c>
      <c r="O657" s="2" t="s">
        <v>23</v>
      </c>
      <c r="P657" s="4">
        <v>66.083890789400002</v>
      </c>
      <c r="Q657" s="4">
        <v>63.200111421499997</v>
      </c>
      <c r="R657" s="1">
        <v>656</v>
      </c>
      <c r="S657" s="5">
        <f t="shared" si="10"/>
        <v>129.28400221089998</v>
      </c>
    </row>
    <row r="658" spans="1:19" x14ac:dyDescent="0.25">
      <c r="A658" s="2">
        <v>574</v>
      </c>
      <c r="B658" s="2">
        <v>657</v>
      </c>
      <c r="C658" s="2">
        <v>7</v>
      </c>
      <c r="D658" s="2" t="s">
        <v>80</v>
      </c>
      <c r="E658" s="2" t="s">
        <v>1598</v>
      </c>
      <c r="F658" s="2" t="s">
        <v>1599</v>
      </c>
      <c r="G658" s="2" t="s">
        <v>1600</v>
      </c>
      <c r="H658" s="2" t="s">
        <v>705</v>
      </c>
      <c r="I658" s="2" t="s">
        <v>52</v>
      </c>
      <c r="J658" s="2">
        <v>1</v>
      </c>
      <c r="K658" s="2" t="s">
        <v>1343</v>
      </c>
      <c r="L658" s="2" t="s">
        <v>1601</v>
      </c>
      <c r="M658" s="2">
        <v>14.21</v>
      </c>
      <c r="N658" s="2">
        <v>17.032</v>
      </c>
      <c r="O658" s="2" t="s">
        <v>23</v>
      </c>
      <c r="P658" s="4">
        <v>0.75517200828999997</v>
      </c>
      <c r="Q658" s="4">
        <v>14.7342170757</v>
      </c>
      <c r="R658" s="1">
        <v>657</v>
      </c>
      <c r="S658" s="5">
        <f t="shared" si="10"/>
        <v>15.48938908399</v>
      </c>
    </row>
    <row r="659" spans="1:19" x14ac:dyDescent="0.25">
      <c r="A659" s="2">
        <v>594</v>
      </c>
      <c r="B659" s="2">
        <v>658</v>
      </c>
      <c r="C659" s="2">
        <v>7</v>
      </c>
      <c r="D659" s="2" t="s">
        <v>80</v>
      </c>
      <c r="E659" s="2" t="s">
        <v>1653</v>
      </c>
      <c r="F659" s="2" t="s">
        <v>1654</v>
      </c>
      <c r="G659" s="2" t="s">
        <v>1655</v>
      </c>
      <c r="H659" s="2" t="s">
        <v>249</v>
      </c>
      <c r="I659" s="2" t="s">
        <v>1010</v>
      </c>
      <c r="J659" s="2">
        <v>1</v>
      </c>
      <c r="K659" s="2" t="s">
        <v>1297</v>
      </c>
      <c r="L659" s="2" t="s">
        <v>1656</v>
      </c>
      <c r="M659" s="2">
        <v>9.3800000000000008</v>
      </c>
      <c r="N659" s="2">
        <v>9.6999999999999993</v>
      </c>
      <c r="O659" s="2" t="s">
        <v>23</v>
      </c>
      <c r="P659" s="4">
        <v>29.385381397100002</v>
      </c>
      <c r="Q659" s="4">
        <v>13.2566246625</v>
      </c>
      <c r="R659" s="1">
        <v>658</v>
      </c>
      <c r="S659" s="5">
        <f t="shared" si="10"/>
        <v>42.6420060596</v>
      </c>
    </row>
    <row r="660" spans="1:19" x14ac:dyDescent="0.25">
      <c r="A660" s="2">
        <v>542</v>
      </c>
      <c r="B660" s="2">
        <v>659</v>
      </c>
      <c r="C660" s="2">
        <v>7</v>
      </c>
      <c r="D660" s="2" t="s">
        <v>80</v>
      </c>
      <c r="E660" s="2" t="s">
        <v>1509</v>
      </c>
      <c r="F660" s="2" t="s">
        <v>1510</v>
      </c>
      <c r="G660" s="2" t="s">
        <v>1511</v>
      </c>
      <c r="H660" s="2" t="s">
        <v>110</v>
      </c>
      <c r="I660" s="2" t="s">
        <v>52</v>
      </c>
      <c r="J660" s="2">
        <v>1</v>
      </c>
      <c r="K660" s="2" t="s">
        <v>1297</v>
      </c>
      <c r="L660" s="2" t="s">
        <v>1512</v>
      </c>
      <c r="M660" s="2">
        <v>3.04</v>
      </c>
      <c r="N660" s="2">
        <v>10.65</v>
      </c>
      <c r="O660" s="2" t="s">
        <v>23</v>
      </c>
      <c r="P660" s="4">
        <v>4.4388460509899996</v>
      </c>
      <c r="Q660" s="4">
        <v>50.632041922299997</v>
      </c>
      <c r="R660" s="1">
        <v>659</v>
      </c>
      <c r="S660" s="5">
        <f t="shared" si="10"/>
        <v>55.070887973289999</v>
      </c>
    </row>
    <row r="661" spans="1:19" x14ac:dyDescent="0.25">
      <c r="A661" s="2">
        <v>816</v>
      </c>
      <c r="B661" s="2">
        <v>660</v>
      </c>
      <c r="C661" s="2">
        <v>7</v>
      </c>
      <c r="D661" s="2" t="s">
        <v>80</v>
      </c>
      <c r="E661" s="2" t="s">
        <v>2185</v>
      </c>
      <c r="G661" s="2" t="s">
        <v>2186</v>
      </c>
      <c r="H661" s="2" t="s">
        <v>104</v>
      </c>
      <c r="I661" s="2" t="s">
        <v>52</v>
      </c>
      <c r="J661" s="2">
        <v>1</v>
      </c>
      <c r="K661" s="2" t="s">
        <v>1784</v>
      </c>
      <c r="L661" s="2" t="s">
        <v>2187</v>
      </c>
      <c r="M661" s="2">
        <v>0</v>
      </c>
      <c r="N661" s="2">
        <v>3.58</v>
      </c>
      <c r="O661" s="2" t="s">
        <v>23</v>
      </c>
      <c r="P661" s="4">
        <v>-0.806858454753</v>
      </c>
      <c r="Q661" s="4">
        <v>8.8797764716399996</v>
      </c>
      <c r="R661" s="1">
        <v>660</v>
      </c>
      <c r="S661" s="5">
        <f t="shared" si="10"/>
        <v>8.0729180168869998</v>
      </c>
    </row>
    <row r="662" spans="1:19" x14ac:dyDescent="0.25">
      <c r="A662" s="2">
        <v>494</v>
      </c>
      <c r="B662" s="2">
        <v>661</v>
      </c>
      <c r="C662" s="2">
        <v>7</v>
      </c>
      <c r="D662" s="2" t="s">
        <v>80</v>
      </c>
      <c r="E662" s="2" t="s">
        <v>1359</v>
      </c>
      <c r="F662" s="2" t="s">
        <v>1360</v>
      </c>
      <c r="G662" s="2" t="s">
        <v>1361</v>
      </c>
      <c r="H662" s="2" t="s">
        <v>36</v>
      </c>
      <c r="I662" s="2" t="s">
        <v>37</v>
      </c>
      <c r="J662" s="2">
        <v>1</v>
      </c>
      <c r="K662" s="2" t="s">
        <v>1307</v>
      </c>
      <c r="L662" s="2" t="s">
        <v>1362</v>
      </c>
      <c r="M662" s="2">
        <v>0</v>
      </c>
      <c r="N662" s="2">
        <v>3.6539999999999999</v>
      </c>
      <c r="O662" s="2" t="s">
        <v>23</v>
      </c>
      <c r="P662" s="4">
        <v>-81.074284492399997</v>
      </c>
      <c r="Q662" s="4">
        <v>65.478540391099997</v>
      </c>
      <c r="R662" s="1">
        <v>661</v>
      </c>
      <c r="S662" s="5">
        <f t="shared" si="10"/>
        <v>-15.595744101299999</v>
      </c>
    </row>
    <row r="663" spans="1:19" x14ac:dyDescent="0.25">
      <c r="A663" s="2">
        <v>571</v>
      </c>
      <c r="B663" s="2">
        <v>662</v>
      </c>
      <c r="C663" s="2">
        <v>7</v>
      </c>
      <c r="D663" s="2" t="s">
        <v>80</v>
      </c>
      <c r="E663" s="2" t="s">
        <v>1588</v>
      </c>
      <c r="G663" s="2" t="s">
        <v>1589</v>
      </c>
      <c r="H663" s="2" t="s">
        <v>104</v>
      </c>
      <c r="I663" s="2" t="s">
        <v>72</v>
      </c>
      <c r="J663" s="2">
        <v>1</v>
      </c>
      <c r="K663" s="2" t="s">
        <v>1161</v>
      </c>
      <c r="L663" s="2" t="s">
        <v>1590</v>
      </c>
      <c r="M663" s="2">
        <v>13.85</v>
      </c>
      <c r="N663" s="2">
        <v>13.95</v>
      </c>
      <c r="O663" s="2" t="s">
        <v>23</v>
      </c>
      <c r="P663" s="4">
        <v>-10.7078285009</v>
      </c>
      <c r="Q663" s="4">
        <v>-0.26944178861700002</v>
      </c>
      <c r="R663" s="1">
        <v>662</v>
      </c>
      <c r="S663" s="5">
        <f t="shared" si="10"/>
        <v>-10.977270289517</v>
      </c>
    </row>
    <row r="664" spans="1:19" x14ac:dyDescent="0.25">
      <c r="A664" s="2">
        <v>422</v>
      </c>
      <c r="B664" s="2">
        <v>663</v>
      </c>
      <c r="C664" s="2">
        <v>7</v>
      </c>
      <c r="D664" s="2" t="s">
        <v>80</v>
      </c>
      <c r="E664" s="2" t="s">
        <v>1077</v>
      </c>
      <c r="F664" s="2" t="s">
        <v>1078</v>
      </c>
      <c r="G664" s="2" t="s">
        <v>1079</v>
      </c>
      <c r="H664" s="2" t="s">
        <v>28</v>
      </c>
      <c r="I664" s="2" t="s">
        <v>52</v>
      </c>
      <c r="J664" s="2">
        <v>1</v>
      </c>
      <c r="K664" s="2" t="s">
        <v>1080</v>
      </c>
      <c r="L664" s="2" t="s">
        <v>1081</v>
      </c>
      <c r="M664" s="2">
        <v>17.841999999999999</v>
      </c>
      <c r="N664" s="2">
        <v>18.276</v>
      </c>
      <c r="O664" s="2" t="s">
        <v>23</v>
      </c>
      <c r="P664" s="4">
        <v>16.532367025199999</v>
      </c>
      <c r="Q664" s="4">
        <v>13.3565905666</v>
      </c>
      <c r="R664" s="1">
        <v>663</v>
      </c>
      <c r="S664" s="5">
        <f t="shared" si="10"/>
        <v>29.888957591800001</v>
      </c>
    </row>
    <row r="665" spans="1:19" x14ac:dyDescent="0.25">
      <c r="A665" s="2">
        <v>466</v>
      </c>
      <c r="B665" s="2">
        <v>664</v>
      </c>
      <c r="C665" s="2">
        <v>7</v>
      </c>
      <c r="D665" s="2" t="s">
        <v>80</v>
      </c>
      <c r="E665" s="2" t="s">
        <v>1260</v>
      </c>
      <c r="G665" s="2" t="s">
        <v>1261</v>
      </c>
      <c r="H665" s="2" t="s">
        <v>104</v>
      </c>
      <c r="I665" s="2" t="s">
        <v>52</v>
      </c>
      <c r="J665" s="2">
        <v>1</v>
      </c>
      <c r="K665" s="2" t="s">
        <v>1262</v>
      </c>
      <c r="L665" s="2" t="s">
        <v>1263</v>
      </c>
      <c r="M665" s="2">
        <v>8.827</v>
      </c>
      <c r="N665" s="2">
        <v>14.975</v>
      </c>
      <c r="O665" s="2" t="s">
        <v>23</v>
      </c>
      <c r="P665" s="4">
        <v>-13.6020791291</v>
      </c>
      <c r="Q665" s="4">
        <v>24.574225066499999</v>
      </c>
      <c r="R665" s="1">
        <v>664</v>
      </c>
      <c r="S665" s="5">
        <f t="shared" si="10"/>
        <v>10.972145937399999</v>
      </c>
    </row>
    <row r="666" spans="1:19" x14ac:dyDescent="0.25">
      <c r="A666" s="2">
        <v>584</v>
      </c>
      <c r="B666" s="2">
        <v>665</v>
      </c>
      <c r="C666" s="2">
        <v>7</v>
      </c>
      <c r="D666" s="2" t="s">
        <v>80</v>
      </c>
      <c r="E666" s="2" t="s">
        <v>1624</v>
      </c>
      <c r="G666" s="2" t="s">
        <v>1625</v>
      </c>
      <c r="H666" s="2" t="s">
        <v>160</v>
      </c>
      <c r="I666" s="2" t="s">
        <v>37</v>
      </c>
      <c r="J666" s="2">
        <v>1</v>
      </c>
      <c r="K666" s="2" t="s">
        <v>1161</v>
      </c>
      <c r="L666" s="2" t="s">
        <v>1590</v>
      </c>
      <c r="M666" s="2">
        <v>13.84</v>
      </c>
      <c r="N666" s="2">
        <v>15.101000000000001</v>
      </c>
      <c r="O666" s="2" t="s">
        <v>23</v>
      </c>
      <c r="P666" s="4">
        <v>-31.323165187699999</v>
      </c>
      <c r="Q666" s="4">
        <v>1.3309673066000001</v>
      </c>
      <c r="R666" s="1">
        <v>665</v>
      </c>
      <c r="S666" s="5">
        <f t="shared" si="10"/>
        <v>-29.992197881099997</v>
      </c>
    </row>
    <row r="667" spans="1:19" x14ac:dyDescent="0.25">
      <c r="A667" s="2">
        <v>515</v>
      </c>
      <c r="B667" s="2">
        <v>666</v>
      </c>
      <c r="C667" s="2">
        <v>7</v>
      </c>
      <c r="D667" s="2" t="s">
        <v>80</v>
      </c>
      <c r="E667" s="2" t="s">
        <v>1429</v>
      </c>
      <c r="F667" s="2" t="s">
        <v>1430</v>
      </c>
      <c r="G667" s="2" t="s">
        <v>1431</v>
      </c>
      <c r="H667" s="2" t="s">
        <v>1432</v>
      </c>
      <c r="J667" s="2">
        <v>1</v>
      </c>
      <c r="K667" s="2" t="s">
        <v>1343</v>
      </c>
      <c r="L667" s="2" t="s">
        <v>1433</v>
      </c>
      <c r="M667" s="2">
        <v>0</v>
      </c>
      <c r="N667" s="2">
        <v>0.161</v>
      </c>
      <c r="O667" s="2" t="s">
        <v>23</v>
      </c>
      <c r="P667" s="4">
        <v>0</v>
      </c>
      <c r="Q667" s="4">
        <v>0</v>
      </c>
      <c r="R667" s="1">
        <v>0</v>
      </c>
      <c r="S667" s="5">
        <f t="shared" si="10"/>
        <v>0</v>
      </c>
    </row>
    <row r="668" spans="1:19" x14ac:dyDescent="0.25">
      <c r="A668" s="2">
        <v>708</v>
      </c>
      <c r="B668" s="2">
        <v>667</v>
      </c>
      <c r="C668" s="2">
        <v>7</v>
      </c>
      <c r="D668" s="2" t="s">
        <v>80</v>
      </c>
      <c r="E668" s="2" t="s">
        <v>1943</v>
      </c>
      <c r="G668" s="2" t="s">
        <v>1944</v>
      </c>
      <c r="H668" s="2" t="s">
        <v>160</v>
      </c>
      <c r="J668" s="2">
        <v>1</v>
      </c>
      <c r="K668" s="2" t="s">
        <v>1307</v>
      </c>
      <c r="L668" s="2" t="s">
        <v>1308</v>
      </c>
      <c r="M668" s="2">
        <v>5.3</v>
      </c>
      <c r="N668" s="2">
        <v>7</v>
      </c>
      <c r="O668" s="2" t="s">
        <v>23</v>
      </c>
      <c r="P668" s="4">
        <v>8.6581866095300004</v>
      </c>
      <c r="Q668" s="4">
        <v>5.3222942354700002</v>
      </c>
      <c r="R668" s="1">
        <v>667</v>
      </c>
      <c r="S668" s="5">
        <f t="shared" si="10"/>
        <v>13.980480845000001</v>
      </c>
    </row>
    <row r="669" spans="1:19" x14ac:dyDescent="0.25">
      <c r="A669" s="2">
        <v>632</v>
      </c>
      <c r="B669" s="2">
        <v>668</v>
      </c>
      <c r="C669" s="2">
        <v>7</v>
      </c>
      <c r="D669" s="2" t="s">
        <v>80</v>
      </c>
      <c r="E669" s="2" t="s">
        <v>1751</v>
      </c>
      <c r="G669" s="2" t="s">
        <v>1752</v>
      </c>
      <c r="H669" s="2" t="s">
        <v>160</v>
      </c>
      <c r="J669" s="2">
        <v>1</v>
      </c>
      <c r="K669" s="2" t="s">
        <v>1307</v>
      </c>
      <c r="L669" s="2" t="s">
        <v>1753</v>
      </c>
      <c r="M669" s="2">
        <v>0</v>
      </c>
      <c r="N669" s="2">
        <v>0.53</v>
      </c>
      <c r="O669" s="2" t="s">
        <v>23</v>
      </c>
      <c r="P669" s="4">
        <v>0.38961362084899998</v>
      </c>
      <c r="Q669" s="4">
        <v>0</v>
      </c>
      <c r="R669" s="1">
        <v>0</v>
      </c>
      <c r="S669" s="5">
        <f t="shared" si="10"/>
        <v>0.38961362084899998</v>
      </c>
    </row>
    <row r="670" spans="1:19" x14ac:dyDescent="0.25">
      <c r="A670" s="2">
        <v>470</v>
      </c>
      <c r="B670" s="2">
        <v>669</v>
      </c>
      <c r="C670" s="2">
        <v>7</v>
      </c>
      <c r="D670" s="2" t="s">
        <v>1098</v>
      </c>
      <c r="E670" s="2" t="s">
        <v>1277</v>
      </c>
      <c r="G670" s="2" t="s">
        <v>1278</v>
      </c>
      <c r="H670" s="2" t="s">
        <v>160</v>
      </c>
      <c r="I670" s="2" t="s">
        <v>37</v>
      </c>
      <c r="J670" s="2">
        <v>1</v>
      </c>
      <c r="K670" s="2" t="s">
        <v>1185</v>
      </c>
      <c r="L670" s="2" t="s">
        <v>1279</v>
      </c>
      <c r="M670" s="2">
        <v>11.45</v>
      </c>
      <c r="N670" s="2">
        <v>12.45</v>
      </c>
      <c r="O670" s="2" t="s">
        <v>23</v>
      </c>
      <c r="P670" s="4">
        <v>50.109191531100002</v>
      </c>
      <c r="Q670" s="4">
        <v>103.79163169900001</v>
      </c>
      <c r="R670" s="1">
        <v>669</v>
      </c>
      <c r="S670" s="5">
        <f t="shared" si="10"/>
        <v>153.9008232301</v>
      </c>
    </row>
    <row r="671" spans="1:19" x14ac:dyDescent="0.25">
      <c r="A671" s="2">
        <v>793</v>
      </c>
      <c r="B671" s="2">
        <v>670</v>
      </c>
      <c r="C671" s="2">
        <v>7</v>
      </c>
      <c r="D671" s="2" t="s">
        <v>1098</v>
      </c>
      <c r="E671" s="2" t="s">
        <v>1277</v>
      </c>
      <c r="G671" s="2" t="s">
        <v>1278</v>
      </c>
      <c r="H671" s="2" t="s">
        <v>160</v>
      </c>
      <c r="I671" s="2" t="s">
        <v>37</v>
      </c>
      <c r="J671" s="2">
        <v>2</v>
      </c>
      <c r="K671" s="2" t="s">
        <v>1185</v>
      </c>
      <c r="L671" s="2" t="s">
        <v>2149</v>
      </c>
      <c r="M671" s="2">
        <v>0</v>
      </c>
      <c r="N671" s="2">
        <v>0</v>
      </c>
      <c r="O671" s="2" t="s">
        <v>101</v>
      </c>
      <c r="P671" s="4">
        <v>0</v>
      </c>
      <c r="Q671" s="4">
        <v>0</v>
      </c>
      <c r="R671" s="1">
        <v>0</v>
      </c>
      <c r="S671" s="5">
        <f t="shared" si="10"/>
        <v>0</v>
      </c>
    </row>
    <row r="672" spans="1:19" x14ac:dyDescent="0.25">
      <c r="A672" s="2">
        <v>554</v>
      </c>
      <c r="B672" s="2">
        <v>671</v>
      </c>
      <c r="C672" s="2">
        <v>7</v>
      </c>
      <c r="D672" s="2" t="s">
        <v>1098</v>
      </c>
      <c r="E672" s="2" t="s">
        <v>1543</v>
      </c>
      <c r="G672" s="2" t="s">
        <v>1544</v>
      </c>
      <c r="H672" s="2" t="s">
        <v>126</v>
      </c>
      <c r="I672" s="2" t="s">
        <v>541</v>
      </c>
      <c r="J672" s="2">
        <v>1</v>
      </c>
      <c r="K672" s="2" t="s">
        <v>1185</v>
      </c>
      <c r="L672" s="2" t="s">
        <v>1222</v>
      </c>
      <c r="M672" s="2">
        <v>14.255000000000001</v>
      </c>
      <c r="N672" s="2">
        <v>15.241</v>
      </c>
      <c r="O672" s="2" t="s">
        <v>23</v>
      </c>
      <c r="P672" s="4">
        <v>31.5600121843</v>
      </c>
      <c r="Q672" s="4">
        <v>168.26469609</v>
      </c>
      <c r="R672" s="1">
        <v>671</v>
      </c>
      <c r="S672" s="5">
        <f t="shared" si="10"/>
        <v>199.82470827430001</v>
      </c>
    </row>
    <row r="673" spans="1:19" x14ac:dyDescent="0.25">
      <c r="A673" s="2">
        <v>456</v>
      </c>
      <c r="B673" s="2">
        <v>672</v>
      </c>
      <c r="C673" s="2">
        <v>7</v>
      </c>
      <c r="D673" s="2" t="s">
        <v>1098</v>
      </c>
      <c r="E673" s="2" t="s">
        <v>1220</v>
      </c>
      <c r="G673" s="2" t="s">
        <v>1221</v>
      </c>
      <c r="H673" s="2" t="s">
        <v>126</v>
      </c>
      <c r="I673" s="2" t="s">
        <v>541</v>
      </c>
      <c r="J673" s="2">
        <v>1</v>
      </c>
      <c r="K673" s="2" t="s">
        <v>1185</v>
      </c>
      <c r="L673" s="2" t="s">
        <v>1222</v>
      </c>
      <c r="M673" s="2">
        <v>12.786</v>
      </c>
      <c r="N673" s="2">
        <v>14.255000000000001</v>
      </c>
      <c r="O673" s="2" t="s">
        <v>23</v>
      </c>
      <c r="P673" s="4">
        <v>203.757767417</v>
      </c>
      <c r="Q673" s="4">
        <v>217.93405572099999</v>
      </c>
      <c r="R673" s="1">
        <v>672</v>
      </c>
      <c r="S673" s="5">
        <f t="shared" si="10"/>
        <v>421.69182313800002</v>
      </c>
    </row>
    <row r="674" spans="1:19" x14ac:dyDescent="0.25">
      <c r="A674" s="2">
        <v>679</v>
      </c>
      <c r="B674" s="2">
        <v>673</v>
      </c>
      <c r="C674" s="2">
        <v>8</v>
      </c>
      <c r="D674" s="2" t="s">
        <v>225</v>
      </c>
      <c r="E674" s="2" t="s">
        <v>1874</v>
      </c>
      <c r="G674" s="2" t="s">
        <v>1875</v>
      </c>
      <c r="H674" s="2" t="s">
        <v>104</v>
      </c>
      <c r="I674" s="2" t="s">
        <v>52</v>
      </c>
      <c r="J674" s="2">
        <v>1</v>
      </c>
      <c r="K674" s="2" t="s">
        <v>1381</v>
      </c>
      <c r="L674" s="2" t="s">
        <v>1876</v>
      </c>
      <c r="M674" s="2">
        <v>12.212999999999999</v>
      </c>
      <c r="N674" s="2">
        <v>19.745000000000001</v>
      </c>
      <c r="O674" s="2" t="s">
        <v>23</v>
      </c>
      <c r="P674" s="4">
        <v>-4.0185856101099997</v>
      </c>
      <c r="Q674" s="4">
        <v>-15.0637967905</v>
      </c>
      <c r="R674" s="1">
        <v>673</v>
      </c>
      <c r="S674" s="5">
        <f t="shared" si="10"/>
        <v>-19.082382400610001</v>
      </c>
    </row>
    <row r="675" spans="1:19" x14ac:dyDescent="0.25">
      <c r="A675" s="2">
        <v>746</v>
      </c>
      <c r="B675" s="2">
        <v>674</v>
      </c>
      <c r="C675" s="2">
        <v>8</v>
      </c>
      <c r="D675" s="2" t="s">
        <v>80</v>
      </c>
      <c r="E675" s="2" t="s">
        <v>2033</v>
      </c>
      <c r="G675" s="2" t="s">
        <v>2034</v>
      </c>
      <c r="H675" s="2" t="s">
        <v>160</v>
      </c>
      <c r="I675" s="2" t="s">
        <v>37</v>
      </c>
      <c r="J675" s="2">
        <v>1</v>
      </c>
      <c r="K675" s="2" t="s">
        <v>1119</v>
      </c>
      <c r="L675" s="2" t="s">
        <v>1120</v>
      </c>
      <c r="M675" s="2">
        <v>11.8</v>
      </c>
      <c r="N675" s="2">
        <v>18</v>
      </c>
      <c r="O675" s="2" t="s">
        <v>23</v>
      </c>
      <c r="P675" s="4">
        <v>47.745005764600002</v>
      </c>
      <c r="Q675" s="4">
        <v>6.53789698809</v>
      </c>
      <c r="R675" s="1">
        <v>674</v>
      </c>
      <c r="S675" s="5">
        <f t="shared" si="10"/>
        <v>54.282902752689999</v>
      </c>
    </row>
    <row r="676" spans="1:19" x14ac:dyDescent="0.25">
      <c r="A676" s="2">
        <v>715</v>
      </c>
      <c r="B676" s="2">
        <v>675</v>
      </c>
      <c r="C676" s="2">
        <v>8</v>
      </c>
      <c r="D676" s="2" t="s">
        <v>225</v>
      </c>
      <c r="E676" s="2" t="s">
        <v>1961</v>
      </c>
      <c r="G676" s="2" t="s">
        <v>1962</v>
      </c>
      <c r="H676" s="2" t="s">
        <v>77</v>
      </c>
      <c r="I676" s="2" t="s">
        <v>52</v>
      </c>
      <c r="J676" s="2">
        <v>1</v>
      </c>
      <c r="K676" s="2" t="s">
        <v>1381</v>
      </c>
      <c r="L676" s="2" t="s">
        <v>1963</v>
      </c>
      <c r="M676" s="2">
        <v>0</v>
      </c>
      <c r="N676" s="2">
        <v>1.286</v>
      </c>
      <c r="O676" s="2" t="s">
        <v>23</v>
      </c>
      <c r="P676" s="4">
        <v>-2.3295772721499999</v>
      </c>
      <c r="Q676" s="4">
        <v>-2.5757363303599998</v>
      </c>
      <c r="R676" s="1">
        <v>675</v>
      </c>
      <c r="S676" s="5">
        <f t="shared" si="10"/>
        <v>-4.9053136025099997</v>
      </c>
    </row>
    <row r="677" spans="1:19" x14ac:dyDescent="0.25">
      <c r="A677" s="2">
        <v>613</v>
      </c>
      <c r="B677" s="2">
        <v>676</v>
      </c>
      <c r="C677" s="2">
        <v>8</v>
      </c>
      <c r="D677" s="2" t="s">
        <v>225</v>
      </c>
      <c r="E677" s="2" t="s">
        <v>1703</v>
      </c>
      <c r="G677" s="2" t="s">
        <v>1704</v>
      </c>
      <c r="H677" s="2" t="s">
        <v>104</v>
      </c>
      <c r="I677" s="2" t="s">
        <v>52</v>
      </c>
      <c r="J677" s="2">
        <v>1</v>
      </c>
      <c r="K677" s="2" t="s">
        <v>1515</v>
      </c>
      <c r="L677" s="2" t="s">
        <v>1705</v>
      </c>
      <c r="M677" s="2">
        <v>4.407</v>
      </c>
      <c r="N677" s="2">
        <v>8.9939999999999998</v>
      </c>
      <c r="O677" s="2" t="s">
        <v>23</v>
      </c>
      <c r="P677" s="4">
        <v>-1.40395433154</v>
      </c>
      <c r="Q677" s="4">
        <v>-11.770032736899999</v>
      </c>
      <c r="R677" s="1">
        <v>676</v>
      </c>
      <c r="S677" s="5">
        <f t="shared" si="10"/>
        <v>-13.173987068439999</v>
      </c>
    </row>
    <row r="678" spans="1:19" x14ac:dyDescent="0.25">
      <c r="A678" s="2">
        <v>772</v>
      </c>
      <c r="B678" s="2">
        <v>677</v>
      </c>
      <c r="C678" s="2">
        <v>8</v>
      </c>
      <c r="D678" s="2" t="s">
        <v>225</v>
      </c>
      <c r="E678" s="2" t="s">
        <v>2096</v>
      </c>
      <c r="G678" s="2" t="s">
        <v>2097</v>
      </c>
      <c r="H678" s="2" t="s">
        <v>104</v>
      </c>
      <c r="I678" s="2" t="s">
        <v>52</v>
      </c>
      <c r="J678" s="2">
        <v>1</v>
      </c>
      <c r="K678" s="2" t="s">
        <v>1311</v>
      </c>
      <c r="L678" s="2" t="s">
        <v>2098</v>
      </c>
      <c r="M678" s="2">
        <v>0</v>
      </c>
      <c r="N678" s="2">
        <v>2.75</v>
      </c>
      <c r="O678" s="2" t="s">
        <v>23</v>
      </c>
      <c r="P678" s="4">
        <v>-5.0894864896799996</v>
      </c>
      <c r="Q678" s="4">
        <v>-21.301814191599998</v>
      </c>
      <c r="R678" s="1">
        <v>677</v>
      </c>
      <c r="S678" s="5">
        <f t="shared" si="10"/>
        <v>-26.391300681279997</v>
      </c>
    </row>
    <row r="679" spans="1:19" x14ac:dyDescent="0.25">
      <c r="A679" s="2">
        <v>603</v>
      </c>
      <c r="B679" s="2">
        <v>678</v>
      </c>
      <c r="C679" s="2">
        <v>8</v>
      </c>
      <c r="D679" s="2" t="s">
        <v>225</v>
      </c>
      <c r="E679" s="2" t="s">
        <v>1680</v>
      </c>
      <c r="G679" s="2" t="s">
        <v>1681</v>
      </c>
      <c r="H679" s="2" t="s">
        <v>104</v>
      </c>
      <c r="I679" s="2" t="s">
        <v>52</v>
      </c>
      <c r="J679" s="2">
        <v>1</v>
      </c>
      <c r="K679" s="2" t="s">
        <v>1311</v>
      </c>
      <c r="L679" s="2" t="s">
        <v>1682</v>
      </c>
      <c r="M679" s="2">
        <v>0</v>
      </c>
      <c r="N679" s="2">
        <v>2.2130000000000001</v>
      </c>
      <c r="O679" s="2" t="s">
        <v>23</v>
      </c>
      <c r="P679" s="4">
        <v>7.83581871208</v>
      </c>
      <c r="Q679" s="4">
        <v>-0.29309711246499998</v>
      </c>
      <c r="R679" s="1">
        <v>678</v>
      </c>
      <c r="S679" s="5">
        <f t="shared" si="10"/>
        <v>7.5427215996149997</v>
      </c>
    </row>
    <row r="680" spans="1:19" x14ac:dyDescent="0.25">
      <c r="A680" s="2">
        <v>501</v>
      </c>
      <c r="B680" s="2">
        <v>679</v>
      </c>
      <c r="C680" s="2">
        <v>8</v>
      </c>
      <c r="D680" s="2" t="s">
        <v>225</v>
      </c>
      <c r="E680" s="2" t="s">
        <v>1379</v>
      </c>
      <c r="G680" s="2" t="s">
        <v>1380</v>
      </c>
      <c r="H680" s="2" t="s">
        <v>104</v>
      </c>
      <c r="I680" s="2" t="s">
        <v>52</v>
      </c>
      <c r="J680" s="2">
        <v>1</v>
      </c>
      <c r="K680" s="2" t="s">
        <v>1381</v>
      </c>
      <c r="L680" s="2" t="s">
        <v>1382</v>
      </c>
      <c r="M680" s="2">
        <v>0</v>
      </c>
      <c r="N680" s="2">
        <v>10.058999999999999</v>
      </c>
      <c r="O680" s="2" t="s">
        <v>23</v>
      </c>
      <c r="P680" s="4">
        <v>-2.5346678591799998</v>
      </c>
      <c r="Q680" s="4">
        <v>97.288163192499994</v>
      </c>
      <c r="R680" s="1">
        <v>679</v>
      </c>
      <c r="S680" s="5">
        <f t="shared" si="10"/>
        <v>94.753495333319989</v>
      </c>
    </row>
    <row r="681" spans="1:19" x14ac:dyDescent="0.25">
      <c r="A681" s="2">
        <v>533</v>
      </c>
      <c r="B681" s="2">
        <v>680</v>
      </c>
      <c r="C681" s="2">
        <v>8</v>
      </c>
      <c r="D681" s="2" t="s">
        <v>225</v>
      </c>
      <c r="E681" s="2" t="s">
        <v>1478</v>
      </c>
      <c r="G681" s="2" t="s">
        <v>1479</v>
      </c>
      <c r="H681" s="2" t="s">
        <v>126</v>
      </c>
      <c r="I681" s="2" t="s">
        <v>115</v>
      </c>
      <c r="J681" s="2">
        <v>1</v>
      </c>
      <c r="K681" s="2" t="s">
        <v>1241</v>
      </c>
      <c r="L681" s="2" t="s">
        <v>1480</v>
      </c>
      <c r="M681" s="2">
        <v>6.9909999999999997</v>
      </c>
      <c r="N681" s="2">
        <v>9.093</v>
      </c>
      <c r="O681" s="2" t="s">
        <v>23</v>
      </c>
      <c r="P681" s="4">
        <v>4.76466590303</v>
      </c>
      <c r="Q681" s="4">
        <v>-2.4105311174500001</v>
      </c>
      <c r="R681" s="1">
        <v>680</v>
      </c>
      <c r="S681" s="5">
        <f t="shared" si="10"/>
        <v>2.3541347855799999</v>
      </c>
    </row>
    <row r="682" spans="1:19" x14ac:dyDescent="0.25">
      <c r="A682" s="2">
        <v>623</v>
      </c>
      <c r="B682" s="2">
        <v>681</v>
      </c>
      <c r="C682" s="2">
        <v>8</v>
      </c>
      <c r="D682" s="2" t="s">
        <v>225</v>
      </c>
      <c r="E682" s="2" t="s">
        <v>1729</v>
      </c>
      <c r="G682" s="2" t="s">
        <v>1730</v>
      </c>
      <c r="H682" s="2" t="s">
        <v>126</v>
      </c>
      <c r="I682" s="2" t="s">
        <v>52</v>
      </c>
      <c r="J682" s="2">
        <v>1</v>
      </c>
      <c r="K682" s="2" t="s">
        <v>1311</v>
      </c>
      <c r="L682" s="2" t="s">
        <v>1731</v>
      </c>
      <c r="M682" s="2">
        <v>0</v>
      </c>
      <c r="N682" s="2">
        <v>1.87</v>
      </c>
      <c r="O682" s="2" t="s">
        <v>23</v>
      </c>
      <c r="P682" s="4">
        <v>-83.204283562000001</v>
      </c>
      <c r="Q682" s="4">
        <v>-5.5359132990299997</v>
      </c>
      <c r="R682" s="1">
        <v>681</v>
      </c>
      <c r="S682" s="5">
        <f t="shared" si="10"/>
        <v>-88.74019686103</v>
      </c>
    </row>
    <row r="683" spans="1:19" x14ac:dyDescent="0.25">
      <c r="A683" s="2">
        <v>783</v>
      </c>
      <c r="B683" s="2">
        <v>682</v>
      </c>
      <c r="C683" s="2">
        <v>8</v>
      </c>
      <c r="D683" s="2" t="s">
        <v>225</v>
      </c>
      <c r="E683" s="2" t="s">
        <v>2120</v>
      </c>
      <c r="G683" s="2" t="s">
        <v>2121</v>
      </c>
      <c r="H683" s="2" t="s">
        <v>104</v>
      </c>
      <c r="I683" s="2" t="s">
        <v>52</v>
      </c>
      <c r="J683" s="2">
        <v>1</v>
      </c>
      <c r="K683" s="2" t="s">
        <v>1106</v>
      </c>
      <c r="L683" s="2" t="s">
        <v>1686</v>
      </c>
      <c r="M683" s="2">
        <v>14.141999999999999</v>
      </c>
      <c r="N683" s="2">
        <v>18.195</v>
      </c>
      <c r="O683" s="2" t="s">
        <v>23</v>
      </c>
      <c r="P683" s="4">
        <v>32.241947305499998</v>
      </c>
      <c r="Q683" s="4">
        <v>42.890918904400003</v>
      </c>
      <c r="R683" s="1">
        <v>682</v>
      </c>
      <c r="S683" s="5">
        <f t="shared" si="10"/>
        <v>75.132866209900001</v>
      </c>
    </row>
    <row r="684" spans="1:19" x14ac:dyDescent="0.25">
      <c r="A684" s="2">
        <v>684</v>
      </c>
      <c r="B684" s="2">
        <v>683</v>
      </c>
      <c r="C684" s="2">
        <v>8</v>
      </c>
      <c r="D684" s="2" t="s">
        <v>225</v>
      </c>
      <c r="E684" s="2" t="s">
        <v>1886</v>
      </c>
      <c r="G684" s="2" t="s">
        <v>1887</v>
      </c>
      <c r="H684" s="2" t="s">
        <v>104</v>
      </c>
      <c r="I684" s="2" t="s">
        <v>52</v>
      </c>
      <c r="J684" s="2">
        <v>1</v>
      </c>
      <c r="K684" s="2" t="s">
        <v>1106</v>
      </c>
      <c r="L684" s="2" t="s">
        <v>1686</v>
      </c>
      <c r="M684" s="2">
        <v>17.872</v>
      </c>
      <c r="N684" s="2">
        <v>19.085999999999999</v>
      </c>
      <c r="O684" s="2" t="s">
        <v>23</v>
      </c>
      <c r="P684" s="4">
        <v>52.538037240199998</v>
      </c>
      <c r="Q684" s="4">
        <v>22.103527946</v>
      </c>
      <c r="R684" s="1">
        <v>683</v>
      </c>
      <c r="S684" s="5">
        <f t="shared" si="10"/>
        <v>74.641565186199998</v>
      </c>
    </row>
    <row r="685" spans="1:19" x14ac:dyDescent="0.25">
      <c r="A685" s="2">
        <v>664</v>
      </c>
      <c r="B685" s="2">
        <v>684</v>
      </c>
      <c r="C685" s="2">
        <v>8</v>
      </c>
      <c r="D685" s="2" t="s">
        <v>225</v>
      </c>
      <c r="E685" s="2" t="s">
        <v>1842</v>
      </c>
      <c r="G685" s="2" t="s">
        <v>1843</v>
      </c>
      <c r="H685" s="2" t="s">
        <v>77</v>
      </c>
      <c r="I685" s="2" t="s">
        <v>72</v>
      </c>
      <c r="J685" s="2">
        <v>1</v>
      </c>
      <c r="K685" s="2" t="s">
        <v>1106</v>
      </c>
      <c r="L685" s="2" t="s">
        <v>1686</v>
      </c>
      <c r="M685" s="2">
        <v>18.318000000000001</v>
      </c>
      <c r="N685" s="2">
        <v>18.8</v>
      </c>
      <c r="O685" s="2" t="s">
        <v>23</v>
      </c>
      <c r="P685" s="4">
        <v>26.1977832488</v>
      </c>
      <c r="Q685" s="4">
        <v>2.27151555372</v>
      </c>
      <c r="R685" s="1">
        <v>684</v>
      </c>
      <c r="S685" s="5">
        <f t="shared" si="10"/>
        <v>28.469298802520001</v>
      </c>
    </row>
    <row r="686" spans="1:19" x14ac:dyDescent="0.25">
      <c r="A686" s="2">
        <v>436</v>
      </c>
      <c r="B686" s="2">
        <v>685</v>
      </c>
      <c r="C686" s="2">
        <v>8</v>
      </c>
      <c r="D686" s="2" t="s">
        <v>225</v>
      </c>
      <c r="E686" s="2" t="s">
        <v>1138</v>
      </c>
      <c r="G686" s="2" t="s">
        <v>1139</v>
      </c>
      <c r="H686" s="2" t="s">
        <v>104</v>
      </c>
      <c r="I686" s="2" t="s">
        <v>52</v>
      </c>
      <c r="J686" s="2">
        <v>1</v>
      </c>
      <c r="K686" s="2" t="s">
        <v>1140</v>
      </c>
      <c r="L686" s="2" t="s">
        <v>1141</v>
      </c>
      <c r="M686" s="2">
        <v>23.608000000000001</v>
      </c>
      <c r="N686" s="2">
        <v>32.65</v>
      </c>
      <c r="O686" s="2" t="s">
        <v>23</v>
      </c>
      <c r="P686" s="4">
        <v>-0.56663829514099995</v>
      </c>
      <c r="Q686" s="4">
        <v>-16.59217233</v>
      </c>
      <c r="R686" s="1">
        <v>685</v>
      </c>
      <c r="S686" s="5">
        <f t="shared" si="10"/>
        <v>-17.158810625141001</v>
      </c>
    </row>
    <row r="687" spans="1:19" x14ac:dyDescent="0.25">
      <c r="A687" s="2">
        <v>762</v>
      </c>
      <c r="B687" s="2">
        <v>686</v>
      </c>
      <c r="C687" s="2">
        <v>8</v>
      </c>
      <c r="D687" s="2" t="s">
        <v>225</v>
      </c>
      <c r="E687" s="2" t="s">
        <v>2070</v>
      </c>
      <c r="G687" s="2" t="s">
        <v>2071</v>
      </c>
      <c r="H687" s="2" t="s">
        <v>126</v>
      </c>
      <c r="I687" s="2" t="s">
        <v>115</v>
      </c>
      <c r="J687" s="2">
        <v>1</v>
      </c>
      <c r="K687" s="2" t="s">
        <v>1241</v>
      </c>
      <c r="L687" s="2" t="s">
        <v>1480</v>
      </c>
      <c r="M687" s="2">
        <v>4.6079999999999997</v>
      </c>
      <c r="N687" s="2">
        <v>6.9909999999999997</v>
      </c>
      <c r="O687" s="2" t="s">
        <v>23</v>
      </c>
      <c r="P687" s="4">
        <v>7.4609828524699999</v>
      </c>
      <c r="Q687" s="4">
        <v>-10.686135480100001</v>
      </c>
      <c r="R687" s="1">
        <v>686</v>
      </c>
      <c r="S687" s="5">
        <f t="shared" si="10"/>
        <v>-3.2251526276300009</v>
      </c>
    </row>
    <row r="688" spans="1:19" x14ac:dyDescent="0.25">
      <c r="A688" s="2">
        <v>522</v>
      </c>
      <c r="B688" s="2">
        <v>687</v>
      </c>
      <c r="C688" s="2">
        <v>8</v>
      </c>
      <c r="D688" s="2" t="s">
        <v>1187</v>
      </c>
      <c r="E688" s="2" t="s">
        <v>1452</v>
      </c>
      <c r="G688" s="2" t="s">
        <v>1453</v>
      </c>
      <c r="H688" s="2" t="s">
        <v>77</v>
      </c>
      <c r="I688" s="2" t="s">
        <v>52</v>
      </c>
      <c r="J688" s="2">
        <v>1</v>
      </c>
      <c r="K688" s="2" t="s">
        <v>1190</v>
      </c>
      <c r="L688" s="2" t="s">
        <v>1454</v>
      </c>
      <c r="M688" s="2">
        <v>8.4030000000000005</v>
      </c>
      <c r="N688" s="2">
        <v>10.205</v>
      </c>
      <c r="O688" s="2" t="s">
        <v>23</v>
      </c>
      <c r="P688" s="4">
        <v>13.8008903381</v>
      </c>
      <c r="Q688" s="4">
        <v>4.3231917989599999</v>
      </c>
      <c r="R688" s="1">
        <v>687</v>
      </c>
      <c r="S688" s="5">
        <f t="shared" si="10"/>
        <v>18.12408213706</v>
      </c>
    </row>
    <row r="689" spans="1:19" x14ac:dyDescent="0.25">
      <c r="A689" s="2">
        <v>826</v>
      </c>
      <c r="B689" s="2">
        <v>688</v>
      </c>
      <c r="C689" s="2">
        <v>8</v>
      </c>
      <c r="D689" s="2" t="s">
        <v>225</v>
      </c>
      <c r="E689" s="2" t="s">
        <v>2202</v>
      </c>
      <c r="G689" s="2" t="s">
        <v>2203</v>
      </c>
      <c r="H689" s="2" t="s">
        <v>104</v>
      </c>
      <c r="I689" s="2" t="s">
        <v>52</v>
      </c>
      <c r="J689" s="2">
        <v>1</v>
      </c>
      <c r="K689" s="2" t="s">
        <v>1106</v>
      </c>
      <c r="L689" s="2" t="s">
        <v>2204</v>
      </c>
      <c r="M689" s="2">
        <v>6.9989999999999997</v>
      </c>
      <c r="N689" s="2">
        <v>11.244</v>
      </c>
      <c r="O689" s="2" t="s">
        <v>23</v>
      </c>
      <c r="P689" s="4">
        <v>-4.4480866492400004</v>
      </c>
      <c r="Q689" s="4">
        <v>-12.3944518393</v>
      </c>
      <c r="R689" s="1">
        <v>688</v>
      </c>
      <c r="S689" s="5">
        <f t="shared" si="10"/>
        <v>-16.842538488540001</v>
      </c>
    </row>
    <row r="690" spans="1:19" x14ac:dyDescent="0.25">
      <c r="A690" s="2">
        <v>566</v>
      </c>
      <c r="B690" s="2">
        <v>689</v>
      </c>
      <c r="C690" s="2">
        <v>8</v>
      </c>
      <c r="D690" s="2" t="s">
        <v>225</v>
      </c>
      <c r="E690" s="2" t="s">
        <v>1578</v>
      </c>
      <c r="G690" s="2" t="s">
        <v>1579</v>
      </c>
      <c r="H690" s="2" t="s">
        <v>104</v>
      </c>
      <c r="I690" s="2" t="s">
        <v>52</v>
      </c>
      <c r="J690" s="2">
        <v>1</v>
      </c>
      <c r="K690" s="2" t="s">
        <v>1399</v>
      </c>
      <c r="L690" s="2" t="s">
        <v>1400</v>
      </c>
      <c r="M690" s="2">
        <v>3.9950000000000001</v>
      </c>
      <c r="N690" s="2">
        <v>10.634</v>
      </c>
      <c r="O690" s="2" t="s">
        <v>23</v>
      </c>
      <c r="P690" s="4">
        <v>-30.894480332699999</v>
      </c>
      <c r="Q690" s="4">
        <v>-24.6832238868</v>
      </c>
      <c r="R690" s="1">
        <v>689</v>
      </c>
      <c r="S690" s="5">
        <f t="shared" si="10"/>
        <v>-55.577704219499999</v>
      </c>
    </row>
    <row r="691" spans="1:19" x14ac:dyDescent="0.25">
      <c r="A691" s="2">
        <v>730</v>
      </c>
      <c r="B691" s="2">
        <v>690</v>
      </c>
      <c r="C691" s="2">
        <v>8</v>
      </c>
      <c r="D691" s="2" t="s">
        <v>225</v>
      </c>
      <c r="E691" s="2" t="s">
        <v>1999</v>
      </c>
      <c r="G691" s="2" t="s">
        <v>2000</v>
      </c>
      <c r="H691" s="2" t="s">
        <v>104</v>
      </c>
      <c r="I691" s="2" t="s">
        <v>52</v>
      </c>
      <c r="J691" s="2">
        <v>1</v>
      </c>
      <c r="K691" s="2" t="s">
        <v>1399</v>
      </c>
      <c r="L691" s="2" t="s">
        <v>1400</v>
      </c>
      <c r="M691" s="2">
        <v>10.634</v>
      </c>
      <c r="N691" s="2">
        <v>14.366</v>
      </c>
      <c r="O691" s="2" t="s">
        <v>23</v>
      </c>
      <c r="P691" s="4">
        <v>-2.7972622948499999</v>
      </c>
      <c r="Q691" s="4">
        <v>-5.1133303474499998</v>
      </c>
      <c r="R691" s="1">
        <v>690</v>
      </c>
      <c r="S691" s="5">
        <f t="shared" si="10"/>
        <v>-7.9105926422999993</v>
      </c>
    </row>
    <row r="692" spans="1:19" x14ac:dyDescent="0.25">
      <c r="A692" s="2">
        <v>484</v>
      </c>
      <c r="B692" s="2">
        <v>691</v>
      </c>
      <c r="C692" s="2">
        <v>8</v>
      </c>
      <c r="D692" s="2" t="s">
        <v>225</v>
      </c>
      <c r="E692" s="2" t="s">
        <v>1326</v>
      </c>
      <c r="G692" s="2" t="s">
        <v>1327</v>
      </c>
      <c r="H692" s="2" t="s">
        <v>104</v>
      </c>
      <c r="I692" s="2" t="s">
        <v>52</v>
      </c>
      <c r="J692" s="2">
        <v>1</v>
      </c>
      <c r="K692" s="2" t="s">
        <v>1140</v>
      </c>
      <c r="L692" s="2" t="s">
        <v>1328</v>
      </c>
      <c r="M692" s="2">
        <v>1</v>
      </c>
      <c r="N692" s="2">
        <v>3.2810000000000001</v>
      </c>
      <c r="O692" s="2" t="s">
        <v>23</v>
      </c>
      <c r="P692" s="4">
        <v>-0.73177643218300004</v>
      </c>
      <c r="Q692" s="4">
        <v>-7.7397013001100001</v>
      </c>
      <c r="R692" s="1">
        <v>691</v>
      </c>
      <c r="S692" s="5">
        <f t="shared" si="10"/>
        <v>-8.4714777322929997</v>
      </c>
    </row>
    <row r="693" spans="1:19" x14ac:dyDescent="0.25">
      <c r="A693" s="2">
        <v>647</v>
      </c>
      <c r="B693" s="2">
        <v>692</v>
      </c>
      <c r="C693" s="2">
        <v>8</v>
      </c>
      <c r="D693" s="2" t="s">
        <v>225</v>
      </c>
      <c r="E693" s="2" t="s">
        <v>1796</v>
      </c>
      <c r="G693" s="2" t="s">
        <v>1797</v>
      </c>
      <c r="H693" s="2" t="s">
        <v>258</v>
      </c>
      <c r="I693" s="2" t="s">
        <v>37</v>
      </c>
      <c r="J693" s="2">
        <v>1</v>
      </c>
      <c r="K693" s="2" t="s">
        <v>1515</v>
      </c>
      <c r="L693" s="2" t="s">
        <v>1798</v>
      </c>
      <c r="M693" s="2">
        <v>12.869</v>
      </c>
      <c r="N693" s="2">
        <v>14.557</v>
      </c>
      <c r="O693" s="2" t="s">
        <v>23</v>
      </c>
      <c r="P693" s="4">
        <v>-47.063503387099999</v>
      </c>
      <c r="Q693" s="4">
        <v>0.66681444250199995</v>
      </c>
      <c r="R693" s="1">
        <v>692</v>
      </c>
      <c r="S693" s="5">
        <f t="shared" si="10"/>
        <v>-46.396688944597997</v>
      </c>
    </row>
    <row r="694" spans="1:19" x14ac:dyDescent="0.25">
      <c r="A694" s="2">
        <v>811</v>
      </c>
      <c r="B694" s="2">
        <v>693</v>
      </c>
      <c r="C694" s="2">
        <v>8</v>
      </c>
      <c r="D694" s="2" t="s">
        <v>80</v>
      </c>
      <c r="E694" s="2" t="s">
        <v>2180</v>
      </c>
      <c r="G694" s="2" t="s">
        <v>2181</v>
      </c>
      <c r="H694" s="2" t="s">
        <v>126</v>
      </c>
      <c r="I694" s="2" t="s">
        <v>52</v>
      </c>
      <c r="J694" s="2">
        <v>1</v>
      </c>
      <c r="K694" s="2" t="s">
        <v>1119</v>
      </c>
      <c r="L694" s="2" t="s">
        <v>1120</v>
      </c>
      <c r="M694" s="2">
        <v>0</v>
      </c>
      <c r="N694" s="2">
        <v>3.1269999999999998</v>
      </c>
      <c r="O694" s="2" t="s">
        <v>23</v>
      </c>
      <c r="P694" s="4">
        <v>-2.3298966668999999</v>
      </c>
      <c r="Q694" s="4">
        <v>-4.9862085668700002</v>
      </c>
      <c r="R694" s="1">
        <v>693</v>
      </c>
      <c r="S694" s="5">
        <f t="shared" si="10"/>
        <v>-7.3161052337700001</v>
      </c>
    </row>
    <row r="695" spans="1:19" x14ac:dyDescent="0.25">
      <c r="A695" s="2">
        <v>821</v>
      </c>
      <c r="B695" s="2">
        <v>694</v>
      </c>
      <c r="C695" s="2">
        <v>8</v>
      </c>
      <c r="D695" s="2" t="s">
        <v>80</v>
      </c>
      <c r="E695" s="2" t="s">
        <v>2198</v>
      </c>
      <c r="G695" s="2" t="s">
        <v>2199</v>
      </c>
      <c r="H695" s="2" t="s">
        <v>126</v>
      </c>
      <c r="I695" s="2" t="s">
        <v>52</v>
      </c>
      <c r="J695" s="2">
        <v>1</v>
      </c>
      <c r="K695" s="2" t="s">
        <v>1119</v>
      </c>
      <c r="L695" s="2" t="s">
        <v>1120</v>
      </c>
      <c r="M695" s="2">
        <v>3.1269999999999998</v>
      </c>
      <c r="N695" s="2">
        <v>7.22</v>
      </c>
      <c r="O695" s="2" t="s">
        <v>23</v>
      </c>
      <c r="P695" s="4">
        <v>2.8307463460200002</v>
      </c>
      <c r="Q695" s="4">
        <v>-8.5982463976499997</v>
      </c>
      <c r="R695" s="1">
        <v>694</v>
      </c>
      <c r="S695" s="5">
        <f t="shared" si="10"/>
        <v>-5.7675000516299999</v>
      </c>
    </row>
    <row r="696" spans="1:19" x14ac:dyDescent="0.25">
      <c r="A696" s="2">
        <v>741</v>
      </c>
      <c r="B696" s="2">
        <v>695</v>
      </c>
      <c r="C696" s="2">
        <v>8</v>
      </c>
      <c r="D696" s="2" t="s">
        <v>80</v>
      </c>
      <c r="E696" s="2" t="s">
        <v>2023</v>
      </c>
      <c r="G696" s="2" t="s">
        <v>2024</v>
      </c>
      <c r="H696" s="2" t="s">
        <v>126</v>
      </c>
      <c r="I696" s="2" t="s">
        <v>52</v>
      </c>
      <c r="J696" s="2">
        <v>1</v>
      </c>
      <c r="K696" s="2" t="s">
        <v>1119</v>
      </c>
      <c r="L696" s="2" t="s">
        <v>1120</v>
      </c>
      <c r="M696" s="2">
        <v>7.22</v>
      </c>
      <c r="N696" s="2">
        <v>11.169</v>
      </c>
      <c r="O696" s="2" t="s">
        <v>23</v>
      </c>
      <c r="P696" s="4">
        <v>-7.7994812692300006E-2</v>
      </c>
      <c r="Q696" s="4">
        <v>-21.106410300099999</v>
      </c>
      <c r="R696" s="1">
        <v>695</v>
      </c>
      <c r="S696" s="5">
        <f t="shared" si="10"/>
        <v>-21.184405112792298</v>
      </c>
    </row>
    <row r="697" spans="1:19" x14ac:dyDescent="0.25">
      <c r="A697" s="2">
        <v>461</v>
      </c>
      <c r="B697" s="2">
        <v>696</v>
      </c>
      <c r="C697" s="2">
        <v>8</v>
      </c>
      <c r="D697" s="2" t="s">
        <v>225</v>
      </c>
      <c r="E697" s="2" t="s">
        <v>1239</v>
      </c>
      <c r="G697" s="2" t="s">
        <v>1240</v>
      </c>
      <c r="H697" s="2" t="s">
        <v>104</v>
      </c>
      <c r="I697" s="2" t="s">
        <v>52</v>
      </c>
      <c r="J697" s="2">
        <v>1</v>
      </c>
      <c r="K697" s="2" t="s">
        <v>1241</v>
      </c>
      <c r="L697" s="2" t="s">
        <v>1242</v>
      </c>
      <c r="M697" s="2">
        <v>0</v>
      </c>
      <c r="N697" s="2">
        <v>15.361000000000001</v>
      </c>
      <c r="O697" s="2" t="s">
        <v>23</v>
      </c>
      <c r="P697" s="4">
        <v>1.42531302351</v>
      </c>
      <c r="Q697" s="4">
        <v>-48.940612154199997</v>
      </c>
      <c r="R697" s="1">
        <v>696</v>
      </c>
      <c r="S697" s="5">
        <f t="shared" si="10"/>
        <v>-47.515299130689996</v>
      </c>
    </row>
    <row r="698" spans="1:19" x14ac:dyDescent="0.25">
      <c r="A698" s="2">
        <v>579</v>
      </c>
      <c r="B698" s="2">
        <v>697</v>
      </c>
      <c r="C698" s="2">
        <v>8</v>
      </c>
      <c r="D698" s="2" t="s">
        <v>1187</v>
      </c>
      <c r="E698" s="2" t="s">
        <v>1612</v>
      </c>
      <c r="G698" s="2" t="s">
        <v>1613</v>
      </c>
      <c r="H698" s="2" t="s">
        <v>126</v>
      </c>
      <c r="I698" s="2" t="s">
        <v>52</v>
      </c>
      <c r="J698" s="2">
        <v>1</v>
      </c>
      <c r="K698" s="2" t="s">
        <v>1190</v>
      </c>
      <c r="L698" s="2" t="s">
        <v>1614</v>
      </c>
      <c r="M698" s="2">
        <v>4.1790000000000003</v>
      </c>
      <c r="N698" s="2">
        <v>4.9960000000000004</v>
      </c>
      <c r="O698" s="2" t="s">
        <v>23</v>
      </c>
      <c r="P698" s="4">
        <v>-6.0580607056</v>
      </c>
      <c r="Q698" s="4">
        <v>1.5639960026299999</v>
      </c>
      <c r="R698" s="1">
        <v>697</v>
      </c>
      <c r="S698" s="5">
        <f t="shared" si="10"/>
        <v>-4.4940647029700003</v>
      </c>
    </row>
    <row r="699" spans="1:19" x14ac:dyDescent="0.25">
      <c r="A699" s="2">
        <v>711</v>
      </c>
      <c r="B699" s="2">
        <v>698</v>
      </c>
      <c r="C699" s="2">
        <v>8</v>
      </c>
      <c r="D699" s="2" t="s">
        <v>1187</v>
      </c>
      <c r="E699" s="2" t="s">
        <v>1948</v>
      </c>
      <c r="G699" s="2" t="s">
        <v>1949</v>
      </c>
      <c r="H699" s="2" t="s">
        <v>104</v>
      </c>
      <c r="I699" s="2" t="s">
        <v>52</v>
      </c>
      <c r="J699" s="2">
        <v>1</v>
      </c>
      <c r="K699" s="2" t="s">
        <v>1190</v>
      </c>
      <c r="L699" s="2" t="s">
        <v>1950</v>
      </c>
      <c r="M699" s="2">
        <v>2.2010000000000001</v>
      </c>
      <c r="N699" s="2">
        <v>2.63</v>
      </c>
      <c r="O699" s="2" t="s">
        <v>23</v>
      </c>
      <c r="P699" s="4">
        <v>-2.7264184995799998</v>
      </c>
      <c r="Q699" s="4">
        <v>0.28214626926800002</v>
      </c>
      <c r="R699" s="1">
        <v>698</v>
      </c>
      <c r="S699" s="5">
        <f t="shared" si="10"/>
        <v>-2.4442722303119999</v>
      </c>
    </row>
    <row r="700" spans="1:19" x14ac:dyDescent="0.25">
      <c r="A700" s="2">
        <v>802</v>
      </c>
      <c r="B700" s="2">
        <v>699</v>
      </c>
      <c r="C700" s="2">
        <v>8</v>
      </c>
      <c r="D700" s="2" t="s">
        <v>225</v>
      </c>
      <c r="E700" s="2" t="s">
        <v>2162</v>
      </c>
      <c r="G700" s="2" t="s">
        <v>2163</v>
      </c>
      <c r="H700" s="2" t="s">
        <v>160</v>
      </c>
      <c r="I700" s="2" t="s">
        <v>37</v>
      </c>
      <c r="J700" s="2">
        <v>1</v>
      </c>
      <c r="K700" s="2" t="s">
        <v>1399</v>
      </c>
      <c r="L700" s="2" t="s">
        <v>2164</v>
      </c>
      <c r="M700" s="2">
        <v>0</v>
      </c>
      <c r="N700" s="2">
        <v>1.7</v>
      </c>
      <c r="O700" s="2" t="s">
        <v>23</v>
      </c>
      <c r="P700" s="4">
        <v>-0.194970994727</v>
      </c>
      <c r="Q700" s="4">
        <v>-2.6701456701500002</v>
      </c>
      <c r="R700" s="1">
        <v>699</v>
      </c>
      <c r="S700" s="5">
        <f t="shared" si="10"/>
        <v>-2.8651166648770001</v>
      </c>
    </row>
    <row r="701" spans="1:19" x14ac:dyDescent="0.25">
      <c r="A701" s="2">
        <v>598</v>
      </c>
      <c r="B701" s="2">
        <v>700</v>
      </c>
      <c r="C701" s="2">
        <v>8</v>
      </c>
      <c r="D701" s="2" t="s">
        <v>225</v>
      </c>
      <c r="E701" s="2" t="s">
        <v>1667</v>
      </c>
      <c r="G701" s="2" t="s">
        <v>1668</v>
      </c>
      <c r="H701" s="2" t="s">
        <v>160</v>
      </c>
      <c r="I701" s="2" t="s">
        <v>37</v>
      </c>
      <c r="J701" s="2">
        <v>1</v>
      </c>
      <c r="K701" s="2" t="s">
        <v>1311</v>
      </c>
      <c r="L701" s="2" t="s">
        <v>1659</v>
      </c>
      <c r="M701" s="2">
        <v>15.5</v>
      </c>
      <c r="N701" s="2">
        <v>17</v>
      </c>
      <c r="O701" s="2" t="s">
        <v>23</v>
      </c>
      <c r="P701" s="4">
        <v>-86.6086375215</v>
      </c>
      <c r="Q701" s="4">
        <v>161.56118318099999</v>
      </c>
      <c r="R701" s="1">
        <v>700</v>
      </c>
      <c r="S701" s="5">
        <f t="shared" si="10"/>
        <v>74.952545659499989</v>
      </c>
    </row>
    <row r="702" spans="1:19" x14ac:dyDescent="0.25">
      <c r="A702" s="2">
        <v>661</v>
      </c>
      <c r="B702" s="2">
        <v>701</v>
      </c>
      <c r="C702" s="2">
        <v>8</v>
      </c>
      <c r="D702" s="2" t="s">
        <v>225</v>
      </c>
      <c r="E702" s="2" t="s">
        <v>1833</v>
      </c>
      <c r="G702" s="2" t="s">
        <v>1834</v>
      </c>
      <c r="H702" s="2" t="s">
        <v>104</v>
      </c>
      <c r="I702" s="2" t="s">
        <v>52</v>
      </c>
      <c r="J702" s="2">
        <v>1</v>
      </c>
      <c r="K702" s="2" t="s">
        <v>1311</v>
      </c>
      <c r="L702" s="2" t="s">
        <v>1835</v>
      </c>
      <c r="M702" s="2">
        <v>1.1299999999999999</v>
      </c>
      <c r="N702" s="2">
        <v>4.5</v>
      </c>
      <c r="O702" s="2" t="s">
        <v>23</v>
      </c>
      <c r="P702" s="4">
        <v>-10.999118402400001</v>
      </c>
      <c r="Q702" s="4">
        <v>7.4803418091499996</v>
      </c>
      <c r="R702" s="1">
        <v>701</v>
      </c>
      <c r="S702" s="5">
        <f t="shared" si="10"/>
        <v>-3.518776593250001</v>
      </c>
    </row>
    <row r="703" spans="1:19" x14ac:dyDescent="0.25">
      <c r="A703" s="2">
        <v>758</v>
      </c>
      <c r="B703" s="2">
        <v>702</v>
      </c>
      <c r="C703" s="2">
        <v>8</v>
      </c>
      <c r="D703" s="2" t="s">
        <v>225</v>
      </c>
      <c r="E703" s="2" t="s">
        <v>2059</v>
      </c>
      <c r="G703" s="2" t="s">
        <v>2060</v>
      </c>
      <c r="H703" s="2" t="s">
        <v>104</v>
      </c>
      <c r="I703" s="2" t="s">
        <v>52</v>
      </c>
      <c r="J703" s="2">
        <v>1</v>
      </c>
      <c r="K703" s="2" t="s">
        <v>1311</v>
      </c>
      <c r="L703" s="2" t="s">
        <v>1835</v>
      </c>
      <c r="M703" s="2">
        <v>0.28599999999999998</v>
      </c>
      <c r="N703" s="2">
        <v>1.1299999999999999</v>
      </c>
      <c r="O703" s="2" t="s">
        <v>23</v>
      </c>
      <c r="P703" s="4">
        <v>-16.572336731</v>
      </c>
      <c r="Q703" s="4">
        <v>16.708036922400002</v>
      </c>
      <c r="R703" s="1">
        <v>702</v>
      </c>
      <c r="S703" s="5">
        <f t="shared" si="10"/>
        <v>0.13570019140000156</v>
      </c>
    </row>
    <row r="704" spans="1:19" x14ac:dyDescent="0.25">
      <c r="A704" s="2">
        <v>674</v>
      </c>
      <c r="B704" s="2">
        <v>703</v>
      </c>
      <c r="C704" s="2">
        <v>8</v>
      </c>
      <c r="D704" s="2" t="s">
        <v>80</v>
      </c>
      <c r="E704" s="2" t="s">
        <v>1863</v>
      </c>
      <c r="G704" s="2" t="s">
        <v>1864</v>
      </c>
      <c r="H704" s="2" t="s">
        <v>104</v>
      </c>
      <c r="I704" s="2" t="s">
        <v>52</v>
      </c>
      <c r="J704" s="2">
        <v>1</v>
      </c>
      <c r="K704" s="2" t="s">
        <v>1119</v>
      </c>
      <c r="L704" s="2" t="s">
        <v>1533</v>
      </c>
      <c r="M704" s="2">
        <v>1.5</v>
      </c>
      <c r="N704" s="2">
        <v>4.0999999999999996</v>
      </c>
      <c r="O704" s="2" t="s">
        <v>23</v>
      </c>
      <c r="P704" s="4">
        <v>-5.5817272994000001E-2</v>
      </c>
      <c r="Q704" s="4">
        <v>-8.1359087048699994</v>
      </c>
      <c r="R704" s="1">
        <v>703</v>
      </c>
      <c r="S704" s="5">
        <f t="shared" si="10"/>
        <v>-8.1917259778639995</v>
      </c>
    </row>
    <row r="705" spans="1:19" x14ac:dyDescent="0.25">
      <c r="A705" s="2">
        <v>806</v>
      </c>
      <c r="B705" s="2">
        <v>704</v>
      </c>
      <c r="C705" s="2">
        <v>8</v>
      </c>
      <c r="D705" s="2" t="s">
        <v>225</v>
      </c>
      <c r="E705" s="2" t="s">
        <v>2171</v>
      </c>
      <c r="G705" s="2" t="s">
        <v>2172</v>
      </c>
      <c r="H705" s="2" t="s">
        <v>104</v>
      </c>
      <c r="I705" s="2" t="s">
        <v>52</v>
      </c>
      <c r="J705" s="2">
        <v>1</v>
      </c>
      <c r="K705" s="2" t="s">
        <v>1140</v>
      </c>
      <c r="L705" s="2" t="s">
        <v>1166</v>
      </c>
      <c r="M705" s="2">
        <v>0.114</v>
      </c>
      <c r="N705" s="2">
        <v>1.8</v>
      </c>
      <c r="O705" s="2" t="s">
        <v>23</v>
      </c>
      <c r="P705" s="4">
        <v>-4.7227436866000003</v>
      </c>
      <c r="Q705" s="4">
        <v>2.7586520154800001</v>
      </c>
      <c r="R705" s="1">
        <v>704</v>
      </c>
      <c r="S705" s="5">
        <f t="shared" si="10"/>
        <v>-1.9640916711200003</v>
      </c>
    </row>
    <row r="706" spans="1:19" x14ac:dyDescent="0.25">
      <c r="A706" s="2">
        <v>703</v>
      </c>
      <c r="B706" s="2">
        <v>705</v>
      </c>
      <c r="C706" s="2">
        <v>8</v>
      </c>
      <c r="D706" s="2" t="s">
        <v>225</v>
      </c>
      <c r="E706" s="2" t="s">
        <v>1931</v>
      </c>
      <c r="G706" s="2" t="s">
        <v>1932</v>
      </c>
      <c r="H706" s="2" t="s">
        <v>19</v>
      </c>
      <c r="I706" s="2" t="s">
        <v>115</v>
      </c>
      <c r="J706" s="2">
        <v>1</v>
      </c>
      <c r="K706" s="2" t="s">
        <v>1207</v>
      </c>
      <c r="L706" s="2" t="s">
        <v>1208</v>
      </c>
      <c r="M706" s="2">
        <v>3.895</v>
      </c>
      <c r="N706" s="2">
        <v>5.1909999999999998</v>
      </c>
      <c r="O706" s="2" t="s">
        <v>23</v>
      </c>
      <c r="P706" s="4">
        <v>2.9631887503400001</v>
      </c>
      <c r="Q706" s="4">
        <v>10.685753693900001</v>
      </c>
      <c r="R706" s="1">
        <v>705</v>
      </c>
      <c r="S706" s="5">
        <f t="shared" si="10"/>
        <v>13.648942444240001</v>
      </c>
    </row>
    <row r="707" spans="1:19" x14ac:dyDescent="0.25">
      <c r="A707" s="2">
        <v>789</v>
      </c>
      <c r="B707" s="2">
        <v>706</v>
      </c>
      <c r="C707" s="2">
        <v>8</v>
      </c>
      <c r="D707" s="2" t="s">
        <v>225</v>
      </c>
      <c r="E707" s="2" t="s">
        <v>2140</v>
      </c>
      <c r="G707" s="2" t="s">
        <v>2141</v>
      </c>
      <c r="H707" s="2" t="s">
        <v>104</v>
      </c>
      <c r="I707" s="2" t="s">
        <v>52</v>
      </c>
      <c r="J707" s="2">
        <v>1</v>
      </c>
      <c r="K707" s="2" t="s">
        <v>1207</v>
      </c>
      <c r="L707" s="2" t="s">
        <v>1565</v>
      </c>
      <c r="M707" s="2">
        <v>1.129</v>
      </c>
      <c r="N707" s="2">
        <v>7.7290000000000001</v>
      </c>
      <c r="O707" s="2" t="s">
        <v>23</v>
      </c>
      <c r="P707" s="4">
        <v>0.84923634773400003</v>
      </c>
      <c r="Q707" s="4">
        <v>10.747289330999999</v>
      </c>
      <c r="R707" s="1">
        <v>706</v>
      </c>
      <c r="S707" s="5">
        <f t="shared" ref="S707:S770" si="11">P707+Q707</f>
        <v>11.596525678733999</v>
      </c>
    </row>
    <row r="708" spans="1:19" x14ac:dyDescent="0.25">
      <c r="A708" s="2">
        <v>561</v>
      </c>
      <c r="B708" s="2">
        <v>707</v>
      </c>
      <c r="C708" s="2">
        <v>8</v>
      </c>
      <c r="D708" s="2" t="s">
        <v>225</v>
      </c>
      <c r="E708" s="2" t="s">
        <v>1563</v>
      </c>
      <c r="G708" s="2" t="s">
        <v>1564</v>
      </c>
      <c r="H708" s="2" t="s">
        <v>104</v>
      </c>
      <c r="I708" s="2" t="s">
        <v>52</v>
      </c>
      <c r="J708" s="2">
        <v>1</v>
      </c>
      <c r="K708" s="2" t="s">
        <v>1207</v>
      </c>
      <c r="L708" s="2" t="s">
        <v>1565</v>
      </c>
      <c r="M708" s="2">
        <v>7.7290000000000001</v>
      </c>
      <c r="N708" s="2">
        <v>10.753</v>
      </c>
      <c r="O708" s="2" t="s">
        <v>23</v>
      </c>
      <c r="P708" s="4">
        <v>-0.124687877962</v>
      </c>
      <c r="Q708" s="4">
        <v>-1.52936191518</v>
      </c>
      <c r="R708" s="1">
        <v>707</v>
      </c>
      <c r="S708" s="5">
        <f t="shared" si="11"/>
        <v>-1.654049793142</v>
      </c>
    </row>
    <row r="709" spans="1:19" x14ac:dyDescent="0.25">
      <c r="A709" s="2">
        <v>725</v>
      </c>
      <c r="B709" s="2">
        <v>708</v>
      </c>
      <c r="C709" s="2">
        <v>8</v>
      </c>
      <c r="D709" s="2" t="s">
        <v>225</v>
      </c>
      <c r="E709" s="2" t="s">
        <v>1989</v>
      </c>
      <c r="G709" s="2" t="s">
        <v>1990</v>
      </c>
      <c r="H709" s="2" t="s">
        <v>104</v>
      </c>
      <c r="I709" s="2" t="s">
        <v>52</v>
      </c>
      <c r="J709" s="2">
        <v>1</v>
      </c>
      <c r="K709" s="2" t="s">
        <v>1515</v>
      </c>
      <c r="L709" s="2" t="s">
        <v>1516</v>
      </c>
      <c r="M709" s="2">
        <v>9.6539999999999999</v>
      </c>
      <c r="N709" s="2">
        <v>10.432</v>
      </c>
      <c r="O709" s="2" t="s">
        <v>23</v>
      </c>
      <c r="P709" s="4">
        <v>0.72560095177899997</v>
      </c>
      <c r="Q709" s="4">
        <v>2.4204164390699998</v>
      </c>
      <c r="R709" s="1">
        <v>708</v>
      </c>
      <c r="S709" s="5">
        <f t="shared" si="11"/>
        <v>3.1460173908489999</v>
      </c>
    </row>
    <row r="710" spans="1:19" x14ac:dyDescent="0.25">
      <c r="A710" s="2">
        <v>479</v>
      </c>
      <c r="B710" s="2">
        <v>709</v>
      </c>
      <c r="C710" s="2">
        <v>8</v>
      </c>
      <c r="D710" s="2" t="s">
        <v>225</v>
      </c>
      <c r="E710" s="2" t="s">
        <v>1309</v>
      </c>
      <c r="G710" s="2" t="s">
        <v>1310</v>
      </c>
      <c r="H710" s="2" t="s">
        <v>104</v>
      </c>
      <c r="I710" s="2" t="s">
        <v>72</v>
      </c>
      <c r="J710" s="2">
        <v>1</v>
      </c>
      <c r="K710" s="2" t="s">
        <v>1311</v>
      </c>
      <c r="L710" s="2" t="s">
        <v>1312</v>
      </c>
      <c r="M710" s="2">
        <v>8.35</v>
      </c>
      <c r="N710" s="2">
        <v>8.4499999999999993</v>
      </c>
      <c r="O710" s="2" t="s">
        <v>23</v>
      </c>
      <c r="P710" s="4">
        <v>7.8931310976400004</v>
      </c>
      <c r="Q710" s="4">
        <v>13.247839750500001</v>
      </c>
      <c r="R710" s="1">
        <v>709</v>
      </c>
      <c r="S710" s="5">
        <f t="shared" si="11"/>
        <v>21.14097084814</v>
      </c>
    </row>
    <row r="711" spans="1:19" x14ac:dyDescent="0.25">
      <c r="A711" s="2">
        <v>517</v>
      </c>
      <c r="B711" s="2">
        <v>710</v>
      </c>
      <c r="C711" s="2">
        <v>8</v>
      </c>
      <c r="D711" s="2" t="s">
        <v>1187</v>
      </c>
      <c r="E711" s="2" t="s">
        <v>1437</v>
      </c>
      <c r="F711" s="2" t="s">
        <v>1438</v>
      </c>
      <c r="G711" s="2" t="s">
        <v>1439</v>
      </c>
      <c r="H711" s="2" t="s">
        <v>110</v>
      </c>
      <c r="I711" s="2" t="s">
        <v>127</v>
      </c>
      <c r="J711" s="2">
        <v>1</v>
      </c>
      <c r="K711" s="2" t="s">
        <v>1190</v>
      </c>
      <c r="L711" s="2" t="s">
        <v>1347</v>
      </c>
      <c r="M711" s="2">
        <v>7</v>
      </c>
      <c r="N711" s="2">
        <v>9.4039999999999999</v>
      </c>
      <c r="O711" s="2" t="s">
        <v>23</v>
      </c>
      <c r="P711" s="4">
        <v>7.7842179974499999</v>
      </c>
      <c r="Q711" s="4">
        <v>27.452091710200001</v>
      </c>
      <c r="R711" s="1">
        <v>710</v>
      </c>
      <c r="S711" s="5">
        <f t="shared" si="11"/>
        <v>35.236309707650001</v>
      </c>
    </row>
    <row r="712" spans="1:19" x14ac:dyDescent="0.25">
      <c r="A712" s="2">
        <v>655</v>
      </c>
      <c r="B712" s="2">
        <v>711</v>
      </c>
      <c r="C712" s="2">
        <v>8</v>
      </c>
      <c r="D712" s="2" t="s">
        <v>225</v>
      </c>
      <c r="E712" s="2" t="s">
        <v>1818</v>
      </c>
      <c r="G712" s="2" t="s">
        <v>1819</v>
      </c>
      <c r="H712" s="2" t="s">
        <v>63</v>
      </c>
      <c r="I712" s="2" t="s">
        <v>52</v>
      </c>
      <c r="J712" s="2">
        <v>1</v>
      </c>
      <c r="K712" s="2" t="s">
        <v>1207</v>
      </c>
      <c r="L712" s="2" t="s">
        <v>1820</v>
      </c>
      <c r="M712" s="2">
        <v>5.5190000000000001</v>
      </c>
      <c r="N712" s="2">
        <v>6.7060000000000004</v>
      </c>
      <c r="O712" s="2" t="s">
        <v>23</v>
      </c>
      <c r="P712" s="4">
        <v>-4.2065231037300004</v>
      </c>
      <c r="Q712" s="4">
        <v>-0.195632490804</v>
      </c>
      <c r="R712" s="1">
        <v>711</v>
      </c>
      <c r="S712" s="5">
        <f t="shared" si="11"/>
        <v>-4.4021555945340003</v>
      </c>
    </row>
    <row r="713" spans="1:19" x14ac:dyDescent="0.25">
      <c r="A713" s="2">
        <v>642</v>
      </c>
      <c r="B713" s="2">
        <v>712</v>
      </c>
      <c r="C713" s="2">
        <v>8</v>
      </c>
      <c r="D713" s="2" t="s">
        <v>225</v>
      </c>
      <c r="E713" s="2" t="s">
        <v>1786</v>
      </c>
      <c r="G713" s="2" t="s">
        <v>1787</v>
      </c>
      <c r="H713" s="2" t="s">
        <v>104</v>
      </c>
      <c r="I713" s="2" t="s">
        <v>72</v>
      </c>
      <c r="J713" s="2">
        <v>1</v>
      </c>
      <c r="K713" s="2" t="s">
        <v>1106</v>
      </c>
      <c r="L713" s="2" t="s">
        <v>1788</v>
      </c>
      <c r="M713" s="2">
        <v>5.7309999999999999</v>
      </c>
      <c r="N713" s="2">
        <v>5.931</v>
      </c>
      <c r="O713" s="2" t="s">
        <v>23</v>
      </c>
      <c r="P713" s="4">
        <v>-1.5973994226599999</v>
      </c>
      <c r="Q713" s="4">
        <v>-0.492340910809</v>
      </c>
      <c r="R713" s="1">
        <v>712</v>
      </c>
      <c r="S713" s="5">
        <f t="shared" si="11"/>
        <v>-2.0897403334689999</v>
      </c>
    </row>
    <row r="714" spans="1:19" x14ac:dyDescent="0.25">
      <c r="A714" s="2">
        <v>543</v>
      </c>
      <c r="B714" s="2">
        <v>713</v>
      </c>
      <c r="C714" s="2">
        <v>8</v>
      </c>
      <c r="D714" s="2" t="s">
        <v>225</v>
      </c>
      <c r="E714" s="2" t="s">
        <v>1513</v>
      </c>
      <c r="F714" s="2" t="s">
        <v>1438</v>
      </c>
      <c r="G714" s="2" t="s">
        <v>1514</v>
      </c>
      <c r="H714" s="2" t="s">
        <v>110</v>
      </c>
      <c r="I714" s="2" t="s">
        <v>52</v>
      </c>
      <c r="J714" s="2">
        <v>1</v>
      </c>
      <c r="K714" s="2" t="s">
        <v>1515</v>
      </c>
      <c r="L714" s="2" t="s">
        <v>1516</v>
      </c>
      <c r="M714" s="2">
        <v>5.1820000000000004</v>
      </c>
      <c r="N714" s="2">
        <v>10.432</v>
      </c>
      <c r="O714" s="2" t="s">
        <v>23</v>
      </c>
      <c r="P714" s="4">
        <v>-2.0778048784699998</v>
      </c>
      <c r="Q714" s="4">
        <v>-4.1618853890900001</v>
      </c>
      <c r="R714" s="1">
        <v>713</v>
      </c>
      <c r="S714" s="5">
        <f t="shared" si="11"/>
        <v>-6.2396902675600003</v>
      </c>
    </row>
    <row r="715" spans="1:19" x14ac:dyDescent="0.25">
      <c r="A715" s="2">
        <v>627</v>
      </c>
      <c r="B715" s="2">
        <v>714</v>
      </c>
      <c r="C715" s="2">
        <v>8</v>
      </c>
      <c r="D715" s="2" t="s">
        <v>225</v>
      </c>
      <c r="E715" s="2" t="s">
        <v>1740</v>
      </c>
      <c r="G715" s="2" t="s">
        <v>1741</v>
      </c>
      <c r="H715" s="2" t="s">
        <v>477</v>
      </c>
      <c r="I715" s="2" t="s">
        <v>37</v>
      </c>
      <c r="J715" s="2">
        <v>1</v>
      </c>
      <c r="K715" s="2" t="s">
        <v>1381</v>
      </c>
      <c r="L715" s="2" t="s">
        <v>1742</v>
      </c>
      <c r="M715" s="2">
        <v>2.9969999999999999</v>
      </c>
      <c r="N715" s="2">
        <v>3.1970000000000001</v>
      </c>
      <c r="O715" s="2" t="s">
        <v>23</v>
      </c>
      <c r="P715" s="4">
        <v>0</v>
      </c>
      <c r="Q715" s="4">
        <v>0.12128299850599999</v>
      </c>
      <c r="R715" s="1">
        <v>714</v>
      </c>
      <c r="S715" s="5">
        <f t="shared" si="11"/>
        <v>0.12128299850599999</v>
      </c>
    </row>
    <row r="716" spans="1:19" x14ac:dyDescent="0.25">
      <c r="A716" s="2">
        <v>549</v>
      </c>
      <c r="B716" s="2">
        <v>715</v>
      </c>
      <c r="C716" s="2">
        <v>8</v>
      </c>
      <c r="D716" s="2" t="s">
        <v>80</v>
      </c>
      <c r="E716" s="2" t="s">
        <v>1531</v>
      </c>
      <c r="G716" s="2" t="s">
        <v>1532</v>
      </c>
      <c r="H716" s="2" t="s">
        <v>160</v>
      </c>
      <c r="I716" s="2" t="s">
        <v>37</v>
      </c>
      <c r="J716" s="2">
        <v>1</v>
      </c>
      <c r="K716" s="2" t="s">
        <v>1119</v>
      </c>
      <c r="L716" s="2" t="s">
        <v>1533</v>
      </c>
      <c r="M716" s="2">
        <v>6.6</v>
      </c>
      <c r="N716" s="2">
        <v>6.6020000000000003</v>
      </c>
      <c r="O716" s="2" t="s">
        <v>23</v>
      </c>
      <c r="P716" s="4">
        <v>-1.3290978116100001</v>
      </c>
      <c r="Q716" s="4">
        <v>0</v>
      </c>
      <c r="R716" s="1">
        <v>0</v>
      </c>
      <c r="S716" s="5">
        <f t="shared" si="11"/>
        <v>-1.3290978116100001</v>
      </c>
    </row>
    <row r="717" spans="1:19" x14ac:dyDescent="0.25">
      <c r="A717" s="2">
        <v>442</v>
      </c>
      <c r="B717" s="2">
        <v>716</v>
      </c>
      <c r="C717" s="2">
        <v>8</v>
      </c>
      <c r="D717" s="2" t="s">
        <v>225</v>
      </c>
      <c r="E717" s="2" t="s">
        <v>1163</v>
      </c>
      <c r="F717" s="2" t="s">
        <v>1164</v>
      </c>
      <c r="G717" s="2" t="s">
        <v>1165</v>
      </c>
      <c r="H717" s="2" t="s">
        <v>110</v>
      </c>
      <c r="I717" s="2" t="s">
        <v>52</v>
      </c>
      <c r="J717" s="2">
        <v>1</v>
      </c>
      <c r="K717" s="2" t="s">
        <v>1140</v>
      </c>
      <c r="L717" s="2" t="s">
        <v>1166</v>
      </c>
      <c r="M717" s="2">
        <v>1.8</v>
      </c>
      <c r="N717" s="2">
        <v>2.8</v>
      </c>
      <c r="O717" s="2" t="s">
        <v>23</v>
      </c>
      <c r="P717" s="4">
        <v>-0.89154640155200005</v>
      </c>
      <c r="Q717" s="4">
        <v>2.5336485172900001</v>
      </c>
      <c r="R717" s="1">
        <v>716</v>
      </c>
      <c r="S717" s="5">
        <f t="shared" si="11"/>
        <v>1.642102115738</v>
      </c>
    </row>
    <row r="718" spans="1:19" x14ac:dyDescent="0.25">
      <c r="A718" s="2">
        <v>609</v>
      </c>
      <c r="B718" s="2">
        <v>717</v>
      </c>
      <c r="C718" s="2">
        <v>8</v>
      </c>
      <c r="D718" s="2" t="s">
        <v>225</v>
      </c>
      <c r="E718" s="2" t="s">
        <v>1692</v>
      </c>
      <c r="F718" s="2" t="s">
        <v>1693</v>
      </c>
      <c r="G718" s="2" t="s">
        <v>1694</v>
      </c>
      <c r="H718" s="2" t="s">
        <v>110</v>
      </c>
      <c r="I718" s="2" t="s">
        <v>1586</v>
      </c>
      <c r="J718" s="2">
        <v>1</v>
      </c>
      <c r="K718" s="2" t="s">
        <v>1140</v>
      </c>
      <c r="L718" s="2" t="s">
        <v>1695</v>
      </c>
      <c r="M718" s="2">
        <v>18.745999999999999</v>
      </c>
      <c r="N718" s="2">
        <v>19.045999999999999</v>
      </c>
      <c r="O718" s="2" t="s">
        <v>23</v>
      </c>
      <c r="P718" s="4">
        <v>-3.9897627709400001</v>
      </c>
      <c r="Q718" s="4">
        <v>6.1741914442999999</v>
      </c>
      <c r="R718" s="1">
        <v>717</v>
      </c>
      <c r="S718" s="5">
        <f t="shared" si="11"/>
        <v>2.1844286733599998</v>
      </c>
    </row>
    <row r="719" spans="1:19" x14ac:dyDescent="0.25">
      <c r="A719" s="2">
        <v>768</v>
      </c>
      <c r="B719" s="2">
        <v>718</v>
      </c>
      <c r="C719" s="2">
        <v>8</v>
      </c>
      <c r="D719" s="2" t="s">
        <v>225</v>
      </c>
      <c r="E719" s="2" t="s">
        <v>2082</v>
      </c>
      <c r="F719" s="2" t="s">
        <v>2083</v>
      </c>
      <c r="G719" s="2" t="s">
        <v>2084</v>
      </c>
      <c r="H719" s="2" t="s">
        <v>28</v>
      </c>
      <c r="I719" s="2" t="s">
        <v>52</v>
      </c>
      <c r="J719" s="2">
        <v>1</v>
      </c>
      <c r="K719" s="2" t="s">
        <v>1311</v>
      </c>
      <c r="L719" s="2" t="s">
        <v>2085</v>
      </c>
      <c r="M719" s="2">
        <v>7.7</v>
      </c>
      <c r="N719" s="2">
        <v>8.1999999999999993</v>
      </c>
      <c r="O719" s="2" t="s">
        <v>23</v>
      </c>
      <c r="P719" s="4">
        <v>0</v>
      </c>
      <c r="Q719" s="4">
        <v>8.5995158658600008</v>
      </c>
      <c r="R719" s="1">
        <v>718</v>
      </c>
      <c r="S719" s="5">
        <f t="shared" si="11"/>
        <v>8.5995158658600008</v>
      </c>
    </row>
    <row r="720" spans="1:19" x14ac:dyDescent="0.25">
      <c r="A720" s="2">
        <v>693</v>
      </c>
      <c r="B720" s="2">
        <v>719</v>
      </c>
      <c r="C720" s="2">
        <v>8</v>
      </c>
      <c r="D720" s="2" t="s">
        <v>225</v>
      </c>
      <c r="E720" s="2" t="s">
        <v>1911</v>
      </c>
      <c r="F720" s="2" t="s">
        <v>1912</v>
      </c>
      <c r="G720" s="2" t="s">
        <v>1913</v>
      </c>
      <c r="H720" s="2" t="s">
        <v>110</v>
      </c>
      <c r="I720" s="2" t="s">
        <v>52</v>
      </c>
      <c r="J720" s="2">
        <v>1</v>
      </c>
      <c r="K720" s="2" t="s">
        <v>1140</v>
      </c>
      <c r="L720" s="2" t="s">
        <v>1695</v>
      </c>
      <c r="M720" s="2">
        <v>1.9</v>
      </c>
      <c r="N720" s="2">
        <v>4.2</v>
      </c>
      <c r="O720" s="2" t="s">
        <v>23</v>
      </c>
      <c r="P720" s="4">
        <v>-4.0679879408900002</v>
      </c>
      <c r="Q720" s="4">
        <v>-4.4104724112499998</v>
      </c>
      <c r="R720" s="1">
        <v>719</v>
      </c>
      <c r="S720" s="5">
        <f t="shared" si="11"/>
        <v>-8.4784603521400008</v>
      </c>
    </row>
    <row r="721" spans="1:19" x14ac:dyDescent="0.25">
      <c r="A721" s="2">
        <v>452</v>
      </c>
      <c r="B721" s="2">
        <v>720</v>
      </c>
      <c r="C721" s="2">
        <v>8</v>
      </c>
      <c r="D721" s="2" t="s">
        <v>225</v>
      </c>
      <c r="E721" s="2" t="s">
        <v>1204</v>
      </c>
      <c r="F721" s="2" t="s">
        <v>1205</v>
      </c>
      <c r="G721" s="2" t="s">
        <v>1206</v>
      </c>
      <c r="H721" s="2" t="s">
        <v>775</v>
      </c>
      <c r="I721" s="2" t="s">
        <v>37</v>
      </c>
      <c r="J721" s="2">
        <v>1</v>
      </c>
      <c r="K721" s="2" t="s">
        <v>1207</v>
      </c>
      <c r="L721" s="2" t="s">
        <v>1208</v>
      </c>
      <c r="M721" s="2">
        <v>16.135000000000002</v>
      </c>
      <c r="N721" s="2">
        <v>19.989999999999998</v>
      </c>
      <c r="O721" s="2" t="s">
        <v>23</v>
      </c>
      <c r="P721" s="4">
        <v>1.9680170228000001E-2</v>
      </c>
      <c r="Q721" s="4">
        <v>-10.884876908500001</v>
      </c>
      <c r="R721" s="1">
        <v>720</v>
      </c>
      <c r="S721" s="5">
        <f t="shared" si="11"/>
        <v>-10.865196738272001</v>
      </c>
    </row>
    <row r="722" spans="1:19" x14ac:dyDescent="0.25">
      <c r="A722" s="2">
        <v>618</v>
      </c>
      <c r="B722" s="2">
        <v>721</v>
      </c>
      <c r="C722" s="2">
        <v>8</v>
      </c>
      <c r="D722" s="2" t="s">
        <v>225</v>
      </c>
      <c r="E722" s="2" t="s">
        <v>1711</v>
      </c>
      <c r="F722" s="2" t="s">
        <v>1712</v>
      </c>
      <c r="G722" s="2" t="s">
        <v>1713</v>
      </c>
      <c r="H722" s="2" t="s">
        <v>110</v>
      </c>
      <c r="I722" s="2" t="s">
        <v>52</v>
      </c>
      <c r="J722" s="2">
        <v>1</v>
      </c>
      <c r="K722" s="2" t="s">
        <v>1399</v>
      </c>
      <c r="L722" s="2" t="s">
        <v>1714</v>
      </c>
      <c r="M722" s="2">
        <v>10.62</v>
      </c>
      <c r="N722" s="2">
        <v>13.1</v>
      </c>
      <c r="O722" s="2" t="s">
        <v>23</v>
      </c>
      <c r="P722" s="4">
        <v>-2.1579425729800001</v>
      </c>
      <c r="Q722" s="4">
        <v>-14.962422313599999</v>
      </c>
      <c r="R722" s="1">
        <v>721</v>
      </c>
      <c r="S722" s="5">
        <f t="shared" si="11"/>
        <v>-17.120364886579999</v>
      </c>
    </row>
    <row r="723" spans="1:19" x14ac:dyDescent="0.25">
      <c r="A723" s="2">
        <v>754</v>
      </c>
      <c r="B723" s="2">
        <v>722</v>
      </c>
      <c r="C723" s="2">
        <v>8</v>
      </c>
      <c r="D723" s="2" t="s">
        <v>225</v>
      </c>
      <c r="E723" s="2" t="s">
        <v>2051</v>
      </c>
      <c r="F723" s="2" t="s">
        <v>2052</v>
      </c>
      <c r="G723" s="2" t="s">
        <v>2053</v>
      </c>
      <c r="H723" s="2" t="s">
        <v>110</v>
      </c>
      <c r="I723" s="2" t="s">
        <v>52</v>
      </c>
      <c r="J723" s="2">
        <v>1</v>
      </c>
      <c r="K723" s="2" t="s">
        <v>1140</v>
      </c>
      <c r="L723" s="2" t="s">
        <v>1141</v>
      </c>
      <c r="M723" s="2">
        <v>10.4</v>
      </c>
      <c r="N723" s="2">
        <v>11.9</v>
      </c>
      <c r="O723" s="2" t="s">
        <v>23</v>
      </c>
      <c r="P723" s="4">
        <v>-0.94563903489199996</v>
      </c>
      <c r="Q723" s="4">
        <v>-7.7750873830399998</v>
      </c>
      <c r="R723" s="1">
        <v>722</v>
      </c>
      <c r="S723" s="5">
        <f t="shared" si="11"/>
        <v>-8.7207264179319992</v>
      </c>
    </row>
    <row r="724" spans="1:19" x14ac:dyDescent="0.25">
      <c r="A724" s="2">
        <v>510</v>
      </c>
      <c r="B724" s="2">
        <v>723</v>
      </c>
      <c r="C724" s="2">
        <v>8</v>
      </c>
      <c r="D724" s="2" t="s">
        <v>225</v>
      </c>
      <c r="E724" s="2" t="s">
        <v>1409</v>
      </c>
      <c r="F724" s="2" t="s">
        <v>1410</v>
      </c>
      <c r="G724" s="2" t="s">
        <v>1411</v>
      </c>
      <c r="H724" s="2" t="s">
        <v>36</v>
      </c>
      <c r="I724" s="2" t="s">
        <v>37</v>
      </c>
      <c r="J724" s="2">
        <v>1</v>
      </c>
      <c r="K724" s="2" t="s">
        <v>1311</v>
      </c>
      <c r="L724" s="2" t="s">
        <v>1412</v>
      </c>
      <c r="M724" s="2">
        <v>18</v>
      </c>
      <c r="N724" s="2">
        <v>27.6</v>
      </c>
      <c r="O724" s="2" t="s">
        <v>23</v>
      </c>
      <c r="P724" s="4">
        <v>-180.64221773</v>
      </c>
      <c r="Q724" s="4">
        <v>-35.5354087849</v>
      </c>
      <c r="R724" s="1">
        <v>723</v>
      </c>
      <c r="S724" s="5">
        <f t="shared" si="11"/>
        <v>-216.1776265149</v>
      </c>
    </row>
    <row r="725" spans="1:19" x14ac:dyDescent="0.25">
      <c r="A725" s="2">
        <v>431</v>
      </c>
      <c r="B725" s="2">
        <v>724</v>
      </c>
      <c r="C725" s="2">
        <v>8</v>
      </c>
      <c r="D725" s="2" t="s">
        <v>80</v>
      </c>
      <c r="E725" s="2" t="s">
        <v>1116</v>
      </c>
      <c r="F725" s="2" t="s">
        <v>1117</v>
      </c>
      <c r="G725" s="2" t="s">
        <v>1118</v>
      </c>
      <c r="H725" s="2" t="s">
        <v>110</v>
      </c>
      <c r="I725" s="2" t="s">
        <v>52</v>
      </c>
      <c r="J725" s="2">
        <v>1</v>
      </c>
      <c r="K725" s="2" t="s">
        <v>1119</v>
      </c>
      <c r="L725" s="2" t="s">
        <v>1120</v>
      </c>
      <c r="M725" s="2">
        <v>11.169</v>
      </c>
      <c r="N725" s="2">
        <v>15.881</v>
      </c>
      <c r="O725" s="2" t="s">
        <v>23</v>
      </c>
      <c r="P725" s="4">
        <v>11.291707581100001</v>
      </c>
      <c r="Q725" s="4">
        <v>3.41523686252</v>
      </c>
      <c r="R725" s="1">
        <v>724</v>
      </c>
      <c r="S725" s="5">
        <f t="shared" si="11"/>
        <v>14.706944443620001</v>
      </c>
    </row>
    <row r="726" spans="1:19" x14ac:dyDescent="0.25">
      <c r="A726" s="2">
        <v>540</v>
      </c>
      <c r="B726" s="2">
        <v>725</v>
      </c>
      <c r="C726" s="2">
        <v>8</v>
      </c>
      <c r="D726" s="2" t="s">
        <v>225</v>
      </c>
      <c r="E726" s="2" t="s">
        <v>1502</v>
      </c>
      <c r="F726" s="2" t="s">
        <v>1503</v>
      </c>
      <c r="G726" s="2" t="s">
        <v>1504</v>
      </c>
      <c r="H726" s="2" t="s">
        <v>775</v>
      </c>
      <c r="I726" s="2" t="s">
        <v>37</v>
      </c>
      <c r="J726" s="2">
        <v>1</v>
      </c>
      <c r="K726" s="2" t="s">
        <v>1207</v>
      </c>
      <c r="L726" s="2" t="s">
        <v>1208</v>
      </c>
      <c r="M726" s="2">
        <v>11.048999999999999</v>
      </c>
      <c r="N726" s="2">
        <v>16.135000000000002</v>
      </c>
      <c r="O726" s="2" t="s">
        <v>23</v>
      </c>
      <c r="P726" s="4">
        <v>5.4828133535600001</v>
      </c>
      <c r="Q726" s="4">
        <v>-4.0717650722899998</v>
      </c>
      <c r="R726" s="1">
        <v>725</v>
      </c>
      <c r="S726" s="5">
        <f t="shared" si="11"/>
        <v>1.4110482812700003</v>
      </c>
    </row>
    <row r="727" spans="1:19" x14ac:dyDescent="0.25">
      <c r="A727" s="2">
        <v>756</v>
      </c>
      <c r="B727" s="2">
        <v>726</v>
      </c>
      <c r="C727" s="2">
        <v>8</v>
      </c>
      <c r="D727" s="2" t="s">
        <v>80</v>
      </c>
      <c r="E727" s="2" t="s">
        <v>2054</v>
      </c>
      <c r="F727" s="2" t="s">
        <v>2055</v>
      </c>
      <c r="G727" s="2" t="s">
        <v>2056</v>
      </c>
      <c r="H727" s="2" t="s">
        <v>1170</v>
      </c>
      <c r="I727" s="2" t="s">
        <v>72</v>
      </c>
      <c r="J727" s="2">
        <v>1</v>
      </c>
      <c r="K727" s="2" t="s">
        <v>1119</v>
      </c>
      <c r="L727" s="2" t="s">
        <v>1366</v>
      </c>
      <c r="M727" s="2">
        <v>6.8</v>
      </c>
      <c r="N727" s="2">
        <v>7.1</v>
      </c>
      <c r="O727" s="2" t="s">
        <v>23</v>
      </c>
      <c r="P727" s="4">
        <v>-2.14125188521</v>
      </c>
      <c r="Q727" s="4">
        <v>-1.6309272502600001</v>
      </c>
      <c r="R727" s="1">
        <v>726</v>
      </c>
      <c r="S727" s="5">
        <f t="shared" si="11"/>
        <v>-3.7721791354700001</v>
      </c>
    </row>
    <row r="728" spans="1:19" x14ac:dyDescent="0.25">
      <c r="A728" s="2">
        <v>653</v>
      </c>
      <c r="B728" s="2">
        <v>727</v>
      </c>
      <c r="C728" s="2">
        <v>8</v>
      </c>
      <c r="D728" s="2" t="s">
        <v>225</v>
      </c>
      <c r="E728" s="2" t="s">
        <v>1810</v>
      </c>
      <c r="F728" s="2" t="s">
        <v>1811</v>
      </c>
      <c r="G728" s="2" t="s">
        <v>1812</v>
      </c>
      <c r="H728" s="2" t="s">
        <v>110</v>
      </c>
      <c r="I728" s="2" t="s">
        <v>1813</v>
      </c>
      <c r="J728" s="2">
        <v>1</v>
      </c>
      <c r="K728" s="2" t="s">
        <v>1311</v>
      </c>
      <c r="L728" s="2" t="s">
        <v>1412</v>
      </c>
      <c r="M728" s="2">
        <v>21.175000000000001</v>
      </c>
      <c r="N728" s="2">
        <v>39.570999999999998</v>
      </c>
      <c r="O728" s="2" t="s">
        <v>23</v>
      </c>
      <c r="P728" s="4">
        <v>-31.2726602991</v>
      </c>
      <c r="Q728" s="4">
        <v>-58.924590930800001</v>
      </c>
      <c r="R728" s="1">
        <v>727</v>
      </c>
      <c r="S728" s="5">
        <f t="shared" si="11"/>
        <v>-90.197251229900004</v>
      </c>
    </row>
    <row r="729" spans="1:19" x14ac:dyDescent="0.25">
      <c r="A729" s="2">
        <v>689</v>
      </c>
      <c r="B729" s="2">
        <v>728</v>
      </c>
      <c r="C729" s="2">
        <v>8</v>
      </c>
      <c r="D729" s="2" t="s">
        <v>225</v>
      </c>
      <c r="E729" s="2" t="s">
        <v>1901</v>
      </c>
      <c r="G729" s="2" t="s">
        <v>1902</v>
      </c>
      <c r="H729" s="2" t="s">
        <v>160</v>
      </c>
      <c r="I729" s="2" t="s">
        <v>37</v>
      </c>
      <c r="J729" s="2">
        <v>1</v>
      </c>
      <c r="K729" s="2" t="s">
        <v>1241</v>
      </c>
      <c r="L729" s="2" t="s">
        <v>1242</v>
      </c>
      <c r="M729" s="2">
        <v>16.399999999999999</v>
      </c>
      <c r="N729" s="2">
        <v>16.600000000000001</v>
      </c>
      <c r="O729" s="2" t="s">
        <v>23</v>
      </c>
      <c r="P729" s="4">
        <v>1.3797734859599999</v>
      </c>
      <c r="Q729" s="4">
        <v>1.06088263468</v>
      </c>
      <c r="R729" s="1">
        <v>728</v>
      </c>
      <c r="S729" s="5">
        <f t="shared" si="11"/>
        <v>2.4406561206399999</v>
      </c>
    </row>
    <row r="730" spans="1:19" x14ac:dyDescent="0.25">
      <c r="A730" s="2">
        <v>448</v>
      </c>
      <c r="B730" s="2">
        <v>729</v>
      </c>
      <c r="C730" s="2">
        <v>8</v>
      </c>
      <c r="D730" s="2" t="s">
        <v>1187</v>
      </c>
      <c r="E730" s="2" t="s">
        <v>1188</v>
      </c>
      <c r="G730" s="2" t="s">
        <v>1189</v>
      </c>
      <c r="H730" s="2" t="s">
        <v>477</v>
      </c>
      <c r="I730" s="2" t="s">
        <v>37</v>
      </c>
      <c r="J730" s="2">
        <v>1</v>
      </c>
      <c r="K730" s="2" t="s">
        <v>1190</v>
      </c>
      <c r="L730" s="2" t="s">
        <v>1191</v>
      </c>
      <c r="M730" s="2">
        <v>67.84</v>
      </c>
      <c r="N730" s="2">
        <v>68.84</v>
      </c>
      <c r="O730" s="2" t="s">
        <v>23</v>
      </c>
      <c r="P730" s="4">
        <v>0</v>
      </c>
      <c r="Q730" s="4">
        <v>0</v>
      </c>
      <c r="R730" s="1">
        <v>0</v>
      </c>
      <c r="S730" s="5">
        <f t="shared" si="11"/>
        <v>0</v>
      </c>
    </row>
    <row r="731" spans="1:19" x14ac:dyDescent="0.25">
      <c r="A731" s="2">
        <v>495</v>
      </c>
      <c r="B731" s="2">
        <v>730</v>
      </c>
      <c r="C731" s="2">
        <v>8</v>
      </c>
      <c r="D731" s="2" t="s">
        <v>80</v>
      </c>
      <c r="E731" s="2" t="s">
        <v>1363</v>
      </c>
      <c r="F731" s="2" t="s">
        <v>1364</v>
      </c>
      <c r="G731" s="2" t="s">
        <v>1365</v>
      </c>
      <c r="H731" s="2" t="s">
        <v>1170</v>
      </c>
      <c r="I731" s="2" t="s">
        <v>72</v>
      </c>
      <c r="J731" s="2">
        <v>1</v>
      </c>
      <c r="K731" s="2" t="s">
        <v>1119</v>
      </c>
      <c r="L731" s="2" t="s">
        <v>1366</v>
      </c>
      <c r="M731" s="2">
        <v>9.4</v>
      </c>
      <c r="N731" s="2">
        <v>9.8800000000000008</v>
      </c>
      <c r="O731" s="2" t="s">
        <v>23</v>
      </c>
      <c r="P731" s="4">
        <v>-5.1102048029000002</v>
      </c>
      <c r="Q731" s="4">
        <v>-6.1844604186599996</v>
      </c>
      <c r="R731" s="1">
        <v>730</v>
      </c>
      <c r="S731" s="5">
        <f t="shared" si="11"/>
        <v>-11.294665221559999</v>
      </c>
    </row>
    <row r="732" spans="1:19" x14ac:dyDescent="0.25">
      <c r="A732" s="2">
        <v>722</v>
      </c>
      <c r="B732" s="2">
        <v>731</v>
      </c>
      <c r="C732" s="2">
        <v>8</v>
      </c>
      <c r="D732" s="2" t="s">
        <v>225</v>
      </c>
      <c r="E732" s="2" t="s">
        <v>1981</v>
      </c>
      <c r="G732" s="2" t="s">
        <v>1982</v>
      </c>
      <c r="I732" s="2" t="s">
        <v>20</v>
      </c>
      <c r="J732" s="2">
        <v>1</v>
      </c>
      <c r="K732" s="2" t="s">
        <v>1399</v>
      </c>
      <c r="L732" s="2" t="s">
        <v>1400</v>
      </c>
      <c r="M732" s="2">
        <v>4</v>
      </c>
      <c r="N732" s="2">
        <v>4.4790000000000001</v>
      </c>
      <c r="O732" s="2" t="s">
        <v>23</v>
      </c>
      <c r="P732" s="4">
        <v>-30.605561052300001</v>
      </c>
      <c r="Q732" s="4">
        <v>2.7164993792900001</v>
      </c>
      <c r="R732" s="1">
        <v>731</v>
      </c>
      <c r="S732" s="5">
        <f t="shared" si="11"/>
        <v>-27.889061673010001</v>
      </c>
    </row>
    <row r="733" spans="1:19" x14ac:dyDescent="0.25">
      <c r="A733" s="2">
        <v>606</v>
      </c>
      <c r="B733" s="2">
        <v>732</v>
      </c>
      <c r="C733" s="2">
        <v>8</v>
      </c>
      <c r="D733" s="2" t="s">
        <v>225</v>
      </c>
      <c r="E733" s="2" t="s">
        <v>1684</v>
      </c>
      <c r="G733" s="2" t="s">
        <v>1685</v>
      </c>
      <c r="H733" s="2" t="s">
        <v>77</v>
      </c>
      <c r="I733" s="2" t="s">
        <v>72</v>
      </c>
      <c r="J733" s="2">
        <v>1</v>
      </c>
      <c r="K733" s="2" t="s">
        <v>1106</v>
      </c>
      <c r="L733" s="2" t="s">
        <v>1686</v>
      </c>
      <c r="M733" s="2">
        <v>17.5</v>
      </c>
      <c r="N733" s="2">
        <v>17.8</v>
      </c>
      <c r="O733" s="2" t="s">
        <v>23</v>
      </c>
      <c r="P733" s="4">
        <v>3.4816709827099999</v>
      </c>
      <c r="Q733" s="4">
        <v>-2.5999486570300001</v>
      </c>
      <c r="R733" s="1">
        <v>732</v>
      </c>
      <c r="S733" s="5">
        <f t="shared" si="11"/>
        <v>0.88172232567999975</v>
      </c>
    </row>
    <row r="734" spans="1:19" x14ac:dyDescent="0.25">
      <c r="A734" s="2">
        <v>817</v>
      </c>
      <c r="B734" s="2">
        <v>733</v>
      </c>
      <c r="C734" s="2">
        <v>8</v>
      </c>
      <c r="D734" s="2" t="s">
        <v>80</v>
      </c>
      <c r="E734" s="2" t="s">
        <v>2188</v>
      </c>
      <c r="F734" s="2" t="s">
        <v>2189</v>
      </c>
      <c r="G734" s="2" t="s">
        <v>2190</v>
      </c>
      <c r="H734" s="2" t="s">
        <v>28</v>
      </c>
      <c r="I734" s="2" t="s">
        <v>72</v>
      </c>
      <c r="J734" s="2">
        <v>1</v>
      </c>
      <c r="K734" s="2" t="s">
        <v>1119</v>
      </c>
      <c r="L734" s="2" t="s">
        <v>1855</v>
      </c>
      <c r="M734" s="2">
        <v>1.3</v>
      </c>
      <c r="N734" s="2">
        <v>1.7</v>
      </c>
      <c r="O734" s="2" t="s">
        <v>23</v>
      </c>
      <c r="P734" s="4">
        <v>-5.7735954476499998E-2</v>
      </c>
      <c r="Q734" s="4">
        <v>0</v>
      </c>
      <c r="R734" s="1">
        <v>0</v>
      </c>
      <c r="S734" s="5">
        <f t="shared" si="11"/>
        <v>-5.7735954476499998E-2</v>
      </c>
    </row>
    <row r="735" spans="1:19" x14ac:dyDescent="0.25">
      <c r="A735" s="2">
        <v>506</v>
      </c>
      <c r="B735" s="2">
        <v>734</v>
      </c>
      <c r="C735" s="2">
        <v>8</v>
      </c>
      <c r="D735" s="2" t="s">
        <v>225</v>
      </c>
      <c r="E735" s="2" t="s">
        <v>1397</v>
      </c>
      <c r="G735" s="2" t="s">
        <v>1398</v>
      </c>
      <c r="H735" s="2" t="s">
        <v>19</v>
      </c>
      <c r="I735" s="2" t="s">
        <v>52</v>
      </c>
      <c r="J735" s="2">
        <v>1</v>
      </c>
      <c r="K735" s="2" t="s">
        <v>1399</v>
      </c>
      <c r="L735" s="2" t="s">
        <v>1400</v>
      </c>
      <c r="M735" s="2">
        <v>4.55</v>
      </c>
      <c r="N735" s="2">
        <v>4.75</v>
      </c>
      <c r="O735" s="2" t="s">
        <v>23</v>
      </c>
      <c r="P735" s="4">
        <v>0.92281576860600001</v>
      </c>
      <c r="Q735" s="4">
        <v>0.15695916290100001</v>
      </c>
      <c r="R735" s="1">
        <v>734</v>
      </c>
      <c r="S735" s="5">
        <f t="shared" si="11"/>
        <v>1.079774931507</v>
      </c>
    </row>
    <row r="736" spans="1:19" x14ac:dyDescent="0.25">
      <c r="A736" s="2">
        <v>595</v>
      </c>
      <c r="B736" s="2">
        <v>735</v>
      </c>
      <c r="C736" s="2">
        <v>8</v>
      </c>
      <c r="D736" s="2" t="s">
        <v>225</v>
      </c>
      <c r="E736" s="2" t="s">
        <v>1657</v>
      </c>
      <c r="G736" s="2" t="s">
        <v>1658</v>
      </c>
      <c r="H736" s="2" t="s">
        <v>126</v>
      </c>
      <c r="I736" s="2" t="s">
        <v>20</v>
      </c>
      <c r="J736" s="2">
        <v>1</v>
      </c>
      <c r="K736" s="2" t="s">
        <v>1311</v>
      </c>
      <c r="L736" s="2" t="s">
        <v>1659</v>
      </c>
      <c r="M736" s="2">
        <v>10.38</v>
      </c>
      <c r="N736" s="2">
        <v>11.374000000000001</v>
      </c>
      <c r="O736" s="2" t="s">
        <v>23</v>
      </c>
      <c r="P736" s="4">
        <v>-18.1103784805</v>
      </c>
      <c r="Q736" s="4">
        <v>-10.0565583574</v>
      </c>
      <c r="R736" s="1">
        <v>735</v>
      </c>
      <c r="S736" s="5">
        <f t="shared" si="11"/>
        <v>-28.1669368379</v>
      </c>
    </row>
    <row r="737" spans="1:19" x14ac:dyDescent="0.25">
      <c r="A737" s="2">
        <v>528</v>
      </c>
      <c r="B737" s="2">
        <v>736</v>
      </c>
      <c r="C737" s="2">
        <v>8</v>
      </c>
      <c r="D737" s="2" t="s">
        <v>225</v>
      </c>
      <c r="E737" s="2" t="s">
        <v>1299</v>
      </c>
      <c r="G737" s="2" t="s">
        <v>1300</v>
      </c>
      <c r="H737" s="2" t="s">
        <v>160</v>
      </c>
      <c r="I737" s="2" t="s">
        <v>37</v>
      </c>
      <c r="J737" s="2">
        <v>1</v>
      </c>
      <c r="K737" s="2" t="s">
        <v>1106</v>
      </c>
      <c r="L737" s="2" t="s">
        <v>1471</v>
      </c>
      <c r="M737" s="2">
        <v>0</v>
      </c>
      <c r="N737" s="2">
        <v>0.45300000000000001</v>
      </c>
      <c r="O737" s="2" t="s">
        <v>23</v>
      </c>
      <c r="P737" s="4">
        <v>-0.137320077963</v>
      </c>
      <c r="Q737" s="4">
        <v>0</v>
      </c>
      <c r="R737" s="1">
        <v>0</v>
      </c>
      <c r="S737" s="5">
        <f t="shared" si="11"/>
        <v>-0.137320077963</v>
      </c>
    </row>
    <row r="738" spans="1:19" x14ac:dyDescent="0.25">
      <c r="A738" s="2">
        <v>476</v>
      </c>
      <c r="B738" s="2">
        <v>737</v>
      </c>
      <c r="C738" s="2">
        <v>8</v>
      </c>
      <c r="D738" s="2" t="s">
        <v>225</v>
      </c>
      <c r="E738" s="2" t="s">
        <v>1299</v>
      </c>
      <c r="G738" s="2" t="s">
        <v>1300</v>
      </c>
      <c r="H738" s="2" t="s">
        <v>160</v>
      </c>
      <c r="I738" s="2" t="s">
        <v>37</v>
      </c>
      <c r="J738" s="2">
        <v>2</v>
      </c>
      <c r="K738" s="2" t="s">
        <v>1106</v>
      </c>
      <c r="L738" s="2" t="s">
        <v>1228</v>
      </c>
      <c r="M738" s="2">
        <v>0</v>
      </c>
      <c r="N738" s="2">
        <v>0</v>
      </c>
      <c r="O738" s="2" t="s">
        <v>101</v>
      </c>
      <c r="P738" s="4">
        <v>0</v>
      </c>
      <c r="Q738" s="4">
        <v>0</v>
      </c>
      <c r="R738" s="1">
        <v>0</v>
      </c>
      <c r="S738" s="5">
        <f t="shared" si="11"/>
        <v>0</v>
      </c>
    </row>
    <row r="739" spans="1:19" x14ac:dyDescent="0.25">
      <c r="A739" s="2">
        <v>575</v>
      </c>
      <c r="B739" s="2">
        <v>738</v>
      </c>
      <c r="C739" s="2">
        <v>8</v>
      </c>
      <c r="D739" s="2" t="s">
        <v>1187</v>
      </c>
      <c r="E739" s="2" t="s">
        <v>1602</v>
      </c>
      <c r="G739" s="2" t="s">
        <v>1603</v>
      </c>
      <c r="H739" s="2" t="s">
        <v>126</v>
      </c>
      <c r="I739" s="2" t="s">
        <v>854</v>
      </c>
      <c r="J739" s="2">
        <v>1</v>
      </c>
      <c r="K739" s="2" t="s">
        <v>1190</v>
      </c>
      <c r="L739" s="2" t="s">
        <v>1604</v>
      </c>
      <c r="M739" s="2">
        <v>15.116</v>
      </c>
      <c r="N739" s="2">
        <v>15.666</v>
      </c>
      <c r="O739" s="2" t="s">
        <v>23</v>
      </c>
      <c r="P739" s="4">
        <v>13.958877080800001</v>
      </c>
      <c r="Q739" s="4">
        <v>15.98172033</v>
      </c>
      <c r="R739" s="1">
        <v>738</v>
      </c>
      <c r="S739" s="5">
        <f t="shared" si="11"/>
        <v>29.940597410800002</v>
      </c>
    </row>
    <row r="740" spans="1:19" x14ac:dyDescent="0.25">
      <c r="A740" s="2">
        <v>682</v>
      </c>
      <c r="B740" s="2">
        <v>739</v>
      </c>
      <c r="C740" s="2">
        <v>8</v>
      </c>
      <c r="D740" s="2" t="s">
        <v>1187</v>
      </c>
      <c r="E740" s="2" t="s">
        <v>1881</v>
      </c>
      <c r="G740" s="2" t="s">
        <v>1882</v>
      </c>
      <c r="H740" s="2" t="s">
        <v>160</v>
      </c>
      <c r="I740" s="2" t="s">
        <v>37</v>
      </c>
      <c r="J740" s="2">
        <v>1</v>
      </c>
      <c r="K740" s="2" t="s">
        <v>1190</v>
      </c>
      <c r="L740" s="2" t="s">
        <v>1604</v>
      </c>
      <c r="M740" s="2">
        <v>11.893000000000001</v>
      </c>
      <c r="N740" s="2">
        <v>15.666</v>
      </c>
      <c r="O740" s="2" t="s">
        <v>23</v>
      </c>
      <c r="P740" s="4">
        <v>24.664994307600001</v>
      </c>
      <c r="Q740" s="4">
        <v>37.8041384721</v>
      </c>
      <c r="R740" s="1">
        <v>739</v>
      </c>
      <c r="S740" s="5">
        <f t="shared" si="11"/>
        <v>62.469132779700004</v>
      </c>
    </row>
    <row r="741" spans="1:19" x14ac:dyDescent="0.25">
      <c r="A741" s="2">
        <v>739</v>
      </c>
      <c r="B741" s="2">
        <v>740</v>
      </c>
      <c r="C741" s="2">
        <v>8</v>
      </c>
      <c r="D741" s="2" t="s">
        <v>1187</v>
      </c>
      <c r="E741" s="2" t="s">
        <v>1881</v>
      </c>
      <c r="G741" s="2" t="s">
        <v>1882</v>
      </c>
      <c r="H741" s="2" t="s">
        <v>160</v>
      </c>
      <c r="I741" s="2" t="s">
        <v>37</v>
      </c>
      <c r="J741" s="2">
        <v>2</v>
      </c>
      <c r="K741" s="2" t="s">
        <v>1190</v>
      </c>
      <c r="L741" s="2" t="s">
        <v>2020</v>
      </c>
      <c r="M741" s="2">
        <v>0</v>
      </c>
      <c r="N741" s="2">
        <v>0</v>
      </c>
      <c r="O741" s="2" t="s">
        <v>101</v>
      </c>
      <c r="P741" s="4">
        <v>0</v>
      </c>
      <c r="Q741" s="4">
        <v>0</v>
      </c>
      <c r="R741" s="1">
        <v>0</v>
      </c>
      <c r="S741" s="5">
        <f t="shared" si="11"/>
        <v>0</v>
      </c>
    </row>
    <row r="742" spans="1:19" x14ac:dyDescent="0.25">
      <c r="A742" s="2">
        <v>640</v>
      </c>
      <c r="B742" s="2">
        <v>741</v>
      </c>
      <c r="C742" s="2">
        <v>8</v>
      </c>
      <c r="D742" s="2" t="s">
        <v>225</v>
      </c>
      <c r="E742" s="2" t="s">
        <v>1780</v>
      </c>
      <c r="G742" s="2" t="s">
        <v>1781</v>
      </c>
      <c r="H742" s="2" t="s">
        <v>77</v>
      </c>
      <c r="I742" s="2" t="s">
        <v>52</v>
      </c>
      <c r="J742" s="2">
        <v>1</v>
      </c>
      <c r="K742" s="2" t="s">
        <v>1241</v>
      </c>
      <c r="L742" s="2" t="s">
        <v>1480</v>
      </c>
      <c r="M742" s="2">
        <v>10.9</v>
      </c>
      <c r="N742" s="2">
        <v>12</v>
      </c>
      <c r="O742" s="2" t="s">
        <v>23</v>
      </c>
      <c r="P742" s="4">
        <v>0.73659502052600001</v>
      </c>
      <c r="Q742" s="4">
        <v>-6.4068396553299998</v>
      </c>
      <c r="R742" s="1">
        <v>741</v>
      </c>
      <c r="S742" s="5">
        <f t="shared" si="11"/>
        <v>-5.6702446348039999</v>
      </c>
    </row>
    <row r="743" spans="1:19" x14ac:dyDescent="0.25">
      <c r="A743" s="2">
        <v>669</v>
      </c>
      <c r="B743" s="2">
        <v>742</v>
      </c>
      <c r="C743" s="2">
        <v>8</v>
      </c>
      <c r="D743" s="2" t="s">
        <v>80</v>
      </c>
      <c r="E743" s="2" t="s">
        <v>1853</v>
      </c>
      <c r="G743" s="2" t="s">
        <v>1854</v>
      </c>
      <c r="H743" s="2" t="s">
        <v>19</v>
      </c>
      <c r="I743" s="2" t="s">
        <v>20</v>
      </c>
      <c r="J743" s="2">
        <v>1</v>
      </c>
      <c r="K743" s="2" t="s">
        <v>1119</v>
      </c>
      <c r="L743" s="2" t="s">
        <v>1855</v>
      </c>
      <c r="M743" s="2">
        <v>0</v>
      </c>
      <c r="N743" s="2">
        <v>5.4669999999999996</v>
      </c>
      <c r="O743" s="2" t="s">
        <v>23</v>
      </c>
      <c r="P743" s="4">
        <v>49.201304254900002</v>
      </c>
      <c r="Q743" s="4">
        <v>0</v>
      </c>
      <c r="R743" s="1">
        <v>0</v>
      </c>
      <c r="S743" s="5">
        <f t="shared" si="11"/>
        <v>49.201304254900002</v>
      </c>
    </row>
    <row r="744" spans="1:19" x14ac:dyDescent="0.25">
      <c r="A744" s="2">
        <v>590</v>
      </c>
      <c r="B744" s="2">
        <v>743</v>
      </c>
      <c r="C744" s="2">
        <v>8</v>
      </c>
      <c r="D744" s="2" t="s">
        <v>225</v>
      </c>
      <c r="E744" s="2" t="s">
        <v>1556</v>
      </c>
      <c r="G744" s="2" t="s">
        <v>1557</v>
      </c>
      <c r="H744" s="2" t="s">
        <v>846</v>
      </c>
      <c r="I744" s="2" t="s">
        <v>37</v>
      </c>
      <c r="J744" s="2">
        <v>1</v>
      </c>
      <c r="K744" s="2" t="s">
        <v>1381</v>
      </c>
      <c r="L744" s="2" t="s">
        <v>1382</v>
      </c>
      <c r="M744" s="2">
        <v>9.1</v>
      </c>
      <c r="N744" s="2">
        <v>10.1</v>
      </c>
      <c r="O744" s="2" t="s">
        <v>23</v>
      </c>
      <c r="P744" s="4">
        <v>-1.62106639085</v>
      </c>
      <c r="Q744" s="4">
        <v>-5.9933520948899996</v>
      </c>
      <c r="R744" s="1">
        <v>743</v>
      </c>
      <c r="S744" s="5">
        <f t="shared" si="11"/>
        <v>-7.6144184857399999</v>
      </c>
    </row>
    <row r="745" spans="1:19" x14ac:dyDescent="0.25">
      <c r="A745" s="2">
        <v>559</v>
      </c>
      <c r="B745" s="2">
        <v>744</v>
      </c>
      <c r="C745" s="2">
        <v>8</v>
      </c>
      <c r="D745" s="2" t="s">
        <v>225</v>
      </c>
      <c r="E745" s="2" t="s">
        <v>1556</v>
      </c>
      <c r="G745" s="2" t="s">
        <v>1557</v>
      </c>
      <c r="H745" s="2" t="s">
        <v>846</v>
      </c>
      <c r="I745" s="2" t="s">
        <v>37</v>
      </c>
      <c r="J745" s="2">
        <v>2</v>
      </c>
      <c r="K745" s="2" t="s">
        <v>1381</v>
      </c>
      <c r="L745" s="2" t="s">
        <v>1558</v>
      </c>
      <c r="M745" s="2">
        <v>0</v>
      </c>
      <c r="N745" s="2">
        <v>0</v>
      </c>
      <c r="O745" s="2" t="s">
        <v>101</v>
      </c>
      <c r="P745" s="4">
        <v>0</v>
      </c>
      <c r="Q745" s="4">
        <v>0</v>
      </c>
      <c r="R745" s="1">
        <v>0</v>
      </c>
      <c r="S745" s="5">
        <f t="shared" si="11"/>
        <v>0</v>
      </c>
    </row>
    <row r="746" spans="1:19" x14ac:dyDescent="0.25">
      <c r="A746" s="2">
        <v>750</v>
      </c>
      <c r="B746" s="2">
        <v>745</v>
      </c>
      <c r="C746" s="2">
        <v>8</v>
      </c>
      <c r="D746" s="2" t="s">
        <v>225</v>
      </c>
      <c r="E746" s="2" t="s">
        <v>2040</v>
      </c>
      <c r="G746" s="2" t="s">
        <v>2041</v>
      </c>
      <c r="H746" s="2" t="s">
        <v>126</v>
      </c>
      <c r="I746" s="2" t="s">
        <v>854</v>
      </c>
      <c r="J746" s="2">
        <v>1</v>
      </c>
      <c r="K746" s="2" t="s">
        <v>1311</v>
      </c>
      <c r="L746" s="2" t="s">
        <v>2042</v>
      </c>
      <c r="M746" s="2">
        <v>3.55</v>
      </c>
      <c r="N746" s="2">
        <v>8.4410000000000007</v>
      </c>
      <c r="O746" s="2" t="s">
        <v>23</v>
      </c>
      <c r="P746" s="4">
        <v>-5.6452139738399998</v>
      </c>
      <c r="Q746" s="4">
        <v>-30.076452359400001</v>
      </c>
      <c r="R746" s="1">
        <v>745</v>
      </c>
      <c r="S746" s="5">
        <f t="shared" si="11"/>
        <v>-35.721666333240002</v>
      </c>
    </row>
    <row r="747" spans="1:19" x14ac:dyDescent="0.25">
      <c r="A747" s="2">
        <v>546</v>
      </c>
      <c r="B747" s="2">
        <v>746</v>
      </c>
      <c r="C747" s="2">
        <v>8</v>
      </c>
      <c r="D747" s="2" t="s">
        <v>1187</v>
      </c>
      <c r="E747" s="2" t="s">
        <v>1524</v>
      </c>
      <c r="G747" s="2" t="s">
        <v>1525</v>
      </c>
      <c r="H747" s="2" t="s">
        <v>126</v>
      </c>
      <c r="I747" s="2" t="s">
        <v>854</v>
      </c>
      <c r="J747" s="2">
        <v>1</v>
      </c>
      <c r="K747" s="2" t="s">
        <v>1190</v>
      </c>
      <c r="L747" s="2" t="s">
        <v>1347</v>
      </c>
      <c r="M747" s="2">
        <v>0</v>
      </c>
      <c r="N747" s="2">
        <v>4.2130000000000001</v>
      </c>
      <c r="O747" s="2" t="s">
        <v>23</v>
      </c>
      <c r="P747" s="4">
        <v>-9.1477210476700002</v>
      </c>
      <c r="Q747" s="4">
        <v>-26.140857416799999</v>
      </c>
      <c r="R747" s="1">
        <v>746</v>
      </c>
      <c r="S747" s="5">
        <f t="shared" si="11"/>
        <v>-35.28857846447</v>
      </c>
    </row>
    <row r="748" spans="1:19" x14ac:dyDescent="0.25">
      <c r="A748" s="2">
        <v>490</v>
      </c>
      <c r="B748" s="2">
        <v>747</v>
      </c>
      <c r="C748" s="2">
        <v>8</v>
      </c>
      <c r="D748" s="2" t="s">
        <v>1187</v>
      </c>
      <c r="E748" s="2" t="s">
        <v>1345</v>
      </c>
      <c r="G748" s="2" t="s">
        <v>1346</v>
      </c>
      <c r="H748" s="2" t="s">
        <v>126</v>
      </c>
      <c r="I748" s="2" t="s">
        <v>854</v>
      </c>
      <c r="J748" s="2">
        <v>1</v>
      </c>
      <c r="K748" s="2" t="s">
        <v>1190</v>
      </c>
      <c r="L748" s="2" t="s">
        <v>1347</v>
      </c>
      <c r="M748" s="2">
        <v>4.2130000000000001</v>
      </c>
      <c r="N748" s="2">
        <v>6.9980000000000002</v>
      </c>
      <c r="O748" s="2" t="s">
        <v>23</v>
      </c>
      <c r="P748" s="4">
        <v>-3.62950037334</v>
      </c>
      <c r="Q748" s="4">
        <v>-9.1227751034099995</v>
      </c>
      <c r="R748" s="1">
        <v>747</v>
      </c>
      <c r="S748" s="5">
        <f t="shared" si="11"/>
        <v>-12.75227547675</v>
      </c>
    </row>
    <row r="749" spans="1:19" x14ac:dyDescent="0.25">
      <c r="A749" s="2">
        <v>428</v>
      </c>
      <c r="B749" s="2">
        <v>748</v>
      </c>
      <c r="C749" s="2">
        <v>8</v>
      </c>
      <c r="D749" s="2" t="s">
        <v>225</v>
      </c>
      <c r="E749" s="2" t="s">
        <v>1104</v>
      </c>
      <c r="G749" s="2" t="s">
        <v>1105</v>
      </c>
      <c r="H749" s="2" t="s">
        <v>160</v>
      </c>
      <c r="I749" s="2" t="s">
        <v>37</v>
      </c>
      <c r="J749" s="2">
        <v>1</v>
      </c>
      <c r="K749" s="2" t="s">
        <v>1106</v>
      </c>
      <c r="L749" s="2" t="s">
        <v>1107</v>
      </c>
      <c r="M749" s="2">
        <v>0</v>
      </c>
      <c r="N749" s="2">
        <v>0.53100000000000003</v>
      </c>
      <c r="O749" s="2" t="s">
        <v>23</v>
      </c>
      <c r="P749" s="4">
        <v>13.8817306724</v>
      </c>
      <c r="Q749" s="4">
        <v>0</v>
      </c>
      <c r="R749" s="1">
        <v>0</v>
      </c>
      <c r="S749" s="5">
        <f t="shared" si="11"/>
        <v>13.8817306724</v>
      </c>
    </row>
    <row r="750" spans="1:19" x14ac:dyDescent="0.25">
      <c r="A750" s="2">
        <v>799</v>
      </c>
      <c r="B750" s="2">
        <v>749</v>
      </c>
      <c r="C750" s="2">
        <v>8</v>
      </c>
      <c r="D750" s="2" t="s">
        <v>225</v>
      </c>
      <c r="E750" s="2" t="s">
        <v>1104</v>
      </c>
      <c r="G750" s="2" t="s">
        <v>1105</v>
      </c>
      <c r="H750" s="2" t="s">
        <v>160</v>
      </c>
      <c r="I750" s="2" t="s">
        <v>37</v>
      </c>
      <c r="J750" s="2">
        <v>2</v>
      </c>
      <c r="K750" s="2" t="s">
        <v>1106</v>
      </c>
      <c r="L750" s="2" t="s">
        <v>1228</v>
      </c>
      <c r="M750" s="2">
        <v>0</v>
      </c>
      <c r="N750" s="2">
        <v>0</v>
      </c>
      <c r="O750" s="2" t="s">
        <v>101</v>
      </c>
      <c r="P750" s="4">
        <v>0</v>
      </c>
      <c r="Q750" s="4">
        <v>0</v>
      </c>
      <c r="R750" s="1">
        <v>0</v>
      </c>
      <c r="S750" s="5">
        <f t="shared" si="11"/>
        <v>0</v>
      </c>
    </row>
    <row r="751" spans="1:19" x14ac:dyDescent="0.25">
      <c r="A751" s="2">
        <v>779</v>
      </c>
      <c r="B751" s="2">
        <v>750</v>
      </c>
      <c r="C751" s="2">
        <v>8</v>
      </c>
      <c r="D751" s="2" t="s">
        <v>225</v>
      </c>
      <c r="E751" s="2" t="s">
        <v>2111</v>
      </c>
      <c r="G751" s="2" t="s">
        <v>2112</v>
      </c>
      <c r="H751" s="2" t="s">
        <v>126</v>
      </c>
      <c r="I751" s="2" t="s">
        <v>541</v>
      </c>
      <c r="J751" s="2">
        <v>1</v>
      </c>
      <c r="K751" s="2" t="s">
        <v>1106</v>
      </c>
      <c r="L751" s="2" t="s">
        <v>1686</v>
      </c>
      <c r="M751" s="2">
        <v>14.141999999999999</v>
      </c>
      <c r="N751" s="2">
        <v>18.902000000000001</v>
      </c>
      <c r="O751" s="2" t="s">
        <v>23</v>
      </c>
      <c r="P751" s="4">
        <v>75.179956201400003</v>
      </c>
      <c r="Q751" s="4">
        <v>48.702921527900003</v>
      </c>
      <c r="R751" s="1">
        <v>750</v>
      </c>
      <c r="S751" s="5">
        <f t="shared" si="11"/>
        <v>123.88287772930001</v>
      </c>
    </row>
    <row r="752" spans="1:19" x14ac:dyDescent="0.25">
      <c r="A752" s="2">
        <v>700</v>
      </c>
      <c r="B752" s="2">
        <v>751</v>
      </c>
      <c r="C752" s="2">
        <v>8</v>
      </c>
      <c r="D752" s="2" t="s">
        <v>225</v>
      </c>
      <c r="E752" s="2" t="s">
        <v>1226</v>
      </c>
      <c r="G752" s="2" t="s">
        <v>1227</v>
      </c>
      <c r="H752" s="2" t="s">
        <v>160</v>
      </c>
      <c r="I752" s="2" t="s">
        <v>37</v>
      </c>
      <c r="J752" s="2">
        <v>1</v>
      </c>
      <c r="K752" s="2" t="s">
        <v>1106</v>
      </c>
      <c r="L752" s="2" t="s">
        <v>1471</v>
      </c>
      <c r="M752" s="2">
        <v>0</v>
      </c>
      <c r="N752" s="2">
        <v>0.45300000000000001</v>
      </c>
      <c r="O752" s="2" t="s">
        <v>23</v>
      </c>
      <c r="P752" s="4">
        <v>-0.137320077963</v>
      </c>
      <c r="Q752" s="4">
        <v>0</v>
      </c>
      <c r="R752" s="1">
        <v>0</v>
      </c>
      <c r="S752" s="5">
        <f t="shared" si="11"/>
        <v>-0.137320077963</v>
      </c>
    </row>
    <row r="753" spans="1:19" x14ac:dyDescent="0.25">
      <c r="A753" s="2">
        <v>458</v>
      </c>
      <c r="B753" s="2">
        <v>752</v>
      </c>
      <c r="C753" s="2">
        <v>8</v>
      </c>
      <c r="D753" s="2" t="s">
        <v>225</v>
      </c>
      <c r="E753" s="2" t="s">
        <v>1226</v>
      </c>
      <c r="G753" s="2" t="s">
        <v>1227</v>
      </c>
      <c r="H753" s="2" t="s">
        <v>160</v>
      </c>
      <c r="I753" s="2" t="s">
        <v>37</v>
      </c>
      <c r="J753" s="2">
        <v>2</v>
      </c>
      <c r="K753" s="2" t="s">
        <v>1106</v>
      </c>
      <c r="L753" s="2" t="s">
        <v>1228</v>
      </c>
      <c r="M753" s="2">
        <v>0</v>
      </c>
      <c r="N753" s="2">
        <v>0</v>
      </c>
      <c r="O753" s="2" t="s">
        <v>101</v>
      </c>
      <c r="P753" s="4">
        <v>0</v>
      </c>
      <c r="Q753" s="4">
        <v>0</v>
      </c>
      <c r="R753" s="1">
        <v>0</v>
      </c>
      <c r="S753" s="5">
        <f t="shared" si="11"/>
        <v>0</v>
      </c>
    </row>
    <row r="754" spans="1:19" x14ac:dyDescent="0.25">
      <c r="A754" s="2">
        <v>786</v>
      </c>
      <c r="B754" s="2">
        <v>753</v>
      </c>
      <c r="C754" s="2">
        <v>9</v>
      </c>
      <c r="D754" s="2" t="s">
        <v>1089</v>
      </c>
      <c r="E754" s="2" t="s">
        <v>2128</v>
      </c>
      <c r="G754" s="2" t="s">
        <v>2129</v>
      </c>
      <c r="H754" s="2" t="s">
        <v>104</v>
      </c>
      <c r="I754" s="2" t="s">
        <v>20</v>
      </c>
      <c r="J754" s="2">
        <v>1</v>
      </c>
      <c r="K754" s="2" t="s">
        <v>1724</v>
      </c>
      <c r="L754" s="2" t="s">
        <v>2130</v>
      </c>
      <c r="M754" s="2">
        <v>0</v>
      </c>
      <c r="N754" s="2">
        <v>1.3180000000000001</v>
      </c>
      <c r="O754" s="2" t="s">
        <v>23</v>
      </c>
      <c r="P754" s="4">
        <v>0</v>
      </c>
      <c r="Q754" s="4">
        <v>0</v>
      </c>
      <c r="R754" s="1">
        <v>753</v>
      </c>
      <c r="S754" s="5">
        <f t="shared" si="11"/>
        <v>0</v>
      </c>
    </row>
    <row r="755" spans="1:19" x14ac:dyDescent="0.25">
      <c r="A755" s="2">
        <v>439</v>
      </c>
      <c r="B755" s="2">
        <v>754</v>
      </c>
      <c r="C755" s="2">
        <v>9</v>
      </c>
      <c r="D755" s="2" t="s">
        <v>1149</v>
      </c>
      <c r="E755" s="2" t="s">
        <v>1150</v>
      </c>
      <c r="G755" s="2" t="s">
        <v>1151</v>
      </c>
      <c r="H755" s="2" t="s">
        <v>19</v>
      </c>
      <c r="I755" s="2" t="s">
        <v>52</v>
      </c>
      <c r="J755" s="2">
        <v>1</v>
      </c>
      <c r="K755" s="2" t="s">
        <v>1152</v>
      </c>
      <c r="L755" s="2" t="s">
        <v>1153</v>
      </c>
      <c r="M755" s="2">
        <v>11.1</v>
      </c>
      <c r="N755" s="2">
        <v>11.2</v>
      </c>
      <c r="O755" s="2" t="s">
        <v>23</v>
      </c>
      <c r="P755" s="4">
        <v>0</v>
      </c>
      <c r="Q755" s="4">
        <v>-1.39646012611</v>
      </c>
      <c r="R755" s="1">
        <v>754</v>
      </c>
      <c r="S755" s="5">
        <f t="shared" si="11"/>
        <v>-1.39646012611</v>
      </c>
    </row>
    <row r="756" spans="1:19" x14ac:dyDescent="0.25">
      <c r="A756" s="2">
        <v>775</v>
      </c>
      <c r="B756" s="2">
        <v>755</v>
      </c>
      <c r="C756" s="2">
        <v>9</v>
      </c>
      <c r="D756" s="2" t="s">
        <v>1149</v>
      </c>
      <c r="E756" s="2" t="s">
        <v>2102</v>
      </c>
      <c r="G756" s="2" t="s">
        <v>2103</v>
      </c>
      <c r="H756" s="2" t="s">
        <v>104</v>
      </c>
      <c r="I756" s="2" t="s">
        <v>52</v>
      </c>
      <c r="J756" s="2">
        <v>1</v>
      </c>
      <c r="K756" s="2" t="s">
        <v>1152</v>
      </c>
      <c r="L756" s="2" t="s">
        <v>1354</v>
      </c>
      <c r="M756" s="2">
        <v>6.97</v>
      </c>
      <c r="N756" s="2">
        <v>11.847</v>
      </c>
      <c r="O756" s="2" t="s">
        <v>23</v>
      </c>
      <c r="P756" s="4">
        <v>0.69404996569699995</v>
      </c>
      <c r="Q756" s="4">
        <v>-15.687962560000001</v>
      </c>
      <c r="R756" s="1">
        <v>755</v>
      </c>
      <c r="S756" s="5">
        <f t="shared" si="11"/>
        <v>-14.993912594303001</v>
      </c>
    </row>
    <row r="757" spans="1:19" x14ac:dyDescent="0.25">
      <c r="A757" s="2">
        <v>425</v>
      </c>
      <c r="B757" s="2">
        <v>756</v>
      </c>
      <c r="C757" s="2">
        <v>9</v>
      </c>
      <c r="D757" s="2" t="s">
        <v>1089</v>
      </c>
      <c r="E757" s="2" t="s">
        <v>1090</v>
      </c>
      <c r="G757" s="2" t="s">
        <v>1091</v>
      </c>
      <c r="H757" s="2" t="s">
        <v>77</v>
      </c>
      <c r="I757" s="2" t="s">
        <v>20</v>
      </c>
      <c r="J757" s="2">
        <v>1</v>
      </c>
      <c r="K757" s="2" t="s">
        <v>1092</v>
      </c>
      <c r="L757" s="2" t="s">
        <v>1093</v>
      </c>
      <c r="M757" s="2">
        <v>5.8040000000000003</v>
      </c>
      <c r="N757" s="2">
        <v>7.4580000000000002</v>
      </c>
      <c r="O757" s="2" t="s">
        <v>23</v>
      </c>
      <c r="P757" s="4">
        <v>-9.0261564186900003</v>
      </c>
      <c r="Q757" s="4">
        <v>15.432684013199999</v>
      </c>
      <c r="R757" s="1">
        <v>756</v>
      </c>
      <c r="S757" s="5">
        <f t="shared" si="11"/>
        <v>6.4065275945099991</v>
      </c>
    </row>
    <row r="758" spans="1:19" x14ac:dyDescent="0.25">
      <c r="A758" s="2">
        <v>473</v>
      </c>
      <c r="B758" s="2">
        <v>757</v>
      </c>
      <c r="C758" s="2">
        <v>9</v>
      </c>
      <c r="D758" s="2" t="s">
        <v>1089</v>
      </c>
      <c r="E758" s="2" t="s">
        <v>1287</v>
      </c>
      <c r="G758" s="2" t="s">
        <v>1288</v>
      </c>
      <c r="H758" s="2" t="s">
        <v>77</v>
      </c>
      <c r="I758" s="2" t="s">
        <v>52</v>
      </c>
      <c r="J758" s="2">
        <v>1</v>
      </c>
      <c r="K758" s="2" t="s">
        <v>1092</v>
      </c>
      <c r="L758" s="2" t="s">
        <v>1093</v>
      </c>
      <c r="M758" s="2">
        <v>7.4580000000000002</v>
      </c>
      <c r="N758" s="2">
        <v>8.1790000000000003</v>
      </c>
      <c r="O758" s="2" t="s">
        <v>23</v>
      </c>
      <c r="P758" s="4">
        <v>-34.494218599500002</v>
      </c>
      <c r="Q758" s="4">
        <v>5.3434984838800004</v>
      </c>
      <c r="R758" s="1">
        <v>757</v>
      </c>
      <c r="S758" s="5">
        <f t="shared" si="11"/>
        <v>-29.15072011562</v>
      </c>
    </row>
    <row r="759" spans="1:19" x14ac:dyDescent="0.25">
      <c r="A759" s="2">
        <v>677</v>
      </c>
      <c r="B759" s="2">
        <v>758</v>
      </c>
      <c r="C759" s="2">
        <v>9</v>
      </c>
      <c r="D759" s="2" t="s">
        <v>1064</v>
      </c>
      <c r="E759" s="2" t="s">
        <v>1870</v>
      </c>
      <c r="G759" s="2" t="s">
        <v>1871</v>
      </c>
      <c r="H759" s="2" t="s">
        <v>104</v>
      </c>
      <c r="I759" s="2" t="s">
        <v>52</v>
      </c>
      <c r="J759" s="2">
        <v>1</v>
      </c>
      <c r="K759" s="2" t="s">
        <v>1198</v>
      </c>
      <c r="L759" s="2" t="s">
        <v>1699</v>
      </c>
      <c r="M759" s="2">
        <v>12.1</v>
      </c>
      <c r="N759" s="2">
        <v>13.3</v>
      </c>
      <c r="O759" s="2" t="s">
        <v>23</v>
      </c>
      <c r="P759" s="4">
        <v>-2.5617572913200002</v>
      </c>
      <c r="Q759" s="4">
        <v>-1.82081164455</v>
      </c>
      <c r="R759" s="1">
        <v>758</v>
      </c>
      <c r="S759" s="5">
        <f t="shared" si="11"/>
        <v>-4.3825689358700002</v>
      </c>
    </row>
    <row r="760" spans="1:19" x14ac:dyDescent="0.25">
      <c r="A760" s="2">
        <v>487</v>
      </c>
      <c r="B760" s="2">
        <v>759</v>
      </c>
      <c r="C760" s="2">
        <v>9</v>
      </c>
      <c r="D760" s="2" t="s">
        <v>1064</v>
      </c>
      <c r="E760" s="2" t="s">
        <v>1336</v>
      </c>
      <c r="G760" s="2" t="s">
        <v>1337</v>
      </c>
      <c r="H760" s="2" t="s">
        <v>126</v>
      </c>
      <c r="I760" s="2" t="s">
        <v>20</v>
      </c>
      <c r="J760" s="2">
        <v>1</v>
      </c>
      <c r="K760" s="2" t="s">
        <v>1198</v>
      </c>
      <c r="L760" s="2" t="s">
        <v>1338</v>
      </c>
      <c r="M760" s="2">
        <v>0</v>
      </c>
      <c r="N760" s="2">
        <v>0.3</v>
      </c>
      <c r="O760" s="2" t="s">
        <v>23</v>
      </c>
      <c r="P760" s="4">
        <v>-8.5634275521200003</v>
      </c>
      <c r="Q760" s="4">
        <v>0.13522142518899999</v>
      </c>
      <c r="R760" s="1">
        <v>759</v>
      </c>
      <c r="S760" s="5">
        <f t="shared" si="11"/>
        <v>-8.4282061269310002</v>
      </c>
    </row>
    <row r="761" spans="1:19" x14ac:dyDescent="0.25">
      <c r="A761" s="2">
        <v>621</v>
      </c>
      <c r="B761" s="2">
        <v>760</v>
      </c>
      <c r="C761" s="2">
        <v>9</v>
      </c>
      <c r="D761" s="2" t="s">
        <v>1089</v>
      </c>
      <c r="E761" s="2" t="s">
        <v>1720</v>
      </c>
      <c r="F761" s="2" t="s">
        <v>1721</v>
      </c>
      <c r="G761" s="2" t="s">
        <v>1722</v>
      </c>
      <c r="H761" s="2" t="s">
        <v>1723</v>
      </c>
      <c r="I761" s="2" t="s">
        <v>52</v>
      </c>
      <c r="J761" s="2">
        <v>1</v>
      </c>
      <c r="K761" s="2" t="s">
        <v>1724</v>
      </c>
      <c r="L761" s="2" t="s">
        <v>1725</v>
      </c>
      <c r="M761" s="2">
        <v>13.164999999999999</v>
      </c>
      <c r="N761" s="2">
        <v>17.187999999999999</v>
      </c>
      <c r="O761" s="2" t="s">
        <v>23</v>
      </c>
      <c r="P761" s="4">
        <v>-25.433919018499999</v>
      </c>
      <c r="Q761" s="4">
        <v>-14.5714927232</v>
      </c>
      <c r="R761" s="1">
        <v>760</v>
      </c>
      <c r="S761" s="5">
        <f t="shared" si="11"/>
        <v>-40.005411741700001</v>
      </c>
    </row>
    <row r="762" spans="1:19" x14ac:dyDescent="0.25">
      <c r="A762" s="2">
        <v>765</v>
      </c>
      <c r="B762" s="2">
        <v>761</v>
      </c>
      <c r="C762" s="2">
        <v>9</v>
      </c>
      <c r="D762" s="2" t="s">
        <v>1089</v>
      </c>
      <c r="E762" s="2" t="s">
        <v>2076</v>
      </c>
      <c r="G762" s="2" t="s">
        <v>2077</v>
      </c>
      <c r="H762" s="2" t="s">
        <v>104</v>
      </c>
      <c r="I762" s="2" t="s">
        <v>52</v>
      </c>
      <c r="J762" s="2">
        <v>1</v>
      </c>
      <c r="K762" s="2" t="s">
        <v>1724</v>
      </c>
      <c r="L762" s="2" t="s">
        <v>2078</v>
      </c>
      <c r="M762" s="2">
        <v>0.37</v>
      </c>
      <c r="N762" s="2">
        <v>1.595</v>
      </c>
      <c r="O762" s="2" t="s">
        <v>23</v>
      </c>
      <c r="P762" s="4">
        <v>-20.517144740799999</v>
      </c>
      <c r="Q762" s="4">
        <v>2.9249696891800001</v>
      </c>
      <c r="R762" s="1">
        <v>761</v>
      </c>
      <c r="S762" s="5">
        <f t="shared" si="11"/>
        <v>-17.59217505162</v>
      </c>
    </row>
    <row r="763" spans="1:19" x14ac:dyDescent="0.25">
      <c r="A763" s="2">
        <v>536</v>
      </c>
      <c r="B763" s="2">
        <v>762</v>
      </c>
      <c r="C763" s="2">
        <v>9</v>
      </c>
      <c r="D763" s="2" t="s">
        <v>1289</v>
      </c>
      <c r="E763" s="2" t="s">
        <v>1487</v>
      </c>
      <c r="F763" s="2" t="s">
        <v>1318</v>
      </c>
      <c r="G763" s="2" t="s">
        <v>1488</v>
      </c>
      <c r="H763" s="2" t="s">
        <v>110</v>
      </c>
      <c r="I763" s="2" t="s">
        <v>72</v>
      </c>
      <c r="J763" s="2">
        <v>1</v>
      </c>
      <c r="K763" s="2" t="s">
        <v>1422</v>
      </c>
      <c r="L763" s="2" t="s">
        <v>1489</v>
      </c>
      <c r="M763" s="2">
        <v>12.709</v>
      </c>
      <c r="N763" s="2">
        <v>12.789</v>
      </c>
      <c r="O763" s="2" t="s">
        <v>23</v>
      </c>
      <c r="P763" s="4">
        <v>-0.82779355774999996</v>
      </c>
      <c r="Q763" s="4">
        <v>-0.29938559752499999</v>
      </c>
      <c r="R763" s="1">
        <v>762</v>
      </c>
      <c r="S763" s="5">
        <f t="shared" si="11"/>
        <v>-1.1271791552749999</v>
      </c>
    </row>
    <row r="764" spans="1:19" x14ac:dyDescent="0.25">
      <c r="A764" s="2">
        <v>587</v>
      </c>
      <c r="B764" s="2">
        <v>763</v>
      </c>
      <c r="C764" s="2">
        <v>9</v>
      </c>
      <c r="D764" s="2" t="s">
        <v>1289</v>
      </c>
      <c r="E764" s="2" t="s">
        <v>1633</v>
      </c>
      <c r="F764" s="2" t="s">
        <v>1634</v>
      </c>
      <c r="G764" s="2" t="s">
        <v>1635</v>
      </c>
      <c r="H764" s="2" t="s">
        <v>110</v>
      </c>
      <c r="I764" s="2" t="s">
        <v>52</v>
      </c>
      <c r="J764" s="2">
        <v>1</v>
      </c>
      <c r="K764" s="2" t="s">
        <v>1422</v>
      </c>
      <c r="L764" s="2" t="s">
        <v>1636</v>
      </c>
      <c r="M764" s="2">
        <v>0</v>
      </c>
      <c r="N764" s="2">
        <v>4.5570000000000004</v>
      </c>
      <c r="O764" s="2" t="s">
        <v>23</v>
      </c>
      <c r="P764" s="4">
        <v>-6.2761736693200003</v>
      </c>
      <c r="Q764" s="4">
        <v>-18.4848705466</v>
      </c>
      <c r="R764" s="1">
        <v>763</v>
      </c>
      <c r="S764" s="5">
        <f t="shared" si="11"/>
        <v>-24.761044215920002</v>
      </c>
    </row>
    <row r="765" spans="1:19" x14ac:dyDescent="0.25">
      <c r="A765" s="2">
        <v>616</v>
      </c>
      <c r="B765" s="2">
        <v>764</v>
      </c>
      <c r="C765" s="2">
        <v>9</v>
      </c>
      <c r="D765" s="2" t="s">
        <v>1289</v>
      </c>
      <c r="E765" s="2" t="s">
        <v>1708</v>
      </c>
      <c r="F765" s="2" t="s">
        <v>1634</v>
      </c>
      <c r="G765" s="2" t="s">
        <v>1709</v>
      </c>
      <c r="H765" s="2" t="s">
        <v>84</v>
      </c>
      <c r="I765" s="2" t="s">
        <v>127</v>
      </c>
      <c r="J765" s="2">
        <v>1</v>
      </c>
      <c r="K765" s="2" t="s">
        <v>1320</v>
      </c>
      <c r="L765" s="2" t="s">
        <v>1321</v>
      </c>
      <c r="M765" s="2">
        <v>17.343</v>
      </c>
      <c r="N765" s="2">
        <v>19.541</v>
      </c>
      <c r="O765" s="2" t="s">
        <v>23</v>
      </c>
      <c r="P765" s="4">
        <v>-2.1500327020099999</v>
      </c>
      <c r="Q765" s="4">
        <v>-10.203542993599999</v>
      </c>
      <c r="R765" s="1">
        <v>764</v>
      </c>
      <c r="S765" s="5">
        <f t="shared" si="11"/>
        <v>-12.353575695609999</v>
      </c>
    </row>
    <row r="766" spans="1:19" x14ac:dyDescent="0.25">
      <c r="A766" s="2">
        <v>434</v>
      </c>
      <c r="B766" s="2">
        <v>765</v>
      </c>
      <c r="C766" s="2">
        <v>9</v>
      </c>
      <c r="D766" s="2" t="s">
        <v>80</v>
      </c>
      <c r="E766" s="2" t="s">
        <v>1130</v>
      </c>
      <c r="G766" s="2" t="s">
        <v>1131</v>
      </c>
      <c r="H766" s="2" t="s">
        <v>104</v>
      </c>
      <c r="I766" s="2" t="s">
        <v>52</v>
      </c>
      <c r="J766" s="2">
        <v>1</v>
      </c>
      <c r="K766" s="2" t="s">
        <v>1132</v>
      </c>
      <c r="L766" s="2" t="s">
        <v>1133</v>
      </c>
      <c r="M766" s="2">
        <v>0</v>
      </c>
      <c r="N766" s="2">
        <v>3.0750000000000002</v>
      </c>
      <c r="O766" s="2" t="s">
        <v>23</v>
      </c>
      <c r="P766" s="4">
        <v>4.3180641610599997</v>
      </c>
      <c r="Q766" s="4">
        <v>0.24166624330200001</v>
      </c>
      <c r="R766" s="1">
        <v>765</v>
      </c>
      <c r="S766" s="5">
        <f t="shared" si="11"/>
        <v>4.5597304043619999</v>
      </c>
    </row>
    <row r="767" spans="1:19" x14ac:dyDescent="0.25">
      <c r="A767" s="2">
        <v>687</v>
      </c>
      <c r="B767" s="2">
        <v>766</v>
      </c>
      <c r="C767" s="2">
        <v>9</v>
      </c>
      <c r="D767" s="2" t="s">
        <v>1289</v>
      </c>
      <c r="E767" s="2" t="s">
        <v>1893</v>
      </c>
      <c r="F767" s="2" t="s">
        <v>1894</v>
      </c>
      <c r="G767" s="2" t="s">
        <v>1895</v>
      </c>
      <c r="H767" s="2" t="s">
        <v>28</v>
      </c>
      <c r="I767" s="2" t="s">
        <v>20</v>
      </c>
      <c r="J767" s="2">
        <v>1</v>
      </c>
      <c r="K767" s="2" t="s">
        <v>1303</v>
      </c>
      <c r="L767" s="2" t="s">
        <v>1710</v>
      </c>
      <c r="M767" s="2">
        <v>27.893000000000001</v>
      </c>
      <c r="N767" s="2">
        <v>28.292999999999999</v>
      </c>
      <c r="O767" s="2" t="s">
        <v>23</v>
      </c>
      <c r="P767" s="4">
        <v>0.87309453499900003</v>
      </c>
      <c r="Q767" s="4">
        <v>0.41273070966499997</v>
      </c>
      <c r="R767" s="1">
        <v>766</v>
      </c>
      <c r="S767" s="5">
        <f t="shared" si="11"/>
        <v>1.2858252446639999</v>
      </c>
    </row>
    <row r="768" spans="1:19" x14ac:dyDescent="0.25">
      <c r="A768" s="2">
        <v>696</v>
      </c>
      <c r="B768" s="2">
        <v>767</v>
      </c>
      <c r="C768" s="2">
        <v>9</v>
      </c>
      <c r="D768" s="2" t="s">
        <v>1289</v>
      </c>
      <c r="E768" s="2" t="s">
        <v>1916</v>
      </c>
      <c r="G768" s="2" t="s">
        <v>1917</v>
      </c>
      <c r="H768" s="2" t="s">
        <v>63</v>
      </c>
      <c r="I768" s="2" t="s">
        <v>72</v>
      </c>
      <c r="J768" s="2">
        <v>1</v>
      </c>
      <c r="K768" s="2" t="s">
        <v>1422</v>
      </c>
      <c r="L768" s="2" t="s">
        <v>1489</v>
      </c>
      <c r="M768" s="2">
        <v>18.2</v>
      </c>
      <c r="N768" s="2">
        <v>18.8</v>
      </c>
      <c r="O768" s="2" t="s">
        <v>23</v>
      </c>
      <c r="P768" s="4">
        <v>-0.31405928311199999</v>
      </c>
      <c r="Q768" s="4">
        <v>-2.6945823180100001</v>
      </c>
      <c r="R768" s="1">
        <v>767</v>
      </c>
      <c r="S768" s="5">
        <f t="shared" si="11"/>
        <v>-3.0086416011220001</v>
      </c>
    </row>
    <row r="769" spans="1:19" x14ac:dyDescent="0.25">
      <c r="A769" s="2">
        <v>781</v>
      </c>
      <c r="B769" s="2">
        <v>768</v>
      </c>
      <c r="C769" s="2">
        <v>9</v>
      </c>
      <c r="D769" s="2" t="s">
        <v>1289</v>
      </c>
      <c r="E769" s="2" t="s">
        <v>2116</v>
      </c>
      <c r="G769" s="2" t="s">
        <v>2117</v>
      </c>
      <c r="H769" s="2" t="s">
        <v>104</v>
      </c>
      <c r="I769" s="2" t="s">
        <v>20</v>
      </c>
      <c r="J769" s="2">
        <v>1</v>
      </c>
      <c r="K769" s="2" t="s">
        <v>1303</v>
      </c>
      <c r="L769" s="2" t="s">
        <v>1710</v>
      </c>
      <c r="M769" s="2">
        <v>7.3</v>
      </c>
      <c r="N769" s="2">
        <v>9.9350000000000005</v>
      </c>
      <c r="O769" s="2" t="s">
        <v>23</v>
      </c>
      <c r="P769" s="4">
        <v>-1.0398492447600001</v>
      </c>
      <c r="Q769" s="4">
        <v>-6.3567462938499997</v>
      </c>
      <c r="R769" s="1">
        <v>768</v>
      </c>
      <c r="S769" s="5">
        <f t="shared" si="11"/>
        <v>-7.3965955386099997</v>
      </c>
    </row>
    <row r="770" spans="1:19" x14ac:dyDescent="0.25">
      <c r="A770" s="2">
        <v>525</v>
      </c>
      <c r="B770" s="2">
        <v>769</v>
      </c>
      <c r="C770" s="2">
        <v>9</v>
      </c>
      <c r="D770" s="2" t="s">
        <v>1289</v>
      </c>
      <c r="E770" s="2" t="s">
        <v>1461</v>
      </c>
      <c r="G770" s="2" t="s">
        <v>1462</v>
      </c>
      <c r="H770" s="2" t="s">
        <v>63</v>
      </c>
      <c r="I770" s="2" t="s">
        <v>72</v>
      </c>
      <c r="J770" s="2">
        <v>1</v>
      </c>
      <c r="K770" s="2" t="s">
        <v>1320</v>
      </c>
      <c r="L770" s="2" t="s">
        <v>1463</v>
      </c>
      <c r="M770" s="2">
        <v>6.19</v>
      </c>
      <c r="N770" s="2">
        <v>6.2869999999999999</v>
      </c>
      <c r="O770" s="2" t="s">
        <v>23</v>
      </c>
      <c r="P770" s="4">
        <v>-0.84169888172100005</v>
      </c>
      <c r="Q770" s="4">
        <v>-0.73420422374399996</v>
      </c>
      <c r="R770" s="1">
        <v>769</v>
      </c>
      <c r="S770" s="5">
        <f t="shared" si="11"/>
        <v>-1.5759031054650001</v>
      </c>
    </row>
    <row r="771" spans="1:19" x14ac:dyDescent="0.25">
      <c r="A771" s="2">
        <v>718</v>
      </c>
      <c r="B771" s="2">
        <v>770</v>
      </c>
      <c r="C771" s="2">
        <v>9</v>
      </c>
      <c r="D771" s="2" t="s">
        <v>1149</v>
      </c>
      <c r="E771" s="2" t="s">
        <v>1970</v>
      </c>
      <c r="F771" s="2" t="s">
        <v>1971</v>
      </c>
      <c r="G771" s="2" t="s">
        <v>1972</v>
      </c>
      <c r="H771" s="2" t="s">
        <v>84</v>
      </c>
      <c r="I771" s="2" t="s">
        <v>52</v>
      </c>
      <c r="J771" s="2">
        <v>1</v>
      </c>
      <c r="K771" s="2" t="s">
        <v>1374</v>
      </c>
      <c r="L771" s="2" t="s">
        <v>1526</v>
      </c>
      <c r="M771" s="2">
        <v>15.85</v>
      </c>
      <c r="N771" s="2">
        <v>17.010999999999999</v>
      </c>
      <c r="O771" s="2" t="s">
        <v>23</v>
      </c>
      <c r="P771" s="4">
        <v>0.28628807359000003</v>
      </c>
      <c r="Q771" s="4">
        <v>3.2974965905000002</v>
      </c>
      <c r="R771" s="1">
        <v>770</v>
      </c>
      <c r="S771" s="5">
        <f t="shared" ref="S771:S834" si="12">P771+Q771</f>
        <v>3.5837846640900004</v>
      </c>
    </row>
    <row r="772" spans="1:19" x14ac:dyDescent="0.25">
      <c r="A772" s="2">
        <v>592</v>
      </c>
      <c r="B772" s="2">
        <v>771</v>
      </c>
      <c r="C772" s="2">
        <v>9</v>
      </c>
      <c r="D772" s="2" t="s">
        <v>1064</v>
      </c>
      <c r="E772" s="2" t="s">
        <v>1649</v>
      </c>
      <c r="G772" s="2" t="s">
        <v>1650</v>
      </c>
      <c r="I772" s="2" t="s">
        <v>20</v>
      </c>
      <c r="J772" s="2">
        <v>1</v>
      </c>
      <c r="K772" s="2" t="s">
        <v>1068</v>
      </c>
      <c r="L772" s="2" t="s">
        <v>1651</v>
      </c>
      <c r="M772" s="2">
        <v>1.6</v>
      </c>
      <c r="N772" s="2">
        <v>2.6</v>
      </c>
      <c r="O772" s="2" t="s">
        <v>23</v>
      </c>
      <c r="P772" s="4">
        <v>-4.93330919561E-2</v>
      </c>
      <c r="Q772" s="4">
        <v>-2.83432905997</v>
      </c>
      <c r="R772" s="1">
        <v>771</v>
      </c>
      <c r="S772" s="5">
        <f t="shared" si="12"/>
        <v>-2.8836621519260999</v>
      </c>
    </row>
    <row r="773" spans="1:19" x14ac:dyDescent="0.25">
      <c r="A773" s="2">
        <v>454</v>
      </c>
      <c r="B773" s="2">
        <v>772</v>
      </c>
      <c r="C773" s="2">
        <v>9</v>
      </c>
      <c r="D773" s="2" t="s">
        <v>1064</v>
      </c>
      <c r="E773" s="2" t="s">
        <v>1213</v>
      </c>
      <c r="G773" s="2" t="s">
        <v>1214</v>
      </c>
      <c r="H773" s="2" t="s">
        <v>104</v>
      </c>
      <c r="I773" s="2" t="s">
        <v>52</v>
      </c>
      <c r="J773" s="2">
        <v>1</v>
      </c>
      <c r="K773" s="2" t="s">
        <v>1068</v>
      </c>
      <c r="L773" s="2" t="s">
        <v>1069</v>
      </c>
      <c r="M773" s="2">
        <v>11.5</v>
      </c>
      <c r="N773" s="2">
        <v>13.5</v>
      </c>
      <c r="O773" s="2" t="s">
        <v>23</v>
      </c>
      <c r="P773" s="4">
        <v>-5.2824595617699997E-2</v>
      </c>
      <c r="Q773" s="4">
        <v>-13.2024704981</v>
      </c>
      <c r="R773" s="1">
        <v>772</v>
      </c>
      <c r="S773" s="5">
        <f t="shared" si="12"/>
        <v>-13.255295093717701</v>
      </c>
    </row>
    <row r="774" spans="1:19" x14ac:dyDescent="0.25">
      <c r="A774" s="2">
        <v>749</v>
      </c>
      <c r="B774" s="2">
        <v>773</v>
      </c>
      <c r="C774" s="2">
        <v>9</v>
      </c>
      <c r="D774" s="2" t="s">
        <v>80</v>
      </c>
      <c r="E774" s="2" t="s">
        <v>2038</v>
      </c>
      <c r="G774" s="2" t="s">
        <v>2039</v>
      </c>
      <c r="H774" s="2" t="s">
        <v>104</v>
      </c>
      <c r="I774" s="2" t="s">
        <v>52</v>
      </c>
      <c r="J774" s="2">
        <v>1</v>
      </c>
      <c r="K774" s="2" t="s">
        <v>1132</v>
      </c>
      <c r="L774" s="2" t="s">
        <v>1133</v>
      </c>
      <c r="M774" s="2">
        <v>5.726</v>
      </c>
      <c r="N774" s="2">
        <v>7.2</v>
      </c>
      <c r="O774" s="2" t="s">
        <v>23</v>
      </c>
      <c r="P774" s="4">
        <v>-9.75031263239E-2</v>
      </c>
      <c r="Q774" s="4">
        <v>11.630823426599999</v>
      </c>
      <c r="R774" s="1">
        <v>773</v>
      </c>
      <c r="S774" s="5">
        <f t="shared" si="12"/>
        <v>11.533320300276099</v>
      </c>
    </row>
    <row r="775" spans="1:19" x14ac:dyDescent="0.25">
      <c r="A775" s="2">
        <v>814</v>
      </c>
      <c r="B775" s="2">
        <v>774</v>
      </c>
      <c r="C775" s="2">
        <v>9</v>
      </c>
      <c r="D775" s="2" t="s">
        <v>80</v>
      </c>
      <c r="E775" s="2" t="s">
        <v>2182</v>
      </c>
      <c r="G775" s="2" t="s">
        <v>2183</v>
      </c>
      <c r="H775" s="2" t="s">
        <v>104</v>
      </c>
      <c r="I775" s="2" t="s">
        <v>20</v>
      </c>
      <c r="J775" s="2">
        <v>1</v>
      </c>
      <c r="K775" s="2" t="s">
        <v>1132</v>
      </c>
      <c r="L775" s="2" t="s">
        <v>1133</v>
      </c>
      <c r="M775" s="2">
        <v>9.6999999999999993</v>
      </c>
      <c r="N775" s="2">
        <v>11</v>
      </c>
      <c r="O775" s="2" t="s">
        <v>23</v>
      </c>
      <c r="P775" s="4">
        <v>0.50954989865800004</v>
      </c>
      <c r="Q775" s="4">
        <v>-2.1070712150299999</v>
      </c>
      <c r="R775" s="1">
        <v>774</v>
      </c>
      <c r="S775" s="5">
        <f t="shared" si="12"/>
        <v>-1.5975213163719999</v>
      </c>
    </row>
    <row r="776" spans="1:19" x14ac:dyDescent="0.25">
      <c r="A776" s="2">
        <v>650</v>
      </c>
      <c r="B776" s="2">
        <v>775</v>
      </c>
      <c r="C776" s="2">
        <v>9</v>
      </c>
      <c r="D776" s="2" t="s">
        <v>1289</v>
      </c>
      <c r="E776" s="2" t="s">
        <v>1802</v>
      </c>
      <c r="G776" s="2" t="s">
        <v>1803</v>
      </c>
      <c r="H776" s="2" t="s">
        <v>104</v>
      </c>
      <c r="I776" s="2" t="s">
        <v>20</v>
      </c>
      <c r="J776" s="2">
        <v>1</v>
      </c>
      <c r="K776" s="2" t="s">
        <v>1422</v>
      </c>
      <c r="L776" s="2" t="s">
        <v>1804</v>
      </c>
      <c r="M776" s="2">
        <v>31</v>
      </c>
      <c r="N776" s="2">
        <v>32.36</v>
      </c>
      <c r="O776" s="2" t="s">
        <v>23</v>
      </c>
      <c r="P776" s="4">
        <v>0.424556200095</v>
      </c>
      <c r="Q776" s="4">
        <v>0.301527400562</v>
      </c>
      <c r="R776" s="1">
        <v>775</v>
      </c>
      <c r="S776" s="5">
        <f t="shared" si="12"/>
        <v>0.72608360065699995</v>
      </c>
    </row>
    <row r="777" spans="1:19" x14ac:dyDescent="0.25">
      <c r="A777" s="2">
        <v>513</v>
      </c>
      <c r="B777" s="2">
        <v>776</v>
      </c>
      <c r="C777" s="2">
        <v>9</v>
      </c>
      <c r="D777" s="2" t="s">
        <v>1289</v>
      </c>
      <c r="E777" s="2" t="s">
        <v>1419</v>
      </c>
      <c r="F777" s="2" t="s">
        <v>1420</v>
      </c>
      <c r="G777" s="2" t="s">
        <v>1421</v>
      </c>
      <c r="H777" s="2" t="s">
        <v>110</v>
      </c>
      <c r="I777" s="2" t="s">
        <v>52</v>
      </c>
      <c r="J777" s="2">
        <v>1</v>
      </c>
      <c r="K777" s="2" t="s">
        <v>1422</v>
      </c>
      <c r="L777" s="2" t="s">
        <v>1423</v>
      </c>
      <c r="M777" s="2">
        <v>18.100000000000001</v>
      </c>
      <c r="N777" s="2">
        <v>23.19</v>
      </c>
      <c r="O777" s="2" t="s">
        <v>23</v>
      </c>
      <c r="P777" s="4">
        <v>-6.6818268711700002</v>
      </c>
      <c r="Q777" s="4">
        <v>-16.118430530099999</v>
      </c>
      <c r="R777" s="1">
        <v>776</v>
      </c>
      <c r="S777" s="5">
        <f t="shared" si="12"/>
        <v>-22.800257401269999</v>
      </c>
    </row>
    <row r="778" spans="1:19" x14ac:dyDescent="0.25">
      <c r="A778" s="2">
        <v>666</v>
      </c>
      <c r="B778" s="2">
        <v>777</v>
      </c>
      <c r="C778" s="2">
        <v>9</v>
      </c>
      <c r="D778" s="2" t="s">
        <v>1089</v>
      </c>
      <c r="E778" s="2" t="s">
        <v>1845</v>
      </c>
      <c r="G778" s="2" t="s">
        <v>1846</v>
      </c>
      <c r="H778" s="2" t="s">
        <v>63</v>
      </c>
      <c r="I778" s="2" t="s">
        <v>52</v>
      </c>
      <c r="J778" s="2">
        <v>1</v>
      </c>
      <c r="K778" s="2" t="s">
        <v>1092</v>
      </c>
      <c r="L778" s="2" t="s">
        <v>1847</v>
      </c>
      <c r="M778" s="2">
        <v>1.004</v>
      </c>
      <c r="N778" s="2">
        <v>1.2609999999999999</v>
      </c>
      <c r="O778" s="2" t="s">
        <v>23</v>
      </c>
      <c r="P778" s="4">
        <v>3.3403123682700002</v>
      </c>
      <c r="Q778" s="4">
        <v>1.74757786984</v>
      </c>
      <c r="R778" s="1">
        <v>777</v>
      </c>
      <c r="S778" s="5">
        <f t="shared" si="12"/>
        <v>5.08789023811</v>
      </c>
    </row>
    <row r="779" spans="1:19" x14ac:dyDescent="0.25">
      <c r="A779" s="2">
        <v>573</v>
      </c>
      <c r="B779" s="2">
        <v>778</v>
      </c>
      <c r="C779" s="2">
        <v>9</v>
      </c>
      <c r="D779" s="2" t="s">
        <v>1089</v>
      </c>
      <c r="E779" s="2" t="s">
        <v>1595</v>
      </c>
      <c r="G779" s="2" t="s">
        <v>1596</v>
      </c>
      <c r="H779" s="2" t="s">
        <v>63</v>
      </c>
      <c r="I779" s="2" t="s">
        <v>52</v>
      </c>
      <c r="J779" s="2">
        <v>1</v>
      </c>
      <c r="K779" s="2" t="s">
        <v>1092</v>
      </c>
      <c r="L779" s="2" t="s">
        <v>1597</v>
      </c>
      <c r="M779" s="2">
        <v>5.0750000000000002</v>
      </c>
      <c r="N779" s="2">
        <v>7.8019999999999996</v>
      </c>
      <c r="O779" s="2" t="s">
        <v>23</v>
      </c>
      <c r="P779" s="4">
        <v>-4.2457198961699998</v>
      </c>
      <c r="Q779" s="4">
        <v>-14.3278996591</v>
      </c>
      <c r="R779" s="1">
        <v>778</v>
      </c>
      <c r="S779" s="5">
        <f t="shared" si="12"/>
        <v>-18.57361955527</v>
      </c>
    </row>
    <row r="780" spans="1:19" x14ac:dyDescent="0.25">
      <c r="A780" s="2">
        <v>504</v>
      </c>
      <c r="B780" s="2">
        <v>779</v>
      </c>
      <c r="C780" s="2">
        <v>9</v>
      </c>
      <c r="D780" s="2" t="s">
        <v>1064</v>
      </c>
      <c r="E780" s="2" t="s">
        <v>1390</v>
      </c>
      <c r="G780" s="2" t="s">
        <v>1391</v>
      </c>
      <c r="H780" s="2" t="s">
        <v>104</v>
      </c>
      <c r="I780" s="2" t="s">
        <v>20</v>
      </c>
      <c r="J780" s="2">
        <v>1</v>
      </c>
      <c r="K780" s="2" t="s">
        <v>1198</v>
      </c>
      <c r="L780" s="2" t="s">
        <v>1392</v>
      </c>
      <c r="M780" s="2">
        <v>3.8</v>
      </c>
      <c r="N780" s="2">
        <v>4.9000000000000004</v>
      </c>
      <c r="O780" s="2" t="s">
        <v>23</v>
      </c>
      <c r="P780" s="4">
        <v>-0.38147101899300001</v>
      </c>
      <c r="Q780" s="4">
        <v>-5.1340565725899996</v>
      </c>
      <c r="R780" s="1">
        <v>779</v>
      </c>
      <c r="S780" s="5">
        <f t="shared" si="12"/>
        <v>-5.515527591583</v>
      </c>
    </row>
    <row r="781" spans="1:19" x14ac:dyDescent="0.25">
      <c r="A781" s="2">
        <v>733</v>
      </c>
      <c r="B781" s="2">
        <v>780</v>
      </c>
      <c r="C781" s="2">
        <v>9</v>
      </c>
      <c r="D781" s="2" t="s">
        <v>1064</v>
      </c>
      <c r="E781" s="2" t="s">
        <v>2005</v>
      </c>
      <c r="G781" s="2" t="s">
        <v>2006</v>
      </c>
      <c r="I781" s="2" t="s">
        <v>52</v>
      </c>
      <c r="J781" s="2">
        <v>1</v>
      </c>
      <c r="K781" s="2" t="s">
        <v>1198</v>
      </c>
      <c r="L781" s="2" t="s">
        <v>1699</v>
      </c>
      <c r="M781" s="2">
        <v>6.75</v>
      </c>
      <c r="N781" s="2">
        <v>6.9</v>
      </c>
      <c r="O781" s="2" t="s">
        <v>23</v>
      </c>
      <c r="P781" s="4">
        <v>-0.23870525175499999</v>
      </c>
      <c r="Q781" s="4">
        <v>0.57406688568399999</v>
      </c>
      <c r="R781" s="1">
        <v>780</v>
      </c>
      <c r="S781" s="5">
        <f t="shared" si="12"/>
        <v>0.33536163392899998</v>
      </c>
    </row>
    <row r="782" spans="1:19" x14ac:dyDescent="0.25">
      <c r="A782" s="2">
        <v>736</v>
      </c>
      <c r="B782" s="2">
        <v>781</v>
      </c>
      <c r="C782" s="2">
        <v>9</v>
      </c>
      <c r="D782" s="2" t="s">
        <v>80</v>
      </c>
      <c r="E782" s="2" t="s">
        <v>2011</v>
      </c>
      <c r="G782" s="2" t="s">
        <v>2012</v>
      </c>
      <c r="H782" s="2" t="s">
        <v>104</v>
      </c>
      <c r="I782" s="2" t="s">
        <v>52</v>
      </c>
      <c r="J782" s="2">
        <v>1</v>
      </c>
      <c r="K782" s="2" t="s">
        <v>1132</v>
      </c>
      <c r="L782" s="2" t="s">
        <v>2013</v>
      </c>
      <c r="M782" s="2">
        <v>6.1319999999999997</v>
      </c>
      <c r="N782" s="2">
        <v>8.3130000000000006</v>
      </c>
      <c r="O782" s="2" t="s">
        <v>23</v>
      </c>
      <c r="P782" s="4">
        <v>-4.3508996506799997</v>
      </c>
      <c r="Q782" s="4">
        <v>1.2360711580899999</v>
      </c>
      <c r="R782" s="1">
        <v>781</v>
      </c>
      <c r="S782" s="5">
        <f t="shared" si="12"/>
        <v>-3.1148284925900001</v>
      </c>
    </row>
    <row r="783" spans="1:19" x14ac:dyDescent="0.25">
      <c r="A783" s="2">
        <v>635</v>
      </c>
      <c r="B783" s="2">
        <v>782</v>
      </c>
      <c r="C783" s="2">
        <v>9</v>
      </c>
      <c r="D783" s="2" t="s">
        <v>1089</v>
      </c>
      <c r="E783" s="2" t="s">
        <v>1763</v>
      </c>
      <c r="G783" s="2" t="s">
        <v>1764</v>
      </c>
      <c r="H783" s="2" t="s">
        <v>104</v>
      </c>
      <c r="I783" s="2" t="s">
        <v>52</v>
      </c>
      <c r="J783" s="2">
        <v>1</v>
      </c>
      <c r="K783" s="2" t="s">
        <v>1092</v>
      </c>
      <c r="L783" s="2" t="s">
        <v>1765</v>
      </c>
      <c r="M783" s="2">
        <v>0</v>
      </c>
      <c r="N783" s="2">
        <v>0.56000000000000005</v>
      </c>
      <c r="O783" s="2" t="s">
        <v>23</v>
      </c>
      <c r="P783" s="4">
        <v>-13.004597304400001</v>
      </c>
      <c r="Q783" s="4">
        <v>10.7117651313</v>
      </c>
      <c r="R783" s="1">
        <v>782</v>
      </c>
      <c r="S783" s="5">
        <f t="shared" si="12"/>
        <v>-2.2928321731000008</v>
      </c>
    </row>
    <row r="784" spans="1:19" x14ac:dyDescent="0.25">
      <c r="A784" s="2">
        <v>464</v>
      </c>
      <c r="B784" s="2">
        <v>783</v>
      </c>
      <c r="C784" s="2">
        <v>9</v>
      </c>
      <c r="D784" s="2" t="s">
        <v>1089</v>
      </c>
      <c r="E784" s="2" t="s">
        <v>1253</v>
      </c>
      <c r="G784" s="2" t="s">
        <v>1254</v>
      </c>
      <c r="H784" s="2" t="s">
        <v>104</v>
      </c>
      <c r="I784" s="2" t="s">
        <v>72</v>
      </c>
      <c r="J784" s="2">
        <v>1</v>
      </c>
      <c r="K784" s="2" t="s">
        <v>1092</v>
      </c>
      <c r="L784" s="2" t="s">
        <v>1255</v>
      </c>
      <c r="M784" s="2">
        <v>8.9</v>
      </c>
      <c r="N784" s="2">
        <v>9.3000000000000007</v>
      </c>
      <c r="O784" s="2" t="s">
        <v>23</v>
      </c>
      <c r="P784" s="4">
        <v>1.9371925918199999</v>
      </c>
      <c r="Q784" s="4">
        <v>-1.6501888363299999</v>
      </c>
      <c r="R784" s="1">
        <v>783</v>
      </c>
      <c r="S784" s="5">
        <f t="shared" si="12"/>
        <v>0.28700375549000001</v>
      </c>
    </row>
    <row r="785" spans="1:19" x14ac:dyDescent="0.25">
      <c r="A785" s="2">
        <v>809</v>
      </c>
      <c r="B785" s="2">
        <v>784</v>
      </c>
      <c r="C785" s="2">
        <v>9</v>
      </c>
      <c r="D785" s="2" t="s">
        <v>1064</v>
      </c>
      <c r="E785" s="2" t="s">
        <v>2177</v>
      </c>
      <c r="G785" s="2" t="s">
        <v>2178</v>
      </c>
      <c r="H785" s="2" t="s">
        <v>160</v>
      </c>
      <c r="I785" s="2" t="s">
        <v>185</v>
      </c>
      <c r="J785" s="2">
        <v>1</v>
      </c>
      <c r="K785" s="2" t="s">
        <v>1198</v>
      </c>
      <c r="L785" s="2" t="s">
        <v>2179</v>
      </c>
      <c r="M785" s="2">
        <v>0</v>
      </c>
      <c r="N785" s="2">
        <v>0.14799999999999999</v>
      </c>
      <c r="O785" s="2" t="s">
        <v>23</v>
      </c>
      <c r="P785" s="4">
        <v>0</v>
      </c>
      <c r="Q785" s="4">
        <v>0</v>
      </c>
      <c r="R785" s="1">
        <v>0</v>
      </c>
      <c r="S785" s="5">
        <f t="shared" si="12"/>
        <v>0</v>
      </c>
    </row>
    <row r="786" spans="1:19" x14ac:dyDescent="0.25">
      <c r="A786" s="2">
        <v>796</v>
      </c>
      <c r="B786" s="2">
        <v>785</v>
      </c>
      <c r="C786" s="2">
        <v>9</v>
      </c>
      <c r="D786" s="2" t="s">
        <v>1089</v>
      </c>
      <c r="E786" s="2" t="s">
        <v>2151</v>
      </c>
      <c r="G786" s="2" t="s">
        <v>2152</v>
      </c>
      <c r="H786" s="2" t="s">
        <v>63</v>
      </c>
      <c r="I786" s="2" t="s">
        <v>52</v>
      </c>
      <c r="J786" s="2">
        <v>1</v>
      </c>
      <c r="K786" s="2" t="s">
        <v>1724</v>
      </c>
      <c r="L786" s="2" t="s">
        <v>2153</v>
      </c>
      <c r="M786" s="2">
        <v>12.4</v>
      </c>
      <c r="N786" s="2">
        <v>13.2</v>
      </c>
      <c r="O786" s="2" t="s">
        <v>23</v>
      </c>
      <c r="P786" s="4">
        <v>-2.3649669253800001</v>
      </c>
      <c r="Q786" s="4">
        <v>-0.71715515476900005</v>
      </c>
      <c r="R786" s="1">
        <v>785</v>
      </c>
      <c r="S786" s="5">
        <f t="shared" si="12"/>
        <v>-3.0821220801490004</v>
      </c>
    </row>
    <row r="787" spans="1:19" x14ac:dyDescent="0.25">
      <c r="A787" s="2">
        <v>672</v>
      </c>
      <c r="B787" s="2">
        <v>786</v>
      </c>
      <c r="C787" s="2">
        <v>9</v>
      </c>
      <c r="D787" s="2" t="s">
        <v>1289</v>
      </c>
      <c r="E787" s="2" t="s">
        <v>1858</v>
      </c>
      <c r="F787" s="2" t="s">
        <v>1859</v>
      </c>
      <c r="G787" s="2" t="s">
        <v>1860</v>
      </c>
      <c r="H787" s="2" t="s">
        <v>110</v>
      </c>
      <c r="I787" s="2" t="s">
        <v>52</v>
      </c>
      <c r="J787" s="2">
        <v>1</v>
      </c>
      <c r="K787" s="2" t="s">
        <v>1422</v>
      </c>
      <c r="L787" s="2" t="s">
        <v>1804</v>
      </c>
      <c r="M787" s="2">
        <v>24.015999999999998</v>
      </c>
      <c r="N787" s="2">
        <v>28.95</v>
      </c>
      <c r="O787" s="2" t="s">
        <v>23</v>
      </c>
      <c r="P787" s="4">
        <v>-3.55962167747</v>
      </c>
      <c r="Q787" s="4">
        <v>-14.974540212899999</v>
      </c>
      <c r="R787" s="1">
        <v>786</v>
      </c>
      <c r="S787" s="5">
        <f t="shared" si="12"/>
        <v>-18.534161890370001</v>
      </c>
    </row>
    <row r="788" spans="1:19" x14ac:dyDescent="0.25">
      <c r="A788" s="2">
        <v>570</v>
      </c>
      <c r="B788" s="2">
        <v>787</v>
      </c>
      <c r="C788" s="2">
        <v>9</v>
      </c>
      <c r="D788" s="2" t="s">
        <v>1289</v>
      </c>
      <c r="E788" s="2" t="s">
        <v>1584</v>
      </c>
      <c r="G788" s="2" t="s">
        <v>1585</v>
      </c>
      <c r="H788" s="2" t="s">
        <v>63</v>
      </c>
      <c r="I788" s="2" t="s">
        <v>1586</v>
      </c>
      <c r="J788" s="2">
        <v>1</v>
      </c>
      <c r="K788" s="2" t="s">
        <v>1303</v>
      </c>
      <c r="L788" s="2" t="s">
        <v>1587</v>
      </c>
      <c r="M788" s="2">
        <v>9.6999999999999993</v>
      </c>
      <c r="N788" s="2">
        <v>10.6</v>
      </c>
      <c r="O788" s="2" t="s">
        <v>23</v>
      </c>
      <c r="P788" s="4">
        <v>-5.1574233422600001E-2</v>
      </c>
      <c r="Q788" s="4">
        <v>-3.2511747046599999</v>
      </c>
      <c r="R788" s="1">
        <v>787</v>
      </c>
      <c r="S788" s="5">
        <f t="shared" si="12"/>
        <v>-3.3027489380825998</v>
      </c>
    </row>
    <row r="789" spans="1:19" x14ac:dyDescent="0.25">
      <c r="A789" s="2">
        <v>508</v>
      </c>
      <c r="B789" s="2">
        <v>788</v>
      </c>
      <c r="C789" s="2">
        <v>9</v>
      </c>
      <c r="D789" s="2" t="s">
        <v>1149</v>
      </c>
      <c r="E789" s="2" t="s">
        <v>1405</v>
      </c>
      <c r="G789" s="2" t="s">
        <v>1406</v>
      </c>
      <c r="H789" s="2" t="s">
        <v>104</v>
      </c>
      <c r="I789" s="2" t="s">
        <v>52</v>
      </c>
      <c r="J789" s="2">
        <v>1</v>
      </c>
      <c r="K789" s="2" t="s">
        <v>1152</v>
      </c>
      <c r="L789" s="2" t="s">
        <v>1354</v>
      </c>
      <c r="M789" s="2">
        <v>13.4</v>
      </c>
      <c r="N789" s="2">
        <v>17.2</v>
      </c>
      <c r="O789" s="2" t="s">
        <v>23</v>
      </c>
      <c r="P789" s="4">
        <v>-2.31658184022</v>
      </c>
      <c r="Q789" s="4">
        <v>-22.133272049799999</v>
      </c>
      <c r="R789" s="1">
        <v>788</v>
      </c>
      <c r="S789" s="5">
        <f t="shared" si="12"/>
        <v>-24.449853890019998</v>
      </c>
    </row>
    <row r="790" spans="1:19" x14ac:dyDescent="0.25">
      <c r="A790" s="2">
        <v>645</v>
      </c>
      <c r="B790" s="2">
        <v>789</v>
      </c>
      <c r="C790" s="2">
        <v>9</v>
      </c>
      <c r="D790" s="2" t="s">
        <v>1089</v>
      </c>
      <c r="E790" s="2" t="s">
        <v>1790</v>
      </c>
      <c r="G790" s="2" t="s">
        <v>1791</v>
      </c>
      <c r="H790" s="2" t="s">
        <v>104</v>
      </c>
      <c r="I790" s="2" t="s">
        <v>20</v>
      </c>
      <c r="J790" s="2">
        <v>1</v>
      </c>
      <c r="K790" s="2" t="s">
        <v>1724</v>
      </c>
      <c r="L790" s="2" t="s">
        <v>1792</v>
      </c>
      <c r="M790" s="2">
        <v>13.03</v>
      </c>
      <c r="N790" s="2">
        <v>20.052</v>
      </c>
      <c r="O790" s="2" t="s">
        <v>23</v>
      </c>
      <c r="P790" s="4">
        <v>4.8214063659199997</v>
      </c>
      <c r="Q790" s="4">
        <v>-7.0412848906000001</v>
      </c>
      <c r="R790" s="1">
        <v>789</v>
      </c>
      <c r="S790" s="5">
        <f t="shared" si="12"/>
        <v>-2.2198785246800004</v>
      </c>
    </row>
    <row r="791" spans="1:19" x14ac:dyDescent="0.25">
      <c r="A791" s="2">
        <v>520</v>
      </c>
      <c r="B791" s="2">
        <v>790</v>
      </c>
      <c r="C791" s="2">
        <v>9</v>
      </c>
      <c r="D791" s="2" t="s">
        <v>80</v>
      </c>
      <c r="E791" s="2" t="s">
        <v>1446</v>
      </c>
      <c r="F791" s="2" t="s">
        <v>1447</v>
      </c>
      <c r="G791" s="2" t="s">
        <v>1448</v>
      </c>
      <c r="H791" s="2" t="s">
        <v>28</v>
      </c>
      <c r="I791" s="2" t="s">
        <v>52</v>
      </c>
      <c r="J791" s="2">
        <v>1</v>
      </c>
      <c r="K791" s="2" t="s">
        <v>1132</v>
      </c>
      <c r="L791" s="2" t="s">
        <v>1133</v>
      </c>
      <c r="M791" s="2">
        <v>3.1</v>
      </c>
      <c r="N791" s="2">
        <v>3.2829999999999999</v>
      </c>
      <c r="O791" s="2" t="s">
        <v>23</v>
      </c>
      <c r="P791" s="4">
        <v>-3.7305130721399999</v>
      </c>
      <c r="Q791" s="4">
        <v>3.4752253352400002</v>
      </c>
      <c r="R791" s="1">
        <v>790</v>
      </c>
      <c r="S791" s="5">
        <f t="shared" si="12"/>
        <v>-0.25528773689999973</v>
      </c>
    </row>
    <row r="792" spans="1:19" x14ac:dyDescent="0.25">
      <c r="A792" s="2">
        <v>706</v>
      </c>
      <c r="B792" s="2">
        <v>791</v>
      </c>
      <c r="C792" s="2">
        <v>9</v>
      </c>
      <c r="D792" s="2" t="s">
        <v>80</v>
      </c>
      <c r="E792" s="2" t="s">
        <v>1937</v>
      </c>
      <c r="F792" s="2" t="s">
        <v>1938</v>
      </c>
      <c r="G792" s="2" t="s">
        <v>1939</v>
      </c>
      <c r="H792" s="2" t="s">
        <v>110</v>
      </c>
      <c r="I792" s="2" t="s">
        <v>72</v>
      </c>
      <c r="J792" s="2">
        <v>1</v>
      </c>
      <c r="K792" s="2" t="s">
        <v>1132</v>
      </c>
      <c r="L792" s="2" t="s">
        <v>1133</v>
      </c>
      <c r="M792" s="2">
        <v>8</v>
      </c>
      <c r="N792" s="2">
        <v>8.23</v>
      </c>
      <c r="O792" s="2" t="s">
        <v>23</v>
      </c>
      <c r="P792" s="4">
        <v>-0.262872833014</v>
      </c>
      <c r="Q792" s="4">
        <v>-0.110352804961</v>
      </c>
      <c r="R792" s="1">
        <v>791</v>
      </c>
      <c r="S792" s="5">
        <f t="shared" si="12"/>
        <v>-0.37322563797499997</v>
      </c>
    </row>
    <row r="793" spans="1:19" x14ac:dyDescent="0.25">
      <c r="A793" s="2">
        <v>630</v>
      </c>
      <c r="B793" s="2">
        <v>792</v>
      </c>
      <c r="C793" s="2">
        <v>9</v>
      </c>
      <c r="D793" s="2" t="s">
        <v>1149</v>
      </c>
      <c r="E793" s="2" t="s">
        <v>1744</v>
      </c>
      <c r="F793" s="2" t="s">
        <v>1745</v>
      </c>
      <c r="G793" s="2" t="s">
        <v>1746</v>
      </c>
      <c r="H793" s="2" t="s">
        <v>110</v>
      </c>
      <c r="I793" s="2" t="s">
        <v>52</v>
      </c>
      <c r="J793" s="2">
        <v>1</v>
      </c>
      <c r="K793" s="2" t="s">
        <v>1152</v>
      </c>
      <c r="L793" s="2" t="s">
        <v>1747</v>
      </c>
      <c r="M793" s="2">
        <v>1</v>
      </c>
      <c r="N793" s="2">
        <v>1.5</v>
      </c>
      <c r="O793" s="2" t="s">
        <v>23</v>
      </c>
      <c r="P793" s="4">
        <v>0</v>
      </c>
      <c r="Q793" s="4">
        <v>-4.54659578445</v>
      </c>
      <c r="R793" s="1">
        <v>792</v>
      </c>
      <c r="S793" s="5">
        <f t="shared" si="12"/>
        <v>-4.54659578445</v>
      </c>
    </row>
    <row r="794" spans="1:19" x14ac:dyDescent="0.25">
      <c r="A794" s="2">
        <v>691</v>
      </c>
      <c r="B794" s="2">
        <v>793</v>
      </c>
      <c r="C794" s="2">
        <v>9</v>
      </c>
      <c r="D794" s="2" t="s">
        <v>1064</v>
      </c>
      <c r="E794" s="2" t="s">
        <v>1904</v>
      </c>
      <c r="F794" s="2" t="s">
        <v>1905</v>
      </c>
      <c r="G794" s="2" t="s">
        <v>1906</v>
      </c>
      <c r="H794" s="2" t="s">
        <v>84</v>
      </c>
      <c r="I794" s="2" t="s">
        <v>52</v>
      </c>
      <c r="J794" s="2">
        <v>1</v>
      </c>
      <c r="K794" s="2" t="s">
        <v>1198</v>
      </c>
      <c r="L794" s="2" t="s">
        <v>1907</v>
      </c>
      <c r="M794" s="2">
        <v>10.318</v>
      </c>
      <c r="N794" s="2">
        <v>10.865</v>
      </c>
      <c r="O794" s="2" t="s">
        <v>23</v>
      </c>
      <c r="P794" s="4">
        <v>59.124379770799997</v>
      </c>
      <c r="Q794" s="4">
        <v>26.1171449</v>
      </c>
      <c r="R794" s="1">
        <v>793</v>
      </c>
      <c r="S794" s="5">
        <f t="shared" si="12"/>
        <v>85.241524670800004</v>
      </c>
    </row>
    <row r="795" spans="1:19" x14ac:dyDescent="0.25">
      <c r="A795" s="2">
        <v>444</v>
      </c>
      <c r="B795" s="2">
        <v>794</v>
      </c>
      <c r="C795" s="2">
        <v>9</v>
      </c>
      <c r="D795" s="2" t="s">
        <v>1149</v>
      </c>
      <c r="E795" s="2" t="s">
        <v>1173</v>
      </c>
      <c r="F795" s="2" t="s">
        <v>1174</v>
      </c>
      <c r="G795" s="2" t="s">
        <v>1175</v>
      </c>
      <c r="H795" s="2" t="s">
        <v>110</v>
      </c>
      <c r="I795" s="2" t="s">
        <v>52</v>
      </c>
      <c r="J795" s="2">
        <v>1</v>
      </c>
      <c r="K795" s="2" t="s">
        <v>1152</v>
      </c>
      <c r="L795" s="2" t="s">
        <v>1176</v>
      </c>
      <c r="M795" s="2">
        <v>7.1470000000000002</v>
      </c>
      <c r="N795" s="2">
        <v>7.2469999999999999</v>
      </c>
      <c r="O795" s="2" t="s">
        <v>23</v>
      </c>
      <c r="P795" s="4">
        <v>0</v>
      </c>
      <c r="Q795" s="4">
        <v>-0.77494845609999996</v>
      </c>
      <c r="R795" s="1">
        <v>794</v>
      </c>
      <c r="S795" s="5">
        <f t="shared" si="12"/>
        <v>-0.77494845609999996</v>
      </c>
    </row>
    <row r="796" spans="1:19" x14ac:dyDescent="0.25">
      <c r="A796" s="2">
        <v>450</v>
      </c>
      <c r="B796" s="2">
        <v>795</v>
      </c>
      <c r="C796" s="2">
        <v>9</v>
      </c>
      <c r="D796" s="2" t="s">
        <v>1064</v>
      </c>
      <c r="E796" s="2" t="s">
        <v>1196</v>
      </c>
      <c r="G796" s="2" t="s">
        <v>1197</v>
      </c>
      <c r="I796" s="2" t="s">
        <v>20</v>
      </c>
      <c r="J796" s="2">
        <v>1</v>
      </c>
      <c r="K796" s="2" t="s">
        <v>1198</v>
      </c>
      <c r="L796" s="2" t="s">
        <v>1199</v>
      </c>
      <c r="M796" s="2">
        <v>9.8239999999999998</v>
      </c>
      <c r="N796" s="2">
        <v>10.242000000000001</v>
      </c>
      <c r="O796" s="2" t="s">
        <v>23</v>
      </c>
      <c r="P796" s="4">
        <v>-0.58310087937400001</v>
      </c>
      <c r="Q796" s="4">
        <v>2.85986534185</v>
      </c>
      <c r="R796" s="1">
        <v>795</v>
      </c>
      <c r="S796" s="5">
        <f t="shared" si="12"/>
        <v>2.2767644624759997</v>
      </c>
    </row>
    <row r="797" spans="1:19" x14ac:dyDescent="0.25">
      <c r="A797" s="2">
        <v>611</v>
      </c>
      <c r="B797" s="2">
        <v>796</v>
      </c>
      <c r="C797" s="2">
        <v>9</v>
      </c>
      <c r="D797" s="2" t="s">
        <v>1064</v>
      </c>
      <c r="E797" s="2" t="s">
        <v>1696</v>
      </c>
      <c r="F797" s="2" t="s">
        <v>1697</v>
      </c>
      <c r="G797" s="2" t="s">
        <v>1698</v>
      </c>
      <c r="H797" s="2" t="s">
        <v>28</v>
      </c>
      <c r="I797" s="2" t="s">
        <v>52</v>
      </c>
      <c r="J797" s="2">
        <v>1</v>
      </c>
      <c r="K797" s="2" t="s">
        <v>1198</v>
      </c>
      <c r="L797" s="2" t="s">
        <v>1699</v>
      </c>
      <c r="M797" s="2">
        <v>16</v>
      </c>
      <c r="N797" s="2">
        <v>17.111999999999998</v>
      </c>
      <c r="O797" s="2" t="s">
        <v>23</v>
      </c>
      <c r="P797" s="4">
        <v>0.463273094271</v>
      </c>
      <c r="Q797" s="4">
        <v>1.4222316263799999</v>
      </c>
      <c r="R797" s="1">
        <v>796</v>
      </c>
      <c r="S797" s="5">
        <f t="shared" si="12"/>
        <v>1.8855047206509998</v>
      </c>
    </row>
    <row r="798" spans="1:19" x14ac:dyDescent="0.25">
      <c r="A798" s="2">
        <v>752</v>
      </c>
      <c r="B798" s="2">
        <v>797</v>
      </c>
      <c r="C798" s="2">
        <v>9</v>
      </c>
      <c r="D798" s="2" t="s">
        <v>1064</v>
      </c>
      <c r="E798" s="2" t="s">
        <v>2045</v>
      </c>
      <c r="F798" s="2" t="s">
        <v>2046</v>
      </c>
      <c r="G798" s="2" t="s">
        <v>2047</v>
      </c>
      <c r="H798" s="2" t="s">
        <v>84</v>
      </c>
      <c r="I798" s="2" t="s">
        <v>52</v>
      </c>
      <c r="J798" s="2">
        <v>1</v>
      </c>
      <c r="K798" s="2" t="s">
        <v>1068</v>
      </c>
      <c r="L798" s="2" t="s">
        <v>1069</v>
      </c>
      <c r="M798" s="2">
        <v>9.1999999999999993</v>
      </c>
      <c r="N798" s="2">
        <v>10.199999999999999</v>
      </c>
      <c r="O798" s="2" t="s">
        <v>23</v>
      </c>
      <c r="P798" s="4">
        <v>0</v>
      </c>
      <c r="Q798" s="4">
        <v>-11.777751585100001</v>
      </c>
      <c r="R798" s="1">
        <v>797</v>
      </c>
      <c r="S798" s="5">
        <f t="shared" si="12"/>
        <v>-11.777751585100001</v>
      </c>
    </row>
    <row r="799" spans="1:19" x14ac:dyDescent="0.25">
      <c r="A799" s="2">
        <v>713</v>
      </c>
      <c r="B799" s="2">
        <v>798</v>
      </c>
      <c r="C799" s="2">
        <v>9</v>
      </c>
      <c r="D799" s="2" t="s">
        <v>1089</v>
      </c>
      <c r="E799" s="2" t="s">
        <v>1954</v>
      </c>
      <c r="F799" s="2" t="s">
        <v>1955</v>
      </c>
      <c r="G799" s="2" t="s">
        <v>1956</v>
      </c>
      <c r="H799" s="2" t="s">
        <v>36</v>
      </c>
      <c r="I799" s="2" t="s">
        <v>52</v>
      </c>
      <c r="J799" s="2">
        <v>1</v>
      </c>
      <c r="K799" s="2" t="s">
        <v>1724</v>
      </c>
      <c r="L799" s="2" t="s">
        <v>1957</v>
      </c>
      <c r="M799" s="2">
        <v>10.932</v>
      </c>
      <c r="N799" s="2">
        <v>15.88</v>
      </c>
      <c r="O799" s="2" t="s">
        <v>23</v>
      </c>
      <c r="P799" s="4">
        <v>14.0545954033</v>
      </c>
      <c r="Q799" s="4">
        <v>-6.4638983100800003</v>
      </c>
      <c r="R799" s="1">
        <v>798</v>
      </c>
      <c r="S799" s="5">
        <f t="shared" si="12"/>
        <v>7.5906970932200002</v>
      </c>
    </row>
    <row r="800" spans="1:19" x14ac:dyDescent="0.25">
      <c r="A800" s="2">
        <v>728</v>
      </c>
      <c r="B800" s="2">
        <v>799</v>
      </c>
      <c r="C800" s="2">
        <v>9</v>
      </c>
      <c r="D800" s="2" t="s">
        <v>1089</v>
      </c>
      <c r="E800" s="2" t="s">
        <v>1993</v>
      </c>
      <c r="G800" s="2" t="s">
        <v>1994</v>
      </c>
      <c r="H800" s="2" t="s">
        <v>126</v>
      </c>
      <c r="I800" s="2" t="s">
        <v>127</v>
      </c>
      <c r="J800" s="2">
        <v>1</v>
      </c>
      <c r="K800" s="2" t="s">
        <v>1724</v>
      </c>
      <c r="L800" s="2" t="s">
        <v>1995</v>
      </c>
      <c r="M800" s="2">
        <v>1.4</v>
      </c>
      <c r="N800" s="2">
        <v>13.039</v>
      </c>
      <c r="O800" s="2" t="s">
        <v>23</v>
      </c>
      <c r="P800" s="4">
        <v>-18.7117343476</v>
      </c>
      <c r="Q800" s="4">
        <v>-46.393892564600002</v>
      </c>
      <c r="R800" s="1">
        <v>799</v>
      </c>
      <c r="S800" s="5">
        <f t="shared" si="12"/>
        <v>-65.105626912199995</v>
      </c>
    </row>
    <row r="801" spans="1:19" x14ac:dyDescent="0.25">
      <c r="A801" s="2">
        <v>792</v>
      </c>
      <c r="B801" s="2">
        <v>800</v>
      </c>
      <c r="C801" s="2">
        <v>9</v>
      </c>
      <c r="D801" s="2" t="s">
        <v>1289</v>
      </c>
      <c r="E801" s="2" t="s">
        <v>2146</v>
      </c>
      <c r="F801" s="2" t="s">
        <v>1971</v>
      </c>
      <c r="G801" s="2" t="s">
        <v>2147</v>
      </c>
      <c r="H801" s="2" t="s">
        <v>51</v>
      </c>
      <c r="I801" s="2" t="s">
        <v>52</v>
      </c>
      <c r="J801" s="2">
        <v>1</v>
      </c>
      <c r="K801" s="2" t="s">
        <v>1303</v>
      </c>
      <c r="L801" s="2" t="s">
        <v>2148</v>
      </c>
      <c r="M801" s="2">
        <v>0</v>
      </c>
      <c r="N801" s="2">
        <v>6.2430000000000003</v>
      </c>
      <c r="O801" s="2" t="s">
        <v>23</v>
      </c>
      <c r="P801" s="4">
        <v>0.84499119648300003</v>
      </c>
      <c r="Q801" s="4">
        <v>-0.73719943559800005</v>
      </c>
      <c r="R801" s="1">
        <v>800</v>
      </c>
      <c r="S801" s="5">
        <f t="shared" si="12"/>
        <v>0.10779176088499998</v>
      </c>
    </row>
    <row r="802" spans="1:19" x14ac:dyDescent="0.25">
      <c r="A802" s="2">
        <v>420</v>
      </c>
      <c r="B802" s="2">
        <v>801</v>
      </c>
      <c r="C802" s="2">
        <v>9</v>
      </c>
      <c r="D802" s="2" t="s">
        <v>1064</v>
      </c>
      <c r="E802" s="2" t="s">
        <v>1065</v>
      </c>
      <c r="F802" s="2" t="s">
        <v>1066</v>
      </c>
      <c r="G802" s="2" t="s">
        <v>1067</v>
      </c>
      <c r="H802" s="2" t="s">
        <v>110</v>
      </c>
      <c r="I802" s="2" t="s">
        <v>52</v>
      </c>
      <c r="J802" s="2">
        <v>1</v>
      </c>
      <c r="K802" s="2" t="s">
        <v>1068</v>
      </c>
      <c r="L802" s="2" t="s">
        <v>1069</v>
      </c>
      <c r="M802" s="2">
        <v>2</v>
      </c>
      <c r="N802" s="2">
        <v>8.6560000000000006</v>
      </c>
      <c r="O802" s="2" t="s">
        <v>23</v>
      </c>
      <c r="P802" s="4">
        <v>-1.3050955522800001</v>
      </c>
      <c r="Q802" s="4">
        <v>-12.7788246791</v>
      </c>
      <c r="R802" s="1">
        <v>801</v>
      </c>
      <c r="S802" s="5">
        <f t="shared" si="12"/>
        <v>-14.083920231379999</v>
      </c>
    </row>
    <row r="803" spans="1:19" x14ac:dyDescent="0.25">
      <c r="A803" s="2">
        <v>770</v>
      </c>
      <c r="B803" s="2">
        <v>802</v>
      </c>
      <c r="C803" s="2">
        <v>9</v>
      </c>
      <c r="D803" s="2" t="s">
        <v>1289</v>
      </c>
      <c r="E803" s="2" t="s">
        <v>2089</v>
      </c>
      <c r="F803" s="2" t="s">
        <v>2090</v>
      </c>
      <c r="G803" s="2" t="s">
        <v>2091</v>
      </c>
      <c r="H803" s="2" t="s">
        <v>1432</v>
      </c>
      <c r="I803" s="2" t="s">
        <v>52</v>
      </c>
      <c r="J803" s="2">
        <v>1</v>
      </c>
      <c r="K803" s="2" t="s">
        <v>1303</v>
      </c>
      <c r="L803" s="2" t="s">
        <v>2092</v>
      </c>
      <c r="M803" s="2">
        <v>2.1080000000000001</v>
      </c>
      <c r="N803" s="2">
        <v>8.8119999999999994</v>
      </c>
      <c r="O803" s="2" t="s">
        <v>23</v>
      </c>
      <c r="P803" s="4">
        <v>-2.7354945230699999</v>
      </c>
      <c r="Q803" s="4">
        <v>-10.038739318599999</v>
      </c>
      <c r="R803" s="1">
        <v>802</v>
      </c>
      <c r="S803" s="5">
        <f t="shared" si="12"/>
        <v>-12.77423384167</v>
      </c>
    </row>
    <row r="804" spans="1:19" x14ac:dyDescent="0.25">
      <c r="A804" s="2">
        <v>601</v>
      </c>
      <c r="B804" s="2">
        <v>803</v>
      </c>
      <c r="C804" s="2">
        <v>9</v>
      </c>
      <c r="D804" s="2" t="s">
        <v>1149</v>
      </c>
      <c r="E804" s="2" t="s">
        <v>1673</v>
      </c>
      <c r="F804" s="2" t="s">
        <v>1674</v>
      </c>
      <c r="G804" s="2" t="s">
        <v>1675</v>
      </c>
      <c r="H804" s="2" t="s">
        <v>36</v>
      </c>
      <c r="I804" s="2" t="s">
        <v>37</v>
      </c>
      <c r="J804" s="2">
        <v>1</v>
      </c>
      <c r="K804" s="2" t="s">
        <v>1374</v>
      </c>
      <c r="L804" s="2" t="s">
        <v>1375</v>
      </c>
      <c r="M804" s="2">
        <v>5.4</v>
      </c>
      <c r="N804" s="2">
        <v>8.4</v>
      </c>
      <c r="O804" s="2" t="s">
        <v>23</v>
      </c>
      <c r="P804" s="4">
        <v>195.88852799</v>
      </c>
      <c r="Q804" s="4">
        <v>16.954720768600001</v>
      </c>
      <c r="R804" s="1">
        <v>803</v>
      </c>
      <c r="S804" s="5">
        <f t="shared" si="12"/>
        <v>212.8432487586</v>
      </c>
    </row>
    <row r="805" spans="1:19" x14ac:dyDescent="0.25">
      <c r="A805" s="2">
        <v>552</v>
      </c>
      <c r="B805" s="2">
        <v>804</v>
      </c>
      <c r="C805" s="2">
        <v>9</v>
      </c>
      <c r="D805" s="2" t="s">
        <v>1089</v>
      </c>
      <c r="E805" s="2" t="s">
        <v>1537</v>
      </c>
      <c r="G805" s="2" t="s">
        <v>1538</v>
      </c>
      <c r="H805" s="2" t="s">
        <v>104</v>
      </c>
      <c r="I805" s="2" t="s">
        <v>20</v>
      </c>
      <c r="J805" s="2">
        <v>1</v>
      </c>
      <c r="K805" s="2" t="s">
        <v>1092</v>
      </c>
      <c r="L805" s="2" t="s">
        <v>1539</v>
      </c>
      <c r="M805" s="2">
        <v>17.065000000000001</v>
      </c>
      <c r="N805" s="2">
        <v>18.055</v>
      </c>
      <c r="O805" s="2" t="s">
        <v>23</v>
      </c>
      <c r="P805" s="4">
        <v>-51.230859181</v>
      </c>
      <c r="Q805" s="4">
        <v>-1.2277213336899999</v>
      </c>
      <c r="R805" s="1">
        <v>804</v>
      </c>
      <c r="S805" s="5">
        <f t="shared" si="12"/>
        <v>-52.458580514689999</v>
      </c>
    </row>
    <row r="806" spans="1:19" x14ac:dyDescent="0.25">
      <c r="A806" s="2">
        <v>499</v>
      </c>
      <c r="B806" s="2">
        <v>805</v>
      </c>
      <c r="C806" s="2">
        <v>9</v>
      </c>
      <c r="D806" s="2" t="s">
        <v>1149</v>
      </c>
      <c r="E806" s="2" t="s">
        <v>1372</v>
      </c>
      <c r="G806" s="2" t="s">
        <v>1373</v>
      </c>
      <c r="H806" s="2" t="s">
        <v>1160</v>
      </c>
      <c r="I806" s="2" t="s">
        <v>1251</v>
      </c>
      <c r="J806" s="2">
        <v>1</v>
      </c>
      <c r="K806" s="2" t="s">
        <v>1374</v>
      </c>
      <c r="L806" s="2" t="s">
        <v>1375</v>
      </c>
      <c r="M806" s="2">
        <v>3.9</v>
      </c>
      <c r="N806" s="2">
        <v>6.4</v>
      </c>
      <c r="O806" s="2" t="s">
        <v>23</v>
      </c>
      <c r="P806" s="4">
        <v>167.463705777</v>
      </c>
      <c r="Q806" s="4">
        <v>32.8517262835</v>
      </c>
      <c r="R806" s="1">
        <v>805</v>
      </c>
      <c r="S806" s="5">
        <f t="shared" si="12"/>
        <v>200.3154320605</v>
      </c>
    </row>
    <row r="807" spans="1:19" x14ac:dyDescent="0.25">
      <c r="A807" s="2">
        <v>564</v>
      </c>
      <c r="B807" s="2">
        <v>806</v>
      </c>
      <c r="C807" s="2">
        <v>9</v>
      </c>
      <c r="D807" s="2" t="s">
        <v>1064</v>
      </c>
      <c r="E807" s="2" t="s">
        <v>1571</v>
      </c>
      <c r="F807" s="2" t="s">
        <v>1572</v>
      </c>
      <c r="G807" s="2" t="s">
        <v>1573</v>
      </c>
      <c r="H807" s="2" t="s">
        <v>110</v>
      </c>
      <c r="I807" s="2" t="s">
        <v>52</v>
      </c>
      <c r="J807" s="2">
        <v>1</v>
      </c>
      <c r="K807" s="2" t="s">
        <v>1068</v>
      </c>
      <c r="L807" s="2" t="s">
        <v>1574</v>
      </c>
      <c r="M807" s="2">
        <v>0</v>
      </c>
      <c r="N807" s="2">
        <v>6.9560000000000004</v>
      </c>
      <c r="O807" s="2" t="s">
        <v>23</v>
      </c>
      <c r="P807" s="4">
        <v>1.0619418540300001</v>
      </c>
      <c r="Q807" s="4">
        <v>-7.4673389424099996</v>
      </c>
      <c r="R807" s="1">
        <v>806</v>
      </c>
      <c r="S807" s="5">
        <f t="shared" si="12"/>
        <v>-6.4053970883799991</v>
      </c>
    </row>
    <row r="808" spans="1:19" x14ac:dyDescent="0.25">
      <c r="A808" s="2">
        <v>824</v>
      </c>
      <c r="B808" s="2">
        <v>807</v>
      </c>
      <c r="C808" s="2">
        <v>9</v>
      </c>
      <c r="D808" s="2" t="s">
        <v>1289</v>
      </c>
      <c r="E808" s="2" t="s">
        <v>1473</v>
      </c>
      <c r="F808" s="2" t="s">
        <v>1474</v>
      </c>
      <c r="G808" s="2" t="s">
        <v>1475</v>
      </c>
      <c r="H808" s="2" t="s">
        <v>28</v>
      </c>
      <c r="I808" s="2" t="s">
        <v>52</v>
      </c>
      <c r="J808" s="2">
        <v>1</v>
      </c>
      <c r="K808" s="2" t="s">
        <v>1303</v>
      </c>
      <c r="L808" s="2" t="s">
        <v>1710</v>
      </c>
      <c r="M808" s="2">
        <v>10.164999999999999</v>
      </c>
      <c r="N808" s="2">
        <v>10.615</v>
      </c>
      <c r="O808" s="2" t="s">
        <v>23</v>
      </c>
      <c r="P808" s="4">
        <v>5.0870741064000002</v>
      </c>
      <c r="Q808" s="4">
        <v>8.1990523358300003</v>
      </c>
      <c r="R808" s="1">
        <v>807</v>
      </c>
      <c r="S808" s="5">
        <f t="shared" si="12"/>
        <v>13.28612644223</v>
      </c>
    </row>
    <row r="809" spans="1:19" x14ac:dyDescent="0.25">
      <c r="A809" s="2">
        <v>617</v>
      </c>
      <c r="B809" s="2">
        <v>808</v>
      </c>
      <c r="C809" s="2">
        <v>9</v>
      </c>
      <c r="D809" s="2" t="s">
        <v>1289</v>
      </c>
      <c r="E809" s="2" t="s">
        <v>1473</v>
      </c>
      <c r="F809" s="2" t="s">
        <v>1474</v>
      </c>
      <c r="G809" s="2" t="s">
        <v>1475</v>
      </c>
      <c r="H809" s="2" t="s">
        <v>28</v>
      </c>
      <c r="I809" s="2" t="s">
        <v>52</v>
      </c>
      <c r="J809" s="2">
        <v>2</v>
      </c>
      <c r="K809" s="2" t="s">
        <v>1303</v>
      </c>
      <c r="L809" s="2" t="s">
        <v>1710</v>
      </c>
      <c r="M809" s="2">
        <v>10.615</v>
      </c>
      <c r="N809" s="2">
        <v>17.452000000000002</v>
      </c>
      <c r="O809" s="2" t="s">
        <v>23</v>
      </c>
      <c r="P809" s="4">
        <v>-4.20700810618</v>
      </c>
      <c r="Q809" s="4">
        <v>-25.491498116199999</v>
      </c>
      <c r="R809" s="1">
        <v>808</v>
      </c>
      <c r="S809" s="5">
        <f t="shared" si="12"/>
        <v>-29.698506222379997</v>
      </c>
    </row>
    <row r="810" spans="1:19" x14ac:dyDescent="0.25">
      <c r="A810" s="2">
        <v>531</v>
      </c>
      <c r="B810" s="2">
        <v>809</v>
      </c>
      <c r="C810" s="2">
        <v>9</v>
      </c>
      <c r="D810" s="2" t="s">
        <v>1289</v>
      </c>
      <c r="E810" s="2" t="s">
        <v>1473</v>
      </c>
      <c r="F810" s="2" t="s">
        <v>1474</v>
      </c>
      <c r="G810" s="2" t="s">
        <v>1475</v>
      </c>
      <c r="H810" s="2" t="s">
        <v>28</v>
      </c>
      <c r="I810" s="2" t="s">
        <v>52</v>
      </c>
      <c r="J810" s="2">
        <v>3</v>
      </c>
      <c r="K810" s="2" t="s">
        <v>1303</v>
      </c>
      <c r="L810" s="2" t="s">
        <v>1476</v>
      </c>
      <c r="M810" s="2">
        <v>10.43</v>
      </c>
      <c r="N810" s="2">
        <v>11.452999999999999</v>
      </c>
      <c r="O810" s="2" t="s">
        <v>23</v>
      </c>
      <c r="P810" s="4">
        <v>4.0922227834699996</v>
      </c>
      <c r="Q810" s="4">
        <v>-10.971120654</v>
      </c>
      <c r="R810" s="1">
        <v>809</v>
      </c>
      <c r="S810" s="5">
        <f t="shared" si="12"/>
        <v>-6.8788978705300003</v>
      </c>
    </row>
    <row r="811" spans="1:19" x14ac:dyDescent="0.25">
      <c r="A811" s="2">
        <v>482</v>
      </c>
      <c r="B811" s="2">
        <v>810</v>
      </c>
      <c r="C811" s="2">
        <v>9</v>
      </c>
      <c r="D811" s="2" t="s">
        <v>1289</v>
      </c>
      <c r="E811" s="2" t="s">
        <v>1317</v>
      </c>
      <c r="F811" s="2" t="s">
        <v>1318</v>
      </c>
      <c r="G811" s="2" t="s">
        <v>1319</v>
      </c>
      <c r="H811" s="2" t="s">
        <v>84</v>
      </c>
      <c r="I811" s="2" t="s">
        <v>127</v>
      </c>
      <c r="J811" s="2">
        <v>1</v>
      </c>
      <c r="K811" s="2" t="s">
        <v>1320</v>
      </c>
      <c r="L811" s="2" t="s">
        <v>1321</v>
      </c>
      <c r="M811" s="2">
        <v>3.7810000000000001</v>
      </c>
      <c r="N811" s="2">
        <v>7.56</v>
      </c>
      <c r="O811" s="2" t="s">
        <v>23</v>
      </c>
      <c r="P811" s="4">
        <v>2.1117278798800001</v>
      </c>
      <c r="Q811" s="4">
        <v>-1.2573432208099999</v>
      </c>
      <c r="R811" s="1">
        <v>810</v>
      </c>
      <c r="S811" s="5">
        <f t="shared" si="12"/>
        <v>0.85438465907000016</v>
      </c>
    </row>
    <row r="812" spans="1:19" x14ac:dyDescent="0.25">
      <c r="A812" s="2">
        <v>761</v>
      </c>
      <c r="B812" s="2">
        <v>811</v>
      </c>
      <c r="C812" s="2">
        <v>9</v>
      </c>
      <c r="D812" s="2" t="s">
        <v>1064</v>
      </c>
      <c r="E812" s="2" t="s">
        <v>2068</v>
      </c>
      <c r="G812" s="2" t="s">
        <v>2069</v>
      </c>
      <c r="H812" s="2" t="s">
        <v>160</v>
      </c>
      <c r="I812" s="2" t="s">
        <v>37</v>
      </c>
      <c r="J812" s="2">
        <v>1</v>
      </c>
      <c r="K812" s="2" t="s">
        <v>1198</v>
      </c>
      <c r="L812" s="2" t="s">
        <v>1199</v>
      </c>
      <c r="M812" s="2">
        <v>11.914999999999999</v>
      </c>
      <c r="N812" s="2">
        <v>12.275</v>
      </c>
      <c r="O812" s="2" t="s">
        <v>23</v>
      </c>
      <c r="P812" s="4">
        <v>-36.452519137099998</v>
      </c>
      <c r="Q812" s="4">
        <v>-6.8914808953000006E-2</v>
      </c>
      <c r="R812" s="1">
        <v>811</v>
      </c>
      <c r="S812" s="5">
        <f t="shared" si="12"/>
        <v>-36.521433946052994</v>
      </c>
    </row>
    <row r="813" spans="1:19" x14ac:dyDescent="0.25">
      <c r="A813" s="2">
        <v>658</v>
      </c>
      <c r="B813" s="2">
        <v>812</v>
      </c>
      <c r="C813" s="2">
        <v>9</v>
      </c>
      <c r="D813" s="2" t="s">
        <v>1064</v>
      </c>
      <c r="E813" s="2" t="s">
        <v>1823</v>
      </c>
      <c r="G813" s="2" t="s">
        <v>1824</v>
      </c>
      <c r="I813" s="2" t="s">
        <v>72</v>
      </c>
      <c r="J813" s="2">
        <v>1</v>
      </c>
      <c r="K813" s="2" t="s">
        <v>1198</v>
      </c>
      <c r="L813" s="2" t="s">
        <v>1825</v>
      </c>
      <c r="M813" s="2">
        <v>0.32500000000000001</v>
      </c>
      <c r="N813" s="2">
        <v>0.45</v>
      </c>
      <c r="O813" s="2" t="s">
        <v>23</v>
      </c>
      <c r="P813" s="4">
        <v>-0.43981920360400001</v>
      </c>
      <c r="Q813" s="4">
        <v>-0.59419083197800004</v>
      </c>
      <c r="R813" s="1">
        <v>812</v>
      </c>
      <c r="S813" s="5">
        <f t="shared" si="12"/>
        <v>-1.0340100355820001</v>
      </c>
    </row>
    <row r="814" spans="1:19" x14ac:dyDescent="0.25">
      <c r="A814" s="2">
        <v>582</v>
      </c>
      <c r="B814" s="2">
        <v>813</v>
      </c>
      <c r="C814" s="2">
        <v>9</v>
      </c>
      <c r="D814" s="2" t="s">
        <v>1064</v>
      </c>
      <c r="E814" s="2" t="s">
        <v>1618</v>
      </c>
      <c r="G814" s="2" t="s">
        <v>1619</v>
      </c>
      <c r="H814" s="2" t="s">
        <v>160</v>
      </c>
      <c r="I814" s="2" t="s">
        <v>37</v>
      </c>
      <c r="J814" s="2">
        <v>1</v>
      </c>
      <c r="K814" s="2" t="s">
        <v>1198</v>
      </c>
      <c r="L814" s="2" t="s">
        <v>1199</v>
      </c>
      <c r="M814" s="2">
        <v>11.369</v>
      </c>
      <c r="N814" s="2">
        <v>11.914999999999999</v>
      </c>
      <c r="O814" s="2" t="s">
        <v>23</v>
      </c>
      <c r="P814" s="4">
        <v>-37.742048213499999</v>
      </c>
      <c r="Q814" s="4">
        <v>18.3802947378</v>
      </c>
      <c r="R814" s="1">
        <v>813</v>
      </c>
      <c r="S814" s="5">
        <f t="shared" si="12"/>
        <v>-19.361753475699999</v>
      </c>
    </row>
    <row r="815" spans="1:19" x14ac:dyDescent="0.25">
      <c r="A815" s="2">
        <v>744</v>
      </c>
      <c r="B815" s="2">
        <v>814</v>
      </c>
      <c r="C815" s="2">
        <v>9</v>
      </c>
      <c r="D815" s="2" t="s">
        <v>1289</v>
      </c>
      <c r="E815" s="2" t="s">
        <v>2029</v>
      </c>
      <c r="G815" s="2" t="s">
        <v>2030</v>
      </c>
      <c r="H815" s="2" t="s">
        <v>63</v>
      </c>
      <c r="I815" s="2" t="s">
        <v>72</v>
      </c>
      <c r="J815" s="2">
        <v>1</v>
      </c>
      <c r="K815" s="2" t="s">
        <v>1320</v>
      </c>
      <c r="L815" s="2" t="s">
        <v>1321</v>
      </c>
      <c r="M815" s="2">
        <v>10.6</v>
      </c>
      <c r="N815" s="2">
        <v>10.9</v>
      </c>
      <c r="O815" s="2" t="s">
        <v>23</v>
      </c>
      <c r="P815" s="4">
        <v>-17.236814834899999</v>
      </c>
      <c r="Q815" s="4">
        <v>-7.0815152859900001</v>
      </c>
      <c r="R815" s="1">
        <v>814</v>
      </c>
      <c r="S815" s="5">
        <f t="shared" si="12"/>
        <v>-24.31833012089</v>
      </c>
    </row>
    <row r="816" spans="1:19" x14ac:dyDescent="0.25">
      <c r="A816" s="2">
        <v>701</v>
      </c>
      <c r="B816" s="2">
        <v>815</v>
      </c>
      <c r="C816" s="2">
        <v>9</v>
      </c>
      <c r="D816" s="2" t="s">
        <v>1289</v>
      </c>
      <c r="E816" s="2" t="s">
        <v>1926</v>
      </c>
      <c r="G816" s="2" t="s">
        <v>1927</v>
      </c>
      <c r="H816" s="2" t="s">
        <v>63</v>
      </c>
      <c r="I816" s="2" t="s">
        <v>72</v>
      </c>
      <c r="J816" s="2">
        <v>1</v>
      </c>
      <c r="K816" s="2" t="s">
        <v>1320</v>
      </c>
      <c r="L816" s="2" t="s">
        <v>1321</v>
      </c>
      <c r="M816" s="2">
        <v>10.256</v>
      </c>
      <c r="N816" s="2">
        <v>10.398</v>
      </c>
      <c r="O816" s="2" t="s">
        <v>23</v>
      </c>
      <c r="P816" s="4">
        <v>7.2236230894100002</v>
      </c>
      <c r="Q816" s="4">
        <v>-2.1483659247100002</v>
      </c>
      <c r="R816" s="1">
        <v>815</v>
      </c>
      <c r="S816" s="5">
        <f t="shared" si="12"/>
        <v>5.0752571647</v>
      </c>
    </row>
    <row r="817" spans="1:19" x14ac:dyDescent="0.25">
      <c r="A817" s="2">
        <v>526</v>
      </c>
      <c r="B817" s="2">
        <v>816</v>
      </c>
      <c r="C817" s="2">
        <v>9</v>
      </c>
      <c r="D817" s="2" t="s">
        <v>1064</v>
      </c>
      <c r="E817" s="2" t="s">
        <v>1464</v>
      </c>
      <c r="G817" s="2" t="s">
        <v>1465</v>
      </c>
      <c r="H817" s="2" t="s">
        <v>19</v>
      </c>
      <c r="I817" s="2" t="s">
        <v>229</v>
      </c>
      <c r="J817" s="2">
        <v>1</v>
      </c>
      <c r="K817" s="2" t="s">
        <v>1198</v>
      </c>
      <c r="L817" s="2" t="s">
        <v>1466</v>
      </c>
      <c r="M817" s="2">
        <v>10.7</v>
      </c>
      <c r="N817" s="2">
        <v>11.8</v>
      </c>
      <c r="O817" s="2" t="s">
        <v>23</v>
      </c>
      <c r="P817" s="4">
        <v>-0.17683873255300001</v>
      </c>
      <c r="Q817" s="4">
        <v>-12.5695889442</v>
      </c>
      <c r="R817" s="1">
        <v>816</v>
      </c>
      <c r="S817" s="5">
        <f t="shared" si="12"/>
        <v>-12.746427676752999</v>
      </c>
    </row>
    <row r="818" spans="1:19" x14ac:dyDescent="0.25">
      <c r="A818" s="2">
        <v>607</v>
      </c>
      <c r="B818" s="2">
        <v>817</v>
      </c>
      <c r="C818" s="2">
        <v>9</v>
      </c>
      <c r="D818" s="2" t="s">
        <v>1289</v>
      </c>
      <c r="E818" s="2" t="s">
        <v>1687</v>
      </c>
      <c r="G818" s="2" t="s">
        <v>1688</v>
      </c>
      <c r="H818" s="2" t="s">
        <v>126</v>
      </c>
      <c r="I818" s="2" t="s">
        <v>854</v>
      </c>
      <c r="J818" s="2">
        <v>1</v>
      </c>
      <c r="K818" s="2" t="s">
        <v>1320</v>
      </c>
      <c r="L818" s="2" t="s">
        <v>1321</v>
      </c>
      <c r="M818" s="2">
        <v>5.6</v>
      </c>
      <c r="N818" s="2">
        <v>7.56</v>
      </c>
      <c r="O818" s="2" t="s">
        <v>23</v>
      </c>
      <c r="P818" s="4">
        <v>2.7746472607000001</v>
      </c>
      <c r="Q818" s="4">
        <v>7.3971595290199996</v>
      </c>
      <c r="R818" s="1">
        <v>817</v>
      </c>
      <c r="S818" s="5">
        <f t="shared" si="12"/>
        <v>10.17180678972</v>
      </c>
    </row>
    <row r="819" spans="1:19" x14ac:dyDescent="0.25">
      <c r="A819" s="2">
        <v>547</v>
      </c>
      <c r="B819" s="2">
        <v>818</v>
      </c>
      <c r="C819" s="2">
        <v>9</v>
      </c>
      <c r="D819" s="2" t="s">
        <v>1149</v>
      </c>
      <c r="E819" s="2" t="s">
        <v>1301</v>
      </c>
      <c r="G819" s="2" t="s">
        <v>1302</v>
      </c>
      <c r="H819" s="2" t="s">
        <v>1062</v>
      </c>
      <c r="I819" s="2" t="s">
        <v>1251</v>
      </c>
      <c r="J819" s="2">
        <v>1</v>
      </c>
      <c r="K819" s="2" t="s">
        <v>1374</v>
      </c>
      <c r="L819" s="2" t="s">
        <v>1526</v>
      </c>
      <c r="M819" s="2">
        <v>14.2</v>
      </c>
      <c r="N819" s="2">
        <v>17.010999999999999</v>
      </c>
      <c r="O819" s="2" t="s">
        <v>23</v>
      </c>
      <c r="P819" s="4">
        <v>-6.7197149637900004</v>
      </c>
      <c r="Q819" s="4">
        <v>10.9123668518</v>
      </c>
      <c r="R819" s="1">
        <v>818</v>
      </c>
      <c r="S819" s="5">
        <f t="shared" si="12"/>
        <v>4.1926518880099994</v>
      </c>
    </row>
    <row r="820" spans="1:19" x14ac:dyDescent="0.25">
      <c r="A820" s="2">
        <v>766</v>
      </c>
      <c r="B820" s="2">
        <v>819</v>
      </c>
      <c r="C820" s="2">
        <v>9</v>
      </c>
      <c r="D820" s="2" t="s">
        <v>1149</v>
      </c>
      <c r="E820" s="2" t="s">
        <v>1301</v>
      </c>
      <c r="G820" s="2" t="s">
        <v>1302</v>
      </c>
      <c r="H820" s="2" t="s">
        <v>1062</v>
      </c>
      <c r="I820" s="2" t="s">
        <v>1251</v>
      </c>
      <c r="J820" s="2">
        <v>2</v>
      </c>
      <c r="K820" s="2" t="s">
        <v>1303</v>
      </c>
      <c r="L820" s="2" t="s">
        <v>1304</v>
      </c>
      <c r="M820" s="2">
        <v>0</v>
      </c>
      <c r="N820" s="2">
        <v>0</v>
      </c>
      <c r="O820" s="2" t="s">
        <v>101</v>
      </c>
      <c r="P820" s="4">
        <v>0</v>
      </c>
      <c r="Q820" s="4">
        <v>0</v>
      </c>
      <c r="R820" s="1">
        <v>0</v>
      </c>
      <c r="S820" s="5">
        <f t="shared" si="12"/>
        <v>0</v>
      </c>
    </row>
    <row r="821" spans="1:19" x14ac:dyDescent="0.25">
      <c r="A821" s="2">
        <v>477</v>
      </c>
      <c r="B821" s="2">
        <v>820</v>
      </c>
      <c r="C821" s="2">
        <v>9</v>
      </c>
      <c r="D821" s="2" t="s">
        <v>1149</v>
      </c>
      <c r="E821" s="2" t="s">
        <v>1301</v>
      </c>
      <c r="G821" s="2" t="s">
        <v>1302</v>
      </c>
      <c r="H821" s="2" t="s">
        <v>1062</v>
      </c>
      <c r="I821" s="2" t="s">
        <v>1251</v>
      </c>
      <c r="J821" s="2">
        <v>3</v>
      </c>
      <c r="K821" s="2" t="s">
        <v>1303</v>
      </c>
      <c r="L821" s="2" t="s">
        <v>1304</v>
      </c>
      <c r="M821" s="2">
        <v>0</v>
      </c>
      <c r="N821" s="2">
        <v>0</v>
      </c>
      <c r="O821" s="2" t="s">
        <v>101</v>
      </c>
      <c r="P821" s="4">
        <v>0</v>
      </c>
      <c r="Q821" s="4">
        <v>0</v>
      </c>
      <c r="R821" s="1">
        <v>0</v>
      </c>
      <c r="S821" s="5">
        <f t="shared" si="12"/>
        <v>0</v>
      </c>
    </row>
    <row r="822" spans="1:19" x14ac:dyDescent="0.25">
      <c r="A822" s="2">
        <v>625</v>
      </c>
      <c r="B822" s="2">
        <v>821</v>
      </c>
      <c r="C822" s="2">
        <v>9</v>
      </c>
      <c r="D822" s="2" t="s">
        <v>1149</v>
      </c>
      <c r="E822" s="2" t="s">
        <v>1301</v>
      </c>
      <c r="G822" s="2" t="s">
        <v>1302</v>
      </c>
      <c r="H822" s="2" t="s">
        <v>1062</v>
      </c>
      <c r="I822" s="2" t="s">
        <v>1251</v>
      </c>
      <c r="J822" s="2">
        <v>4</v>
      </c>
      <c r="K822" s="2" t="s">
        <v>1374</v>
      </c>
      <c r="L822" s="2" t="s">
        <v>1736</v>
      </c>
      <c r="M822" s="2">
        <v>0</v>
      </c>
      <c r="N822" s="2">
        <v>0</v>
      </c>
      <c r="O822" s="2" t="s">
        <v>101</v>
      </c>
      <c r="P822" s="4">
        <v>0</v>
      </c>
      <c r="Q822" s="4">
        <v>0</v>
      </c>
      <c r="R822" s="1">
        <v>0</v>
      </c>
      <c r="S822" s="5">
        <f t="shared" si="12"/>
        <v>0</v>
      </c>
    </row>
    <row r="823" spans="1:19" x14ac:dyDescent="0.25">
      <c r="A823" s="2">
        <v>492</v>
      </c>
      <c r="B823" s="2">
        <v>822</v>
      </c>
      <c r="C823" s="2">
        <v>9</v>
      </c>
      <c r="D823" s="2" t="s">
        <v>1149</v>
      </c>
      <c r="E823" s="2" t="s">
        <v>1352</v>
      </c>
      <c r="G823" s="2" t="s">
        <v>1353</v>
      </c>
      <c r="H823" s="2" t="s">
        <v>19</v>
      </c>
      <c r="I823" s="2" t="s">
        <v>185</v>
      </c>
      <c r="J823" s="2">
        <v>1</v>
      </c>
      <c r="K823" s="2" t="s">
        <v>1152</v>
      </c>
      <c r="L823" s="2" t="s">
        <v>1354</v>
      </c>
      <c r="M823" s="2">
        <v>18.600000000000001</v>
      </c>
      <c r="N823" s="2">
        <v>18.899999999999999</v>
      </c>
      <c r="O823" s="2" t="s">
        <v>23</v>
      </c>
      <c r="P823" s="4">
        <v>6.9181815022000007E-2</v>
      </c>
      <c r="Q823" s="4">
        <v>0.39076856989699998</v>
      </c>
      <c r="R823" s="1">
        <v>822</v>
      </c>
      <c r="S823" s="5">
        <f t="shared" si="12"/>
        <v>0.45995038491899998</v>
      </c>
    </row>
    <row r="824" spans="1:19" x14ac:dyDescent="0.25">
      <c r="A824" s="2">
        <v>541</v>
      </c>
      <c r="B824" s="2">
        <v>823</v>
      </c>
      <c r="C824" s="2">
        <v>10</v>
      </c>
      <c r="D824" s="2" t="s">
        <v>1149</v>
      </c>
      <c r="E824" s="2" t="s">
        <v>1505</v>
      </c>
      <c r="G824" s="2" t="s">
        <v>1506</v>
      </c>
      <c r="H824" s="2" t="s">
        <v>19</v>
      </c>
      <c r="I824" s="2" t="s">
        <v>52</v>
      </c>
      <c r="J824" s="2">
        <v>1</v>
      </c>
      <c r="K824" s="2" t="s">
        <v>1507</v>
      </c>
      <c r="L824" s="2" t="s">
        <v>1508</v>
      </c>
      <c r="M824" s="2">
        <v>6.6</v>
      </c>
      <c r="N824" s="2">
        <v>7.25</v>
      </c>
      <c r="O824" s="2" t="s">
        <v>23</v>
      </c>
      <c r="P824" s="4">
        <v>-1.30752904384E-2</v>
      </c>
      <c r="Q824" s="4">
        <v>-0.76943748963000003</v>
      </c>
      <c r="R824" s="1">
        <v>823</v>
      </c>
      <c r="S824" s="5">
        <f t="shared" si="12"/>
        <v>-0.78251278006839997</v>
      </c>
    </row>
    <row r="825" spans="1:19" x14ac:dyDescent="0.25">
      <c r="A825" s="2">
        <v>683</v>
      </c>
      <c r="B825" s="2">
        <v>824</v>
      </c>
      <c r="C825" s="2">
        <v>10</v>
      </c>
      <c r="D825" s="2" t="s">
        <v>1229</v>
      </c>
      <c r="E825" s="2" t="s">
        <v>1883</v>
      </c>
      <c r="G825" s="2" t="s">
        <v>1884</v>
      </c>
      <c r="H825" s="2" t="s">
        <v>104</v>
      </c>
      <c r="I825" s="2" t="s">
        <v>52</v>
      </c>
      <c r="J825" s="2">
        <v>1</v>
      </c>
      <c r="K825" s="2" t="s">
        <v>1233</v>
      </c>
      <c r="L825" s="2" t="s">
        <v>1885</v>
      </c>
      <c r="M825" s="2">
        <v>22.5</v>
      </c>
      <c r="N825" s="2">
        <v>23.8</v>
      </c>
      <c r="O825" s="2" t="s">
        <v>23</v>
      </c>
      <c r="P825" s="4">
        <v>-3.0326258826500001</v>
      </c>
      <c r="Q825" s="4">
        <v>-2.4650297393799998</v>
      </c>
      <c r="R825" s="1">
        <v>824</v>
      </c>
      <c r="S825" s="5">
        <f t="shared" si="12"/>
        <v>-5.4976556220299999</v>
      </c>
    </row>
    <row r="826" spans="1:19" x14ac:dyDescent="0.25">
      <c r="A826" s="2">
        <v>459</v>
      </c>
      <c r="B826" s="2">
        <v>825</v>
      </c>
      <c r="C826" s="2">
        <v>10</v>
      </c>
      <c r="D826" s="2" t="s">
        <v>1229</v>
      </c>
      <c r="E826" s="2" t="s">
        <v>1230</v>
      </c>
      <c r="F826" s="2" t="s">
        <v>1231</v>
      </c>
      <c r="G826" s="2" t="s">
        <v>1232</v>
      </c>
      <c r="H826" s="2" t="s">
        <v>110</v>
      </c>
      <c r="I826" s="2" t="s">
        <v>52</v>
      </c>
      <c r="J826" s="2">
        <v>1</v>
      </c>
      <c r="K826" s="2" t="s">
        <v>1233</v>
      </c>
      <c r="L826" s="2" t="s">
        <v>1234</v>
      </c>
      <c r="M826" s="2">
        <v>10</v>
      </c>
      <c r="N826" s="2">
        <v>10.7</v>
      </c>
      <c r="O826" s="2" t="s">
        <v>23</v>
      </c>
      <c r="P826" s="4">
        <v>-0.49519614665200001</v>
      </c>
      <c r="Q826" s="4">
        <v>-12.8204188732</v>
      </c>
      <c r="R826" s="1">
        <v>825</v>
      </c>
      <c r="S826" s="5">
        <f t="shared" si="12"/>
        <v>-13.315615019852</v>
      </c>
    </row>
    <row r="827" spans="1:19" x14ac:dyDescent="0.25">
      <c r="A827" s="2">
        <v>787</v>
      </c>
      <c r="B827" s="2">
        <v>826</v>
      </c>
      <c r="C827" s="2">
        <v>10</v>
      </c>
      <c r="D827" s="2" t="s">
        <v>2131</v>
      </c>
      <c r="E827" s="2" t="s">
        <v>2132</v>
      </c>
      <c r="F827" s="2" t="s">
        <v>2133</v>
      </c>
      <c r="G827" s="2" t="s">
        <v>2134</v>
      </c>
      <c r="H827" s="2" t="s">
        <v>51</v>
      </c>
      <c r="I827" s="2" t="s">
        <v>52</v>
      </c>
      <c r="J827" s="2">
        <v>1</v>
      </c>
      <c r="K827" s="2" t="s">
        <v>2135</v>
      </c>
      <c r="L827" s="2" t="s">
        <v>2136</v>
      </c>
      <c r="M827" s="2">
        <v>7.8040000000000003</v>
      </c>
      <c r="N827" s="2">
        <v>9.9540000000000006</v>
      </c>
      <c r="O827" s="2" t="s">
        <v>23</v>
      </c>
      <c r="P827" s="4">
        <v>-0.62546913629300005</v>
      </c>
      <c r="Q827" s="4">
        <v>-11.4218654222</v>
      </c>
      <c r="R827" s="1">
        <v>826</v>
      </c>
      <c r="S827" s="5">
        <f t="shared" si="12"/>
        <v>-12.047334558493001</v>
      </c>
    </row>
    <row r="828" spans="1:19" x14ac:dyDescent="0.25">
      <c r="A828" s="2">
        <v>723</v>
      </c>
      <c r="B828" s="2">
        <v>827</v>
      </c>
      <c r="C828" s="2">
        <v>10</v>
      </c>
      <c r="D828" s="2" t="s">
        <v>1149</v>
      </c>
      <c r="E828" s="2" t="s">
        <v>1983</v>
      </c>
      <c r="G828" s="2" t="s">
        <v>1984</v>
      </c>
      <c r="H828" s="2" t="s">
        <v>104</v>
      </c>
      <c r="I828" s="2" t="s">
        <v>52</v>
      </c>
      <c r="J828" s="2">
        <v>1</v>
      </c>
      <c r="K828" s="2" t="s">
        <v>1507</v>
      </c>
      <c r="L828" s="2" t="s">
        <v>1985</v>
      </c>
      <c r="M828" s="2">
        <v>0.10100000000000001</v>
      </c>
      <c r="N828" s="2">
        <v>4.8</v>
      </c>
      <c r="O828" s="2" t="s">
        <v>23</v>
      </c>
      <c r="P828" s="4">
        <v>-3.0904779891</v>
      </c>
      <c r="Q828" s="4">
        <v>2.0643987310299998</v>
      </c>
      <c r="R828" s="1">
        <v>827</v>
      </c>
      <c r="S828" s="5">
        <f t="shared" si="12"/>
        <v>-1.0260792580700002</v>
      </c>
    </row>
    <row r="829" spans="1:19" x14ac:dyDescent="0.25">
      <c r="A829" s="2">
        <v>440</v>
      </c>
      <c r="B829" s="2">
        <v>828</v>
      </c>
      <c r="C829" s="2">
        <v>10</v>
      </c>
      <c r="D829" s="2" t="s">
        <v>1149</v>
      </c>
      <c r="E829" s="2" t="s">
        <v>1154</v>
      </c>
      <c r="G829" s="2" t="s">
        <v>1155</v>
      </c>
      <c r="H829" s="2" t="s">
        <v>104</v>
      </c>
      <c r="I829" s="2" t="s">
        <v>541</v>
      </c>
      <c r="J829" s="2">
        <v>1</v>
      </c>
      <c r="K829" s="2" t="s">
        <v>1156</v>
      </c>
      <c r="L829" s="2" t="s">
        <v>1157</v>
      </c>
      <c r="M829" s="2">
        <v>16.95</v>
      </c>
      <c r="N829" s="2">
        <v>17.454000000000001</v>
      </c>
      <c r="O829" s="2" t="s">
        <v>23</v>
      </c>
      <c r="P829" s="4">
        <v>-28.1502870829</v>
      </c>
      <c r="Q829" s="4">
        <v>2.39247475095</v>
      </c>
      <c r="R829" s="1">
        <v>828</v>
      </c>
      <c r="S829" s="5">
        <f t="shared" si="12"/>
        <v>-25.757812331949999</v>
      </c>
    </row>
    <row r="830" spans="1:19" x14ac:dyDescent="0.25">
      <c r="A830" s="2">
        <v>688</v>
      </c>
      <c r="B830" s="2">
        <v>829</v>
      </c>
      <c r="C830" s="2">
        <v>10</v>
      </c>
      <c r="D830" s="2" t="s">
        <v>80</v>
      </c>
      <c r="E830" s="2" t="s">
        <v>1896</v>
      </c>
      <c r="F830" s="2" t="s">
        <v>1897</v>
      </c>
      <c r="G830" s="2" t="s">
        <v>1898</v>
      </c>
      <c r="H830" s="2" t="s">
        <v>110</v>
      </c>
      <c r="I830" s="2" t="s">
        <v>52</v>
      </c>
      <c r="J830" s="2">
        <v>1</v>
      </c>
      <c r="K830" s="2" t="s">
        <v>1899</v>
      </c>
      <c r="L830" s="2" t="s">
        <v>1900</v>
      </c>
      <c r="M830" s="2">
        <v>0</v>
      </c>
      <c r="N830" s="2">
        <v>4.0999999999999996</v>
      </c>
      <c r="O830" s="2" t="s">
        <v>23</v>
      </c>
      <c r="P830" s="4">
        <v>-8.9328600850100006</v>
      </c>
      <c r="Q830" s="4">
        <v>4.80203796156</v>
      </c>
      <c r="R830" s="1">
        <v>829</v>
      </c>
      <c r="S830" s="5">
        <f t="shared" si="12"/>
        <v>-4.1308221234500007</v>
      </c>
    </row>
    <row r="831" spans="1:19" x14ac:dyDescent="0.25">
      <c r="A831" s="2">
        <v>898</v>
      </c>
      <c r="B831" s="2">
        <v>830</v>
      </c>
      <c r="C831" s="2">
        <v>10</v>
      </c>
      <c r="D831" s="2" t="s">
        <v>80</v>
      </c>
      <c r="E831" s="2" t="s">
        <v>2428</v>
      </c>
      <c r="F831" s="2" t="s">
        <v>2429</v>
      </c>
      <c r="G831" s="2" t="s">
        <v>2430</v>
      </c>
      <c r="H831" s="2" t="s">
        <v>58</v>
      </c>
      <c r="I831" s="2" t="s">
        <v>52</v>
      </c>
      <c r="J831" s="2">
        <v>1</v>
      </c>
      <c r="K831" s="2" t="s">
        <v>1899</v>
      </c>
      <c r="L831" s="2" t="s">
        <v>2431</v>
      </c>
      <c r="M831" s="2">
        <v>0</v>
      </c>
      <c r="N831" s="2">
        <v>0.373</v>
      </c>
      <c r="O831" s="2" t="s">
        <v>23</v>
      </c>
      <c r="P831" s="4">
        <v>-6.2927560201899997</v>
      </c>
      <c r="Q831" s="4">
        <v>-1.61026284744</v>
      </c>
      <c r="R831" s="1">
        <v>830</v>
      </c>
      <c r="S831" s="5">
        <f t="shared" si="12"/>
        <v>-7.9030188676299993</v>
      </c>
    </row>
    <row r="832" spans="1:19" x14ac:dyDescent="0.25">
      <c r="A832" s="2">
        <v>928</v>
      </c>
      <c r="B832" s="2">
        <v>831</v>
      </c>
      <c r="C832" s="2">
        <v>10</v>
      </c>
      <c r="D832" s="2" t="s">
        <v>80</v>
      </c>
      <c r="E832" s="2" t="s">
        <v>2501</v>
      </c>
      <c r="G832" s="2" t="s">
        <v>2502</v>
      </c>
      <c r="H832" s="2" t="s">
        <v>104</v>
      </c>
      <c r="I832" s="2" t="s">
        <v>29</v>
      </c>
      <c r="J832" s="2">
        <v>1</v>
      </c>
      <c r="K832" s="2" t="s">
        <v>2347</v>
      </c>
      <c r="L832" s="2" t="s">
        <v>2503</v>
      </c>
      <c r="M832" s="2">
        <v>14</v>
      </c>
      <c r="N832" s="2">
        <v>16.7</v>
      </c>
      <c r="O832" s="2" t="s">
        <v>23</v>
      </c>
      <c r="P832" s="4">
        <v>-6.0796244173099998</v>
      </c>
      <c r="Q832" s="4">
        <v>33.964580472199998</v>
      </c>
      <c r="R832" s="1">
        <v>831</v>
      </c>
      <c r="S832" s="5">
        <f t="shared" si="12"/>
        <v>27.884956054889997</v>
      </c>
    </row>
    <row r="833" spans="1:19" x14ac:dyDescent="0.25">
      <c r="A833" s="2">
        <v>865</v>
      </c>
      <c r="B833" s="2">
        <v>832</v>
      </c>
      <c r="C833" s="2">
        <v>10</v>
      </c>
      <c r="D833" s="2" t="s">
        <v>80</v>
      </c>
      <c r="E833" s="2" t="s">
        <v>2343</v>
      </c>
      <c r="F833" s="2" t="s">
        <v>2344</v>
      </c>
      <c r="G833" s="2" t="s">
        <v>2345</v>
      </c>
      <c r="H833" s="2" t="s">
        <v>2346</v>
      </c>
      <c r="I833" s="2" t="s">
        <v>115</v>
      </c>
      <c r="J833" s="2">
        <v>1</v>
      </c>
      <c r="K833" s="2" t="s">
        <v>2347</v>
      </c>
      <c r="L833" s="2" t="s">
        <v>2348</v>
      </c>
      <c r="M833" s="2">
        <v>6.3710000000000004</v>
      </c>
      <c r="N833" s="2">
        <v>6.8970000000000002</v>
      </c>
      <c r="O833" s="2" t="s">
        <v>23</v>
      </c>
      <c r="P833" s="4">
        <v>-0.19665841025200001</v>
      </c>
      <c r="Q833" s="4">
        <v>-0.93448814918699996</v>
      </c>
      <c r="R833" s="1">
        <v>832</v>
      </c>
      <c r="S833" s="5">
        <f t="shared" si="12"/>
        <v>-1.131146559439</v>
      </c>
    </row>
    <row r="834" spans="1:19" x14ac:dyDescent="0.25">
      <c r="A834" s="2">
        <v>892</v>
      </c>
      <c r="B834" s="2">
        <v>833</v>
      </c>
      <c r="C834" s="2">
        <v>10</v>
      </c>
      <c r="D834" s="2" t="s">
        <v>2131</v>
      </c>
      <c r="E834" s="2" t="s">
        <v>2412</v>
      </c>
      <c r="G834" s="2" t="s">
        <v>2413</v>
      </c>
      <c r="H834" s="2" t="s">
        <v>104</v>
      </c>
      <c r="I834" s="2" t="s">
        <v>52</v>
      </c>
      <c r="J834" s="2">
        <v>1</v>
      </c>
      <c r="K834" s="2" t="s">
        <v>2135</v>
      </c>
      <c r="L834" s="2" t="s">
        <v>2414</v>
      </c>
      <c r="M834" s="2">
        <v>7.4809999999999999</v>
      </c>
      <c r="N834" s="2">
        <v>8.8759999999999994</v>
      </c>
      <c r="O834" s="2" t="s">
        <v>23</v>
      </c>
      <c r="P834" s="4">
        <v>-0.30703890253999999</v>
      </c>
      <c r="Q834" s="4">
        <v>-11.5659183015</v>
      </c>
      <c r="R834" s="1">
        <v>833</v>
      </c>
      <c r="S834" s="5">
        <f t="shared" si="12"/>
        <v>-11.87295720404</v>
      </c>
    </row>
    <row r="835" spans="1:19" x14ac:dyDescent="0.25">
      <c r="A835" s="2">
        <v>868</v>
      </c>
      <c r="B835" s="2">
        <v>834</v>
      </c>
      <c r="C835" s="2">
        <v>10</v>
      </c>
      <c r="D835" s="2" t="s">
        <v>2131</v>
      </c>
      <c r="E835" s="2" t="s">
        <v>2354</v>
      </c>
      <c r="G835" s="2" t="s">
        <v>2355</v>
      </c>
      <c r="H835" s="2" t="s">
        <v>63</v>
      </c>
      <c r="I835" s="2" t="s">
        <v>52</v>
      </c>
      <c r="J835" s="2">
        <v>1</v>
      </c>
      <c r="K835" s="2" t="s">
        <v>2285</v>
      </c>
      <c r="L835" s="2" t="s">
        <v>2356</v>
      </c>
      <c r="M835" s="2">
        <v>18.7</v>
      </c>
      <c r="N835" s="2">
        <v>19.5</v>
      </c>
      <c r="O835" s="2" t="s">
        <v>23</v>
      </c>
      <c r="P835" s="4">
        <v>-5.6058878034200003E-2</v>
      </c>
      <c r="Q835" s="4">
        <v>-1.6147600175200001</v>
      </c>
      <c r="R835" s="1">
        <v>834</v>
      </c>
      <c r="S835" s="5">
        <f t="shared" ref="S835:S898" si="13">P835+Q835</f>
        <v>-1.6708188955542</v>
      </c>
    </row>
    <row r="836" spans="1:19" x14ac:dyDescent="0.25">
      <c r="A836" s="2">
        <v>862</v>
      </c>
      <c r="B836" s="2">
        <v>835</v>
      </c>
      <c r="C836" s="2">
        <v>10</v>
      </c>
      <c r="D836" s="2" t="s">
        <v>2131</v>
      </c>
      <c r="E836" s="2" t="s">
        <v>2336</v>
      </c>
      <c r="G836" s="2" t="s">
        <v>2337</v>
      </c>
      <c r="H836" s="2" t="s">
        <v>63</v>
      </c>
      <c r="I836" s="2" t="s">
        <v>72</v>
      </c>
      <c r="J836" s="2">
        <v>1</v>
      </c>
      <c r="K836" s="2" t="s">
        <v>2322</v>
      </c>
      <c r="L836" s="2" t="s">
        <v>2338</v>
      </c>
      <c r="M836" s="2">
        <v>3.8</v>
      </c>
      <c r="N836" s="2">
        <v>4.2</v>
      </c>
      <c r="O836" s="2" t="s">
        <v>23</v>
      </c>
      <c r="P836" s="4">
        <v>-0.10809780360600001</v>
      </c>
      <c r="Q836" s="4">
        <v>0.76445253426399995</v>
      </c>
      <c r="R836" s="1">
        <v>835</v>
      </c>
      <c r="S836" s="5">
        <f t="shared" si="13"/>
        <v>0.65635473065799999</v>
      </c>
    </row>
    <row r="837" spans="1:19" x14ac:dyDescent="0.25">
      <c r="A837" s="2">
        <v>916</v>
      </c>
      <c r="B837" s="2">
        <v>836</v>
      </c>
      <c r="C837" s="2">
        <v>10</v>
      </c>
      <c r="D837" s="2" t="s">
        <v>2131</v>
      </c>
      <c r="E837" s="2" t="s">
        <v>2472</v>
      </c>
      <c r="G837" s="2" t="s">
        <v>2473</v>
      </c>
      <c r="H837" s="2" t="s">
        <v>160</v>
      </c>
      <c r="I837" s="2" t="s">
        <v>37</v>
      </c>
      <c r="J837" s="2">
        <v>1</v>
      </c>
      <c r="K837" s="2" t="s">
        <v>2218</v>
      </c>
      <c r="L837" s="2" t="s">
        <v>2474</v>
      </c>
      <c r="M837" s="2">
        <v>0</v>
      </c>
      <c r="N837" s="2">
        <v>1</v>
      </c>
      <c r="O837" s="2" t="s">
        <v>23</v>
      </c>
      <c r="P837" s="4">
        <v>-0.24911685129700001</v>
      </c>
      <c r="Q837" s="4">
        <v>0</v>
      </c>
      <c r="R837" s="1">
        <v>0</v>
      </c>
      <c r="S837" s="5">
        <f t="shared" si="13"/>
        <v>-0.24911685129700001</v>
      </c>
    </row>
    <row r="838" spans="1:19" x14ac:dyDescent="0.25">
      <c r="A838" s="2">
        <v>926</v>
      </c>
      <c r="B838" s="2">
        <v>837</v>
      </c>
      <c r="C838" s="2">
        <v>10</v>
      </c>
      <c r="D838" s="2" t="s">
        <v>2131</v>
      </c>
      <c r="E838" s="2" t="s">
        <v>2472</v>
      </c>
      <c r="G838" s="2" t="s">
        <v>2473</v>
      </c>
      <c r="H838" s="2" t="s">
        <v>160</v>
      </c>
      <c r="I838" s="2" t="s">
        <v>37</v>
      </c>
      <c r="J838" s="2">
        <v>2</v>
      </c>
      <c r="K838" s="2" t="s">
        <v>2218</v>
      </c>
      <c r="L838" s="2" t="s">
        <v>2497</v>
      </c>
      <c r="M838" s="2">
        <v>0</v>
      </c>
      <c r="N838" s="2">
        <v>0</v>
      </c>
      <c r="O838" s="2" t="s">
        <v>101</v>
      </c>
      <c r="P838" s="4">
        <v>0</v>
      </c>
      <c r="Q838" s="4">
        <v>0</v>
      </c>
      <c r="R838" s="1">
        <v>0</v>
      </c>
      <c r="S838" s="5">
        <f t="shared" si="13"/>
        <v>0</v>
      </c>
    </row>
    <row r="839" spans="1:19" x14ac:dyDescent="0.25">
      <c r="A839" s="2">
        <v>952</v>
      </c>
      <c r="B839" s="2">
        <v>838</v>
      </c>
      <c r="C839" s="2">
        <v>10</v>
      </c>
      <c r="D839" s="2" t="s">
        <v>2131</v>
      </c>
      <c r="E839" s="2" t="s">
        <v>2565</v>
      </c>
      <c r="F839" s="2" t="s">
        <v>2566</v>
      </c>
      <c r="G839" s="2" t="s">
        <v>2567</v>
      </c>
      <c r="H839" s="2" t="s">
        <v>110</v>
      </c>
      <c r="I839" s="2" t="s">
        <v>37</v>
      </c>
      <c r="J839" s="2">
        <v>1</v>
      </c>
      <c r="K839" s="2" t="s">
        <v>2322</v>
      </c>
      <c r="L839" s="2" t="s">
        <v>2338</v>
      </c>
      <c r="M839" s="2">
        <v>0</v>
      </c>
      <c r="N839" s="2">
        <v>1</v>
      </c>
      <c r="O839" s="2" t="s">
        <v>23</v>
      </c>
      <c r="P839" s="4">
        <v>-5.7960074716300004E-3</v>
      </c>
      <c r="Q839" s="4">
        <v>-1.08942444124</v>
      </c>
      <c r="R839" s="1">
        <v>838</v>
      </c>
      <c r="S839" s="5">
        <f t="shared" si="13"/>
        <v>-1.0952204487116299</v>
      </c>
    </row>
    <row r="840" spans="1:19" x14ac:dyDescent="0.25">
      <c r="A840" s="2">
        <v>889</v>
      </c>
      <c r="B840" s="2">
        <v>839</v>
      </c>
      <c r="C840" s="2">
        <v>10</v>
      </c>
      <c r="D840" s="2" t="s">
        <v>80</v>
      </c>
      <c r="E840" s="2" t="s">
        <v>2403</v>
      </c>
      <c r="G840" s="2" t="s">
        <v>2404</v>
      </c>
      <c r="H840" s="2" t="s">
        <v>19</v>
      </c>
      <c r="I840" s="2" t="s">
        <v>20</v>
      </c>
      <c r="J840" s="2">
        <v>1</v>
      </c>
      <c r="K840" s="2" t="s">
        <v>2347</v>
      </c>
      <c r="L840" s="2" t="s">
        <v>2405</v>
      </c>
      <c r="M840" s="2">
        <v>0</v>
      </c>
      <c r="N840" s="2">
        <v>0.36299999999999999</v>
      </c>
      <c r="O840" s="2" t="s">
        <v>23</v>
      </c>
      <c r="P840" s="4">
        <v>-0.27519539037899998</v>
      </c>
      <c r="Q840" s="4">
        <v>-0.24894884804600001</v>
      </c>
      <c r="R840" s="1">
        <v>839</v>
      </c>
      <c r="S840" s="5">
        <f t="shared" si="13"/>
        <v>-0.52414423842500002</v>
      </c>
    </row>
    <row r="841" spans="1:19" x14ac:dyDescent="0.25">
      <c r="A841" s="2">
        <v>960</v>
      </c>
      <c r="B841" s="2">
        <v>840</v>
      </c>
      <c r="C841" s="2">
        <v>10</v>
      </c>
      <c r="D841" s="2" t="s">
        <v>1149</v>
      </c>
      <c r="E841" s="2" t="s">
        <v>2586</v>
      </c>
      <c r="F841" s="2" t="s">
        <v>2587</v>
      </c>
      <c r="G841" s="2" t="s">
        <v>2588</v>
      </c>
      <c r="H841" s="2" t="s">
        <v>110</v>
      </c>
      <c r="I841" s="2" t="s">
        <v>37</v>
      </c>
      <c r="J841" s="2">
        <v>1</v>
      </c>
      <c r="K841" s="2" t="s">
        <v>1156</v>
      </c>
      <c r="L841" s="2" t="s">
        <v>2589</v>
      </c>
      <c r="M841" s="2">
        <v>7.2</v>
      </c>
      <c r="N841" s="2">
        <v>7.7190000000000003</v>
      </c>
      <c r="O841" s="2" t="s">
        <v>23</v>
      </c>
      <c r="P841" s="4">
        <v>-8.3386088190100001</v>
      </c>
      <c r="Q841" s="4">
        <v>-1.3128085599799999</v>
      </c>
      <c r="R841" s="1">
        <v>840</v>
      </c>
      <c r="S841" s="5">
        <f t="shared" si="13"/>
        <v>-9.6514173789900006</v>
      </c>
    </row>
    <row r="842" spans="1:19" x14ac:dyDescent="0.25">
      <c r="A842" s="2">
        <v>918</v>
      </c>
      <c r="B842" s="2">
        <v>841</v>
      </c>
      <c r="C842" s="2">
        <v>10</v>
      </c>
      <c r="D842" s="2" t="s">
        <v>2131</v>
      </c>
      <c r="E842" s="2" t="s">
        <v>2319</v>
      </c>
      <c r="F842" s="2" t="s">
        <v>2320</v>
      </c>
      <c r="G842" s="2" t="s">
        <v>2321</v>
      </c>
      <c r="H842" s="2" t="s">
        <v>110</v>
      </c>
      <c r="I842" s="2" t="s">
        <v>229</v>
      </c>
      <c r="J842" s="2">
        <v>1</v>
      </c>
      <c r="K842" s="2" t="s">
        <v>2322</v>
      </c>
      <c r="L842" s="2" t="s">
        <v>2338</v>
      </c>
      <c r="M842" s="2">
        <v>14.343</v>
      </c>
      <c r="N842" s="2">
        <v>17.494</v>
      </c>
      <c r="O842" s="2" t="s">
        <v>23</v>
      </c>
      <c r="P842" s="4">
        <v>0.116895505398</v>
      </c>
      <c r="Q842" s="4">
        <v>-6.4266673899000004</v>
      </c>
      <c r="R842" s="1">
        <v>841</v>
      </c>
      <c r="S842" s="5">
        <f t="shared" si="13"/>
        <v>-6.3097718845020001</v>
      </c>
    </row>
    <row r="843" spans="1:19" x14ac:dyDescent="0.25">
      <c r="A843" s="2">
        <v>857</v>
      </c>
      <c r="B843" s="2">
        <v>842</v>
      </c>
      <c r="C843" s="2">
        <v>10</v>
      </c>
      <c r="D843" s="2" t="s">
        <v>2131</v>
      </c>
      <c r="E843" s="2" t="s">
        <v>2319</v>
      </c>
      <c r="F843" s="2" t="s">
        <v>2320</v>
      </c>
      <c r="G843" s="2" t="s">
        <v>2321</v>
      </c>
      <c r="H843" s="2" t="s">
        <v>110</v>
      </c>
      <c r="I843" s="2" t="s">
        <v>229</v>
      </c>
      <c r="J843" s="2">
        <v>2</v>
      </c>
      <c r="K843" s="2" t="s">
        <v>2322</v>
      </c>
      <c r="L843" s="2" t="s">
        <v>2323</v>
      </c>
      <c r="M843" s="2">
        <v>0</v>
      </c>
      <c r="N843" s="2">
        <v>0</v>
      </c>
      <c r="O843" s="2" t="s">
        <v>101</v>
      </c>
      <c r="P843" s="4">
        <v>0</v>
      </c>
      <c r="Q843" s="4">
        <v>0</v>
      </c>
      <c r="R843" s="1">
        <v>0</v>
      </c>
      <c r="S843" s="5">
        <f t="shared" si="13"/>
        <v>0</v>
      </c>
    </row>
    <row r="844" spans="1:19" x14ac:dyDescent="0.25">
      <c r="A844" s="2">
        <v>879</v>
      </c>
      <c r="B844" s="2">
        <v>843</v>
      </c>
      <c r="C844" s="2">
        <v>10</v>
      </c>
      <c r="D844" s="2" t="s">
        <v>2131</v>
      </c>
      <c r="E844" s="2" t="s">
        <v>2319</v>
      </c>
      <c r="F844" s="2" t="s">
        <v>2320</v>
      </c>
      <c r="G844" s="2" t="s">
        <v>2321</v>
      </c>
      <c r="H844" s="2" t="s">
        <v>110</v>
      </c>
      <c r="I844" s="2" t="s">
        <v>229</v>
      </c>
      <c r="J844" s="2">
        <v>3</v>
      </c>
      <c r="K844" s="2" t="s">
        <v>2285</v>
      </c>
      <c r="L844" s="2" t="s">
        <v>2381</v>
      </c>
      <c r="M844" s="2">
        <v>0</v>
      </c>
      <c r="N844" s="2">
        <v>0</v>
      </c>
      <c r="O844" s="2" t="s">
        <v>101</v>
      </c>
      <c r="P844" s="4">
        <v>0</v>
      </c>
      <c r="Q844" s="4">
        <v>0</v>
      </c>
      <c r="R844" s="1">
        <v>0</v>
      </c>
      <c r="S844" s="5">
        <f t="shared" si="13"/>
        <v>0</v>
      </c>
    </row>
    <row r="845" spans="1:19" x14ac:dyDescent="0.25">
      <c r="A845" s="2">
        <v>910</v>
      </c>
      <c r="B845" s="2">
        <v>844</v>
      </c>
      <c r="C845" s="2">
        <v>10</v>
      </c>
      <c r="D845" s="2" t="s">
        <v>2131</v>
      </c>
      <c r="E845" s="2" t="s">
        <v>2455</v>
      </c>
      <c r="G845" s="2" t="s">
        <v>2456</v>
      </c>
      <c r="H845" s="2" t="s">
        <v>104</v>
      </c>
      <c r="I845" s="2" t="s">
        <v>52</v>
      </c>
      <c r="J845" s="2">
        <v>1</v>
      </c>
      <c r="K845" s="2" t="s">
        <v>2285</v>
      </c>
      <c r="L845" s="2" t="s">
        <v>2457</v>
      </c>
      <c r="M845" s="2">
        <v>1.0820000000000001</v>
      </c>
      <c r="N845" s="2">
        <v>4.798</v>
      </c>
      <c r="O845" s="2" t="s">
        <v>23</v>
      </c>
      <c r="P845" s="4">
        <v>-3.1629248522000002</v>
      </c>
      <c r="Q845" s="4">
        <v>-13.3198363864</v>
      </c>
      <c r="R845" s="1">
        <v>844</v>
      </c>
      <c r="S845" s="5">
        <f t="shared" si="13"/>
        <v>-16.482761238600002</v>
      </c>
    </row>
    <row r="846" spans="1:19" x14ac:dyDescent="0.25">
      <c r="A846" s="2">
        <v>965</v>
      </c>
      <c r="B846" s="2">
        <v>845</v>
      </c>
      <c r="C846" s="2">
        <v>10</v>
      </c>
      <c r="D846" s="2" t="s">
        <v>2131</v>
      </c>
      <c r="E846" s="2" t="s">
        <v>2602</v>
      </c>
      <c r="F846" s="2" t="s">
        <v>2603</v>
      </c>
      <c r="G846" s="2" t="s">
        <v>2604</v>
      </c>
      <c r="H846" s="2" t="s">
        <v>28</v>
      </c>
      <c r="I846" s="2" t="s">
        <v>590</v>
      </c>
      <c r="J846" s="2">
        <v>1</v>
      </c>
      <c r="K846" s="2" t="s">
        <v>2281</v>
      </c>
      <c r="L846" s="2" t="s">
        <v>2304</v>
      </c>
      <c r="M846" s="2">
        <v>10.256</v>
      </c>
      <c r="N846" s="2">
        <v>14.298</v>
      </c>
      <c r="O846" s="2" t="s">
        <v>23</v>
      </c>
      <c r="P846" s="4">
        <v>1.4631327246600001</v>
      </c>
      <c r="Q846" s="4">
        <v>-7.4140724024600004</v>
      </c>
      <c r="R846" s="1">
        <v>845</v>
      </c>
      <c r="S846" s="5">
        <f t="shared" si="13"/>
        <v>-5.9509396778000001</v>
      </c>
    </row>
    <row r="847" spans="1:19" x14ac:dyDescent="0.25">
      <c r="A847" s="2">
        <v>948</v>
      </c>
      <c r="B847" s="2">
        <v>846</v>
      </c>
      <c r="C847" s="2">
        <v>10</v>
      </c>
      <c r="D847" s="2" t="s">
        <v>1229</v>
      </c>
      <c r="E847" s="2" t="s">
        <v>2554</v>
      </c>
      <c r="F847" s="2" t="s">
        <v>2555</v>
      </c>
      <c r="G847" s="2" t="s">
        <v>2556</v>
      </c>
      <c r="H847" s="2" t="s">
        <v>84</v>
      </c>
      <c r="I847" s="2" t="s">
        <v>127</v>
      </c>
      <c r="J847" s="2">
        <v>1</v>
      </c>
      <c r="K847" s="2" t="s">
        <v>1233</v>
      </c>
      <c r="L847" s="2" t="s">
        <v>2557</v>
      </c>
      <c r="M847" s="2">
        <v>0</v>
      </c>
      <c r="N847" s="2">
        <v>5.0259999999999998</v>
      </c>
      <c r="O847" s="2" t="s">
        <v>23</v>
      </c>
      <c r="P847" s="4">
        <v>-10.792413440900001</v>
      </c>
      <c r="Q847" s="4">
        <v>-19.677941255899999</v>
      </c>
      <c r="R847" s="1">
        <v>846</v>
      </c>
      <c r="S847" s="5">
        <f t="shared" si="13"/>
        <v>-30.470354696800001</v>
      </c>
    </row>
    <row r="848" spans="1:19" x14ac:dyDescent="0.25">
      <c r="A848" s="2">
        <v>877</v>
      </c>
      <c r="B848" s="2">
        <v>847</v>
      </c>
      <c r="C848" s="2">
        <v>10</v>
      </c>
      <c r="D848" s="2" t="s">
        <v>2131</v>
      </c>
      <c r="E848" s="2" t="s">
        <v>2378</v>
      </c>
      <c r="G848" s="2" t="s">
        <v>2379</v>
      </c>
      <c r="H848" s="2" t="s">
        <v>104</v>
      </c>
      <c r="I848" s="2" t="s">
        <v>52</v>
      </c>
      <c r="J848" s="2">
        <v>1</v>
      </c>
      <c r="K848" s="2" t="s">
        <v>2218</v>
      </c>
      <c r="L848" s="2" t="s">
        <v>2380</v>
      </c>
      <c r="M848" s="2">
        <v>16.899999999999999</v>
      </c>
      <c r="N848" s="2">
        <v>21.2</v>
      </c>
      <c r="O848" s="2" t="s">
        <v>23</v>
      </c>
      <c r="P848" s="4">
        <v>-24.646621963600001</v>
      </c>
      <c r="Q848" s="4">
        <v>16.050867511100002</v>
      </c>
      <c r="R848" s="1">
        <v>847</v>
      </c>
      <c r="S848" s="5">
        <f t="shared" si="13"/>
        <v>-8.5957544524999996</v>
      </c>
    </row>
    <row r="849" spans="1:19" x14ac:dyDescent="0.25">
      <c r="A849" s="2">
        <v>846</v>
      </c>
      <c r="B849" s="2">
        <v>848</v>
      </c>
      <c r="C849" s="2">
        <v>10</v>
      </c>
      <c r="D849" s="2" t="s">
        <v>2131</v>
      </c>
      <c r="E849" s="2" t="s">
        <v>2279</v>
      </c>
      <c r="G849" s="2" t="s">
        <v>2280</v>
      </c>
      <c r="H849" s="2" t="s">
        <v>77</v>
      </c>
      <c r="I849" s="2" t="s">
        <v>29</v>
      </c>
      <c r="J849" s="2">
        <v>1</v>
      </c>
      <c r="K849" s="2" t="s">
        <v>2281</v>
      </c>
      <c r="L849" s="2" t="s">
        <v>2282</v>
      </c>
      <c r="M849" s="2">
        <v>9.5150000000000006</v>
      </c>
      <c r="N849" s="2">
        <v>10.029999999999999</v>
      </c>
      <c r="O849" s="2" t="s">
        <v>23</v>
      </c>
      <c r="P849" s="4">
        <v>0.37518271045099999</v>
      </c>
      <c r="Q849" s="4">
        <v>9.85635706383</v>
      </c>
      <c r="R849" s="1">
        <v>848</v>
      </c>
      <c r="S849" s="5">
        <f t="shared" si="13"/>
        <v>10.231539774281</v>
      </c>
    </row>
    <row r="850" spans="1:19" x14ac:dyDescent="0.25">
      <c r="A850" s="2">
        <v>847</v>
      </c>
      <c r="B850" s="2">
        <v>849</v>
      </c>
      <c r="C850" s="2">
        <v>10</v>
      </c>
      <c r="D850" s="2" t="s">
        <v>2131</v>
      </c>
      <c r="E850" s="2" t="s">
        <v>2283</v>
      </c>
      <c r="G850" s="2" t="s">
        <v>2284</v>
      </c>
      <c r="H850" s="2" t="s">
        <v>104</v>
      </c>
      <c r="I850" s="2" t="s">
        <v>52</v>
      </c>
      <c r="J850" s="2">
        <v>1</v>
      </c>
      <c r="K850" s="2" t="s">
        <v>2285</v>
      </c>
      <c r="L850" s="2" t="s">
        <v>2286</v>
      </c>
      <c r="M850" s="2">
        <v>5.75</v>
      </c>
      <c r="N850" s="2">
        <v>6.2</v>
      </c>
      <c r="O850" s="2" t="s">
        <v>23</v>
      </c>
      <c r="P850" s="4">
        <v>0</v>
      </c>
      <c r="Q850" s="4">
        <v>-1.45929408172</v>
      </c>
      <c r="R850" s="1">
        <v>849</v>
      </c>
      <c r="S850" s="5">
        <f t="shared" si="13"/>
        <v>-1.45929408172</v>
      </c>
    </row>
    <row r="851" spans="1:19" x14ac:dyDescent="0.25">
      <c r="A851" s="2">
        <v>842</v>
      </c>
      <c r="B851" s="2">
        <v>850</v>
      </c>
      <c r="C851" s="2">
        <v>10</v>
      </c>
      <c r="D851" s="2" t="s">
        <v>80</v>
      </c>
      <c r="E851" s="2" t="s">
        <v>2262</v>
      </c>
      <c r="F851" s="2" t="s">
        <v>2263</v>
      </c>
      <c r="G851" s="2" t="s">
        <v>2264</v>
      </c>
      <c r="H851" s="2" t="s">
        <v>84</v>
      </c>
      <c r="I851" s="2" t="s">
        <v>52</v>
      </c>
      <c r="J851" s="2">
        <v>1</v>
      </c>
      <c r="K851" s="2" t="s">
        <v>1899</v>
      </c>
      <c r="L851" s="2" t="s">
        <v>2265</v>
      </c>
      <c r="M851" s="2">
        <v>19.806000000000001</v>
      </c>
      <c r="N851" s="2">
        <v>22.428000000000001</v>
      </c>
      <c r="O851" s="2" t="s">
        <v>23</v>
      </c>
      <c r="P851" s="4">
        <v>0.243424433435</v>
      </c>
      <c r="Q851" s="4">
        <v>-10.190143345199999</v>
      </c>
      <c r="R851" s="1">
        <v>850</v>
      </c>
      <c r="S851" s="5">
        <f t="shared" si="13"/>
        <v>-9.9467189117649983</v>
      </c>
    </row>
    <row r="852" spans="1:19" x14ac:dyDescent="0.25">
      <c r="A852" s="2">
        <v>933</v>
      </c>
      <c r="B852" s="2">
        <v>851</v>
      </c>
      <c r="C852" s="2">
        <v>10</v>
      </c>
      <c r="D852" s="2" t="s">
        <v>2131</v>
      </c>
      <c r="E852" s="2" t="s">
        <v>2513</v>
      </c>
      <c r="F852" s="2" t="s">
        <v>2514</v>
      </c>
      <c r="G852" s="2" t="s">
        <v>2515</v>
      </c>
      <c r="H852" s="2" t="s">
        <v>84</v>
      </c>
      <c r="I852" s="2" t="s">
        <v>115</v>
      </c>
      <c r="J852" s="2">
        <v>1</v>
      </c>
      <c r="K852" s="2" t="s">
        <v>2135</v>
      </c>
      <c r="L852" s="2" t="s">
        <v>2516</v>
      </c>
      <c r="M852" s="2">
        <v>16.75</v>
      </c>
      <c r="N852" s="2">
        <v>17.899999999999999</v>
      </c>
      <c r="O852" s="2" t="s">
        <v>23</v>
      </c>
      <c r="P852" s="4">
        <v>-2.3443384731600001</v>
      </c>
      <c r="Q852" s="4">
        <v>72.280565827800004</v>
      </c>
      <c r="R852" s="1">
        <v>851</v>
      </c>
      <c r="S852" s="5">
        <f t="shared" si="13"/>
        <v>69.93622735464001</v>
      </c>
    </row>
    <row r="853" spans="1:19" x14ac:dyDescent="0.25">
      <c r="A853" s="2">
        <v>852</v>
      </c>
      <c r="B853" s="2">
        <v>852</v>
      </c>
      <c r="C853" s="2">
        <v>10</v>
      </c>
      <c r="D853" s="2" t="s">
        <v>2131</v>
      </c>
      <c r="E853" s="2" t="s">
        <v>2302</v>
      </c>
      <c r="G853" s="2" t="s">
        <v>2303</v>
      </c>
      <c r="H853" s="2" t="s">
        <v>19</v>
      </c>
      <c r="I853" s="2" t="s">
        <v>1586</v>
      </c>
      <c r="J853" s="2">
        <v>1</v>
      </c>
      <c r="K853" s="2" t="s">
        <v>2281</v>
      </c>
      <c r="L853" s="2" t="s">
        <v>2304</v>
      </c>
      <c r="M853" s="2">
        <v>4.7649999999999997</v>
      </c>
      <c r="N853" s="2">
        <v>4.9649999999999999</v>
      </c>
      <c r="O853" s="2" t="s">
        <v>23</v>
      </c>
      <c r="P853" s="4">
        <v>-0.29017171778500001</v>
      </c>
      <c r="Q853" s="4">
        <v>1.11454048714</v>
      </c>
      <c r="R853" s="1">
        <v>852</v>
      </c>
      <c r="S853" s="5">
        <f t="shared" si="13"/>
        <v>0.82436876935499992</v>
      </c>
    </row>
    <row r="854" spans="1:19" x14ac:dyDescent="0.25">
      <c r="A854" s="2">
        <v>830</v>
      </c>
      <c r="B854" s="2">
        <v>853</v>
      </c>
      <c r="C854" s="2">
        <v>10</v>
      </c>
      <c r="D854" s="2" t="s">
        <v>2131</v>
      </c>
      <c r="E854" s="2" t="s">
        <v>2215</v>
      </c>
      <c r="F854" s="2" t="s">
        <v>2216</v>
      </c>
      <c r="G854" s="2" t="s">
        <v>2217</v>
      </c>
      <c r="H854" s="2" t="s">
        <v>110</v>
      </c>
      <c r="I854" s="2" t="s">
        <v>52</v>
      </c>
      <c r="J854" s="2">
        <v>1</v>
      </c>
      <c r="K854" s="2" t="s">
        <v>2218</v>
      </c>
      <c r="L854" s="2" t="s">
        <v>2219</v>
      </c>
      <c r="M854" s="2">
        <v>0</v>
      </c>
      <c r="N854" s="2">
        <v>0.9</v>
      </c>
      <c r="O854" s="2" t="s">
        <v>23</v>
      </c>
      <c r="P854" s="4">
        <v>-36.102238434199997</v>
      </c>
      <c r="Q854" s="4">
        <v>18.597336979400001</v>
      </c>
      <c r="R854" s="1">
        <v>853</v>
      </c>
      <c r="S854" s="5">
        <f t="shared" si="13"/>
        <v>-17.504901454799995</v>
      </c>
    </row>
    <row r="855" spans="1:19" x14ac:dyDescent="0.25">
      <c r="A855" s="2">
        <v>896</v>
      </c>
      <c r="B855" s="2">
        <v>854</v>
      </c>
      <c r="C855" s="2">
        <v>10</v>
      </c>
      <c r="D855" s="2" t="s">
        <v>1149</v>
      </c>
      <c r="E855" s="2" t="s">
        <v>2423</v>
      </c>
      <c r="G855" s="2" t="s">
        <v>2424</v>
      </c>
      <c r="H855" s="2" t="s">
        <v>258</v>
      </c>
      <c r="I855" s="2" t="s">
        <v>37</v>
      </c>
      <c r="J855" s="2">
        <v>1</v>
      </c>
      <c r="K855" s="2" t="s">
        <v>1156</v>
      </c>
      <c r="L855" s="2" t="s">
        <v>1157</v>
      </c>
      <c r="M855" s="2">
        <v>16.95</v>
      </c>
      <c r="N855" s="2">
        <v>18.600000000000001</v>
      </c>
      <c r="O855" s="2" t="s">
        <v>23</v>
      </c>
      <c r="P855" s="4">
        <v>-50.969117260499999</v>
      </c>
      <c r="Q855" s="4">
        <v>5.2852015649900004</v>
      </c>
      <c r="R855" s="1">
        <v>854</v>
      </c>
      <c r="S855" s="5">
        <f t="shared" si="13"/>
        <v>-45.683915695509995</v>
      </c>
    </row>
    <row r="856" spans="1:19" x14ac:dyDescent="0.25">
      <c r="A856" s="2">
        <v>945</v>
      </c>
      <c r="B856" s="2">
        <v>855</v>
      </c>
      <c r="C856" s="2">
        <v>10</v>
      </c>
      <c r="D856" s="2" t="s">
        <v>80</v>
      </c>
      <c r="E856" s="2" t="s">
        <v>2545</v>
      </c>
      <c r="F856" s="2" t="s">
        <v>2546</v>
      </c>
      <c r="G856" s="2" t="s">
        <v>2547</v>
      </c>
      <c r="H856" s="2" t="s">
        <v>28</v>
      </c>
      <c r="I856" s="2" t="s">
        <v>229</v>
      </c>
      <c r="J856" s="2">
        <v>1</v>
      </c>
      <c r="K856" s="2" t="s">
        <v>2347</v>
      </c>
      <c r="L856" s="2" t="s">
        <v>2348</v>
      </c>
      <c r="M856" s="2">
        <v>9.3000000000000007</v>
      </c>
      <c r="N856" s="2">
        <v>11.2</v>
      </c>
      <c r="O856" s="2" t="s">
        <v>23</v>
      </c>
      <c r="P856" s="4">
        <v>-2.2281587186</v>
      </c>
      <c r="Q856" s="4">
        <v>2.41933857231</v>
      </c>
      <c r="R856" s="1">
        <v>855</v>
      </c>
      <c r="S856" s="5">
        <f t="shared" si="13"/>
        <v>0.19117985371000001</v>
      </c>
    </row>
    <row r="857" spans="1:19" x14ac:dyDescent="0.25">
      <c r="A857" s="2">
        <v>835</v>
      </c>
      <c r="B857" s="2">
        <v>856</v>
      </c>
      <c r="C857" s="2">
        <v>10</v>
      </c>
      <c r="D857" s="2" t="s">
        <v>1229</v>
      </c>
      <c r="E857" s="2" t="s">
        <v>2235</v>
      </c>
      <c r="G857" s="2" t="s">
        <v>2236</v>
      </c>
      <c r="H857" s="2" t="s">
        <v>77</v>
      </c>
      <c r="I857" s="2" t="s">
        <v>29</v>
      </c>
      <c r="J857" s="2">
        <v>1</v>
      </c>
      <c r="K857" s="2" t="s">
        <v>1233</v>
      </c>
      <c r="L857" s="2" t="s">
        <v>2237</v>
      </c>
      <c r="M857" s="2">
        <v>0</v>
      </c>
      <c r="N857" s="2">
        <v>0.7</v>
      </c>
      <c r="O857" s="2" t="s">
        <v>23</v>
      </c>
      <c r="P857" s="4">
        <v>-12.099388315300001</v>
      </c>
      <c r="Q857" s="4">
        <v>-0.44050333101299999</v>
      </c>
      <c r="R857" s="1">
        <v>856</v>
      </c>
      <c r="S857" s="5">
        <f t="shared" si="13"/>
        <v>-12.539891646313</v>
      </c>
    </row>
    <row r="858" spans="1:19" x14ac:dyDescent="0.25">
      <c r="A858" s="2">
        <v>884</v>
      </c>
      <c r="B858" s="2">
        <v>857</v>
      </c>
      <c r="C858" s="2">
        <v>11</v>
      </c>
      <c r="D858" s="2" t="s">
        <v>1187</v>
      </c>
      <c r="E858" s="2" t="s">
        <v>2394</v>
      </c>
      <c r="G858" s="2" t="s">
        <v>2395</v>
      </c>
      <c r="H858" s="2" t="s">
        <v>104</v>
      </c>
      <c r="I858" s="2" t="s">
        <v>52</v>
      </c>
      <c r="J858" s="2">
        <v>1</v>
      </c>
      <c r="K858" s="2" t="s">
        <v>2243</v>
      </c>
      <c r="L858" s="2" t="s">
        <v>2396</v>
      </c>
      <c r="M858" s="2">
        <v>17.106999999999999</v>
      </c>
      <c r="N858" s="2">
        <v>24.202999999999999</v>
      </c>
      <c r="O858" s="2" t="s">
        <v>23</v>
      </c>
      <c r="P858" s="4">
        <v>1.6251710929800001</v>
      </c>
      <c r="Q858" s="4">
        <v>-26.320754504700002</v>
      </c>
      <c r="R858" s="1">
        <v>857</v>
      </c>
      <c r="S858" s="5">
        <f t="shared" si="13"/>
        <v>-24.695583411720001</v>
      </c>
    </row>
    <row r="859" spans="1:19" x14ac:dyDescent="0.25">
      <c r="A859" s="2">
        <v>904</v>
      </c>
      <c r="B859" s="2">
        <v>858</v>
      </c>
      <c r="C859" s="2">
        <v>11</v>
      </c>
      <c r="D859" s="2" t="s">
        <v>1187</v>
      </c>
      <c r="E859" s="2" t="s">
        <v>2440</v>
      </c>
      <c r="G859" s="2" t="s">
        <v>2441</v>
      </c>
      <c r="H859" s="2" t="s">
        <v>1160</v>
      </c>
      <c r="I859" s="2" t="s">
        <v>52</v>
      </c>
      <c r="J859" s="2">
        <v>1</v>
      </c>
      <c r="K859" s="2" t="s">
        <v>2256</v>
      </c>
      <c r="L859" s="2" t="s">
        <v>2365</v>
      </c>
      <c r="M859" s="2">
        <v>13.555999999999999</v>
      </c>
      <c r="N859" s="2">
        <v>16.7</v>
      </c>
      <c r="O859" s="2" t="s">
        <v>23</v>
      </c>
      <c r="P859" s="4">
        <v>-50.653595619400001</v>
      </c>
      <c r="Q859" s="4">
        <v>-0.27145643252700002</v>
      </c>
      <c r="R859" s="1">
        <v>858</v>
      </c>
      <c r="S859" s="5">
        <f t="shared" si="13"/>
        <v>-50.925052051927004</v>
      </c>
    </row>
    <row r="860" spans="1:19" x14ac:dyDescent="0.25">
      <c r="A860" s="2">
        <v>955</v>
      </c>
      <c r="B860" s="2">
        <v>859</v>
      </c>
      <c r="C860" s="2">
        <v>11</v>
      </c>
      <c r="D860" s="2" t="s">
        <v>1187</v>
      </c>
      <c r="E860" s="2" t="s">
        <v>2574</v>
      </c>
      <c r="G860" s="2" t="s">
        <v>2575</v>
      </c>
      <c r="H860" s="2" t="s">
        <v>104</v>
      </c>
      <c r="I860" s="2" t="s">
        <v>52</v>
      </c>
      <c r="J860" s="2">
        <v>1</v>
      </c>
      <c r="K860" s="2" t="s">
        <v>2410</v>
      </c>
      <c r="L860" s="2" t="s">
        <v>2411</v>
      </c>
      <c r="M860" s="2">
        <v>20.213000000000001</v>
      </c>
      <c r="N860" s="2">
        <v>24.015999999999998</v>
      </c>
      <c r="O860" s="2" t="s">
        <v>23</v>
      </c>
      <c r="P860" s="4">
        <v>-0.63277138201899996</v>
      </c>
      <c r="Q860" s="4">
        <v>-5.1132001039199997</v>
      </c>
      <c r="R860" s="1">
        <v>859</v>
      </c>
      <c r="S860" s="5">
        <f t="shared" si="13"/>
        <v>-5.7459714859390001</v>
      </c>
    </row>
    <row r="861" spans="1:19" x14ac:dyDescent="0.25">
      <c r="A861" s="2">
        <v>914</v>
      </c>
      <c r="B861" s="2">
        <v>860</v>
      </c>
      <c r="C861" s="2">
        <v>11</v>
      </c>
      <c r="D861" s="2" t="s">
        <v>1187</v>
      </c>
      <c r="E861" s="2" t="s">
        <v>2467</v>
      </c>
      <c r="G861" s="2" t="s">
        <v>2468</v>
      </c>
      <c r="H861" s="2" t="s">
        <v>104</v>
      </c>
      <c r="I861" s="2" t="s">
        <v>52</v>
      </c>
      <c r="J861" s="2">
        <v>1</v>
      </c>
      <c r="K861" s="2" t="s">
        <v>2410</v>
      </c>
      <c r="L861" s="2" t="s">
        <v>2411</v>
      </c>
      <c r="M861" s="2">
        <v>24.015999999999998</v>
      </c>
      <c r="N861" s="2">
        <v>32.823999999999998</v>
      </c>
      <c r="O861" s="2" t="s">
        <v>23</v>
      </c>
      <c r="P861" s="4">
        <v>-8.8945934467699992</v>
      </c>
      <c r="Q861" s="4">
        <v>-2.0718781637900001</v>
      </c>
      <c r="R861" s="1">
        <v>860</v>
      </c>
      <c r="S861" s="5">
        <f t="shared" si="13"/>
        <v>-10.966471610559999</v>
      </c>
    </row>
    <row r="862" spans="1:19" x14ac:dyDescent="0.25">
      <c r="A862" s="2">
        <v>963</v>
      </c>
      <c r="B862" s="2">
        <v>861</v>
      </c>
      <c r="C862" s="2">
        <v>11</v>
      </c>
      <c r="D862" s="2" t="s">
        <v>1187</v>
      </c>
      <c r="E862" s="2" t="s">
        <v>2594</v>
      </c>
      <c r="G862" s="2" t="s">
        <v>2595</v>
      </c>
      <c r="H862" s="2" t="s">
        <v>104</v>
      </c>
      <c r="I862" s="2" t="s">
        <v>52</v>
      </c>
      <c r="J862" s="2">
        <v>1</v>
      </c>
      <c r="K862" s="2" t="s">
        <v>2410</v>
      </c>
      <c r="L862" s="2" t="s">
        <v>2596</v>
      </c>
      <c r="M862" s="2">
        <v>8.891</v>
      </c>
      <c r="N862" s="2">
        <v>19.591000000000001</v>
      </c>
      <c r="O862" s="2" t="s">
        <v>23</v>
      </c>
      <c r="P862" s="4">
        <v>-1.65110283602</v>
      </c>
      <c r="Q862" s="4">
        <v>-26.094087772400002</v>
      </c>
      <c r="R862" s="1">
        <v>861</v>
      </c>
      <c r="S862" s="5">
        <f t="shared" si="13"/>
        <v>-27.745190608420003</v>
      </c>
    </row>
    <row r="863" spans="1:19" x14ac:dyDescent="0.25">
      <c r="A863" s="2">
        <v>959</v>
      </c>
      <c r="B863" s="2">
        <v>862</v>
      </c>
      <c r="C863" s="2">
        <v>11</v>
      </c>
      <c r="D863" s="2" t="s">
        <v>1187</v>
      </c>
      <c r="E863" s="2" t="s">
        <v>2584</v>
      </c>
      <c r="G863" s="2" t="s">
        <v>2585</v>
      </c>
      <c r="H863" s="2" t="s">
        <v>104</v>
      </c>
      <c r="I863" s="2" t="s">
        <v>52</v>
      </c>
      <c r="J863" s="2">
        <v>1</v>
      </c>
      <c r="K863" s="2" t="s">
        <v>2272</v>
      </c>
      <c r="L863" s="2" t="s">
        <v>2273</v>
      </c>
      <c r="M863" s="2">
        <v>26.5</v>
      </c>
      <c r="N863" s="2">
        <v>27</v>
      </c>
      <c r="O863" s="2" t="s">
        <v>23</v>
      </c>
      <c r="P863" s="4">
        <v>-0.247999794676</v>
      </c>
      <c r="Q863" s="4">
        <v>-0.41230894261599998</v>
      </c>
      <c r="R863" s="1">
        <v>862</v>
      </c>
      <c r="S863" s="5">
        <f t="shared" si="13"/>
        <v>-0.66030873729200001</v>
      </c>
    </row>
    <row r="864" spans="1:19" x14ac:dyDescent="0.25">
      <c r="A864" s="2">
        <v>833</v>
      </c>
      <c r="B864" s="2">
        <v>863</v>
      </c>
      <c r="C864" s="2">
        <v>11</v>
      </c>
      <c r="D864" s="2" t="s">
        <v>1187</v>
      </c>
      <c r="E864" s="2" t="s">
        <v>2228</v>
      </c>
      <c r="G864" s="2" t="s">
        <v>2229</v>
      </c>
      <c r="H864" s="2" t="s">
        <v>104</v>
      </c>
      <c r="I864" s="2" t="s">
        <v>52</v>
      </c>
      <c r="J864" s="2">
        <v>1</v>
      </c>
      <c r="K864" s="2" t="s">
        <v>2230</v>
      </c>
      <c r="L864" s="2" t="s">
        <v>2231</v>
      </c>
      <c r="M864" s="2">
        <v>16.292999999999999</v>
      </c>
      <c r="N864" s="2">
        <v>18.292999999999999</v>
      </c>
      <c r="O864" s="2" t="s">
        <v>23</v>
      </c>
      <c r="P864" s="4">
        <v>-1.0437695297</v>
      </c>
      <c r="Q864" s="4">
        <v>-9.9177125306599994</v>
      </c>
      <c r="R864" s="1">
        <v>863</v>
      </c>
      <c r="S864" s="5">
        <f t="shared" si="13"/>
        <v>-10.96148206036</v>
      </c>
    </row>
    <row r="865" spans="1:19" x14ac:dyDescent="0.25">
      <c r="A865" s="2">
        <v>958</v>
      </c>
      <c r="B865" s="2">
        <v>864</v>
      </c>
      <c r="C865" s="2">
        <v>11</v>
      </c>
      <c r="D865" s="2" t="s">
        <v>1187</v>
      </c>
      <c r="E865" s="2" t="s">
        <v>2582</v>
      </c>
      <c r="G865" s="2" t="s">
        <v>2583</v>
      </c>
      <c r="H865" s="2" t="s">
        <v>104</v>
      </c>
      <c r="I865" s="2" t="s">
        <v>52</v>
      </c>
      <c r="J865" s="2">
        <v>1</v>
      </c>
      <c r="K865" s="2" t="s">
        <v>2230</v>
      </c>
      <c r="L865" s="2" t="s">
        <v>2231</v>
      </c>
      <c r="M865" s="2">
        <v>18.292999999999999</v>
      </c>
      <c r="N865" s="2">
        <v>22.693999999999999</v>
      </c>
      <c r="O865" s="2" t="s">
        <v>23</v>
      </c>
      <c r="P865" s="4">
        <v>-5.8277963065799999E-2</v>
      </c>
      <c r="Q865" s="4">
        <v>-16.016491177700001</v>
      </c>
      <c r="R865" s="1">
        <v>864</v>
      </c>
      <c r="S865" s="5">
        <f t="shared" si="13"/>
        <v>-16.074769140765802</v>
      </c>
    </row>
    <row r="866" spans="1:19" x14ac:dyDescent="0.25">
      <c r="A866" s="2">
        <v>882</v>
      </c>
      <c r="B866" s="2">
        <v>865</v>
      </c>
      <c r="C866" s="2">
        <v>11</v>
      </c>
      <c r="D866" s="2" t="s">
        <v>1187</v>
      </c>
      <c r="E866" s="2" t="s">
        <v>2388</v>
      </c>
      <c r="G866" s="2" t="s">
        <v>2389</v>
      </c>
      <c r="H866" s="2" t="s">
        <v>104</v>
      </c>
      <c r="I866" s="2" t="s">
        <v>52</v>
      </c>
      <c r="J866" s="2">
        <v>1</v>
      </c>
      <c r="K866" s="2" t="s">
        <v>2256</v>
      </c>
      <c r="L866" s="2" t="s">
        <v>2390</v>
      </c>
      <c r="M866" s="2">
        <v>8.8369999999999997</v>
      </c>
      <c r="N866" s="2">
        <v>9.85</v>
      </c>
      <c r="O866" s="2" t="s">
        <v>23</v>
      </c>
      <c r="P866" s="4">
        <v>-9.1643296375900007</v>
      </c>
      <c r="Q866" s="4">
        <v>-16.795138851499999</v>
      </c>
      <c r="R866" s="1">
        <v>865</v>
      </c>
      <c r="S866" s="5">
        <f t="shared" si="13"/>
        <v>-25.95946848909</v>
      </c>
    </row>
    <row r="867" spans="1:19" x14ac:dyDescent="0.25">
      <c r="A867" s="2">
        <v>947</v>
      </c>
      <c r="B867" s="2">
        <v>866</v>
      </c>
      <c r="C867" s="2">
        <v>11</v>
      </c>
      <c r="D867" s="2" t="s">
        <v>1187</v>
      </c>
      <c r="E867" s="2" t="s">
        <v>2551</v>
      </c>
      <c r="G867" s="2" t="s">
        <v>2552</v>
      </c>
      <c r="H867" s="2" t="s">
        <v>104</v>
      </c>
      <c r="I867" s="2" t="s">
        <v>52</v>
      </c>
      <c r="J867" s="2">
        <v>1</v>
      </c>
      <c r="K867" s="2" t="s">
        <v>2256</v>
      </c>
      <c r="L867" s="2" t="s">
        <v>2553</v>
      </c>
      <c r="M867" s="2">
        <v>8.1999999999999993</v>
      </c>
      <c r="N867" s="2">
        <v>9.2050000000000001</v>
      </c>
      <c r="O867" s="2" t="s">
        <v>23</v>
      </c>
      <c r="P867" s="4">
        <v>8.2037989967599998</v>
      </c>
      <c r="Q867" s="4">
        <v>5.4214686146900002</v>
      </c>
      <c r="R867" s="1">
        <v>866</v>
      </c>
      <c r="S867" s="5">
        <f t="shared" si="13"/>
        <v>13.625267611449999</v>
      </c>
    </row>
    <row r="868" spans="1:19" x14ac:dyDescent="0.25">
      <c r="A868" s="2">
        <v>876</v>
      </c>
      <c r="B868" s="2">
        <v>867</v>
      </c>
      <c r="C868" s="2">
        <v>11</v>
      </c>
      <c r="D868" s="2" t="s">
        <v>2131</v>
      </c>
      <c r="E868" s="2" t="s">
        <v>2376</v>
      </c>
      <c r="G868" s="2" t="s">
        <v>2377</v>
      </c>
      <c r="H868" s="2" t="s">
        <v>846</v>
      </c>
      <c r="I868" s="2" t="s">
        <v>52</v>
      </c>
      <c r="J868" s="2">
        <v>1</v>
      </c>
      <c r="K868" s="2" t="s">
        <v>2314</v>
      </c>
      <c r="L868" s="2" t="s">
        <v>2315</v>
      </c>
      <c r="M868" s="2">
        <v>4.5880000000000001</v>
      </c>
      <c r="N868" s="2">
        <v>7.1950000000000003</v>
      </c>
      <c r="O868" s="2" t="s">
        <v>23</v>
      </c>
      <c r="P868" s="4">
        <v>-0.61259933393499999</v>
      </c>
      <c r="Q868" s="4">
        <v>-14.3450177669</v>
      </c>
      <c r="R868" s="1">
        <v>867</v>
      </c>
      <c r="S868" s="5">
        <f t="shared" si="13"/>
        <v>-14.957617100835</v>
      </c>
    </row>
    <row r="869" spans="1:19" x14ac:dyDescent="0.25">
      <c r="A869" s="2">
        <v>931</v>
      </c>
      <c r="B869" s="2">
        <v>868</v>
      </c>
      <c r="C869" s="2">
        <v>11</v>
      </c>
      <c r="D869" s="2" t="s">
        <v>1187</v>
      </c>
      <c r="E869" s="2" t="s">
        <v>2511</v>
      </c>
      <c r="G869" s="2" t="s">
        <v>2512</v>
      </c>
      <c r="H869" s="2" t="s">
        <v>104</v>
      </c>
      <c r="I869" s="2" t="s">
        <v>52</v>
      </c>
      <c r="J869" s="2">
        <v>1</v>
      </c>
      <c r="K869" s="2" t="s">
        <v>2296</v>
      </c>
      <c r="L869" s="2" t="s">
        <v>2341</v>
      </c>
      <c r="M869" s="2">
        <v>3.7</v>
      </c>
      <c r="N869" s="2">
        <v>4.4800000000000004</v>
      </c>
      <c r="O869" s="2" t="s">
        <v>23</v>
      </c>
      <c r="P869" s="4">
        <v>-4.4841514383099996</v>
      </c>
      <c r="Q869" s="4">
        <v>-0.184696466482</v>
      </c>
      <c r="R869" s="1">
        <v>868</v>
      </c>
      <c r="S869" s="5">
        <f t="shared" si="13"/>
        <v>-4.668847904792</v>
      </c>
    </row>
    <row r="870" spans="1:19" x14ac:dyDescent="0.25">
      <c r="A870" s="2">
        <v>837</v>
      </c>
      <c r="B870" s="2">
        <v>869</v>
      </c>
      <c r="C870" s="2">
        <v>11</v>
      </c>
      <c r="D870" s="2" t="s">
        <v>1187</v>
      </c>
      <c r="E870" s="2" t="s">
        <v>2241</v>
      </c>
      <c r="G870" s="2" t="s">
        <v>2242</v>
      </c>
      <c r="H870" s="2" t="s">
        <v>77</v>
      </c>
      <c r="I870" s="2" t="s">
        <v>52</v>
      </c>
      <c r="J870" s="2">
        <v>1</v>
      </c>
      <c r="K870" s="2" t="s">
        <v>2243</v>
      </c>
      <c r="L870" s="2" t="s">
        <v>2244</v>
      </c>
      <c r="M870" s="2">
        <v>10.66</v>
      </c>
      <c r="N870" s="2">
        <v>10.79</v>
      </c>
      <c r="O870" s="2" t="s">
        <v>23</v>
      </c>
      <c r="P870" s="4">
        <v>0</v>
      </c>
      <c r="Q870" s="4">
        <v>-0.96133627521300002</v>
      </c>
      <c r="R870" s="1">
        <v>869</v>
      </c>
      <c r="S870" s="5">
        <f t="shared" si="13"/>
        <v>-0.96133627521300002</v>
      </c>
    </row>
    <row r="871" spans="1:19" x14ac:dyDescent="0.25">
      <c r="A871" s="2">
        <v>941</v>
      </c>
      <c r="B871" s="2">
        <v>870</v>
      </c>
      <c r="C871" s="2">
        <v>11</v>
      </c>
      <c r="D871" s="2" t="s">
        <v>2131</v>
      </c>
      <c r="E871" s="2" t="s">
        <v>2534</v>
      </c>
      <c r="G871" s="2" t="s">
        <v>2535</v>
      </c>
      <c r="H871" s="2" t="s">
        <v>104</v>
      </c>
      <c r="I871" s="2" t="s">
        <v>52</v>
      </c>
      <c r="J871" s="2">
        <v>1</v>
      </c>
      <c r="K871" s="2" t="s">
        <v>2314</v>
      </c>
      <c r="L871" s="2" t="s">
        <v>2315</v>
      </c>
      <c r="M871" s="2">
        <v>0</v>
      </c>
      <c r="N871" s="2">
        <v>2</v>
      </c>
      <c r="O871" s="2" t="s">
        <v>23</v>
      </c>
      <c r="P871" s="4">
        <v>0.901273031296</v>
      </c>
      <c r="Q871" s="4">
        <v>-1.3349031978999999</v>
      </c>
      <c r="R871" s="1">
        <v>870</v>
      </c>
      <c r="S871" s="5">
        <f t="shared" si="13"/>
        <v>-0.43363016660399989</v>
      </c>
    </row>
    <row r="872" spans="1:19" x14ac:dyDescent="0.25">
      <c r="A872" s="2">
        <v>937</v>
      </c>
      <c r="B872" s="2">
        <v>871</v>
      </c>
      <c r="C872" s="2">
        <v>11</v>
      </c>
      <c r="D872" s="2" t="s">
        <v>1187</v>
      </c>
      <c r="E872" s="2" t="s">
        <v>2523</v>
      </c>
      <c r="G872" s="2" t="s">
        <v>2524</v>
      </c>
      <c r="H872" s="2" t="s">
        <v>1160</v>
      </c>
      <c r="I872" s="2" t="s">
        <v>72</v>
      </c>
      <c r="J872" s="2">
        <v>1</v>
      </c>
      <c r="K872" s="2" t="s">
        <v>2272</v>
      </c>
      <c r="L872" s="2" t="s">
        <v>2273</v>
      </c>
      <c r="M872" s="2">
        <v>10.5</v>
      </c>
      <c r="N872" s="2">
        <v>11.1</v>
      </c>
      <c r="O872" s="2" t="s">
        <v>23</v>
      </c>
      <c r="P872" s="4">
        <v>-2.79766326226</v>
      </c>
      <c r="Q872" s="4">
        <v>-13.038124614399999</v>
      </c>
      <c r="R872" s="1">
        <v>871</v>
      </c>
      <c r="S872" s="5">
        <f t="shared" si="13"/>
        <v>-15.83578787666</v>
      </c>
    </row>
    <row r="873" spans="1:19" x14ac:dyDescent="0.25">
      <c r="A873" s="2">
        <v>921</v>
      </c>
      <c r="B873" s="2">
        <v>872</v>
      </c>
      <c r="C873" s="2">
        <v>11</v>
      </c>
      <c r="D873" s="2" t="s">
        <v>1187</v>
      </c>
      <c r="E873" s="2" t="s">
        <v>2483</v>
      </c>
      <c r="G873" s="2" t="s">
        <v>2484</v>
      </c>
      <c r="H873" s="2" t="s">
        <v>104</v>
      </c>
      <c r="I873" s="2" t="s">
        <v>52</v>
      </c>
      <c r="J873" s="2">
        <v>1</v>
      </c>
      <c r="K873" s="2" t="s">
        <v>2256</v>
      </c>
      <c r="L873" s="2" t="s">
        <v>2485</v>
      </c>
      <c r="M873" s="2">
        <v>0</v>
      </c>
      <c r="N873" s="2">
        <v>0.63600000000000001</v>
      </c>
      <c r="O873" s="2" t="s">
        <v>23</v>
      </c>
      <c r="P873" s="4">
        <v>5.8805641804400004</v>
      </c>
      <c r="Q873" s="4">
        <v>4.04699753496</v>
      </c>
      <c r="R873" s="1">
        <v>872</v>
      </c>
      <c r="S873" s="5">
        <f t="shared" si="13"/>
        <v>9.9275617153999995</v>
      </c>
    </row>
    <row r="874" spans="1:19" x14ac:dyDescent="0.25">
      <c r="A874" s="2">
        <v>863</v>
      </c>
      <c r="B874" s="2">
        <v>873</v>
      </c>
      <c r="C874" s="2">
        <v>11</v>
      </c>
      <c r="D874" s="2" t="s">
        <v>1187</v>
      </c>
      <c r="E874" s="2" t="s">
        <v>2339</v>
      </c>
      <c r="G874" s="2" t="s">
        <v>2340</v>
      </c>
      <c r="H874" s="2" t="s">
        <v>63</v>
      </c>
      <c r="I874" s="2" t="s">
        <v>72</v>
      </c>
      <c r="J874" s="2">
        <v>1</v>
      </c>
      <c r="K874" s="2" t="s">
        <v>2296</v>
      </c>
      <c r="L874" s="2" t="s">
        <v>2341</v>
      </c>
      <c r="M874" s="2">
        <v>2.4</v>
      </c>
      <c r="N874" s="2">
        <v>2.5</v>
      </c>
      <c r="O874" s="2" t="s">
        <v>23</v>
      </c>
      <c r="P874" s="4">
        <v>1.30797336467</v>
      </c>
      <c r="Q874" s="4">
        <v>-0.33211942260600003</v>
      </c>
      <c r="R874" s="1">
        <v>873</v>
      </c>
      <c r="S874" s="5">
        <f t="shared" si="13"/>
        <v>0.975853942064</v>
      </c>
    </row>
    <row r="875" spans="1:19" x14ac:dyDescent="0.25">
      <c r="A875" s="2">
        <v>856</v>
      </c>
      <c r="B875" s="2">
        <v>874</v>
      </c>
      <c r="C875" s="2">
        <v>11</v>
      </c>
      <c r="D875" s="2" t="s">
        <v>1187</v>
      </c>
      <c r="E875" s="2" t="s">
        <v>2316</v>
      </c>
      <c r="G875" s="2" t="s">
        <v>2317</v>
      </c>
      <c r="H875" s="2" t="s">
        <v>104</v>
      </c>
      <c r="I875" s="2" t="s">
        <v>52</v>
      </c>
      <c r="J875" s="2">
        <v>1</v>
      </c>
      <c r="K875" s="2" t="s">
        <v>2230</v>
      </c>
      <c r="L875" s="2" t="s">
        <v>2318</v>
      </c>
      <c r="M875" s="2">
        <v>0.68700000000000006</v>
      </c>
      <c r="N875" s="2">
        <v>1.107</v>
      </c>
      <c r="O875" s="2" t="s">
        <v>23</v>
      </c>
      <c r="P875" s="4">
        <v>-0.23558225111299999</v>
      </c>
      <c r="Q875" s="4">
        <v>4.6819651702499998</v>
      </c>
      <c r="R875" s="1">
        <v>874</v>
      </c>
      <c r="S875" s="5">
        <f t="shared" si="13"/>
        <v>4.4463829191370001</v>
      </c>
    </row>
    <row r="876" spans="1:19" x14ac:dyDescent="0.25">
      <c r="A876" s="2">
        <v>909</v>
      </c>
      <c r="B876" s="2">
        <v>875</v>
      </c>
      <c r="C876" s="2">
        <v>11</v>
      </c>
      <c r="D876" s="2" t="s">
        <v>1187</v>
      </c>
      <c r="E876" s="2" t="s">
        <v>2452</v>
      </c>
      <c r="G876" s="2" t="s">
        <v>2453</v>
      </c>
      <c r="H876" s="2" t="s">
        <v>104</v>
      </c>
      <c r="I876" s="2" t="s">
        <v>37</v>
      </c>
      <c r="J876" s="2">
        <v>1</v>
      </c>
      <c r="K876" s="2" t="s">
        <v>2296</v>
      </c>
      <c r="L876" s="2" t="s">
        <v>2454</v>
      </c>
      <c r="M876" s="2">
        <v>13.335000000000001</v>
      </c>
      <c r="N876" s="2">
        <v>14.635</v>
      </c>
      <c r="O876" s="2" t="s">
        <v>23</v>
      </c>
      <c r="P876" s="4">
        <v>0</v>
      </c>
      <c r="Q876" s="4">
        <v>0</v>
      </c>
      <c r="R876" s="1">
        <v>0</v>
      </c>
      <c r="S876" s="5">
        <f t="shared" si="13"/>
        <v>0</v>
      </c>
    </row>
    <row r="877" spans="1:19" x14ac:dyDescent="0.25">
      <c r="A877" s="2">
        <v>844</v>
      </c>
      <c r="B877" s="2">
        <v>876</v>
      </c>
      <c r="C877" s="2">
        <v>11</v>
      </c>
      <c r="D877" s="2" t="s">
        <v>1187</v>
      </c>
      <c r="E877" s="2" t="s">
        <v>2270</v>
      </c>
      <c r="G877" s="2" t="s">
        <v>2271</v>
      </c>
      <c r="H877" s="2" t="s">
        <v>63</v>
      </c>
      <c r="I877" s="2" t="s">
        <v>52</v>
      </c>
      <c r="J877" s="2">
        <v>1</v>
      </c>
      <c r="K877" s="2" t="s">
        <v>2272</v>
      </c>
      <c r="L877" s="2" t="s">
        <v>2273</v>
      </c>
      <c r="M877" s="2">
        <v>1.5</v>
      </c>
      <c r="N877" s="2">
        <v>1.8</v>
      </c>
      <c r="O877" s="2" t="s">
        <v>23</v>
      </c>
      <c r="P877" s="4">
        <v>1.7864090134799999</v>
      </c>
      <c r="Q877" s="4">
        <v>1.4309447846600001</v>
      </c>
      <c r="R877" s="1">
        <v>876</v>
      </c>
      <c r="S877" s="5">
        <f t="shared" si="13"/>
        <v>3.21735379814</v>
      </c>
    </row>
    <row r="878" spans="1:19" x14ac:dyDescent="0.25">
      <c r="A878" s="2">
        <v>850</v>
      </c>
      <c r="B878" s="2">
        <v>877</v>
      </c>
      <c r="C878" s="2">
        <v>11</v>
      </c>
      <c r="D878" s="2" t="s">
        <v>1187</v>
      </c>
      <c r="E878" s="2" t="s">
        <v>2294</v>
      </c>
      <c r="G878" s="2" t="s">
        <v>2295</v>
      </c>
      <c r="H878" s="2" t="s">
        <v>104</v>
      </c>
      <c r="I878" s="2" t="s">
        <v>52</v>
      </c>
      <c r="J878" s="2">
        <v>1</v>
      </c>
      <c r="K878" s="2" t="s">
        <v>2296</v>
      </c>
      <c r="L878" s="2" t="s">
        <v>2297</v>
      </c>
      <c r="M878" s="2">
        <v>0</v>
      </c>
      <c r="N878" s="2">
        <v>0.82399999999999995</v>
      </c>
      <c r="O878" s="2" t="s">
        <v>23</v>
      </c>
      <c r="P878" s="4">
        <v>-3.2998157185800001</v>
      </c>
      <c r="Q878" s="4">
        <v>11.0505594275</v>
      </c>
      <c r="R878" s="1">
        <v>877</v>
      </c>
      <c r="S878" s="5">
        <f t="shared" si="13"/>
        <v>7.75074370892</v>
      </c>
    </row>
    <row r="879" spans="1:19" x14ac:dyDescent="0.25">
      <c r="A879" s="2">
        <v>927</v>
      </c>
      <c r="B879" s="2">
        <v>878</v>
      </c>
      <c r="C879" s="2">
        <v>11</v>
      </c>
      <c r="D879" s="2" t="s">
        <v>1187</v>
      </c>
      <c r="E879" s="2" t="s">
        <v>2498</v>
      </c>
      <c r="G879" s="2" t="s">
        <v>2499</v>
      </c>
      <c r="H879" s="2" t="s">
        <v>77</v>
      </c>
      <c r="I879" s="2" t="s">
        <v>52</v>
      </c>
      <c r="J879" s="2">
        <v>1</v>
      </c>
      <c r="K879" s="2" t="s">
        <v>2256</v>
      </c>
      <c r="L879" s="2" t="s">
        <v>2500</v>
      </c>
      <c r="M879" s="2">
        <v>1.139</v>
      </c>
      <c r="N879" s="2">
        <v>1.6659999999999999</v>
      </c>
      <c r="O879" s="2" t="s">
        <v>23</v>
      </c>
      <c r="P879" s="4">
        <v>7.0586415266999998</v>
      </c>
      <c r="Q879" s="4">
        <v>0.987534157849</v>
      </c>
      <c r="R879" s="1">
        <v>878</v>
      </c>
      <c r="S879" s="5">
        <f t="shared" si="13"/>
        <v>8.0461756845490005</v>
      </c>
    </row>
    <row r="880" spans="1:19" x14ac:dyDescent="0.25">
      <c r="A880" s="2">
        <v>891</v>
      </c>
      <c r="B880" s="2">
        <v>879</v>
      </c>
      <c r="C880" s="2">
        <v>11</v>
      </c>
      <c r="D880" s="2" t="s">
        <v>1187</v>
      </c>
      <c r="E880" s="2" t="s">
        <v>2408</v>
      </c>
      <c r="G880" s="2" t="s">
        <v>2409</v>
      </c>
      <c r="H880" s="2" t="s">
        <v>160</v>
      </c>
      <c r="I880" s="2" t="s">
        <v>37</v>
      </c>
      <c r="J880" s="2">
        <v>1</v>
      </c>
      <c r="K880" s="2" t="s">
        <v>2410</v>
      </c>
      <c r="L880" s="2" t="s">
        <v>2411</v>
      </c>
      <c r="M880" s="2">
        <v>15.5</v>
      </c>
      <c r="N880" s="2">
        <v>17</v>
      </c>
      <c r="O880" s="2" t="s">
        <v>23</v>
      </c>
      <c r="P880" s="4">
        <v>8.6524589281500006</v>
      </c>
      <c r="Q880" s="4">
        <v>61.957554301499997</v>
      </c>
      <c r="R880" s="1">
        <v>879</v>
      </c>
      <c r="S880" s="5">
        <f t="shared" si="13"/>
        <v>70.610013229649994</v>
      </c>
    </row>
    <row r="881" spans="1:19" x14ac:dyDescent="0.25">
      <c r="A881" s="2">
        <v>902</v>
      </c>
      <c r="B881" s="2">
        <v>880</v>
      </c>
      <c r="C881" s="2">
        <v>11</v>
      </c>
      <c r="D881" s="2" t="s">
        <v>1187</v>
      </c>
      <c r="E881" s="2" t="s">
        <v>2438</v>
      </c>
      <c r="G881" s="2" t="s">
        <v>2439</v>
      </c>
      <c r="H881" s="2" t="s">
        <v>104</v>
      </c>
      <c r="I881" s="2" t="s">
        <v>52</v>
      </c>
      <c r="J881" s="2">
        <v>1</v>
      </c>
      <c r="K881" s="2" t="s">
        <v>2272</v>
      </c>
      <c r="L881" s="2" t="s">
        <v>2273</v>
      </c>
      <c r="M881" s="2">
        <v>11.6</v>
      </c>
      <c r="N881" s="2">
        <v>12.6</v>
      </c>
      <c r="O881" s="2" t="s">
        <v>23</v>
      </c>
      <c r="P881" s="4">
        <v>-0.55027533728199995</v>
      </c>
      <c r="Q881" s="4">
        <v>-15.197231760499999</v>
      </c>
      <c r="R881" s="1">
        <v>880</v>
      </c>
      <c r="S881" s="5">
        <f t="shared" si="13"/>
        <v>-15.747507097782</v>
      </c>
    </row>
    <row r="882" spans="1:19" x14ac:dyDescent="0.25">
      <c r="A882" s="2">
        <v>954</v>
      </c>
      <c r="B882" s="2">
        <v>881</v>
      </c>
      <c r="C882" s="2">
        <v>11</v>
      </c>
      <c r="D882" s="2" t="s">
        <v>1187</v>
      </c>
      <c r="E882" s="2" t="s">
        <v>2572</v>
      </c>
      <c r="G882" s="2" t="s">
        <v>2573</v>
      </c>
      <c r="H882" s="2" t="s">
        <v>63</v>
      </c>
      <c r="I882" s="2" t="s">
        <v>72</v>
      </c>
      <c r="J882" s="2">
        <v>1</v>
      </c>
      <c r="K882" s="2" t="s">
        <v>2296</v>
      </c>
      <c r="L882" s="2" t="s">
        <v>2454</v>
      </c>
      <c r="M882" s="2">
        <v>27.2</v>
      </c>
      <c r="N882" s="2">
        <v>27.4</v>
      </c>
      <c r="O882" s="2" t="s">
        <v>23</v>
      </c>
      <c r="P882" s="4">
        <v>0</v>
      </c>
      <c r="Q882" s="4">
        <v>0</v>
      </c>
      <c r="R882" s="1">
        <v>0</v>
      </c>
      <c r="S882" s="5">
        <f t="shared" si="13"/>
        <v>0</v>
      </c>
    </row>
    <row r="883" spans="1:19" x14ac:dyDescent="0.25">
      <c r="A883" s="2">
        <v>871</v>
      </c>
      <c r="B883" s="2">
        <v>882</v>
      </c>
      <c r="C883" s="2">
        <v>11</v>
      </c>
      <c r="D883" s="2" t="s">
        <v>1187</v>
      </c>
      <c r="E883" s="2" t="s">
        <v>2362</v>
      </c>
      <c r="F883" s="2" t="s">
        <v>2363</v>
      </c>
      <c r="G883" s="2" t="s">
        <v>2364</v>
      </c>
      <c r="H883" s="2" t="s">
        <v>84</v>
      </c>
      <c r="I883" s="2" t="s">
        <v>1184</v>
      </c>
      <c r="J883" s="2">
        <v>1</v>
      </c>
      <c r="K883" s="2" t="s">
        <v>2256</v>
      </c>
      <c r="L883" s="2" t="s">
        <v>2365</v>
      </c>
      <c r="M883" s="2">
        <v>9</v>
      </c>
      <c r="N883" s="2">
        <v>10.505000000000001</v>
      </c>
      <c r="O883" s="2" t="s">
        <v>23</v>
      </c>
      <c r="P883" s="4">
        <v>56.073494510099998</v>
      </c>
      <c r="Q883" s="4">
        <v>131.709973502</v>
      </c>
      <c r="R883" s="1">
        <v>882</v>
      </c>
      <c r="S883" s="5">
        <f t="shared" si="13"/>
        <v>187.7834680121</v>
      </c>
    </row>
    <row r="884" spans="1:19" x14ac:dyDescent="0.25">
      <c r="A884" s="2">
        <v>907</v>
      </c>
      <c r="B884" s="2">
        <v>883</v>
      </c>
      <c r="C884" s="2">
        <v>11</v>
      </c>
      <c r="D884" s="2" t="s">
        <v>1187</v>
      </c>
      <c r="E884" s="2" t="s">
        <v>2448</v>
      </c>
      <c r="F884" s="2" t="s">
        <v>2449</v>
      </c>
      <c r="G884" s="2" t="s">
        <v>2450</v>
      </c>
      <c r="H884" s="2" t="s">
        <v>84</v>
      </c>
      <c r="I884" s="2" t="s">
        <v>37</v>
      </c>
      <c r="J884" s="2">
        <v>1</v>
      </c>
      <c r="K884" s="2" t="s">
        <v>2243</v>
      </c>
      <c r="L884" s="2" t="s">
        <v>2396</v>
      </c>
      <c r="M884" s="2">
        <v>0</v>
      </c>
      <c r="N884" s="2">
        <v>3.8319999999999999</v>
      </c>
      <c r="O884" s="2" t="s">
        <v>23</v>
      </c>
      <c r="P884" s="4">
        <v>-0.15880221088999999</v>
      </c>
      <c r="Q884" s="4">
        <v>5.7480625481200001</v>
      </c>
      <c r="R884" s="1">
        <v>883</v>
      </c>
      <c r="S884" s="5">
        <f t="shared" si="13"/>
        <v>5.5892603372299998</v>
      </c>
    </row>
    <row r="885" spans="1:19" x14ac:dyDescent="0.25">
      <c r="A885" s="2">
        <v>873</v>
      </c>
      <c r="B885" s="2">
        <v>884</v>
      </c>
      <c r="C885" s="2">
        <v>11</v>
      </c>
      <c r="D885" s="2" t="s">
        <v>1187</v>
      </c>
      <c r="E885" s="2" t="s">
        <v>2253</v>
      </c>
      <c r="F885" s="2" t="s">
        <v>2254</v>
      </c>
      <c r="G885" s="2" t="s">
        <v>2255</v>
      </c>
      <c r="H885" s="2" t="s">
        <v>110</v>
      </c>
      <c r="I885" s="2" t="s">
        <v>1813</v>
      </c>
      <c r="J885" s="2">
        <v>1</v>
      </c>
      <c r="K885" s="2" t="s">
        <v>2256</v>
      </c>
      <c r="L885" s="2" t="s">
        <v>2365</v>
      </c>
      <c r="M885" s="2">
        <v>12.119</v>
      </c>
      <c r="N885" s="2">
        <v>13.621</v>
      </c>
      <c r="O885" s="2" t="s">
        <v>23</v>
      </c>
      <c r="P885" s="4">
        <v>-89.441340725399996</v>
      </c>
      <c r="Q885" s="4">
        <v>50.520268807000001</v>
      </c>
      <c r="R885" s="1">
        <v>884</v>
      </c>
      <c r="S885" s="5">
        <f t="shared" si="13"/>
        <v>-38.921071918399996</v>
      </c>
    </row>
    <row r="886" spans="1:19" x14ac:dyDescent="0.25">
      <c r="A886" s="2">
        <v>840</v>
      </c>
      <c r="B886" s="2">
        <v>885</v>
      </c>
      <c r="C886" s="2">
        <v>11</v>
      </c>
      <c r="D886" s="2" t="s">
        <v>1187</v>
      </c>
      <c r="E886" s="2" t="s">
        <v>2253</v>
      </c>
      <c r="F886" s="2" t="s">
        <v>2254</v>
      </c>
      <c r="G886" s="2" t="s">
        <v>2255</v>
      </c>
      <c r="H886" s="2" t="s">
        <v>110</v>
      </c>
      <c r="I886" s="2" t="s">
        <v>1813</v>
      </c>
      <c r="J886" s="2">
        <v>2</v>
      </c>
      <c r="K886" s="2" t="s">
        <v>2256</v>
      </c>
      <c r="L886" s="2" t="s">
        <v>2257</v>
      </c>
      <c r="M886" s="2">
        <v>0</v>
      </c>
      <c r="N886" s="2">
        <v>11.211</v>
      </c>
      <c r="O886" s="2" t="s">
        <v>23</v>
      </c>
      <c r="P886" s="4">
        <v>8.1539694023599996</v>
      </c>
      <c r="Q886" s="4">
        <v>-78.185849976200004</v>
      </c>
      <c r="R886" s="1">
        <v>885</v>
      </c>
      <c r="S886" s="5">
        <f t="shared" si="13"/>
        <v>-70.031880573839999</v>
      </c>
    </row>
    <row r="887" spans="1:19" x14ac:dyDescent="0.25">
      <c r="A887" s="2">
        <v>860</v>
      </c>
      <c r="B887" s="2">
        <v>886</v>
      </c>
      <c r="C887" s="2">
        <v>11</v>
      </c>
      <c r="D887" s="2" t="s">
        <v>1187</v>
      </c>
      <c r="E887" s="2" t="s">
        <v>2253</v>
      </c>
      <c r="F887" s="2" t="s">
        <v>2254</v>
      </c>
      <c r="G887" s="2" t="s">
        <v>2255</v>
      </c>
      <c r="H887" s="2" t="s">
        <v>110</v>
      </c>
      <c r="I887" s="2" t="s">
        <v>1813</v>
      </c>
      <c r="J887" s="2">
        <v>3</v>
      </c>
      <c r="K887" s="2" t="s">
        <v>2256</v>
      </c>
      <c r="L887" s="2" t="s">
        <v>2257</v>
      </c>
      <c r="M887" s="2">
        <v>11.211</v>
      </c>
      <c r="N887" s="2">
        <v>24.927</v>
      </c>
      <c r="O887" s="2" t="s">
        <v>23</v>
      </c>
      <c r="P887" s="4">
        <v>-13.0547093101</v>
      </c>
      <c r="Q887" s="4">
        <v>-5.6767334351300001</v>
      </c>
      <c r="R887" s="1">
        <v>886</v>
      </c>
      <c r="S887" s="5">
        <f t="shared" si="13"/>
        <v>-18.731442745229998</v>
      </c>
    </row>
    <row r="888" spans="1:19" x14ac:dyDescent="0.25">
      <c r="A888" s="2">
        <v>943</v>
      </c>
      <c r="B888" s="2">
        <v>887</v>
      </c>
      <c r="C888" s="2">
        <v>11</v>
      </c>
      <c r="D888" s="2" t="s">
        <v>1187</v>
      </c>
      <c r="E888" s="2" t="s">
        <v>2539</v>
      </c>
      <c r="F888" s="2" t="s">
        <v>2540</v>
      </c>
      <c r="G888" s="2" t="s">
        <v>2541</v>
      </c>
      <c r="H888" s="2" t="s">
        <v>84</v>
      </c>
      <c r="I888" s="2" t="s">
        <v>2493</v>
      </c>
      <c r="J888" s="2">
        <v>1</v>
      </c>
      <c r="K888" s="2" t="s">
        <v>2410</v>
      </c>
      <c r="L888" s="2" t="s">
        <v>2494</v>
      </c>
      <c r="M888" s="2">
        <v>10.593</v>
      </c>
      <c r="N888" s="2">
        <v>21.498000000000001</v>
      </c>
      <c r="O888" s="2" t="s">
        <v>23</v>
      </c>
      <c r="P888" s="4">
        <v>-2.4668224313899998</v>
      </c>
      <c r="Q888" s="4">
        <v>-84.578658700999995</v>
      </c>
      <c r="R888" s="1">
        <v>887</v>
      </c>
      <c r="S888" s="5">
        <f t="shared" si="13"/>
        <v>-87.045481132389995</v>
      </c>
    </row>
    <row r="889" spans="1:19" x14ac:dyDescent="0.25">
      <c r="A889" s="2">
        <v>924</v>
      </c>
      <c r="B889" s="2">
        <v>888</v>
      </c>
      <c r="C889" s="2">
        <v>11</v>
      </c>
      <c r="D889" s="2" t="s">
        <v>1187</v>
      </c>
      <c r="E889" s="2" t="s">
        <v>2490</v>
      </c>
      <c r="F889" s="2" t="s">
        <v>2491</v>
      </c>
      <c r="G889" s="2" t="s">
        <v>2492</v>
      </c>
      <c r="H889" s="2" t="s">
        <v>84</v>
      </c>
      <c r="I889" s="2" t="s">
        <v>2493</v>
      </c>
      <c r="J889" s="2">
        <v>1</v>
      </c>
      <c r="K889" s="2" t="s">
        <v>2410</v>
      </c>
      <c r="L889" s="2" t="s">
        <v>2494</v>
      </c>
      <c r="M889" s="2">
        <v>21.498000000000001</v>
      </c>
      <c r="N889" s="2">
        <v>35.929000000000002</v>
      </c>
      <c r="O889" s="2" t="s">
        <v>23</v>
      </c>
      <c r="P889" s="4">
        <v>-4.5328442139999998</v>
      </c>
      <c r="Q889" s="4">
        <v>-84.989907022400004</v>
      </c>
      <c r="R889" s="1">
        <v>888</v>
      </c>
      <c r="S889" s="5">
        <f t="shared" si="13"/>
        <v>-89.522751236399998</v>
      </c>
    </row>
    <row r="890" spans="1:19" x14ac:dyDescent="0.25">
      <c r="A890" s="2">
        <v>953</v>
      </c>
      <c r="B890" s="2">
        <v>889</v>
      </c>
      <c r="C890" s="2">
        <v>11</v>
      </c>
      <c r="D890" s="2" t="s">
        <v>1187</v>
      </c>
      <c r="E890" s="2" t="s">
        <v>2568</v>
      </c>
      <c r="F890" s="2" t="s">
        <v>2569</v>
      </c>
      <c r="G890" s="2" t="s">
        <v>2570</v>
      </c>
      <c r="H890" s="2" t="s">
        <v>28</v>
      </c>
      <c r="I890" s="2" t="s">
        <v>1586</v>
      </c>
      <c r="J890" s="2">
        <v>1</v>
      </c>
      <c r="K890" s="2" t="s">
        <v>2230</v>
      </c>
      <c r="L890" s="2" t="s">
        <v>2571</v>
      </c>
      <c r="M890" s="2">
        <v>1.5</v>
      </c>
      <c r="N890" s="2">
        <v>2</v>
      </c>
      <c r="O890" s="2" t="s">
        <v>23</v>
      </c>
      <c r="P890" s="4">
        <v>-7.9752525906400002</v>
      </c>
      <c r="Q890" s="4">
        <v>-7.3475384313900003</v>
      </c>
      <c r="R890" s="1">
        <v>889</v>
      </c>
      <c r="S890" s="5">
        <f t="shared" si="13"/>
        <v>-15.32279102203</v>
      </c>
    </row>
    <row r="891" spans="1:19" x14ac:dyDescent="0.25">
      <c r="A891" s="2">
        <v>867</v>
      </c>
      <c r="B891" s="2">
        <v>890</v>
      </c>
      <c r="C891" s="2">
        <v>11</v>
      </c>
      <c r="D891" s="2" t="s">
        <v>1187</v>
      </c>
      <c r="E891" s="2" t="s">
        <v>2351</v>
      </c>
      <c r="G891" s="2" t="s">
        <v>2352</v>
      </c>
      <c r="H891" s="2" t="s">
        <v>1160</v>
      </c>
      <c r="I891" s="2" t="s">
        <v>52</v>
      </c>
      <c r="J891" s="2">
        <v>1</v>
      </c>
      <c r="K891" s="2" t="s">
        <v>2251</v>
      </c>
      <c r="L891" s="2" t="s">
        <v>2353</v>
      </c>
      <c r="M891" s="2">
        <v>15.19</v>
      </c>
      <c r="N891" s="2">
        <v>16.753</v>
      </c>
      <c r="O891" s="2" t="s">
        <v>23</v>
      </c>
      <c r="P891" s="4">
        <v>-32.358450775900003</v>
      </c>
      <c r="Q891" s="4">
        <v>27.3547581264</v>
      </c>
      <c r="R891" s="1">
        <v>890</v>
      </c>
      <c r="S891" s="5">
        <f t="shared" si="13"/>
        <v>-5.0036926495000031</v>
      </c>
    </row>
    <row r="892" spans="1:19" x14ac:dyDescent="0.25">
      <c r="A892" s="2">
        <v>855</v>
      </c>
      <c r="B892" s="2">
        <v>891</v>
      </c>
      <c r="C892" s="2">
        <v>11</v>
      </c>
      <c r="D892" s="2" t="s">
        <v>2131</v>
      </c>
      <c r="E892" s="2" t="s">
        <v>2311</v>
      </c>
      <c r="F892" s="2" t="s">
        <v>2312</v>
      </c>
      <c r="G892" s="2" t="s">
        <v>2313</v>
      </c>
      <c r="H892" s="2" t="s">
        <v>249</v>
      </c>
      <c r="I892" s="2" t="s">
        <v>72</v>
      </c>
      <c r="J892" s="2">
        <v>1</v>
      </c>
      <c r="K892" s="2" t="s">
        <v>2314</v>
      </c>
      <c r="L892" s="2" t="s">
        <v>2315</v>
      </c>
      <c r="M892" s="2">
        <v>21.236000000000001</v>
      </c>
      <c r="N892" s="2">
        <v>21.736000000000001</v>
      </c>
      <c r="O892" s="2" t="s">
        <v>23</v>
      </c>
      <c r="P892" s="4">
        <v>-7.6610032440499998</v>
      </c>
      <c r="Q892" s="4">
        <v>-2.6239763679600001</v>
      </c>
      <c r="R892" s="1">
        <v>891</v>
      </c>
      <c r="S892" s="5">
        <f t="shared" si="13"/>
        <v>-10.28497961201</v>
      </c>
    </row>
    <row r="893" spans="1:19" x14ac:dyDescent="0.25">
      <c r="A893" s="2">
        <v>912</v>
      </c>
      <c r="B893" s="2">
        <v>892</v>
      </c>
      <c r="C893" s="2">
        <v>11</v>
      </c>
      <c r="D893" s="2" t="s">
        <v>1187</v>
      </c>
      <c r="E893" s="2" t="s">
        <v>2460</v>
      </c>
      <c r="F893" s="2" t="s">
        <v>2461</v>
      </c>
      <c r="G893" s="2" t="s">
        <v>2462</v>
      </c>
      <c r="H893" s="2" t="s">
        <v>110</v>
      </c>
      <c r="I893" s="2" t="s">
        <v>1813</v>
      </c>
      <c r="J893" s="2">
        <v>1</v>
      </c>
      <c r="K893" s="2" t="s">
        <v>2256</v>
      </c>
      <c r="L893" s="2" t="s">
        <v>2463</v>
      </c>
      <c r="M893" s="2">
        <v>7.8769999999999998</v>
      </c>
      <c r="N893" s="2">
        <v>10.593</v>
      </c>
      <c r="O893" s="2" t="s">
        <v>23</v>
      </c>
      <c r="P893" s="4">
        <v>0</v>
      </c>
      <c r="Q893" s="4">
        <v>-22.8554587255</v>
      </c>
      <c r="R893" s="1">
        <v>892</v>
      </c>
      <c r="S893" s="5">
        <f t="shared" si="13"/>
        <v>-22.8554587255</v>
      </c>
    </row>
    <row r="894" spans="1:19" x14ac:dyDescent="0.25">
      <c r="A894" s="2">
        <v>962</v>
      </c>
      <c r="B894" s="2">
        <v>893</v>
      </c>
      <c r="C894" s="2">
        <v>11</v>
      </c>
      <c r="D894" s="2" t="s">
        <v>1187</v>
      </c>
      <c r="E894" s="2" t="s">
        <v>2435</v>
      </c>
      <c r="F894" s="2" t="s">
        <v>2436</v>
      </c>
      <c r="G894" s="2" t="s">
        <v>2437</v>
      </c>
      <c r="H894" s="2" t="s">
        <v>110</v>
      </c>
      <c r="I894" s="2" t="s">
        <v>1813</v>
      </c>
      <c r="J894" s="2">
        <v>1</v>
      </c>
      <c r="K894" s="2" t="s">
        <v>2256</v>
      </c>
      <c r="L894" s="2" t="s">
        <v>2365</v>
      </c>
      <c r="M894" s="2">
        <v>12.119</v>
      </c>
      <c r="N894" s="2">
        <v>13.621</v>
      </c>
      <c r="O894" s="2" t="s">
        <v>23</v>
      </c>
      <c r="P894" s="4">
        <v>-89.441340725399996</v>
      </c>
      <c r="Q894" s="4">
        <v>50.520268807000001</v>
      </c>
      <c r="R894" s="1">
        <v>893</v>
      </c>
      <c r="S894" s="5">
        <f t="shared" si="13"/>
        <v>-38.921071918399996</v>
      </c>
    </row>
    <row r="895" spans="1:19" x14ac:dyDescent="0.25">
      <c r="A895" s="2">
        <v>950</v>
      </c>
      <c r="B895" s="2">
        <v>894</v>
      </c>
      <c r="C895" s="2">
        <v>11</v>
      </c>
      <c r="D895" s="2" t="s">
        <v>1187</v>
      </c>
      <c r="E895" s="2" t="s">
        <v>2435</v>
      </c>
      <c r="F895" s="2" t="s">
        <v>2436</v>
      </c>
      <c r="G895" s="2" t="s">
        <v>2437</v>
      </c>
      <c r="H895" s="2" t="s">
        <v>110</v>
      </c>
      <c r="I895" s="2" t="s">
        <v>1813</v>
      </c>
      <c r="J895" s="2">
        <v>2</v>
      </c>
      <c r="K895" s="2" t="s">
        <v>2256</v>
      </c>
      <c r="L895" s="2" t="s">
        <v>2257</v>
      </c>
      <c r="M895" s="2">
        <v>0</v>
      </c>
      <c r="N895" s="2">
        <v>11.211</v>
      </c>
      <c r="O895" s="2" t="s">
        <v>23</v>
      </c>
      <c r="P895" s="4">
        <v>8.1539694023599996</v>
      </c>
      <c r="Q895" s="4">
        <v>-78.185849976200004</v>
      </c>
      <c r="R895" s="1">
        <v>894</v>
      </c>
      <c r="S895" s="5">
        <f t="shared" si="13"/>
        <v>-70.031880573839999</v>
      </c>
    </row>
    <row r="896" spans="1:19" x14ac:dyDescent="0.25">
      <c r="A896" s="2">
        <v>900</v>
      </c>
      <c r="B896" s="2">
        <v>895</v>
      </c>
      <c r="C896" s="2">
        <v>11</v>
      </c>
      <c r="D896" s="2" t="s">
        <v>1187</v>
      </c>
      <c r="E896" s="2" t="s">
        <v>2435</v>
      </c>
      <c r="F896" s="2" t="s">
        <v>2436</v>
      </c>
      <c r="G896" s="2" t="s">
        <v>2437</v>
      </c>
      <c r="H896" s="2" t="s">
        <v>110</v>
      </c>
      <c r="I896" s="2" t="s">
        <v>1813</v>
      </c>
      <c r="J896" s="2">
        <v>3</v>
      </c>
      <c r="K896" s="2" t="s">
        <v>2256</v>
      </c>
      <c r="L896" s="2" t="s">
        <v>2257</v>
      </c>
      <c r="M896" s="2">
        <v>11.211</v>
      </c>
      <c r="N896" s="2">
        <v>24.927</v>
      </c>
      <c r="O896" s="2" t="s">
        <v>23</v>
      </c>
      <c r="P896" s="4">
        <v>-13.0547093101</v>
      </c>
      <c r="Q896" s="4">
        <v>-5.6767334351300001</v>
      </c>
      <c r="R896" s="1">
        <v>895</v>
      </c>
      <c r="S896" s="5">
        <f t="shared" si="13"/>
        <v>-18.731442745229998</v>
      </c>
    </row>
    <row r="897" spans="1:19" x14ac:dyDescent="0.25">
      <c r="A897" s="2">
        <v>897</v>
      </c>
      <c r="B897" s="2">
        <v>896</v>
      </c>
      <c r="C897" s="2">
        <v>11</v>
      </c>
      <c r="D897" s="2" t="s">
        <v>1187</v>
      </c>
      <c r="E897" s="2" t="s">
        <v>2425</v>
      </c>
      <c r="G897" s="2" t="s">
        <v>2426</v>
      </c>
      <c r="H897" s="2" t="s">
        <v>160</v>
      </c>
      <c r="I897" s="2" t="s">
        <v>37</v>
      </c>
      <c r="J897" s="2">
        <v>1</v>
      </c>
      <c r="K897" s="2" t="s">
        <v>2296</v>
      </c>
      <c r="L897" s="2" t="s">
        <v>2427</v>
      </c>
      <c r="M897" s="2">
        <v>0</v>
      </c>
      <c r="N897" s="2">
        <v>0.14899999999999999</v>
      </c>
      <c r="O897" s="2" t="s">
        <v>23</v>
      </c>
      <c r="P897" s="4">
        <v>0</v>
      </c>
      <c r="Q897" s="4">
        <v>0</v>
      </c>
      <c r="R897" s="1">
        <v>0</v>
      </c>
      <c r="S897" s="5">
        <f t="shared" si="13"/>
        <v>0</v>
      </c>
    </row>
    <row r="898" spans="1:19" x14ac:dyDescent="0.25">
      <c r="A898" s="2">
        <v>870</v>
      </c>
      <c r="B898" s="2">
        <v>897</v>
      </c>
      <c r="C898" s="2">
        <v>11</v>
      </c>
      <c r="D898" s="2" t="s">
        <v>1187</v>
      </c>
      <c r="E898" s="2" t="s">
        <v>2359</v>
      </c>
      <c r="G898" s="2" t="s">
        <v>2360</v>
      </c>
      <c r="H898" s="2" t="s">
        <v>160</v>
      </c>
      <c r="I898" s="2" t="s">
        <v>37</v>
      </c>
      <c r="J898" s="2">
        <v>1</v>
      </c>
      <c r="K898" s="2" t="s">
        <v>2243</v>
      </c>
      <c r="L898" s="2" t="s">
        <v>2361</v>
      </c>
      <c r="M898" s="2">
        <v>0</v>
      </c>
      <c r="N898" s="2">
        <v>0</v>
      </c>
      <c r="O898" s="2" t="s">
        <v>101</v>
      </c>
      <c r="P898" s="4">
        <v>0</v>
      </c>
      <c r="Q898" s="4">
        <v>0</v>
      </c>
      <c r="R898" s="1">
        <v>0</v>
      </c>
      <c r="S898" s="5">
        <f t="shared" si="13"/>
        <v>0</v>
      </c>
    </row>
    <row r="899" spans="1:19" x14ac:dyDescent="0.25">
      <c r="A899" s="2">
        <v>901</v>
      </c>
      <c r="B899" s="2">
        <v>898</v>
      </c>
      <c r="C899" s="2">
        <v>11</v>
      </c>
      <c r="D899" s="2" t="s">
        <v>1187</v>
      </c>
      <c r="E899" s="2" t="s">
        <v>2359</v>
      </c>
      <c r="G899" s="2" t="s">
        <v>2360</v>
      </c>
      <c r="H899" s="2" t="s">
        <v>160</v>
      </c>
      <c r="I899" s="2" t="s">
        <v>37</v>
      </c>
      <c r="J899" s="2">
        <v>2</v>
      </c>
      <c r="K899" s="2" t="s">
        <v>2243</v>
      </c>
      <c r="L899" s="2" t="s">
        <v>2361</v>
      </c>
      <c r="M899" s="2">
        <v>0</v>
      </c>
      <c r="N899" s="2">
        <v>0</v>
      </c>
      <c r="O899" s="2" t="s">
        <v>101</v>
      </c>
      <c r="P899" s="4">
        <v>0</v>
      </c>
      <c r="Q899" s="4">
        <v>0</v>
      </c>
      <c r="R899" s="1">
        <v>0</v>
      </c>
      <c r="S899" s="5">
        <f t="shared" ref="S899:S962" si="14">P899+Q899</f>
        <v>0</v>
      </c>
    </row>
    <row r="900" spans="1:19" x14ac:dyDescent="0.25">
      <c r="A900" s="2">
        <v>923</v>
      </c>
      <c r="B900" s="2">
        <v>899</v>
      </c>
      <c r="C900" s="2">
        <v>11</v>
      </c>
      <c r="D900" s="2" t="s">
        <v>1187</v>
      </c>
      <c r="E900" s="2" t="s">
        <v>2359</v>
      </c>
      <c r="G900" s="2" t="s">
        <v>2360</v>
      </c>
      <c r="H900" s="2" t="s">
        <v>160</v>
      </c>
      <c r="I900" s="2" t="s">
        <v>37</v>
      </c>
      <c r="J900" s="2">
        <v>3</v>
      </c>
      <c r="K900" s="2" t="s">
        <v>2243</v>
      </c>
      <c r="L900" s="2" t="s">
        <v>2489</v>
      </c>
      <c r="M900" s="2">
        <v>0</v>
      </c>
      <c r="N900" s="2">
        <v>5.0999999999999996</v>
      </c>
      <c r="O900" s="2" t="s">
        <v>23</v>
      </c>
      <c r="P900" s="4">
        <v>-0.29714361858299998</v>
      </c>
      <c r="Q900" s="4">
        <v>-4.2352359937399999</v>
      </c>
      <c r="R900" s="1">
        <v>899</v>
      </c>
      <c r="S900" s="5">
        <f t="shared" si="14"/>
        <v>-4.532379612323</v>
      </c>
    </row>
    <row r="901" spans="1:19" x14ac:dyDescent="0.25">
      <c r="A901" s="2">
        <v>839</v>
      </c>
      <c r="B901" s="2">
        <v>900</v>
      </c>
      <c r="C901" s="2">
        <v>11</v>
      </c>
      <c r="D901" s="2" t="s">
        <v>1187</v>
      </c>
      <c r="E901" s="2" t="s">
        <v>2248</v>
      </c>
      <c r="F901" s="2" t="s">
        <v>2249</v>
      </c>
      <c r="G901" s="2" t="s">
        <v>2250</v>
      </c>
      <c r="H901" s="2" t="s">
        <v>110</v>
      </c>
      <c r="I901" s="2" t="s">
        <v>29</v>
      </c>
      <c r="J901" s="2">
        <v>1</v>
      </c>
      <c r="K901" s="2" t="s">
        <v>2251</v>
      </c>
      <c r="L901" s="2" t="s">
        <v>2252</v>
      </c>
      <c r="M901" s="2">
        <v>0.3</v>
      </c>
      <c r="N901" s="2">
        <v>1</v>
      </c>
      <c r="O901" s="2" t="s">
        <v>23</v>
      </c>
      <c r="P901" s="4">
        <v>-3.3085464222500001</v>
      </c>
      <c r="Q901" s="4">
        <v>-10.234820876000001</v>
      </c>
      <c r="R901" s="1">
        <v>900</v>
      </c>
      <c r="S901" s="5">
        <f t="shared" si="14"/>
        <v>-13.543367298250001</v>
      </c>
    </row>
    <row r="902" spans="1:19" x14ac:dyDescent="0.25">
      <c r="A902" s="2">
        <v>843</v>
      </c>
      <c r="B902" s="2">
        <v>901</v>
      </c>
      <c r="C902" s="2">
        <v>12</v>
      </c>
      <c r="D902" s="2" t="s">
        <v>1229</v>
      </c>
      <c r="E902" s="2" t="s">
        <v>2266</v>
      </c>
      <c r="F902" s="2" t="s">
        <v>2267</v>
      </c>
      <c r="G902" s="2" t="s">
        <v>2268</v>
      </c>
      <c r="H902" s="2" t="s">
        <v>249</v>
      </c>
      <c r="I902" s="2" t="s">
        <v>164</v>
      </c>
      <c r="J902" s="2">
        <v>1</v>
      </c>
      <c r="K902" s="2" t="s">
        <v>2223</v>
      </c>
      <c r="L902" s="2" t="s">
        <v>2269</v>
      </c>
      <c r="M902" s="2">
        <v>1.5269999999999999</v>
      </c>
      <c r="N902" s="2">
        <v>1.827</v>
      </c>
      <c r="O902" s="2" t="s">
        <v>23</v>
      </c>
      <c r="P902" s="4">
        <v>4.8261616188300001E-5</v>
      </c>
      <c r="Q902" s="4">
        <v>0</v>
      </c>
      <c r="R902" s="1">
        <v>0</v>
      </c>
      <c r="S902" s="5">
        <f t="shared" si="14"/>
        <v>4.8261616188300001E-5</v>
      </c>
    </row>
    <row r="903" spans="1:19" x14ac:dyDescent="0.25">
      <c r="A903" s="2">
        <v>836</v>
      </c>
      <c r="B903" s="2">
        <v>902</v>
      </c>
      <c r="C903" s="2">
        <v>12</v>
      </c>
      <c r="D903" s="2" t="s">
        <v>1229</v>
      </c>
      <c r="E903" s="2" t="s">
        <v>2238</v>
      </c>
      <c r="G903" s="2" t="s">
        <v>2239</v>
      </c>
      <c r="H903" s="2" t="s">
        <v>19</v>
      </c>
      <c r="I903" s="2" t="s">
        <v>20</v>
      </c>
      <c r="J903" s="2">
        <v>1</v>
      </c>
      <c r="K903" s="2" t="s">
        <v>2223</v>
      </c>
      <c r="L903" s="2" t="s">
        <v>2240</v>
      </c>
      <c r="M903" s="2">
        <v>25.2</v>
      </c>
      <c r="N903" s="2">
        <v>25.5</v>
      </c>
      <c r="O903" s="2" t="s">
        <v>23</v>
      </c>
      <c r="P903" s="4">
        <v>-0.59243876282600005</v>
      </c>
      <c r="Q903" s="4">
        <v>-1.74179033306</v>
      </c>
      <c r="R903" s="1">
        <v>902</v>
      </c>
      <c r="S903" s="5">
        <f t="shared" si="14"/>
        <v>-2.3342290958860001</v>
      </c>
    </row>
    <row r="904" spans="1:19" x14ac:dyDescent="0.25">
      <c r="A904" s="2">
        <v>832</v>
      </c>
      <c r="B904" s="2">
        <v>903</v>
      </c>
      <c r="C904" s="2">
        <v>12</v>
      </c>
      <c r="D904" s="2" t="s">
        <v>1229</v>
      </c>
      <c r="E904" s="2" t="s">
        <v>2225</v>
      </c>
      <c r="G904" s="2" t="s">
        <v>2226</v>
      </c>
      <c r="H904" s="2" t="s">
        <v>104</v>
      </c>
      <c r="I904" s="2" t="s">
        <v>52</v>
      </c>
      <c r="J904" s="2">
        <v>1</v>
      </c>
      <c r="K904" s="2" t="s">
        <v>2223</v>
      </c>
      <c r="L904" s="2" t="s">
        <v>2227</v>
      </c>
      <c r="M904" s="2">
        <v>4.58</v>
      </c>
      <c r="N904" s="2">
        <v>9.0820000000000007</v>
      </c>
      <c r="O904" s="2" t="s">
        <v>23</v>
      </c>
      <c r="P904" s="4">
        <v>-8.2738900766600008</v>
      </c>
      <c r="Q904" s="4">
        <v>0.88963593331000002</v>
      </c>
      <c r="R904" s="1">
        <v>903</v>
      </c>
      <c r="S904" s="5">
        <f t="shared" si="14"/>
        <v>-7.3842541433500006</v>
      </c>
    </row>
    <row r="905" spans="1:19" x14ac:dyDescent="0.25">
      <c r="A905" s="2">
        <v>859</v>
      </c>
      <c r="B905" s="2">
        <v>904</v>
      </c>
      <c r="C905" s="2">
        <v>12</v>
      </c>
      <c r="D905" s="2" t="s">
        <v>1229</v>
      </c>
      <c r="E905" s="2" t="s">
        <v>2329</v>
      </c>
      <c r="G905" s="2" t="s">
        <v>2330</v>
      </c>
      <c r="H905" s="2" t="s">
        <v>19</v>
      </c>
      <c r="I905" s="2" t="s">
        <v>20</v>
      </c>
      <c r="J905" s="2">
        <v>1</v>
      </c>
      <c r="K905" s="2" t="s">
        <v>2331</v>
      </c>
      <c r="L905" s="2" t="s">
        <v>2332</v>
      </c>
      <c r="M905" s="2">
        <v>0</v>
      </c>
      <c r="N905" s="2">
        <v>12.37</v>
      </c>
      <c r="O905" s="2" t="s">
        <v>23</v>
      </c>
      <c r="P905" s="4">
        <v>-2.2757201068600001</v>
      </c>
      <c r="Q905" s="4">
        <v>-61.531639492700002</v>
      </c>
      <c r="R905" s="1">
        <v>904</v>
      </c>
      <c r="S905" s="5">
        <f t="shared" si="14"/>
        <v>-63.807359599560002</v>
      </c>
    </row>
    <row r="906" spans="1:19" x14ac:dyDescent="0.25">
      <c r="A906" s="2">
        <v>872</v>
      </c>
      <c r="B906" s="2">
        <v>905</v>
      </c>
      <c r="C906" s="2">
        <v>12</v>
      </c>
      <c r="D906" s="2" t="s">
        <v>1229</v>
      </c>
      <c r="E906" s="2" t="s">
        <v>2366</v>
      </c>
      <c r="G906" s="2" t="s">
        <v>2367</v>
      </c>
      <c r="H906" s="2" t="s">
        <v>77</v>
      </c>
      <c r="I906" s="2" t="s">
        <v>20</v>
      </c>
      <c r="J906" s="2">
        <v>1</v>
      </c>
      <c r="K906" s="2" t="s">
        <v>2331</v>
      </c>
      <c r="L906" s="2" t="s">
        <v>2332</v>
      </c>
      <c r="M906" s="2">
        <v>11.8</v>
      </c>
      <c r="N906" s="2">
        <v>12.1</v>
      </c>
      <c r="O906" s="2" t="s">
        <v>23</v>
      </c>
      <c r="P906" s="4">
        <v>1.4676087448799999</v>
      </c>
      <c r="Q906" s="4">
        <v>3.5573149751800002</v>
      </c>
      <c r="R906" s="1">
        <v>905</v>
      </c>
      <c r="S906" s="5">
        <f t="shared" si="14"/>
        <v>5.0249237200600003</v>
      </c>
    </row>
    <row r="907" spans="1:19" x14ac:dyDescent="0.25">
      <c r="A907" s="2">
        <v>917</v>
      </c>
      <c r="B907" s="2">
        <v>906</v>
      </c>
      <c r="C907" s="2">
        <v>12</v>
      </c>
      <c r="D907" s="2" t="s">
        <v>1229</v>
      </c>
      <c r="E907" s="2" t="s">
        <v>2475</v>
      </c>
      <c r="F907" s="2" t="s">
        <v>2476</v>
      </c>
      <c r="G907" s="2" t="s">
        <v>2477</v>
      </c>
      <c r="H907" s="2" t="s">
        <v>2478</v>
      </c>
      <c r="I907" s="2" t="s">
        <v>590</v>
      </c>
      <c r="J907" s="2">
        <v>1</v>
      </c>
      <c r="K907" s="2" t="s">
        <v>2331</v>
      </c>
      <c r="L907" s="2" t="s">
        <v>2393</v>
      </c>
      <c r="M907" s="2">
        <v>1.8</v>
      </c>
      <c r="N907" s="2">
        <v>3.05</v>
      </c>
      <c r="O907" s="2" t="s">
        <v>23</v>
      </c>
      <c r="P907" s="4">
        <v>-2.9106059659499999</v>
      </c>
      <c r="Q907" s="4">
        <v>-17.882315751299998</v>
      </c>
      <c r="R907" s="1">
        <v>906</v>
      </c>
      <c r="S907" s="5">
        <f t="shared" si="14"/>
        <v>-20.79292171725</v>
      </c>
    </row>
    <row r="908" spans="1:19" x14ac:dyDescent="0.25">
      <c r="A908" s="2">
        <v>890</v>
      </c>
      <c r="B908" s="2">
        <v>907</v>
      </c>
      <c r="C908" s="2">
        <v>12</v>
      </c>
      <c r="D908" s="2" t="s">
        <v>1229</v>
      </c>
      <c r="E908" s="2" t="s">
        <v>2406</v>
      </c>
      <c r="G908" s="2" t="s">
        <v>2407</v>
      </c>
      <c r="H908" s="2" t="s">
        <v>1160</v>
      </c>
      <c r="I908" s="2" t="s">
        <v>52</v>
      </c>
      <c r="J908" s="2">
        <v>1</v>
      </c>
      <c r="K908" s="2" t="s">
        <v>2331</v>
      </c>
      <c r="L908" s="2" t="s">
        <v>2393</v>
      </c>
      <c r="M908" s="2">
        <v>7.07</v>
      </c>
      <c r="N908" s="2">
        <v>8.7910000000000004</v>
      </c>
      <c r="O908" s="2" t="s">
        <v>23</v>
      </c>
      <c r="P908" s="4">
        <v>-20.1068249657</v>
      </c>
      <c r="Q908" s="4">
        <v>136.88878459099999</v>
      </c>
      <c r="R908" s="1">
        <v>907</v>
      </c>
      <c r="S908" s="5">
        <f t="shared" si="14"/>
        <v>116.78195962529999</v>
      </c>
    </row>
    <row r="909" spans="1:19" x14ac:dyDescent="0.25">
      <c r="A909" s="2">
        <v>887</v>
      </c>
      <c r="B909" s="2">
        <v>908</v>
      </c>
      <c r="C909" s="2">
        <v>12</v>
      </c>
      <c r="D909" s="2" t="s">
        <v>1229</v>
      </c>
      <c r="E909" s="2" t="s">
        <v>2400</v>
      </c>
      <c r="F909" s="2" t="s">
        <v>2267</v>
      </c>
      <c r="G909" s="2" t="s">
        <v>2401</v>
      </c>
      <c r="H909" s="2" t="s">
        <v>28</v>
      </c>
      <c r="I909" s="2" t="s">
        <v>52</v>
      </c>
      <c r="J909" s="2">
        <v>1</v>
      </c>
      <c r="K909" s="2" t="s">
        <v>2331</v>
      </c>
      <c r="L909" s="2" t="s">
        <v>2402</v>
      </c>
      <c r="M909" s="2">
        <v>0.80500000000000005</v>
      </c>
      <c r="N909" s="2">
        <v>2.8969999999999998</v>
      </c>
      <c r="O909" s="2" t="s">
        <v>23</v>
      </c>
      <c r="P909" s="4">
        <v>-23.7194536676</v>
      </c>
      <c r="Q909" s="4">
        <v>-12.1677621923</v>
      </c>
      <c r="R909" s="1">
        <v>908</v>
      </c>
      <c r="S909" s="5">
        <f t="shared" si="14"/>
        <v>-35.887215859899996</v>
      </c>
    </row>
    <row r="910" spans="1:19" x14ac:dyDescent="0.25">
      <c r="A910" s="2">
        <v>930</v>
      </c>
      <c r="B910" s="2">
        <v>909</v>
      </c>
      <c r="C910" s="2">
        <v>12</v>
      </c>
      <c r="D910" s="2" t="s">
        <v>2131</v>
      </c>
      <c r="E910" s="2" t="s">
        <v>2508</v>
      </c>
      <c r="G910" s="2" t="s">
        <v>2509</v>
      </c>
      <c r="H910" s="2" t="s">
        <v>63</v>
      </c>
      <c r="I910" s="2" t="s">
        <v>72</v>
      </c>
      <c r="J910" s="2">
        <v>1</v>
      </c>
      <c r="K910" s="2" t="s">
        <v>2260</v>
      </c>
      <c r="L910" s="2" t="s">
        <v>2510</v>
      </c>
      <c r="M910" s="2">
        <v>3.8</v>
      </c>
      <c r="N910" s="2">
        <v>4.0999999999999996</v>
      </c>
      <c r="O910" s="2" t="s">
        <v>23</v>
      </c>
      <c r="P910" s="4">
        <v>4.7264537261799999</v>
      </c>
      <c r="Q910" s="4">
        <v>2.47983057737</v>
      </c>
      <c r="R910" s="1">
        <v>909</v>
      </c>
      <c r="S910" s="5">
        <f t="shared" si="14"/>
        <v>7.2062843035499995</v>
      </c>
    </row>
    <row r="911" spans="1:19" x14ac:dyDescent="0.25">
      <c r="A911" s="2">
        <v>881</v>
      </c>
      <c r="B911" s="2">
        <v>910</v>
      </c>
      <c r="C911" s="2">
        <v>12</v>
      </c>
      <c r="D911" s="2" t="s">
        <v>2131</v>
      </c>
      <c r="E911" s="2" t="s">
        <v>2385</v>
      </c>
      <c r="G911" s="2" t="s">
        <v>2386</v>
      </c>
      <c r="H911" s="2" t="s">
        <v>104</v>
      </c>
      <c r="I911" s="2" t="s">
        <v>52</v>
      </c>
      <c r="J911" s="2">
        <v>1</v>
      </c>
      <c r="K911" s="2" t="s">
        <v>2260</v>
      </c>
      <c r="L911" s="2" t="s">
        <v>2387</v>
      </c>
      <c r="M911" s="2">
        <v>8.1980000000000004</v>
      </c>
      <c r="N911" s="2">
        <v>9.42</v>
      </c>
      <c r="O911" s="2" t="s">
        <v>23</v>
      </c>
      <c r="P911" s="4">
        <v>-1.8225242905300001</v>
      </c>
      <c r="Q911" s="4">
        <v>12.5505960736</v>
      </c>
      <c r="R911" s="1">
        <v>910</v>
      </c>
      <c r="S911" s="5">
        <f t="shared" si="14"/>
        <v>10.72807178307</v>
      </c>
    </row>
    <row r="912" spans="1:19" x14ac:dyDescent="0.25">
      <c r="A912" s="2">
        <v>940</v>
      </c>
      <c r="B912" s="2">
        <v>911</v>
      </c>
      <c r="C912" s="2">
        <v>12</v>
      </c>
      <c r="D912" s="2" t="s">
        <v>2131</v>
      </c>
      <c r="E912" s="2" t="s">
        <v>2531</v>
      </c>
      <c r="G912" s="2" t="s">
        <v>2532</v>
      </c>
      <c r="H912" s="2" t="s">
        <v>63</v>
      </c>
      <c r="I912" s="2" t="s">
        <v>52</v>
      </c>
      <c r="J912" s="2">
        <v>1</v>
      </c>
      <c r="K912" s="2" t="s">
        <v>2260</v>
      </c>
      <c r="L912" s="2" t="s">
        <v>2533</v>
      </c>
      <c r="M912" s="2">
        <v>3.7</v>
      </c>
      <c r="N912" s="2">
        <v>4.2</v>
      </c>
      <c r="O912" s="2" t="s">
        <v>23</v>
      </c>
      <c r="P912" s="4">
        <v>3.43922545535E-2</v>
      </c>
      <c r="Q912" s="4">
        <v>0.65707840676899998</v>
      </c>
      <c r="R912" s="1">
        <v>911</v>
      </c>
      <c r="S912" s="5">
        <f t="shared" si="14"/>
        <v>0.69147066132250001</v>
      </c>
    </row>
    <row r="913" spans="1:19" x14ac:dyDescent="0.25">
      <c r="A913" s="2">
        <v>942</v>
      </c>
      <c r="B913" s="2">
        <v>912</v>
      </c>
      <c r="C913" s="2">
        <v>12</v>
      </c>
      <c r="D913" s="2" t="s">
        <v>1064</v>
      </c>
      <c r="E913" s="2" t="s">
        <v>2536</v>
      </c>
      <c r="G913" s="2" t="s">
        <v>2537</v>
      </c>
      <c r="H913" s="2" t="s">
        <v>126</v>
      </c>
      <c r="I913" s="2" t="s">
        <v>52</v>
      </c>
      <c r="J913" s="2">
        <v>1</v>
      </c>
      <c r="K913" s="2" t="s">
        <v>2213</v>
      </c>
      <c r="L913" s="2" t="s">
        <v>2538</v>
      </c>
      <c r="M913" s="2">
        <v>17.100000000000001</v>
      </c>
      <c r="N913" s="2">
        <v>19.626999999999999</v>
      </c>
      <c r="O913" s="2" t="s">
        <v>23</v>
      </c>
      <c r="P913" s="4">
        <v>-2.05549333537</v>
      </c>
      <c r="Q913" s="4">
        <v>-29.100064829099999</v>
      </c>
      <c r="R913" s="1">
        <v>912</v>
      </c>
      <c r="S913" s="5">
        <f t="shared" si="14"/>
        <v>-31.155558164469998</v>
      </c>
    </row>
    <row r="914" spans="1:19" x14ac:dyDescent="0.25">
      <c r="A914" s="2">
        <v>936</v>
      </c>
      <c r="B914" s="2">
        <v>913</v>
      </c>
      <c r="C914" s="2">
        <v>12</v>
      </c>
      <c r="D914" s="2" t="s">
        <v>1064</v>
      </c>
      <c r="E914" s="2" t="s">
        <v>2520</v>
      </c>
      <c r="G914" s="2" t="s">
        <v>2521</v>
      </c>
      <c r="H914" s="2" t="s">
        <v>19</v>
      </c>
      <c r="I914" s="2" t="s">
        <v>185</v>
      </c>
      <c r="J914" s="2">
        <v>1</v>
      </c>
      <c r="K914" s="2" t="s">
        <v>2213</v>
      </c>
      <c r="L914" s="2" t="s">
        <v>2522</v>
      </c>
      <c r="M914" s="2">
        <v>0</v>
      </c>
      <c r="N914" s="2">
        <v>23.585999999999999</v>
      </c>
      <c r="O914" s="2" t="s">
        <v>23</v>
      </c>
      <c r="P914" s="4">
        <v>-0.80015807461300004</v>
      </c>
      <c r="Q914" s="4">
        <v>-85.077588192700006</v>
      </c>
      <c r="R914" s="1">
        <v>913</v>
      </c>
      <c r="S914" s="5">
        <f t="shared" si="14"/>
        <v>-85.877746267313</v>
      </c>
    </row>
    <row r="915" spans="1:19" x14ac:dyDescent="0.25">
      <c r="A915" s="2">
        <v>854</v>
      </c>
      <c r="B915" s="2">
        <v>914</v>
      </c>
      <c r="C915" s="2">
        <v>12</v>
      </c>
      <c r="D915" s="2" t="s">
        <v>1064</v>
      </c>
      <c r="E915" s="2" t="s">
        <v>2308</v>
      </c>
      <c r="G915" s="2" t="s">
        <v>2309</v>
      </c>
      <c r="H915" s="2" t="s">
        <v>126</v>
      </c>
      <c r="I915" s="2" t="s">
        <v>52</v>
      </c>
      <c r="J915" s="2">
        <v>1</v>
      </c>
      <c r="K915" s="2" t="s">
        <v>2213</v>
      </c>
      <c r="L915" s="2" t="s">
        <v>2310</v>
      </c>
      <c r="M915" s="2">
        <v>8.16</v>
      </c>
      <c r="N915" s="2">
        <v>9.69</v>
      </c>
      <c r="O915" s="2" t="s">
        <v>23</v>
      </c>
      <c r="P915" s="4">
        <v>-3.25542802139E-2</v>
      </c>
      <c r="Q915" s="4">
        <v>-4.3502245779899997</v>
      </c>
      <c r="R915" s="1">
        <v>914</v>
      </c>
      <c r="S915" s="5">
        <f t="shared" si="14"/>
        <v>-4.3827788582039</v>
      </c>
    </row>
    <row r="916" spans="1:19" x14ac:dyDescent="0.25">
      <c r="A916" s="2">
        <v>906</v>
      </c>
      <c r="B916" s="2">
        <v>915</v>
      </c>
      <c r="C916" s="2">
        <v>12</v>
      </c>
      <c r="D916" s="2" t="s">
        <v>1064</v>
      </c>
      <c r="E916" s="2" t="s">
        <v>2445</v>
      </c>
      <c r="G916" s="2" t="s">
        <v>2446</v>
      </c>
      <c r="H916" s="2" t="s">
        <v>126</v>
      </c>
      <c r="I916" s="2" t="s">
        <v>52</v>
      </c>
      <c r="J916" s="2">
        <v>1</v>
      </c>
      <c r="K916" s="2" t="s">
        <v>2213</v>
      </c>
      <c r="L916" s="2" t="s">
        <v>2447</v>
      </c>
      <c r="M916" s="2">
        <v>0</v>
      </c>
      <c r="N916" s="2">
        <v>2.2320000000000002</v>
      </c>
      <c r="O916" s="2" t="s">
        <v>23</v>
      </c>
      <c r="P916" s="4">
        <v>-1.1396940366399999</v>
      </c>
      <c r="Q916" s="4">
        <v>-3.2813003744300002</v>
      </c>
      <c r="R916" s="1">
        <v>915</v>
      </c>
      <c r="S916" s="5">
        <f t="shared" si="14"/>
        <v>-4.4209944110699997</v>
      </c>
    </row>
    <row r="917" spans="1:19" x14ac:dyDescent="0.25">
      <c r="A917" s="2">
        <v>957</v>
      </c>
      <c r="B917" s="2">
        <v>916</v>
      </c>
      <c r="C917" s="2">
        <v>12</v>
      </c>
      <c r="D917" s="2" t="s">
        <v>1064</v>
      </c>
      <c r="E917" s="2" t="s">
        <v>2579</v>
      </c>
      <c r="G917" s="2" t="s">
        <v>2580</v>
      </c>
      <c r="H917" s="2" t="s">
        <v>126</v>
      </c>
      <c r="I917" s="2" t="s">
        <v>52</v>
      </c>
      <c r="J917" s="2">
        <v>1</v>
      </c>
      <c r="K917" s="2" t="s">
        <v>2213</v>
      </c>
      <c r="L917" s="2" t="s">
        <v>2581</v>
      </c>
      <c r="M917" s="2">
        <v>0</v>
      </c>
      <c r="N917" s="2">
        <v>2.2890000000000001</v>
      </c>
      <c r="O917" s="2" t="s">
        <v>23</v>
      </c>
      <c r="P917" s="4">
        <v>-3.2914020128199999</v>
      </c>
      <c r="Q917" s="4">
        <v>-24.048196642899999</v>
      </c>
      <c r="R917" s="1">
        <v>916</v>
      </c>
      <c r="S917" s="5">
        <f t="shared" si="14"/>
        <v>-27.33959865572</v>
      </c>
    </row>
    <row r="918" spans="1:19" x14ac:dyDescent="0.25">
      <c r="A918" s="2">
        <v>875</v>
      </c>
      <c r="B918" s="2">
        <v>917</v>
      </c>
      <c r="C918" s="2">
        <v>12</v>
      </c>
      <c r="D918" s="2" t="s">
        <v>2131</v>
      </c>
      <c r="E918" s="2" t="s">
        <v>2372</v>
      </c>
      <c r="F918" s="2" t="s">
        <v>2373</v>
      </c>
      <c r="G918" s="2" t="s">
        <v>2374</v>
      </c>
      <c r="H918" s="2" t="s">
        <v>110</v>
      </c>
      <c r="I918" s="2" t="s">
        <v>52</v>
      </c>
      <c r="J918" s="2">
        <v>1</v>
      </c>
      <c r="K918" s="2" t="s">
        <v>2289</v>
      </c>
      <c r="L918" s="2" t="s">
        <v>2375</v>
      </c>
      <c r="M918" s="2">
        <v>7.5259999999999998</v>
      </c>
      <c r="N918" s="2">
        <v>8.9670000000000005</v>
      </c>
      <c r="O918" s="2" t="s">
        <v>23</v>
      </c>
      <c r="P918" s="4">
        <v>-0.41871111130299998</v>
      </c>
      <c r="Q918" s="4">
        <v>-11.8104324724</v>
      </c>
      <c r="R918" s="1">
        <v>917</v>
      </c>
      <c r="S918" s="5">
        <f t="shared" si="14"/>
        <v>-12.229143583703001</v>
      </c>
    </row>
    <row r="919" spans="1:19" x14ac:dyDescent="0.25">
      <c r="A919" s="2">
        <v>849</v>
      </c>
      <c r="B919" s="2">
        <v>918</v>
      </c>
      <c r="C919" s="2">
        <v>12</v>
      </c>
      <c r="D919" s="2" t="s">
        <v>2131</v>
      </c>
      <c r="E919" s="2" t="s">
        <v>2291</v>
      </c>
      <c r="G919" s="2" t="s">
        <v>2292</v>
      </c>
      <c r="H919" s="2" t="s">
        <v>104</v>
      </c>
      <c r="I919" s="2" t="s">
        <v>72</v>
      </c>
      <c r="J919" s="2">
        <v>1</v>
      </c>
      <c r="K919" s="2" t="s">
        <v>2289</v>
      </c>
      <c r="L919" s="2" t="s">
        <v>2293</v>
      </c>
      <c r="M919" s="2">
        <v>15.3</v>
      </c>
      <c r="N919" s="2">
        <v>15.6</v>
      </c>
      <c r="O919" s="2" t="s">
        <v>23</v>
      </c>
      <c r="P919" s="4">
        <v>-0.326667282379</v>
      </c>
      <c r="Q919" s="4">
        <v>-1.00786815612</v>
      </c>
      <c r="R919" s="1">
        <v>918</v>
      </c>
      <c r="S919" s="5">
        <f t="shared" si="14"/>
        <v>-1.334535438499</v>
      </c>
    </row>
    <row r="920" spans="1:19" x14ac:dyDescent="0.25">
      <c r="A920" s="2">
        <v>893</v>
      </c>
      <c r="B920" s="2">
        <v>919</v>
      </c>
      <c r="C920" s="2">
        <v>12</v>
      </c>
      <c r="D920" s="2" t="s">
        <v>1229</v>
      </c>
      <c r="E920" s="2" t="s">
        <v>2415</v>
      </c>
      <c r="G920" s="2" t="s">
        <v>2416</v>
      </c>
      <c r="H920" s="2" t="s">
        <v>19</v>
      </c>
      <c r="I920" s="2" t="s">
        <v>52</v>
      </c>
      <c r="J920" s="2">
        <v>1</v>
      </c>
      <c r="K920" s="2" t="s">
        <v>2277</v>
      </c>
      <c r="L920" s="2" t="s">
        <v>2371</v>
      </c>
      <c r="M920" s="2">
        <v>11.8</v>
      </c>
      <c r="N920" s="2">
        <v>12.1</v>
      </c>
      <c r="O920" s="2" t="s">
        <v>23</v>
      </c>
      <c r="P920" s="4">
        <v>-0.15287965082400001</v>
      </c>
      <c r="Q920" s="4">
        <v>-1.11802846398</v>
      </c>
      <c r="R920" s="1">
        <v>919</v>
      </c>
      <c r="S920" s="5">
        <f t="shared" si="14"/>
        <v>-1.270908114804</v>
      </c>
    </row>
    <row r="921" spans="1:19" x14ac:dyDescent="0.25">
      <c r="A921" s="2">
        <v>869</v>
      </c>
      <c r="B921" s="2">
        <v>920</v>
      </c>
      <c r="C921" s="2">
        <v>12</v>
      </c>
      <c r="D921" s="2" t="s">
        <v>1229</v>
      </c>
      <c r="E921" s="2" t="s">
        <v>2357</v>
      </c>
      <c r="G921" s="2" t="s">
        <v>2358</v>
      </c>
      <c r="H921" s="2" t="s">
        <v>104</v>
      </c>
      <c r="I921" s="2" t="s">
        <v>20</v>
      </c>
      <c r="J921" s="2">
        <v>1</v>
      </c>
      <c r="K921" s="2" t="s">
        <v>2277</v>
      </c>
      <c r="L921" s="2" t="s">
        <v>2278</v>
      </c>
      <c r="M921" s="2">
        <v>18.8</v>
      </c>
      <c r="N921" s="2">
        <v>19</v>
      </c>
      <c r="O921" s="2" t="s">
        <v>23</v>
      </c>
      <c r="P921" s="4">
        <v>-1.0159513015899999</v>
      </c>
      <c r="Q921" s="4">
        <v>-0.112715149227</v>
      </c>
      <c r="R921" s="1">
        <v>920</v>
      </c>
      <c r="S921" s="5">
        <f t="shared" si="14"/>
        <v>-1.1286664508169999</v>
      </c>
    </row>
    <row r="922" spans="1:19" x14ac:dyDescent="0.25">
      <c r="A922" s="2">
        <v>905</v>
      </c>
      <c r="B922" s="2">
        <v>921</v>
      </c>
      <c r="C922" s="2">
        <v>12</v>
      </c>
      <c r="D922" s="2" t="s">
        <v>1229</v>
      </c>
      <c r="E922" s="2" t="s">
        <v>2442</v>
      </c>
      <c r="G922" s="2" t="s">
        <v>2443</v>
      </c>
      <c r="H922" s="2" t="s">
        <v>77</v>
      </c>
      <c r="I922" s="2" t="s">
        <v>52</v>
      </c>
      <c r="J922" s="2">
        <v>1</v>
      </c>
      <c r="K922" s="2" t="s">
        <v>2277</v>
      </c>
      <c r="L922" s="2" t="s">
        <v>2444</v>
      </c>
      <c r="M922" s="2">
        <v>1.9</v>
      </c>
      <c r="N922" s="2">
        <v>3</v>
      </c>
      <c r="O922" s="2" t="s">
        <v>23</v>
      </c>
      <c r="P922" s="4">
        <v>0.48079226537399999</v>
      </c>
      <c r="Q922" s="4">
        <v>-6.5983538184899997</v>
      </c>
      <c r="R922" s="1">
        <v>921</v>
      </c>
      <c r="S922" s="5">
        <f t="shared" si="14"/>
        <v>-6.1175615531159995</v>
      </c>
    </row>
    <row r="923" spans="1:19" x14ac:dyDescent="0.25">
      <c r="A923" s="2">
        <v>919</v>
      </c>
      <c r="B923" s="2">
        <v>922</v>
      </c>
      <c r="C923" s="2">
        <v>12</v>
      </c>
      <c r="D923" s="2" t="s">
        <v>1229</v>
      </c>
      <c r="E923" s="2" t="s">
        <v>2479</v>
      </c>
      <c r="G923" s="2" t="s">
        <v>2480</v>
      </c>
      <c r="H923" s="2" t="s">
        <v>63</v>
      </c>
      <c r="I923" s="2" t="s">
        <v>52</v>
      </c>
      <c r="J923" s="2">
        <v>1</v>
      </c>
      <c r="K923" s="2" t="s">
        <v>2277</v>
      </c>
      <c r="L923" s="2" t="s">
        <v>2444</v>
      </c>
      <c r="M923" s="2">
        <v>3.3</v>
      </c>
      <c r="N923" s="2">
        <v>3.8</v>
      </c>
      <c r="O923" s="2" t="s">
        <v>23</v>
      </c>
      <c r="P923" s="4">
        <v>-7.6219517768600004E-2</v>
      </c>
      <c r="Q923" s="4">
        <v>-1.47740389556</v>
      </c>
      <c r="R923" s="1">
        <v>922</v>
      </c>
      <c r="S923" s="5">
        <f t="shared" si="14"/>
        <v>-1.5536234133286</v>
      </c>
    </row>
    <row r="924" spans="1:19" x14ac:dyDescent="0.25">
      <c r="A924" s="2">
        <v>961</v>
      </c>
      <c r="B924" s="2">
        <v>923</v>
      </c>
      <c r="C924" s="2">
        <v>12</v>
      </c>
      <c r="D924" s="2" t="s">
        <v>1229</v>
      </c>
      <c r="E924" s="2" t="s">
        <v>2590</v>
      </c>
      <c r="F924" s="2" t="s">
        <v>2591</v>
      </c>
      <c r="G924" s="2" t="s">
        <v>2592</v>
      </c>
      <c r="H924" s="2" t="s">
        <v>51</v>
      </c>
      <c r="I924" s="2" t="s">
        <v>72</v>
      </c>
      <c r="J924" s="2">
        <v>1</v>
      </c>
      <c r="K924" s="2" t="s">
        <v>2327</v>
      </c>
      <c r="L924" s="2" t="s">
        <v>2593</v>
      </c>
      <c r="M924" s="2">
        <v>2.57</v>
      </c>
      <c r="N924" s="2">
        <v>2.77</v>
      </c>
      <c r="O924" s="2" t="s">
        <v>23</v>
      </c>
      <c r="P924" s="4">
        <v>-2.73230918375</v>
      </c>
      <c r="Q924" s="4">
        <v>8.6884047313699995</v>
      </c>
      <c r="R924" s="1">
        <v>923</v>
      </c>
      <c r="S924" s="5">
        <f t="shared" si="14"/>
        <v>5.9560955476199995</v>
      </c>
    </row>
    <row r="925" spans="1:19" x14ac:dyDescent="0.25">
      <c r="A925" s="2">
        <v>946</v>
      </c>
      <c r="B925" s="2">
        <v>924</v>
      </c>
      <c r="C925" s="2">
        <v>12</v>
      </c>
      <c r="D925" s="2" t="s">
        <v>1229</v>
      </c>
      <c r="E925" s="2" t="s">
        <v>2548</v>
      </c>
      <c r="F925" s="2" t="s">
        <v>2549</v>
      </c>
      <c r="G925" s="2" t="s">
        <v>2550</v>
      </c>
      <c r="H925" s="2" t="s">
        <v>28</v>
      </c>
      <c r="I925" s="2" t="s">
        <v>52</v>
      </c>
      <c r="J925" s="2">
        <v>1</v>
      </c>
      <c r="K925" s="2" t="s">
        <v>2327</v>
      </c>
      <c r="L925" s="2" t="s">
        <v>2507</v>
      </c>
      <c r="M925" s="2">
        <v>21.3</v>
      </c>
      <c r="N925" s="2">
        <v>22</v>
      </c>
      <c r="O925" s="2" t="s">
        <v>23</v>
      </c>
      <c r="P925" s="4">
        <v>9.6859026995399999E-2</v>
      </c>
      <c r="Q925" s="4">
        <v>-8.6817496637900007</v>
      </c>
      <c r="R925" s="1">
        <v>924</v>
      </c>
      <c r="S925" s="5">
        <f t="shared" si="14"/>
        <v>-8.5848906367946007</v>
      </c>
    </row>
    <row r="926" spans="1:19" x14ac:dyDescent="0.25">
      <c r="A926" s="2">
        <v>880</v>
      </c>
      <c r="B926" s="2">
        <v>925</v>
      </c>
      <c r="C926" s="2">
        <v>12</v>
      </c>
      <c r="D926" s="2" t="s">
        <v>1229</v>
      </c>
      <c r="E926" s="2" t="s">
        <v>2382</v>
      </c>
      <c r="G926" s="2" t="s">
        <v>2383</v>
      </c>
      <c r="H926" s="2" t="s">
        <v>104</v>
      </c>
      <c r="I926" s="2" t="s">
        <v>20</v>
      </c>
      <c r="J926" s="2">
        <v>1</v>
      </c>
      <c r="K926" s="2" t="s">
        <v>2327</v>
      </c>
      <c r="L926" s="2" t="s">
        <v>2384</v>
      </c>
      <c r="M926" s="2">
        <v>0.35</v>
      </c>
      <c r="N926" s="2">
        <v>2.35</v>
      </c>
      <c r="O926" s="2" t="s">
        <v>23</v>
      </c>
      <c r="P926" s="4">
        <v>-0.60769364634699996</v>
      </c>
      <c r="Q926" s="4">
        <v>-3.78819414149</v>
      </c>
      <c r="R926" s="1">
        <v>925</v>
      </c>
      <c r="S926" s="5">
        <f t="shared" si="14"/>
        <v>-4.3958877878370002</v>
      </c>
    </row>
    <row r="927" spans="1:19" x14ac:dyDescent="0.25">
      <c r="A927" s="2">
        <v>949</v>
      </c>
      <c r="B927" s="2">
        <v>926</v>
      </c>
      <c r="C927" s="2">
        <v>12</v>
      </c>
      <c r="D927" s="2" t="s">
        <v>1229</v>
      </c>
      <c r="E927" s="2" t="s">
        <v>2558</v>
      </c>
      <c r="F927" s="2" t="s">
        <v>2559</v>
      </c>
      <c r="G927" s="2" t="s">
        <v>2560</v>
      </c>
      <c r="H927" s="2" t="s">
        <v>110</v>
      </c>
      <c r="I927" s="2" t="s">
        <v>37</v>
      </c>
      <c r="J927" s="2">
        <v>1</v>
      </c>
      <c r="K927" s="2" t="s">
        <v>2327</v>
      </c>
      <c r="L927" s="2" t="s">
        <v>2561</v>
      </c>
      <c r="M927" s="2">
        <v>0.48099999999999998</v>
      </c>
      <c r="N927" s="2">
        <v>2.081</v>
      </c>
      <c r="O927" s="2" t="s">
        <v>23</v>
      </c>
      <c r="P927" s="4">
        <v>-3.8938607322000003E-2</v>
      </c>
      <c r="Q927" s="4">
        <v>-10.142191243299999</v>
      </c>
      <c r="R927" s="1">
        <v>926</v>
      </c>
      <c r="S927" s="5">
        <f t="shared" si="14"/>
        <v>-10.181129850622</v>
      </c>
    </row>
    <row r="928" spans="1:19" x14ac:dyDescent="0.25">
      <c r="A928" s="2">
        <v>899</v>
      </c>
      <c r="B928" s="2">
        <v>927</v>
      </c>
      <c r="C928" s="2">
        <v>12</v>
      </c>
      <c r="D928" s="2" t="s">
        <v>1229</v>
      </c>
      <c r="E928" s="2" t="s">
        <v>2432</v>
      </c>
      <c r="G928" s="2" t="s">
        <v>2433</v>
      </c>
      <c r="H928" s="2" t="s">
        <v>104</v>
      </c>
      <c r="I928" s="2" t="s">
        <v>20</v>
      </c>
      <c r="J928" s="2">
        <v>1</v>
      </c>
      <c r="K928" s="2" t="s">
        <v>2327</v>
      </c>
      <c r="L928" s="2" t="s">
        <v>2434</v>
      </c>
      <c r="M928" s="2">
        <v>7.5279999999999996</v>
      </c>
      <c r="N928" s="2">
        <v>9.6379999999999999</v>
      </c>
      <c r="O928" s="2" t="s">
        <v>23</v>
      </c>
      <c r="P928" s="4">
        <v>-12.940080122299999</v>
      </c>
      <c r="Q928" s="4">
        <v>1.71818594053</v>
      </c>
      <c r="R928" s="1">
        <v>927</v>
      </c>
      <c r="S928" s="5">
        <f t="shared" si="14"/>
        <v>-11.221894181769999</v>
      </c>
    </row>
    <row r="929" spans="1:19" x14ac:dyDescent="0.25">
      <c r="A929" s="2">
        <v>922</v>
      </c>
      <c r="B929" s="2">
        <v>928</v>
      </c>
      <c r="C929" s="2">
        <v>12</v>
      </c>
      <c r="D929" s="2" t="s">
        <v>1229</v>
      </c>
      <c r="E929" s="2" t="s">
        <v>2486</v>
      </c>
      <c r="G929" s="2" t="s">
        <v>2487</v>
      </c>
      <c r="H929" s="2" t="s">
        <v>63</v>
      </c>
      <c r="I929" s="2" t="s">
        <v>20</v>
      </c>
      <c r="J929" s="2">
        <v>1</v>
      </c>
      <c r="K929" s="2" t="s">
        <v>2327</v>
      </c>
      <c r="L929" s="2" t="s">
        <v>2488</v>
      </c>
      <c r="M929" s="2">
        <v>4.9000000000000004</v>
      </c>
      <c r="N929" s="2">
        <v>5.1989999999999998</v>
      </c>
      <c r="O929" s="2" t="s">
        <v>23</v>
      </c>
      <c r="P929" s="4">
        <v>-4.2624590673399999E-2</v>
      </c>
      <c r="Q929" s="4">
        <v>-1.1799680082499999</v>
      </c>
      <c r="R929" s="1">
        <v>928</v>
      </c>
      <c r="S929" s="5">
        <f t="shared" si="14"/>
        <v>-1.2225925989233999</v>
      </c>
    </row>
    <row r="930" spans="1:19" x14ac:dyDescent="0.25">
      <c r="A930" s="2">
        <v>848</v>
      </c>
      <c r="B930" s="2">
        <v>929</v>
      </c>
      <c r="C930" s="2">
        <v>12</v>
      </c>
      <c r="D930" s="2" t="s">
        <v>2131</v>
      </c>
      <c r="E930" s="2" t="s">
        <v>2287</v>
      </c>
      <c r="G930" s="2" t="s">
        <v>2288</v>
      </c>
      <c r="H930" s="2" t="s">
        <v>63</v>
      </c>
      <c r="I930" s="2" t="s">
        <v>52</v>
      </c>
      <c r="J930" s="2">
        <v>1</v>
      </c>
      <c r="K930" s="2" t="s">
        <v>2289</v>
      </c>
      <c r="L930" s="2" t="s">
        <v>2290</v>
      </c>
      <c r="M930" s="2">
        <v>0.53700000000000003</v>
      </c>
      <c r="N930" s="2">
        <v>0.73699999999999999</v>
      </c>
      <c r="O930" s="2" t="s">
        <v>23</v>
      </c>
      <c r="P930" s="4">
        <v>-0.169105007694</v>
      </c>
      <c r="Q930" s="4">
        <v>0.102785332287</v>
      </c>
      <c r="R930" s="1">
        <v>929</v>
      </c>
      <c r="S930" s="5">
        <f t="shared" si="14"/>
        <v>-6.6319675406999998E-2</v>
      </c>
    </row>
    <row r="931" spans="1:19" x14ac:dyDescent="0.25">
      <c r="A931" s="2">
        <v>866</v>
      </c>
      <c r="B931" s="2">
        <v>930</v>
      </c>
      <c r="C931" s="2">
        <v>12</v>
      </c>
      <c r="D931" s="2" t="s">
        <v>2131</v>
      </c>
      <c r="E931" s="2" t="s">
        <v>2349</v>
      </c>
      <c r="G931" s="2" t="s">
        <v>2350</v>
      </c>
      <c r="H931" s="2" t="s">
        <v>63</v>
      </c>
      <c r="I931" s="2" t="s">
        <v>590</v>
      </c>
      <c r="J931" s="2">
        <v>1</v>
      </c>
      <c r="K931" s="2" t="s">
        <v>2260</v>
      </c>
      <c r="L931" s="2" t="s">
        <v>2261</v>
      </c>
      <c r="M931" s="2">
        <v>11.62</v>
      </c>
      <c r="N931" s="2">
        <v>11.74</v>
      </c>
      <c r="O931" s="2" t="s">
        <v>23</v>
      </c>
      <c r="P931" s="4">
        <v>0</v>
      </c>
      <c r="Q931" s="4">
        <v>0</v>
      </c>
      <c r="R931" s="1">
        <v>0</v>
      </c>
      <c r="S931" s="5">
        <f t="shared" si="14"/>
        <v>0</v>
      </c>
    </row>
    <row r="932" spans="1:19" x14ac:dyDescent="0.25">
      <c r="A932" s="2">
        <v>841</v>
      </c>
      <c r="B932" s="2">
        <v>931</v>
      </c>
      <c r="C932" s="2">
        <v>12</v>
      </c>
      <c r="D932" s="2" t="s">
        <v>2131</v>
      </c>
      <c r="E932" s="2" t="s">
        <v>2258</v>
      </c>
      <c r="G932" s="2" t="s">
        <v>2259</v>
      </c>
      <c r="H932" s="2" t="s">
        <v>63</v>
      </c>
      <c r="I932" s="2" t="s">
        <v>590</v>
      </c>
      <c r="J932" s="2">
        <v>1</v>
      </c>
      <c r="K932" s="2" t="s">
        <v>2260</v>
      </c>
      <c r="L932" s="2" t="s">
        <v>2261</v>
      </c>
      <c r="M932" s="2">
        <v>14.69</v>
      </c>
      <c r="N932" s="2">
        <v>16</v>
      </c>
      <c r="O932" s="2" t="s">
        <v>23</v>
      </c>
      <c r="P932" s="4">
        <v>-0.67885618942899995</v>
      </c>
      <c r="Q932" s="4">
        <v>0</v>
      </c>
      <c r="R932" s="1">
        <v>0</v>
      </c>
      <c r="S932" s="5">
        <f t="shared" si="14"/>
        <v>-0.67885618942899995</v>
      </c>
    </row>
    <row r="933" spans="1:19" x14ac:dyDescent="0.25">
      <c r="A933" s="2">
        <v>853</v>
      </c>
      <c r="B933" s="2">
        <v>932</v>
      </c>
      <c r="C933" s="2">
        <v>12</v>
      </c>
      <c r="D933" s="2" t="s">
        <v>2131</v>
      </c>
      <c r="E933" s="2" t="s">
        <v>2305</v>
      </c>
      <c r="G933" s="2" t="s">
        <v>2306</v>
      </c>
      <c r="H933" s="2" t="s">
        <v>63</v>
      </c>
      <c r="I933" s="2" t="s">
        <v>52</v>
      </c>
      <c r="J933" s="2">
        <v>1</v>
      </c>
      <c r="K933" s="2" t="s">
        <v>2260</v>
      </c>
      <c r="L933" s="2" t="s">
        <v>2307</v>
      </c>
      <c r="M933" s="2">
        <v>5.05</v>
      </c>
      <c r="N933" s="2">
        <v>5.25</v>
      </c>
      <c r="O933" s="2" t="s">
        <v>23</v>
      </c>
      <c r="P933" s="4">
        <v>0</v>
      </c>
      <c r="Q933" s="4">
        <v>-1.1134917954000001</v>
      </c>
      <c r="R933" s="1">
        <v>932</v>
      </c>
      <c r="S933" s="5">
        <f t="shared" si="14"/>
        <v>-1.1134917954000001</v>
      </c>
    </row>
    <row r="934" spans="1:19" x14ac:dyDescent="0.25">
      <c r="A934" s="2">
        <v>935</v>
      </c>
      <c r="B934" s="2">
        <v>933</v>
      </c>
      <c r="C934" s="2">
        <v>12</v>
      </c>
      <c r="D934" s="2" t="s">
        <v>2131</v>
      </c>
      <c r="E934" s="2" t="s">
        <v>2517</v>
      </c>
      <c r="G934" s="2" t="s">
        <v>2518</v>
      </c>
      <c r="H934" s="2" t="s">
        <v>63</v>
      </c>
      <c r="I934" s="2" t="s">
        <v>52</v>
      </c>
      <c r="J934" s="2">
        <v>1</v>
      </c>
      <c r="K934" s="2" t="s">
        <v>2289</v>
      </c>
      <c r="L934" s="2" t="s">
        <v>2519</v>
      </c>
      <c r="M934" s="2">
        <v>14.5</v>
      </c>
      <c r="N934" s="2">
        <v>16</v>
      </c>
      <c r="O934" s="2" t="s">
        <v>23</v>
      </c>
      <c r="P934" s="4">
        <v>8.69204921288E-2</v>
      </c>
      <c r="Q934" s="4">
        <v>-19.2404678465</v>
      </c>
      <c r="R934" s="1">
        <v>933</v>
      </c>
      <c r="S934" s="5">
        <f t="shared" si="14"/>
        <v>-19.153547354371199</v>
      </c>
    </row>
    <row r="935" spans="1:19" x14ac:dyDescent="0.25">
      <c r="A935" s="2">
        <v>885</v>
      </c>
      <c r="B935" s="2">
        <v>934</v>
      </c>
      <c r="C935" s="2">
        <v>12</v>
      </c>
      <c r="D935" s="2" t="s">
        <v>1229</v>
      </c>
      <c r="E935" s="2" t="s">
        <v>2397</v>
      </c>
      <c r="G935" s="2" t="s">
        <v>2398</v>
      </c>
      <c r="H935" s="2" t="s">
        <v>2335</v>
      </c>
      <c r="I935" s="2" t="s">
        <v>20</v>
      </c>
      <c r="J935" s="2">
        <v>1</v>
      </c>
      <c r="K935" s="2" t="s">
        <v>2223</v>
      </c>
      <c r="L935" s="2" t="s">
        <v>2399</v>
      </c>
      <c r="M935" s="2">
        <v>3.1</v>
      </c>
      <c r="N935" s="2">
        <v>4.1820000000000004</v>
      </c>
      <c r="O935" s="2" t="s">
        <v>23</v>
      </c>
      <c r="P935" s="4">
        <v>-4.2425012529900004</v>
      </c>
      <c r="Q935" s="4">
        <v>-10.630618373700001</v>
      </c>
      <c r="R935" s="1">
        <v>934</v>
      </c>
      <c r="S935" s="5">
        <f t="shared" si="14"/>
        <v>-14.873119626690002</v>
      </c>
    </row>
    <row r="936" spans="1:19" x14ac:dyDescent="0.25">
      <c r="A936" s="2">
        <v>911</v>
      </c>
      <c r="B936" s="2">
        <v>935</v>
      </c>
      <c r="C936" s="2">
        <v>12</v>
      </c>
      <c r="D936" s="2" t="s">
        <v>1229</v>
      </c>
      <c r="E936" s="2" t="s">
        <v>2458</v>
      </c>
      <c r="G936" s="2" t="s">
        <v>2459</v>
      </c>
      <c r="H936" s="2" t="s">
        <v>63</v>
      </c>
      <c r="I936" s="2" t="s">
        <v>52</v>
      </c>
      <c r="J936" s="2">
        <v>1</v>
      </c>
      <c r="K936" s="2" t="s">
        <v>2223</v>
      </c>
      <c r="L936" s="2" t="s">
        <v>2301</v>
      </c>
      <c r="M936" s="2">
        <v>8.6620000000000008</v>
      </c>
      <c r="N936" s="2">
        <v>8.859</v>
      </c>
      <c r="O936" s="2" t="s">
        <v>23</v>
      </c>
      <c r="P936" s="4">
        <v>0.461747182747</v>
      </c>
      <c r="Q936" s="4">
        <v>0</v>
      </c>
      <c r="R936" s="1">
        <v>0</v>
      </c>
      <c r="S936" s="5">
        <f t="shared" si="14"/>
        <v>0.461747182747</v>
      </c>
    </row>
    <row r="937" spans="1:19" x14ac:dyDescent="0.25">
      <c r="A937" s="2">
        <v>861</v>
      </c>
      <c r="B937" s="2">
        <v>936</v>
      </c>
      <c r="C937" s="2">
        <v>12</v>
      </c>
      <c r="D937" s="2" t="s">
        <v>1229</v>
      </c>
      <c r="E937" s="2" t="s">
        <v>2333</v>
      </c>
      <c r="G937" s="2" t="s">
        <v>2334</v>
      </c>
      <c r="H937" s="2" t="s">
        <v>2335</v>
      </c>
      <c r="I937" s="2" t="s">
        <v>590</v>
      </c>
      <c r="J937" s="2">
        <v>1</v>
      </c>
      <c r="K937" s="2" t="s">
        <v>2223</v>
      </c>
      <c r="L937" s="2" t="s">
        <v>2269</v>
      </c>
      <c r="M937" s="2">
        <v>8.7249999999999996</v>
      </c>
      <c r="N937" s="2">
        <v>9.4890000000000008</v>
      </c>
      <c r="O937" s="2" t="s">
        <v>23</v>
      </c>
      <c r="P937" s="4">
        <v>-2.7980657385700001</v>
      </c>
      <c r="Q937" s="4">
        <v>0</v>
      </c>
      <c r="R937" s="1">
        <v>0</v>
      </c>
      <c r="S937" s="5">
        <f t="shared" si="14"/>
        <v>-2.7980657385700001</v>
      </c>
    </row>
    <row r="938" spans="1:19" x14ac:dyDescent="0.25">
      <c r="A938" s="2">
        <v>939</v>
      </c>
      <c r="B938" s="2">
        <v>937</v>
      </c>
      <c r="C938" s="2">
        <v>12</v>
      </c>
      <c r="D938" s="2" t="s">
        <v>2131</v>
      </c>
      <c r="E938" s="2" t="s">
        <v>2528</v>
      </c>
      <c r="G938" s="2" t="s">
        <v>2529</v>
      </c>
      <c r="H938" s="2" t="s">
        <v>104</v>
      </c>
      <c r="I938" s="2" t="s">
        <v>72</v>
      </c>
      <c r="J938" s="2">
        <v>1</v>
      </c>
      <c r="K938" s="2" t="s">
        <v>2289</v>
      </c>
      <c r="L938" s="2" t="s">
        <v>2530</v>
      </c>
      <c r="M938" s="2">
        <v>3.621</v>
      </c>
      <c r="N938" s="2">
        <v>4.0179999999999998</v>
      </c>
      <c r="O938" s="2" t="s">
        <v>23</v>
      </c>
      <c r="P938" s="4">
        <v>2.8105646635000001</v>
      </c>
      <c r="Q938" s="4">
        <v>-2.4496731725199998</v>
      </c>
      <c r="R938" s="1">
        <v>937</v>
      </c>
      <c r="S938" s="5">
        <f t="shared" si="14"/>
        <v>0.36089149098000028</v>
      </c>
    </row>
    <row r="939" spans="1:19" x14ac:dyDescent="0.25">
      <c r="A939" s="2">
        <v>895</v>
      </c>
      <c r="B939" s="2">
        <v>938</v>
      </c>
      <c r="C939" s="2">
        <v>12</v>
      </c>
      <c r="D939" s="2" t="s">
        <v>1229</v>
      </c>
      <c r="E939" s="2" t="s">
        <v>2420</v>
      </c>
      <c r="G939" s="2" t="s">
        <v>2421</v>
      </c>
      <c r="H939" s="2" t="s">
        <v>19</v>
      </c>
      <c r="I939" s="2" t="s">
        <v>20</v>
      </c>
      <c r="J939" s="2">
        <v>1</v>
      </c>
      <c r="K939" s="2" t="s">
        <v>2327</v>
      </c>
      <c r="L939" s="2" t="s">
        <v>2422</v>
      </c>
      <c r="M939" s="2">
        <v>11.5</v>
      </c>
      <c r="N939" s="2">
        <v>12</v>
      </c>
      <c r="O939" s="2" t="s">
        <v>23</v>
      </c>
      <c r="P939" s="4">
        <v>-5.6769694159999997E-3</v>
      </c>
      <c r="Q939" s="4">
        <v>-1.0073409469200001</v>
      </c>
      <c r="R939" s="1">
        <v>938</v>
      </c>
      <c r="S939" s="5">
        <f t="shared" si="14"/>
        <v>-1.013017916336</v>
      </c>
    </row>
    <row r="940" spans="1:19" x14ac:dyDescent="0.25">
      <c r="A940" s="2">
        <v>951</v>
      </c>
      <c r="B940" s="2">
        <v>939</v>
      </c>
      <c r="C940" s="2">
        <v>12</v>
      </c>
      <c r="D940" s="2" t="s">
        <v>1064</v>
      </c>
      <c r="E940" s="2" t="s">
        <v>2562</v>
      </c>
      <c r="F940" s="2" t="s">
        <v>2267</v>
      </c>
      <c r="G940" s="2" t="s">
        <v>2563</v>
      </c>
      <c r="H940" s="2" t="s">
        <v>36</v>
      </c>
      <c r="I940" s="2" t="s">
        <v>37</v>
      </c>
      <c r="J940" s="2">
        <v>1</v>
      </c>
      <c r="K940" s="2" t="s">
        <v>2213</v>
      </c>
      <c r="L940" s="2" t="s">
        <v>2564</v>
      </c>
      <c r="M940" s="2">
        <v>0</v>
      </c>
      <c r="N940" s="2">
        <v>2.3860000000000001</v>
      </c>
      <c r="O940" s="2" t="s">
        <v>23</v>
      </c>
      <c r="P940" s="4">
        <v>8.4687120613199992E-3</v>
      </c>
      <c r="Q940" s="4">
        <v>-2.6346142805500001</v>
      </c>
      <c r="R940" s="1">
        <v>939</v>
      </c>
      <c r="S940" s="5">
        <f t="shared" si="14"/>
        <v>-2.6261455684886803</v>
      </c>
    </row>
    <row r="941" spans="1:19" x14ac:dyDescent="0.25">
      <c r="A941" s="2">
        <v>956</v>
      </c>
      <c r="B941" s="2">
        <v>940</v>
      </c>
      <c r="C941" s="2">
        <v>12</v>
      </c>
      <c r="D941" s="2" t="s">
        <v>1229</v>
      </c>
      <c r="E941" s="2" t="s">
        <v>2576</v>
      </c>
      <c r="F941" s="2" t="s">
        <v>2577</v>
      </c>
      <c r="G941" s="2" t="s">
        <v>2578</v>
      </c>
      <c r="H941" s="2" t="s">
        <v>775</v>
      </c>
      <c r="I941" s="2" t="s">
        <v>127</v>
      </c>
      <c r="J941" s="2">
        <v>1</v>
      </c>
      <c r="K941" s="2" t="s">
        <v>2277</v>
      </c>
      <c r="L941" s="2" t="s">
        <v>2278</v>
      </c>
      <c r="M941" s="2">
        <v>16</v>
      </c>
      <c r="N941" s="2">
        <v>18</v>
      </c>
      <c r="O941" s="2" t="s">
        <v>23</v>
      </c>
      <c r="P941" s="4">
        <v>-1.60944005886</v>
      </c>
      <c r="Q941" s="4">
        <v>-17.178328280700001</v>
      </c>
      <c r="R941" s="1">
        <v>940</v>
      </c>
      <c r="S941" s="5">
        <f t="shared" si="14"/>
        <v>-18.787768339559999</v>
      </c>
    </row>
    <row r="942" spans="1:19" x14ac:dyDescent="0.25">
      <c r="A942" s="2">
        <v>915</v>
      </c>
      <c r="B942" s="2">
        <v>941</v>
      </c>
      <c r="C942" s="2">
        <v>12</v>
      </c>
      <c r="D942" s="2" t="s">
        <v>1229</v>
      </c>
      <c r="E942" s="2" t="s">
        <v>2469</v>
      </c>
      <c r="F942" s="2" t="s">
        <v>2470</v>
      </c>
      <c r="G942" s="2" t="s">
        <v>2471</v>
      </c>
      <c r="H942" s="2" t="s">
        <v>84</v>
      </c>
      <c r="I942" s="2" t="s">
        <v>127</v>
      </c>
      <c r="J942" s="2">
        <v>1</v>
      </c>
      <c r="K942" s="2" t="s">
        <v>2223</v>
      </c>
      <c r="L942" s="2" t="s">
        <v>2224</v>
      </c>
      <c r="M942" s="2">
        <v>7.3540000000000001</v>
      </c>
      <c r="N942" s="2">
        <v>9.0920000000000005</v>
      </c>
      <c r="O942" s="2" t="s">
        <v>23</v>
      </c>
      <c r="P942" s="4">
        <v>-8.2950408203000006</v>
      </c>
      <c r="Q942" s="4">
        <v>-14.424148776299999</v>
      </c>
      <c r="R942" s="1">
        <v>941</v>
      </c>
      <c r="S942" s="5">
        <f t="shared" si="14"/>
        <v>-22.7191895966</v>
      </c>
    </row>
    <row r="943" spans="1:19" x14ac:dyDescent="0.25">
      <c r="A943" s="2">
        <v>858</v>
      </c>
      <c r="B943" s="2">
        <v>942</v>
      </c>
      <c r="C943" s="2">
        <v>12</v>
      </c>
      <c r="D943" s="2" t="s">
        <v>1229</v>
      </c>
      <c r="E943" s="2" t="s">
        <v>2324</v>
      </c>
      <c r="F943" s="2" t="s">
        <v>2325</v>
      </c>
      <c r="G943" s="2" t="s">
        <v>2326</v>
      </c>
      <c r="H943" s="2" t="s">
        <v>36</v>
      </c>
      <c r="I943" s="2" t="s">
        <v>1586</v>
      </c>
      <c r="J943" s="2">
        <v>1</v>
      </c>
      <c r="K943" s="2" t="s">
        <v>2327</v>
      </c>
      <c r="L943" s="2" t="s">
        <v>2328</v>
      </c>
      <c r="M943" s="2">
        <v>26.5</v>
      </c>
      <c r="N943" s="2">
        <v>28.5</v>
      </c>
      <c r="O943" s="2" t="s">
        <v>23</v>
      </c>
      <c r="P943" s="4">
        <v>-48.490526027599998</v>
      </c>
      <c r="Q943" s="4">
        <v>-9.2000692921499994</v>
      </c>
      <c r="R943" s="1">
        <v>942</v>
      </c>
      <c r="S943" s="5">
        <f t="shared" si="14"/>
        <v>-57.690595319749995</v>
      </c>
    </row>
    <row r="944" spans="1:19" x14ac:dyDescent="0.25">
      <c r="A944" s="2">
        <v>831</v>
      </c>
      <c r="B944" s="2">
        <v>943</v>
      </c>
      <c r="C944" s="2">
        <v>12</v>
      </c>
      <c r="D944" s="2" t="s">
        <v>1229</v>
      </c>
      <c r="E944" s="2" t="s">
        <v>2220</v>
      </c>
      <c r="F944" s="2" t="s">
        <v>2221</v>
      </c>
      <c r="G944" s="2" t="s">
        <v>2222</v>
      </c>
      <c r="H944" s="2" t="s">
        <v>84</v>
      </c>
      <c r="I944" s="2" t="s">
        <v>127</v>
      </c>
      <c r="J944" s="2">
        <v>1</v>
      </c>
      <c r="K944" s="2" t="s">
        <v>2223</v>
      </c>
      <c r="L944" s="2" t="s">
        <v>2224</v>
      </c>
      <c r="M944" s="2">
        <v>3.48</v>
      </c>
      <c r="N944" s="2">
        <v>7.3540000000000001</v>
      </c>
      <c r="O944" s="2" t="s">
        <v>23</v>
      </c>
      <c r="P944" s="4">
        <v>-11.6312648763</v>
      </c>
      <c r="Q944" s="4">
        <v>-4.9130948002199997</v>
      </c>
      <c r="R944" s="1">
        <v>943</v>
      </c>
      <c r="S944" s="5">
        <f t="shared" si="14"/>
        <v>-16.544359676519999</v>
      </c>
    </row>
    <row r="945" spans="1:19" x14ac:dyDescent="0.25">
      <c r="A945" s="2">
        <v>929</v>
      </c>
      <c r="B945" s="2">
        <v>944</v>
      </c>
      <c r="C945" s="2">
        <v>12</v>
      </c>
      <c r="D945" s="2" t="s">
        <v>1229</v>
      </c>
      <c r="E945" s="2" t="s">
        <v>2504</v>
      </c>
      <c r="F945" s="2" t="s">
        <v>2505</v>
      </c>
      <c r="G945" s="2" t="s">
        <v>2506</v>
      </c>
      <c r="H945" s="2" t="s">
        <v>110</v>
      </c>
      <c r="I945" s="2" t="s">
        <v>52</v>
      </c>
      <c r="J945" s="2">
        <v>1</v>
      </c>
      <c r="K945" s="2" t="s">
        <v>2327</v>
      </c>
      <c r="L945" s="2" t="s">
        <v>2507</v>
      </c>
      <c r="M945" s="2">
        <v>17.951000000000001</v>
      </c>
      <c r="N945" s="2">
        <v>21</v>
      </c>
      <c r="O945" s="2" t="s">
        <v>23</v>
      </c>
      <c r="P945" s="4">
        <v>0.1390758979</v>
      </c>
      <c r="Q945" s="4">
        <v>-6.7209773975699996</v>
      </c>
      <c r="R945" s="1">
        <v>944</v>
      </c>
      <c r="S945" s="5">
        <f t="shared" si="14"/>
        <v>-6.5819014996699998</v>
      </c>
    </row>
    <row r="946" spans="1:19" x14ac:dyDescent="0.25">
      <c r="A946" s="2">
        <v>834</v>
      </c>
      <c r="B946" s="2">
        <v>945</v>
      </c>
      <c r="C946" s="2">
        <v>12</v>
      </c>
      <c r="D946" s="2" t="s">
        <v>1229</v>
      </c>
      <c r="E946" s="2" t="s">
        <v>2232</v>
      </c>
      <c r="F946" s="2" t="s">
        <v>2233</v>
      </c>
      <c r="G946" s="2" t="s">
        <v>2234</v>
      </c>
      <c r="H946" s="2" t="s">
        <v>84</v>
      </c>
      <c r="I946" s="2" t="s">
        <v>127</v>
      </c>
      <c r="J946" s="2">
        <v>1</v>
      </c>
      <c r="K946" s="2" t="s">
        <v>2223</v>
      </c>
      <c r="L946" s="2" t="s">
        <v>2224</v>
      </c>
      <c r="M946" s="2">
        <v>0</v>
      </c>
      <c r="N946" s="2">
        <v>3.48</v>
      </c>
      <c r="O946" s="2" t="s">
        <v>23</v>
      </c>
      <c r="P946" s="4">
        <v>-7.0020962027399998</v>
      </c>
      <c r="Q946" s="4">
        <v>4.7166459298100003</v>
      </c>
      <c r="R946" s="1">
        <v>945</v>
      </c>
      <c r="S946" s="5">
        <f t="shared" si="14"/>
        <v>-2.2854502729299995</v>
      </c>
    </row>
    <row r="947" spans="1:19" x14ac:dyDescent="0.25">
      <c r="A947" s="2">
        <v>886</v>
      </c>
      <c r="B947" s="2">
        <v>946</v>
      </c>
      <c r="C947" s="2">
        <v>12</v>
      </c>
      <c r="D947" s="2" t="s">
        <v>1229</v>
      </c>
      <c r="E947" s="2" t="s">
        <v>2368</v>
      </c>
      <c r="F947" s="2" t="s">
        <v>2369</v>
      </c>
      <c r="G947" s="2" t="s">
        <v>2370</v>
      </c>
      <c r="H947" s="2" t="s">
        <v>775</v>
      </c>
      <c r="I947" s="2" t="s">
        <v>127</v>
      </c>
      <c r="J947" s="2">
        <v>1</v>
      </c>
      <c r="K947" s="2" t="s">
        <v>2277</v>
      </c>
      <c r="L947" s="2" t="s">
        <v>2278</v>
      </c>
      <c r="M947" s="2">
        <v>1.6319999999999999</v>
      </c>
      <c r="N947" s="2">
        <v>10.18</v>
      </c>
      <c r="O947" s="2" t="s">
        <v>23</v>
      </c>
      <c r="P947" s="4">
        <v>-3.7604274316200001</v>
      </c>
      <c r="Q947" s="4">
        <v>-24.576003147200002</v>
      </c>
      <c r="R947" s="1">
        <v>946</v>
      </c>
      <c r="S947" s="5">
        <f t="shared" si="14"/>
        <v>-28.33643057882</v>
      </c>
    </row>
    <row r="948" spans="1:19" x14ac:dyDescent="0.25">
      <c r="A948" s="2">
        <v>934</v>
      </c>
      <c r="B948" s="2">
        <v>947</v>
      </c>
      <c r="C948" s="2">
        <v>12</v>
      </c>
      <c r="D948" s="2" t="s">
        <v>1229</v>
      </c>
      <c r="E948" s="2" t="s">
        <v>2368</v>
      </c>
      <c r="F948" s="2" t="s">
        <v>2369</v>
      </c>
      <c r="G948" s="2" t="s">
        <v>2370</v>
      </c>
      <c r="H948" s="2" t="s">
        <v>775</v>
      </c>
      <c r="I948" s="2" t="s">
        <v>127</v>
      </c>
      <c r="J948" s="2">
        <v>2</v>
      </c>
      <c r="K948" s="2" t="s">
        <v>2277</v>
      </c>
      <c r="L948" s="2" t="s">
        <v>2278</v>
      </c>
      <c r="M948" s="2">
        <v>10.18</v>
      </c>
      <c r="N948" s="2">
        <v>19.495999999999999</v>
      </c>
      <c r="O948" s="2" t="s">
        <v>23</v>
      </c>
      <c r="P948" s="4">
        <v>-32.218576764300003</v>
      </c>
      <c r="Q948" s="4">
        <v>-81.175506839799993</v>
      </c>
      <c r="R948" s="1">
        <v>947</v>
      </c>
      <c r="S948" s="5">
        <f t="shared" si="14"/>
        <v>-113.39408360409999</v>
      </c>
    </row>
    <row r="949" spans="1:19" x14ac:dyDescent="0.25">
      <c r="A949" s="2">
        <v>874</v>
      </c>
      <c r="B949" s="2">
        <v>948</v>
      </c>
      <c r="C949" s="2">
        <v>12</v>
      </c>
      <c r="D949" s="2" t="s">
        <v>1229</v>
      </c>
      <c r="E949" s="2" t="s">
        <v>2368</v>
      </c>
      <c r="F949" s="2" t="s">
        <v>2369</v>
      </c>
      <c r="G949" s="2" t="s">
        <v>2370</v>
      </c>
      <c r="H949" s="2" t="s">
        <v>775</v>
      </c>
      <c r="I949" s="2" t="s">
        <v>127</v>
      </c>
      <c r="J949" s="2">
        <v>3</v>
      </c>
      <c r="K949" s="2" t="s">
        <v>2277</v>
      </c>
      <c r="L949" s="2" t="s">
        <v>2371</v>
      </c>
      <c r="M949" s="2">
        <v>11.244999999999999</v>
      </c>
      <c r="N949" s="2">
        <v>11.404999999999999</v>
      </c>
      <c r="O949" s="2" t="s">
        <v>23</v>
      </c>
      <c r="P949" s="4">
        <v>-5.1972829647800003</v>
      </c>
      <c r="Q949" s="4">
        <v>1.8689407120099999</v>
      </c>
      <c r="R949" s="1">
        <v>948</v>
      </c>
      <c r="S949" s="5">
        <f t="shared" si="14"/>
        <v>-3.3283422527700006</v>
      </c>
    </row>
    <row r="950" spans="1:19" x14ac:dyDescent="0.25">
      <c r="A950" s="2">
        <v>845</v>
      </c>
      <c r="B950" s="2">
        <v>949</v>
      </c>
      <c r="C950" s="2">
        <v>12</v>
      </c>
      <c r="D950" s="2" t="s">
        <v>1229</v>
      </c>
      <c r="E950" s="2" t="s">
        <v>2274</v>
      </c>
      <c r="F950" s="2" t="s">
        <v>2275</v>
      </c>
      <c r="G950" s="2" t="s">
        <v>2276</v>
      </c>
      <c r="H950" s="2" t="s">
        <v>775</v>
      </c>
      <c r="I950" s="2" t="s">
        <v>127</v>
      </c>
      <c r="J950" s="2">
        <v>1</v>
      </c>
      <c r="K950" s="2" t="s">
        <v>2277</v>
      </c>
      <c r="L950" s="2" t="s">
        <v>2278</v>
      </c>
      <c r="M950" s="2">
        <v>1.6319999999999999</v>
      </c>
      <c r="N950" s="2">
        <v>10.18</v>
      </c>
      <c r="O950" s="2" t="s">
        <v>23</v>
      </c>
      <c r="P950" s="4">
        <v>-3.7604274316200001</v>
      </c>
      <c r="Q950" s="4">
        <v>-24.576003147200002</v>
      </c>
      <c r="R950" s="1">
        <v>949</v>
      </c>
      <c r="S950" s="5">
        <f t="shared" si="14"/>
        <v>-28.33643057882</v>
      </c>
    </row>
    <row r="951" spans="1:19" x14ac:dyDescent="0.25">
      <c r="A951" s="2">
        <v>878</v>
      </c>
      <c r="B951" s="2">
        <v>950</v>
      </c>
      <c r="C951" s="2">
        <v>12</v>
      </c>
      <c r="D951" s="2" t="s">
        <v>1229</v>
      </c>
      <c r="E951" s="2" t="s">
        <v>2274</v>
      </c>
      <c r="F951" s="2" t="s">
        <v>2275</v>
      </c>
      <c r="G951" s="2" t="s">
        <v>2276</v>
      </c>
      <c r="H951" s="2" t="s">
        <v>775</v>
      </c>
      <c r="I951" s="2" t="s">
        <v>127</v>
      </c>
      <c r="J951" s="2">
        <v>2</v>
      </c>
      <c r="K951" s="2" t="s">
        <v>2277</v>
      </c>
      <c r="L951" s="2" t="s">
        <v>2278</v>
      </c>
      <c r="M951" s="2">
        <v>10.18</v>
      </c>
      <c r="N951" s="2">
        <v>19.495999999999999</v>
      </c>
      <c r="O951" s="2" t="s">
        <v>23</v>
      </c>
      <c r="P951" s="4">
        <v>-32.218576764300003</v>
      </c>
      <c r="Q951" s="4">
        <v>-81.175506839799993</v>
      </c>
      <c r="R951" s="1">
        <v>950</v>
      </c>
      <c r="S951" s="5">
        <f t="shared" si="14"/>
        <v>-113.39408360409999</v>
      </c>
    </row>
    <row r="952" spans="1:19" x14ac:dyDescent="0.25">
      <c r="A952" s="2">
        <v>888</v>
      </c>
      <c r="B952" s="2">
        <v>951</v>
      </c>
      <c r="C952" s="2">
        <v>12</v>
      </c>
      <c r="D952" s="2" t="s">
        <v>1229</v>
      </c>
      <c r="E952" s="2" t="s">
        <v>2274</v>
      </c>
      <c r="F952" s="2" t="s">
        <v>2275</v>
      </c>
      <c r="G952" s="2" t="s">
        <v>2276</v>
      </c>
      <c r="H952" s="2" t="s">
        <v>775</v>
      </c>
      <c r="I952" s="2" t="s">
        <v>127</v>
      </c>
      <c r="J952" s="2">
        <v>3</v>
      </c>
      <c r="K952" s="2" t="s">
        <v>2277</v>
      </c>
      <c r="L952" s="2" t="s">
        <v>2371</v>
      </c>
      <c r="M952" s="2">
        <v>11.244999999999999</v>
      </c>
      <c r="N952" s="2">
        <v>11.404999999999999</v>
      </c>
      <c r="O952" s="2" t="s">
        <v>23</v>
      </c>
      <c r="P952" s="4">
        <v>-5.1972829647800003</v>
      </c>
      <c r="Q952" s="4">
        <v>1.8689407120099999</v>
      </c>
      <c r="R952" s="1">
        <v>951</v>
      </c>
      <c r="S952" s="5">
        <f t="shared" si="14"/>
        <v>-3.3283422527700006</v>
      </c>
    </row>
    <row r="953" spans="1:19" x14ac:dyDescent="0.25">
      <c r="A953" s="2">
        <v>964</v>
      </c>
      <c r="B953" s="2">
        <v>952</v>
      </c>
      <c r="C953" s="2">
        <v>12</v>
      </c>
      <c r="D953" s="2" t="s">
        <v>2131</v>
      </c>
      <c r="E953" s="2" t="s">
        <v>2597</v>
      </c>
      <c r="F953" s="2" t="s">
        <v>2598</v>
      </c>
      <c r="G953" s="2" t="s">
        <v>2599</v>
      </c>
      <c r="H953" s="2" t="s">
        <v>2600</v>
      </c>
      <c r="I953" s="2" t="s">
        <v>37</v>
      </c>
      <c r="J953" s="2">
        <v>1</v>
      </c>
      <c r="K953" s="2" t="s">
        <v>2260</v>
      </c>
      <c r="L953" s="2" t="s">
        <v>2601</v>
      </c>
      <c r="M953" s="2">
        <v>6.9820000000000002</v>
      </c>
      <c r="N953" s="2">
        <v>7.9820000000000002</v>
      </c>
      <c r="O953" s="2" t="s">
        <v>23</v>
      </c>
      <c r="P953" s="4">
        <v>-0.12948708598799999</v>
      </c>
      <c r="Q953" s="4">
        <v>-1.74024564105</v>
      </c>
      <c r="R953" s="1">
        <v>952</v>
      </c>
      <c r="S953" s="5">
        <f t="shared" si="14"/>
        <v>-1.869732727038</v>
      </c>
    </row>
    <row r="954" spans="1:19" x14ac:dyDescent="0.25">
      <c r="A954" s="2">
        <v>944</v>
      </c>
      <c r="B954" s="2">
        <v>953</v>
      </c>
      <c r="C954" s="2">
        <v>12</v>
      </c>
      <c r="D954" s="2" t="s">
        <v>2131</v>
      </c>
      <c r="E954" s="2" t="s">
        <v>2542</v>
      </c>
      <c r="F954" s="2" t="s">
        <v>2543</v>
      </c>
      <c r="G954" s="2" t="s">
        <v>2544</v>
      </c>
      <c r="H954" s="2" t="s">
        <v>110</v>
      </c>
      <c r="I954" s="2" t="s">
        <v>52</v>
      </c>
      <c r="J954" s="2">
        <v>1</v>
      </c>
      <c r="K954" s="2" t="s">
        <v>2289</v>
      </c>
      <c r="L954" s="2" t="s">
        <v>2293</v>
      </c>
      <c r="M954" s="2">
        <v>0</v>
      </c>
      <c r="N954" s="2">
        <v>21.843</v>
      </c>
      <c r="O954" s="2" t="s">
        <v>23</v>
      </c>
      <c r="P954" s="4">
        <v>-11.4176525565</v>
      </c>
      <c r="Q954" s="4">
        <v>-53.885899083600002</v>
      </c>
      <c r="R954" s="1">
        <v>953</v>
      </c>
      <c r="S954" s="5">
        <f t="shared" si="14"/>
        <v>-65.303551640099997</v>
      </c>
    </row>
    <row r="955" spans="1:19" x14ac:dyDescent="0.25">
      <c r="A955" s="2">
        <v>938</v>
      </c>
      <c r="B955" s="2">
        <v>954</v>
      </c>
      <c r="C955" s="2">
        <v>12</v>
      </c>
      <c r="D955" s="2" t="s">
        <v>2131</v>
      </c>
      <c r="E955" s="2" t="s">
        <v>2525</v>
      </c>
      <c r="F955" s="2" t="s">
        <v>2526</v>
      </c>
      <c r="G955" s="2" t="s">
        <v>2527</v>
      </c>
      <c r="H955" s="2" t="s">
        <v>110</v>
      </c>
      <c r="I955" s="2" t="s">
        <v>37</v>
      </c>
      <c r="J955" s="2">
        <v>1</v>
      </c>
      <c r="K955" s="2" t="s">
        <v>2289</v>
      </c>
      <c r="L955" s="2" t="s">
        <v>2375</v>
      </c>
      <c r="M955" s="2">
        <v>23.888999999999999</v>
      </c>
      <c r="N955" s="2">
        <v>26.495000000000001</v>
      </c>
      <c r="O955" s="2" t="s">
        <v>23</v>
      </c>
      <c r="P955" s="4">
        <v>-7.3915162025000001</v>
      </c>
      <c r="Q955" s="4">
        <v>13.7444922909</v>
      </c>
      <c r="R955" s="1">
        <v>954</v>
      </c>
      <c r="S955" s="5">
        <f t="shared" si="14"/>
        <v>6.3529760884000002</v>
      </c>
    </row>
    <row r="956" spans="1:19" x14ac:dyDescent="0.25">
      <c r="A956" s="2">
        <v>851</v>
      </c>
      <c r="B956" s="2">
        <v>955</v>
      </c>
      <c r="C956" s="2">
        <v>12</v>
      </c>
      <c r="D956" s="2" t="s">
        <v>1229</v>
      </c>
      <c r="E956" s="2" t="s">
        <v>2298</v>
      </c>
      <c r="F956" s="2" t="s">
        <v>2299</v>
      </c>
      <c r="G956" s="2" t="s">
        <v>2300</v>
      </c>
      <c r="H956" s="2" t="s">
        <v>28</v>
      </c>
      <c r="I956" s="2" t="s">
        <v>72</v>
      </c>
      <c r="J956" s="2">
        <v>1</v>
      </c>
      <c r="K956" s="2" t="s">
        <v>2223</v>
      </c>
      <c r="L956" s="2" t="s">
        <v>2301</v>
      </c>
      <c r="M956" s="2">
        <v>3.1</v>
      </c>
      <c r="N956" s="2">
        <v>3.2</v>
      </c>
      <c r="O956" s="2" t="s">
        <v>23</v>
      </c>
      <c r="P956" s="4">
        <v>-1.2602102069800001</v>
      </c>
      <c r="Q956" s="4">
        <v>0.13084233279499999</v>
      </c>
      <c r="R956" s="1">
        <v>955</v>
      </c>
      <c r="S956" s="5">
        <f t="shared" si="14"/>
        <v>-1.1293678741850002</v>
      </c>
    </row>
    <row r="957" spans="1:19" x14ac:dyDescent="0.25">
      <c r="A957" s="2">
        <v>903</v>
      </c>
      <c r="B957" s="2">
        <v>956</v>
      </c>
      <c r="C957" s="2">
        <v>12</v>
      </c>
      <c r="D957" s="2" t="s">
        <v>1064</v>
      </c>
      <c r="E957" s="2" t="s">
        <v>2211</v>
      </c>
      <c r="G957" s="2" t="s">
        <v>2212</v>
      </c>
      <c r="H957" s="2" t="s">
        <v>160</v>
      </c>
      <c r="I957" s="2" t="s">
        <v>37</v>
      </c>
      <c r="J957" s="2">
        <v>1</v>
      </c>
      <c r="K957" s="2" t="s">
        <v>2213</v>
      </c>
      <c r="L957" s="2" t="s">
        <v>2247</v>
      </c>
      <c r="M957" s="2">
        <v>0</v>
      </c>
      <c r="N957" s="2">
        <v>0</v>
      </c>
      <c r="O957" s="2" t="s">
        <v>101</v>
      </c>
      <c r="P957" s="4">
        <v>0</v>
      </c>
      <c r="Q957" s="4">
        <v>0</v>
      </c>
      <c r="R957" s="1">
        <v>0</v>
      </c>
      <c r="S957" s="5">
        <f t="shared" si="14"/>
        <v>0</v>
      </c>
    </row>
    <row r="958" spans="1:19" x14ac:dyDescent="0.25">
      <c r="A958" s="2">
        <v>829</v>
      </c>
      <c r="B958" s="2">
        <v>957</v>
      </c>
      <c r="C958" s="2">
        <v>12</v>
      </c>
      <c r="D958" s="2" t="s">
        <v>1064</v>
      </c>
      <c r="E958" s="2" t="s">
        <v>2211</v>
      </c>
      <c r="G958" s="2" t="s">
        <v>2212</v>
      </c>
      <c r="H958" s="2" t="s">
        <v>160</v>
      </c>
      <c r="I958" s="2" t="s">
        <v>37</v>
      </c>
      <c r="J958" s="2">
        <v>2</v>
      </c>
      <c r="K958" s="2" t="s">
        <v>2213</v>
      </c>
      <c r="L958" s="2" t="s">
        <v>2214</v>
      </c>
      <c r="M958" s="2">
        <v>2.94</v>
      </c>
      <c r="N958" s="2">
        <v>3.121</v>
      </c>
      <c r="O958" s="2" t="s">
        <v>23</v>
      </c>
      <c r="P958" s="4">
        <v>0</v>
      </c>
      <c r="Q958" s="4">
        <v>0</v>
      </c>
      <c r="R958" s="1">
        <v>0</v>
      </c>
      <c r="S958" s="5">
        <f t="shared" si="14"/>
        <v>0</v>
      </c>
    </row>
    <row r="959" spans="1:19" x14ac:dyDescent="0.25">
      <c r="A959" s="2">
        <v>838</v>
      </c>
      <c r="B959" s="2">
        <v>958</v>
      </c>
      <c r="C959" s="2">
        <v>12</v>
      </c>
      <c r="D959" s="2" t="s">
        <v>1064</v>
      </c>
      <c r="E959" s="2" t="s">
        <v>2245</v>
      </c>
      <c r="G959" s="2" t="s">
        <v>2246</v>
      </c>
      <c r="H959" s="2" t="s">
        <v>160</v>
      </c>
      <c r="I959" s="2" t="s">
        <v>37</v>
      </c>
      <c r="J959" s="2">
        <v>1</v>
      </c>
      <c r="K959" s="2" t="s">
        <v>2213</v>
      </c>
      <c r="L959" s="2" t="s">
        <v>2247</v>
      </c>
      <c r="M959" s="2">
        <v>0</v>
      </c>
      <c r="N959" s="2">
        <v>0</v>
      </c>
      <c r="O959" s="2" t="s">
        <v>101</v>
      </c>
      <c r="P959" s="4">
        <v>0</v>
      </c>
      <c r="Q959" s="4">
        <v>0</v>
      </c>
      <c r="R959" s="1">
        <v>0</v>
      </c>
      <c r="S959" s="5">
        <f t="shared" si="14"/>
        <v>0</v>
      </c>
    </row>
    <row r="960" spans="1:19" x14ac:dyDescent="0.25">
      <c r="A960" s="2">
        <v>864</v>
      </c>
      <c r="B960" s="2">
        <v>959</v>
      </c>
      <c r="C960" s="2">
        <v>12</v>
      </c>
      <c r="D960" s="2" t="s">
        <v>1064</v>
      </c>
      <c r="E960" s="2" t="s">
        <v>2245</v>
      </c>
      <c r="G960" s="2" t="s">
        <v>2246</v>
      </c>
      <c r="H960" s="2" t="s">
        <v>160</v>
      </c>
      <c r="I960" s="2" t="s">
        <v>37</v>
      </c>
      <c r="J960" s="2">
        <v>2</v>
      </c>
      <c r="K960" s="2" t="s">
        <v>1198</v>
      </c>
      <c r="L960" s="2" t="s">
        <v>2342</v>
      </c>
      <c r="M960" s="2">
        <v>0</v>
      </c>
      <c r="N960" s="2">
        <v>0</v>
      </c>
      <c r="O960" s="2" t="s">
        <v>101</v>
      </c>
      <c r="P960" s="4">
        <v>0</v>
      </c>
      <c r="Q960" s="4">
        <v>0</v>
      </c>
      <c r="R960" s="1">
        <v>0</v>
      </c>
      <c r="S960" s="5">
        <f t="shared" si="14"/>
        <v>0</v>
      </c>
    </row>
    <row r="961" spans="1:19" x14ac:dyDescent="0.25">
      <c r="A961" s="2">
        <v>908</v>
      </c>
      <c r="B961" s="2">
        <v>960</v>
      </c>
      <c r="C961" s="2">
        <v>12</v>
      </c>
      <c r="D961" s="2" t="s">
        <v>1064</v>
      </c>
      <c r="E961" s="2" t="s">
        <v>2245</v>
      </c>
      <c r="G961" s="2" t="s">
        <v>2246</v>
      </c>
      <c r="H961" s="2" t="s">
        <v>160</v>
      </c>
      <c r="I961" s="2" t="s">
        <v>37</v>
      </c>
      <c r="J961" s="2">
        <v>3</v>
      </c>
      <c r="K961" s="2" t="s">
        <v>2213</v>
      </c>
      <c r="L961" s="2" t="s">
        <v>2451</v>
      </c>
      <c r="M961" s="2">
        <v>0</v>
      </c>
      <c r="N961" s="2">
        <v>5.2050000000000001</v>
      </c>
      <c r="O961" s="2" t="s">
        <v>23</v>
      </c>
      <c r="P961" s="4">
        <v>-2.1533675478299998</v>
      </c>
      <c r="Q961" s="4">
        <v>-4.9153216929000001</v>
      </c>
      <c r="R961" s="1">
        <v>960</v>
      </c>
      <c r="S961" s="5">
        <f t="shared" si="14"/>
        <v>-7.0686892407300004</v>
      </c>
    </row>
    <row r="962" spans="1:19" x14ac:dyDescent="0.25">
      <c r="A962" s="2">
        <v>925</v>
      </c>
      <c r="B962" s="2">
        <v>961</v>
      </c>
      <c r="C962" s="2">
        <v>12</v>
      </c>
      <c r="D962" s="2" t="s">
        <v>1064</v>
      </c>
      <c r="E962" s="2" t="s">
        <v>2495</v>
      </c>
      <c r="G962" s="2" t="s">
        <v>2496</v>
      </c>
      <c r="H962" s="2" t="s">
        <v>160</v>
      </c>
      <c r="I962" s="2" t="s">
        <v>37</v>
      </c>
      <c r="J962" s="2">
        <v>1</v>
      </c>
      <c r="K962" s="2" t="s">
        <v>2213</v>
      </c>
      <c r="L962" s="2" t="s">
        <v>2247</v>
      </c>
      <c r="M962" s="2">
        <v>0</v>
      </c>
      <c r="N962" s="2">
        <v>0</v>
      </c>
      <c r="O962" s="2" t="s">
        <v>101</v>
      </c>
      <c r="P962" s="4">
        <v>0</v>
      </c>
      <c r="Q962" s="4">
        <v>0</v>
      </c>
      <c r="R962" s="1">
        <v>0</v>
      </c>
      <c r="S962" s="5">
        <f t="shared" si="14"/>
        <v>0</v>
      </c>
    </row>
    <row r="963" spans="1:19" x14ac:dyDescent="0.25">
      <c r="A963" s="2">
        <v>932</v>
      </c>
      <c r="B963" s="2">
        <v>962</v>
      </c>
      <c r="C963" s="2">
        <v>12</v>
      </c>
      <c r="D963" s="2" t="s">
        <v>1064</v>
      </c>
      <c r="E963" s="2" t="s">
        <v>2495</v>
      </c>
      <c r="G963" s="2" t="s">
        <v>2496</v>
      </c>
      <c r="H963" s="2" t="s">
        <v>160</v>
      </c>
      <c r="I963" s="2" t="s">
        <v>37</v>
      </c>
      <c r="J963" s="2">
        <v>2</v>
      </c>
      <c r="K963" s="2" t="s">
        <v>2213</v>
      </c>
      <c r="L963" s="2" t="s">
        <v>2447</v>
      </c>
      <c r="M963" s="2">
        <v>0</v>
      </c>
      <c r="N963" s="2">
        <v>1E-3</v>
      </c>
      <c r="O963" s="2" t="s">
        <v>23</v>
      </c>
      <c r="P963" s="4">
        <v>-1.4305051135E-2</v>
      </c>
      <c r="Q963" s="4">
        <v>0</v>
      </c>
      <c r="R963" s="1">
        <v>0</v>
      </c>
      <c r="S963" s="5">
        <f t="shared" ref="S963:S967" si="15">P963+Q963</f>
        <v>-1.4305051135E-2</v>
      </c>
    </row>
    <row r="964" spans="1:19" x14ac:dyDescent="0.25">
      <c r="A964" s="2">
        <v>883</v>
      </c>
      <c r="B964" s="2">
        <v>963</v>
      </c>
      <c r="C964" s="2">
        <v>12</v>
      </c>
      <c r="D964" s="2" t="s">
        <v>1229</v>
      </c>
      <c r="E964" s="2" t="s">
        <v>2391</v>
      </c>
      <c r="G964" s="2" t="s">
        <v>2392</v>
      </c>
      <c r="H964" s="2" t="s">
        <v>160</v>
      </c>
      <c r="I964" s="2" t="s">
        <v>37</v>
      </c>
      <c r="J964" s="2">
        <v>1</v>
      </c>
      <c r="K964" s="2" t="s">
        <v>2331</v>
      </c>
      <c r="L964" s="2" t="s">
        <v>2393</v>
      </c>
      <c r="M964" s="2">
        <v>8.18</v>
      </c>
      <c r="N964" s="2">
        <v>8.1999999999999993</v>
      </c>
      <c r="O964" s="2" t="s">
        <v>23</v>
      </c>
      <c r="P964" s="4">
        <v>0</v>
      </c>
      <c r="Q964" s="4">
        <v>20.823908509799999</v>
      </c>
      <c r="R964" s="1">
        <v>963</v>
      </c>
      <c r="S964" s="5">
        <f t="shared" si="15"/>
        <v>20.823908509799999</v>
      </c>
    </row>
    <row r="965" spans="1:19" x14ac:dyDescent="0.25">
      <c r="A965" s="2">
        <v>913</v>
      </c>
      <c r="B965" s="2">
        <v>964</v>
      </c>
      <c r="C965" s="2">
        <v>12</v>
      </c>
      <c r="D965" s="2" t="s">
        <v>1229</v>
      </c>
      <c r="E965" s="2" t="s">
        <v>2464</v>
      </c>
      <c r="G965" s="2" t="s">
        <v>2465</v>
      </c>
      <c r="H965" s="2" t="s">
        <v>104</v>
      </c>
      <c r="I965" s="2" t="s">
        <v>229</v>
      </c>
      <c r="J965" s="2">
        <v>1</v>
      </c>
      <c r="K965" s="2" t="s">
        <v>2331</v>
      </c>
      <c r="L965" s="2" t="s">
        <v>2466</v>
      </c>
      <c r="M965" s="2">
        <v>9.15</v>
      </c>
      <c r="N965" s="2">
        <v>9.8000000000000007</v>
      </c>
      <c r="O965" s="2" t="s">
        <v>23</v>
      </c>
      <c r="P965" s="4">
        <v>-0.346204043352</v>
      </c>
      <c r="Q965" s="4">
        <v>-2.8495231737400002</v>
      </c>
      <c r="R965" s="1">
        <v>964</v>
      </c>
      <c r="S965" s="5">
        <f t="shared" si="15"/>
        <v>-3.1957272170920001</v>
      </c>
    </row>
    <row r="966" spans="1:19" x14ac:dyDescent="0.25">
      <c r="A966" s="2">
        <v>920</v>
      </c>
      <c r="B966" s="2">
        <v>965</v>
      </c>
      <c r="C966" s="2">
        <v>12</v>
      </c>
      <c r="D966" s="2" t="s">
        <v>1229</v>
      </c>
      <c r="E966" s="2" t="s">
        <v>2481</v>
      </c>
      <c r="G966" s="2" t="s">
        <v>2482</v>
      </c>
      <c r="H966" s="2" t="s">
        <v>104</v>
      </c>
      <c r="I966" s="2" t="s">
        <v>29</v>
      </c>
      <c r="J966" s="2">
        <v>1</v>
      </c>
      <c r="K966" s="2" t="s">
        <v>2331</v>
      </c>
      <c r="L966" s="2" t="s">
        <v>2466</v>
      </c>
      <c r="M966" s="2">
        <v>9.8000000000000007</v>
      </c>
      <c r="N966" s="2">
        <v>10.7</v>
      </c>
      <c r="O966" s="2" t="s">
        <v>23</v>
      </c>
      <c r="P966" s="4">
        <v>-7.73630328577</v>
      </c>
      <c r="Q966" s="4">
        <v>-4.3635239995399999</v>
      </c>
      <c r="R966" s="1">
        <v>965</v>
      </c>
      <c r="S966" s="5">
        <f t="shared" si="15"/>
        <v>-12.099827285309999</v>
      </c>
    </row>
    <row r="967" spans="1:19" x14ac:dyDescent="0.25">
      <c r="A967" s="2">
        <v>894</v>
      </c>
      <c r="B967" s="2">
        <v>966</v>
      </c>
      <c r="C967" s="2">
        <v>12</v>
      </c>
      <c r="D967" s="2" t="s">
        <v>1229</v>
      </c>
      <c r="E967" s="2" t="s">
        <v>2417</v>
      </c>
      <c r="G967" s="2" t="s">
        <v>2418</v>
      </c>
      <c r="H967" s="2" t="s">
        <v>19</v>
      </c>
      <c r="I967" s="2" t="s">
        <v>185</v>
      </c>
      <c r="J967" s="2">
        <v>1</v>
      </c>
      <c r="K967" s="2" t="s">
        <v>2277</v>
      </c>
      <c r="L967" s="2" t="s">
        <v>2419</v>
      </c>
      <c r="M967" s="2">
        <v>6.7</v>
      </c>
      <c r="N967" s="2">
        <v>8.1999999999999993</v>
      </c>
      <c r="O967" s="2" t="s">
        <v>23</v>
      </c>
      <c r="P967" s="4">
        <v>0.24945716931299999</v>
      </c>
      <c r="Q967" s="4">
        <v>-18.638191708200001</v>
      </c>
      <c r="R967" s="1">
        <v>966</v>
      </c>
      <c r="S967" s="5">
        <f t="shared" si="15"/>
        <v>-18.388734538887</v>
      </c>
    </row>
  </sheetData>
  <sortState ref="A2:CA967">
    <sortCondition ref="B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T967"/>
  <sheetViews>
    <sheetView tabSelected="1" topLeftCell="E1" workbookViewId="0">
      <selection activeCell="T58" sqref="T58"/>
    </sheetView>
  </sheetViews>
  <sheetFormatPr defaultColWidth="15.7109375" defaultRowHeight="15" x14ac:dyDescent="0.25"/>
  <cols>
    <col min="1" max="15" width="15.7109375" style="2"/>
    <col min="16" max="16" width="17.140625" style="4" customWidth="1"/>
    <col min="17" max="17" width="15.7109375" style="4"/>
    <col min="18" max="18" width="15.7109375" style="2"/>
    <col min="19" max="19" width="15.7109375" style="5"/>
    <col min="20" max="16384" width="15.7109375" style="2"/>
  </cols>
  <sheetData>
    <row r="1" spans="1:20"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4" t="s">
        <v>2606</v>
      </c>
      <c r="Q1" s="4" t="s">
        <v>2607</v>
      </c>
      <c r="R1" s="2" t="s">
        <v>15</v>
      </c>
      <c r="S1" s="5" t="s">
        <v>2608</v>
      </c>
      <c r="T1" s="2" t="s">
        <v>2605</v>
      </c>
    </row>
    <row r="2" spans="1:20" x14ac:dyDescent="0.25">
      <c r="A2" s="2">
        <v>116</v>
      </c>
      <c r="B2" s="2">
        <v>1</v>
      </c>
      <c r="C2" s="2">
        <v>1</v>
      </c>
      <c r="D2" s="2" t="s">
        <v>41</v>
      </c>
      <c r="E2" s="2" t="s">
        <v>183</v>
      </c>
      <c r="G2" s="2" t="s">
        <v>184</v>
      </c>
      <c r="H2" s="2" t="s">
        <v>160</v>
      </c>
      <c r="I2" s="2" t="s">
        <v>185</v>
      </c>
      <c r="J2" s="2">
        <v>1</v>
      </c>
      <c r="K2" s="2" t="s">
        <v>186</v>
      </c>
      <c r="L2" s="6" t="s">
        <v>433</v>
      </c>
      <c r="M2" s="2">
        <v>0</v>
      </c>
      <c r="N2" s="2">
        <v>0</v>
      </c>
      <c r="O2" s="2" t="s">
        <v>101</v>
      </c>
      <c r="P2" s="4">
        <v>0</v>
      </c>
      <c r="Q2" s="4">
        <v>0</v>
      </c>
      <c r="R2" s="1">
        <v>0</v>
      </c>
      <c r="S2" s="5">
        <v>0</v>
      </c>
      <c r="T2" s="2" t="str">
        <f>IF(S2=0, "Check", "ok")</f>
        <v>Check</v>
      </c>
    </row>
    <row r="3" spans="1:20" hidden="1" x14ac:dyDescent="0.25">
      <c r="A3" s="2">
        <v>34</v>
      </c>
      <c r="B3" s="2">
        <v>2</v>
      </c>
      <c r="C3" s="2">
        <v>1</v>
      </c>
      <c r="D3" s="2" t="s">
        <v>41</v>
      </c>
      <c r="E3" s="2" t="s">
        <v>183</v>
      </c>
      <c r="G3" s="2" t="s">
        <v>184</v>
      </c>
      <c r="H3" s="2" t="s">
        <v>160</v>
      </c>
      <c r="I3" s="2" t="s">
        <v>185</v>
      </c>
      <c r="J3" s="2">
        <v>2</v>
      </c>
      <c r="K3" s="2" t="s">
        <v>186</v>
      </c>
      <c r="L3" s="2" t="s">
        <v>187</v>
      </c>
      <c r="M3" s="2">
        <v>0</v>
      </c>
      <c r="N3" s="2">
        <v>0.38</v>
      </c>
      <c r="O3" s="2" t="s">
        <v>23</v>
      </c>
      <c r="P3" s="4">
        <v>-0.115089755162</v>
      </c>
      <c r="Q3" s="4">
        <v>0</v>
      </c>
      <c r="R3" s="1">
        <v>0</v>
      </c>
      <c r="S3" s="5">
        <v>-0.115089755162</v>
      </c>
      <c r="T3" s="2" t="str">
        <f t="shared" ref="T3:T66" si="0">IF(S3=0, "Check", "ok")</f>
        <v>ok</v>
      </c>
    </row>
    <row r="4" spans="1:20" hidden="1" x14ac:dyDescent="0.25">
      <c r="A4" s="2">
        <v>93</v>
      </c>
      <c r="B4" s="2">
        <v>3</v>
      </c>
      <c r="C4" s="2">
        <v>1</v>
      </c>
      <c r="D4" s="2" t="s">
        <v>41</v>
      </c>
      <c r="E4" s="2" t="s">
        <v>183</v>
      </c>
      <c r="G4" s="2" t="s">
        <v>184</v>
      </c>
      <c r="H4" s="2" t="s">
        <v>160</v>
      </c>
      <c r="I4" s="2" t="s">
        <v>185</v>
      </c>
      <c r="J4" s="2">
        <v>3</v>
      </c>
      <c r="K4" s="2" t="s">
        <v>186</v>
      </c>
      <c r="L4" s="2" t="s">
        <v>374</v>
      </c>
      <c r="M4" s="2">
        <v>0</v>
      </c>
      <c r="N4" s="2">
        <v>6.2E-2</v>
      </c>
      <c r="O4" s="2" t="s">
        <v>23</v>
      </c>
      <c r="P4" s="4">
        <v>0.16557223590199999</v>
      </c>
      <c r="Q4" s="4">
        <v>0</v>
      </c>
      <c r="R4" s="1">
        <v>0</v>
      </c>
      <c r="S4" s="5">
        <v>0.16557223590199999</v>
      </c>
      <c r="T4" s="2" t="str">
        <f t="shared" si="0"/>
        <v>ok</v>
      </c>
    </row>
    <row r="5" spans="1:20" hidden="1" x14ac:dyDescent="0.25">
      <c r="A5" s="2">
        <v>101</v>
      </c>
      <c r="B5" s="2">
        <v>4</v>
      </c>
      <c r="C5" s="2">
        <v>1</v>
      </c>
      <c r="D5" s="2" t="s">
        <v>41</v>
      </c>
      <c r="E5" s="2" t="s">
        <v>183</v>
      </c>
      <c r="G5" s="2" t="s">
        <v>184</v>
      </c>
      <c r="H5" s="2" t="s">
        <v>160</v>
      </c>
      <c r="I5" s="2" t="s">
        <v>185</v>
      </c>
      <c r="J5" s="2">
        <v>4</v>
      </c>
      <c r="K5" s="2" t="s">
        <v>186</v>
      </c>
      <c r="L5" s="2" t="s">
        <v>396</v>
      </c>
      <c r="M5" s="2">
        <v>1.383</v>
      </c>
      <c r="N5" s="2">
        <v>2.0960000000000001</v>
      </c>
      <c r="O5" s="2" t="s">
        <v>23</v>
      </c>
      <c r="P5" s="4">
        <v>-0.22884101134099999</v>
      </c>
      <c r="Q5" s="4">
        <v>0.34453867698599999</v>
      </c>
      <c r="R5" s="1">
        <v>4</v>
      </c>
      <c r="S5" s="5">
        <v>0.115697665645</v>
      </c>
      <c r="T5" s="2" t="str">
        <f t="shared" si="0"/>
        <v>ok</v>
      </c>
    </row>
    <row r="6" spans="1:20" hidden="1" x14ac:dyDescent="0.25">
      <c r="A6" s="2">
        <v>186</v>
      </c>
      <c r="B6" s="2">
        <v>5</v>
      </c>
      <c r="C6" s="2">
        <v>1</v>
      </c>
      <c r="D6" s="2" t="s">
        <v>41</v>
      </c>
      <c r="E6" s="2" t="s">
        <v>183</v>
      </c>
      <c r="G6" s="2" t="s">
        <v>184</v>
      </c>
      <c r="H6" s="2" t="s">
        <v>160</v>
      </c>
      <c r="I6" s="2" t="s">
        <v>185</v>
      </c>
      <c r="J6" s="2">
        <v>5</v>
      </c>
      <c r="K6" s="2" t="s">
        <v>186</v>
      </c>
      <c r="L6" s="2" t="s">
        <v>601</v>
      </c>
      <c r="M6" s="2">
        <v>0.22900000000000001</v>
      </c>
      <c r="N6" s="2">
        <v>0.58299999999999996</v>
      </c>
      <c r="O6" s="2" t="s">
        <v>23</v>
      </c>
      <c r="P6" s="4">
        <v>-0.49328386421600001</v>
      </c>
      <c r="Q6" s="4">
        <v>-1.02085262153</v>
      </c>
      <c r="R6" s="1">
        <v>5</v>
      </c>
      <c r="S6" s="5">
        <v>-1.514136485746</v>
      </c>
      <c r="T6" s="2" t="str">
        <f t="shared" si="0"/>
        <v>ok</v>
      </c>
    </row>
    <row r="7" spans="1:20" hidden="1" x14ac:dyDescent="0.25">
      <c r="A7" s="2">
        <v>207</v>
      </c>
      <c r="B7" s="2">
        <v>6</v>
      </c>
      <c r="C7" s="2">
        <v>1</v>
      </c>
      <c r="D7" s="2" t="s">
        <v>41</v>
      </c>
      <c r="E7" s="2" t="s">
        <v>557</v>
      </c>
      <c r="G7" s="2" t="s">
        <v>558</v>
      </c>
      <c r="H7" s="2" t="s">
        <v>19</v>
      </c>
      <c r="I7" s="2" t="s">
        <v>72</v>
      </c>
      <c r="J7" s="2">
        <v>1</v>
      </c>
      <c r="K7" s="2" t="s">
        <v>518</v>
      </c>
      <c r="L7" s="2" t="s">
        <v>645</v>
      </c>
      <c r="M7" s="2">
        <v>3.3380000000000001</v>
      </c>
      <c r="N7" s="2">
        <v>3.4</v>
      </c>
      <c r="O7" s="2" t="s">
        <v>23</v>
      </c>
      <c r="P7" s="4">
        <v>2.7106935121500002</v>
      </c>
      <c r="Q7" s="4">
        <v>4.3302835526999997E-2</v>
      </c>
      <c r="R7" s="1">
        <v>6</v>
      </c>
      <c r="S7" s="5">
        <v>2.7539963476770004</v>
      </c>
      <c r="T7" s="2" t="str">
        <f t="shared" si="0"/>
        <v>ok</v>
      </c>
    </row>
    <row r="8" spans="1:20" hidden="1" x14ac:dyDescent="0.25">
      <c r="A8" s="2">
        <v>166</v>
      </c>
      <c r="B8" s="2">
        <v>7</v>
      </c>
      <c r="C8" s="2">
        <v>1</v>
      </c>
      <c r="D8" s="2" t="s">
        <v>41</v>
      </c>
      <c r="E8" s="2" t="s">
        <v>557</v>
      </c>
      <c r="G8" s="2" t="s">
        <v>558</v>
      </c>
      <c r="H8" s="2" t="s">
        <v>19</v>
      </c>
      <c r="I8" s="2" t="s">
        <v>72</v>
      </c>
      <c r="J8" s="2">
        <v>2</v>
      </c>
      <c r="K8" s="2" t="s">
        <v>518</v>
      </c>
      <c r="L8" s="2" t="s">
        <v>559</v>
      </c>
      <c r="M8" s="2">
        <v>8.6389999999999993</v>
      </c>
      <c r="N8" s="2">
        <v>8.6890000000000001</v>
      </c>
      <c r="O8" s="2" t="s">
        <v>23</v>
      </c>
      <c r="P8" s="4">
        <v>2.7106935121500002</v>
      </c>
      <c r="Q8" s="4">
        <v>2.28678409808</v>
      </c>
      <c r="R8" s="1">
        <v>7</v>
      </c>
      <c r="S8" s="5">
        <v>4.9974776102299998</v>
      </c>
      <c r="T8" s="2" t="str">
        <f t="shared" si="0"/>
        <v>ok</v>
      </c>
    </row>
    <row r="9" spans="1:20" hidden="1" x14ac:dyDescent="0.25">
      <c r="A9" s="2">
        <v>417</v>
      </c>
      <c r="B9" s="2">
        <v>8</v>
      </c>
      <c r="C9" s="2">
        <v>1</v>
      </c>
      <c r="D9" s="2" t="s">
        <v>41</v>
      </c>
      <c r="E9" s="2" t="s">
        <v>1053</v>
      </c>
      <c r="G9" s="2" t="s">
        <v>1054</v>
      </c>
      <c r="H9" s="2" t="s">
        <v>126</v>
      </c>
      <c r="I9" s="2" t="s">
        <v>127</v>
      </c>
      <c r="J9" s="2">
        <v>1</v>
      </c>
      <c r="K9" s="2" t="s">
        <v>518</v>
      </c>
      <c r="L9" s="2" t="s">
        <v>1055</v>
      </c>
      <c r="M9" s="2">
        <v>7.14</v>
      </c>
      <c r="N9" s="2">
        <v>9.73</v>
      </c>
      <c r="O9" s="2" t="s">
        <v>23</v>
      </c>
      <c r="P9" s="4">
        <v>0.24590019418699999</v>
      </c>
      <c r="Q9" s="4">
        <v>-18.1419514492</v>
      </c>
      <c r="R9" s="1">
        <v>8</v>
      </c>
      <c r="S9" s="5">
        <v>-17.896051255012999</v>
      </c>
      <c r="T9" s="2" t="str">
        <f t="shared" si="0"/>
        <v>ok</v>
      </c>
    </row>
    <row r="10" spans="1:20" hidden="1" x14ac:dyDescent="0.25">
      <c r="A10" s="2">
        <v>316</v>
      </c>
      <c r="B10" s="2">
        <v>9</v>
      </c>
      <c r="C10" s="2">
        <v>1</v>
      </c>
      <c r="D10" s="2" t="s">
        <v>41</v>
      </c>
      <c r="E10" s="2" t="s">
        <v>791</v>
      </c>
      <c r="G10" s="2" t="s">
        <v>792</v>
      </c>
      <c r="H10" s="2" t="s">
        <v>104</v>
      </c>
      <c r="I10" s="2" t="s">
        <v>72</v>
      </c>
      <c r="J10" s="2">
        <v>1</v>
      </c>
      <c r="K10" s="2" t="s">
        <v>518</v>
      </c>
      <c r="L10" s="2" t="s">
        <v>559</v>
      </c>
      <c r="M10" s="2">
        <v>8.2620000000000005</v>
      </c>
      <c r="N10" s="2">
        <v>8.3689999999999998</v>
      </c>
      <c r="O10" s="2" t="s">
        <v>23</v>
      </c>
      <c r="P10" s="4">
        <v>-0.35617777184400001</v>
      </c>
      <c r="Q10" s="4">
        <v>0.19192071914200001</v>
      </c>
      <c r="R10" s="1">
        <v>9</v>
      </c>
      <c r="S10" s="5">
        <v>-0.164257052702</v>
      </c>
      <c r="T10" s="2" t="str">
        <f t="shared" si="0"/>
        <v>ok</v>
      </c>
    </row>
    <row r="11" spans="1:20" hidden="1" x14ac:dyDescent="0.25">
      <c r="A11" s="2">
        <v>274</v>
      </c>
      <c r="B11" s="2">
        <v>10</v>
      </c>
      <c r="C11" s="2">
        <v>1</v>
      </c>
      <c r="D11" s="2" t="s">
        <v>41</v>
      </c>
      <c r="E11" s="2" t="s">
        <v>791</v>
      </c>
      <c r="G11" s="2" t="s">
        <v>792</v>
      </c>
      <c r="H11" s="2" t="s">
        <v>104</v>
      </c>
      <c r="I11" s="2" t="s">
        <v>72</v>
      </c>
      <c r="J11" s="2">
        <v>2</v>
      </c>
      <c r="K11" s="2" t="s">
        <v>518</v>
      </c>
      <c r="L11" s="2" t="s">
        <v>793</v>
      </c>
      <c r="M11" s="2">
        <v>0</v>
      </c>
      <c r="N11" s="2">
        <v>9.7000000000000003E-2</v>
      </c>
      <c r="O11" s="2" t="s">
        <v>23</v>
      </c>
      <c r="P11" s="4">
        <v>-0.28983327883499999</v>
      </c>
      <c r="Q11" s="4">
        <v>2.2778035166600001</v>
      </c>
      <c r="R11" s="1">
        <v>10</v>
      </c>
      <c r="S11" s="5">
        <v>1.9879702378250002</v>
      </c>
      <c r="T11" s="2" t="str">
        <f t="shared" si="0"/>
        <v>ok</v>
      </c>
    </row>
    <row r="12" spans="1:20" hidden="1" x14ac:dyDescent="0.25">
      <c r="A12" s="2">
        <v>333</v>
      </c>
      <c r="B12" s="2">
        <v>11</v>
      </c>
      <c r="C12" s="2">
        <v>1</v>
      </c>
      <c r="D12" s="2" t="s">
        <v>41</v>
      </c>
      <c r="E12" s="2" t="s">
        <v>516</v>
      </c>
      <c r="G12" s="2" t="s">
        <v>517</v>
      </c>
      <c r="H12" s="2" t="s">
        <v>63</v>
      </c>
      <c r="I12" s="2" t="s">
        <v>72</v>
      </c>
      <c r="J12" s="2">
        <v>1</v>
      </c>
      <c r="K12" s="2" t="s">
        <v>518</v>
      </c>
      <c r="L12" s="2" t="s">
        <v>793</v>
      </c>
      <c r="M12" s="2">
        <v>4</v>
      </c>
      <c r="N12" s="2">
        <v>4.53</v>
      </c>
      <c r="O12" s="2" t="s">
        <v>23</v>
      </c>
      <c r="P12" s="4">
        <v>0.92116692043899995</v>
      </c>
      <c r="Q12" s="4">
        <v>7.0318969039899995E-2</v>
      </c>
      <c r="R12" s="1">
        <v>11</v>
      </c>
      <c r="S12" s="5">
        <v>0.99148588947889993</v>
      </c>
      <c r="T12" s="2" t="str">
        <f t="shared" si="0"/>
        <v>ok</v>
      </c>
    </row>
    <row r="13" spans="1:20" hidden="1" x14ac:dyDescent="0.25">
      <c r="A13" s="2">
        <v>401</v>
      </c>
      <c r="B13" s="2">
        <v>12</v>
      </c>
      <c r="C13" s="2">
        <v>1</v>
      </c>
      <c r="D13" s="2" t="s">
        <v>41</v>
      </c>
      <c r="E13" s="2" t="s">
        <v>516</v>
      </c>
      <c r="G13" s="2" t="s">
        <v>517</v>
      </c>
      <c r="H13" s="2" t="s">
        <v>63</v>
      </c>
      <c r="I13" s="2" t="s">
        <v>72</v>
      </c>
      <c r="J13" s="2">
        <v>2</v>
      </c>
      <c r="K13" s="2" t="s">
        <v>518</v>
      </c>
      <c r="L13" s="2" t="s">
        <v>1020</v>
      </c>
      <c r="M13" s="2">
        <v>0</v>
      </c>
      <c r="N13" s="2">
        <v>0.1</v>
      </c>
      <c r="O13" s="2" t="s">
        <v>23</v>
      </c>
      <c r="P13" s="4">
        <v>0.92116692043899995</v>
      </c>
      <c r="Q13" s="4">
        <v>0</v>
      </c>
      <c r="R13" s="1">
        <v>0</v>
      </c>
      <c r="S13" s="5">
        <v>0.92116692043899995</v>
      </c>
      <c r="T13" s="2" t="str">
        <f t="shared" si="0"/>
        <v>ok</v>
      </c>
    </row>
    <row r="14" spans="1:20" hidden="1" x14ac:dyDescent="0.25">
      <c r="A14" s="2">
        <v>150</v>
      </c>
      <c r="B14" s="2">
        <v>13</v>
      </c>
      <c r="C14" s="2">
        <v>1</v>
      </c>
      <c r="D14" s="2" t="s">
        <v>41</v>
      </c>
      <c r="E14" s="2" t="s">
        <v>516</v>
      </c>
      <c r="G14" s="2" t="s">
        <v>517</v>
      </c>
      <c r="H14" s="2" t="s">
        <v>63</v>
      </c>
      <c r="I14" s="2" t="s">
        <v>72</v>
      </c>
      <c r="J14" s="2">
        <v>3</v>
      </c>
      <c r="K14" s="2" t="s">
        <v>518</v>
      </c>
      <c r="L14" s="2" t="s">
        <v>519</v>
      </c>
      <c r="M14" s="2">
        <v>3.5779999999999998</v>
      </c>
      <c r="N14" s="2">
        <v>3.6190000000000002</v>
      </c>
      <c r="O14" s="2" t="s">
        <v>23</v>
      </c>
      <c r="P14" s="4">
        <v>0.92116692043899995</v>
      </c>
      <c r="Q14" s="4">
        <v>0</v>
      </c>
      <c r="R14" s="1">
        <v>0</v>
      </c>
      <c r="S14" s="5">
        <v>0.92116692043899995</v>
      </c>
      <c r="T14" s="2" t="str">
        <f t="shared" si="0"/>
        <v>ok</v>
      </c>
    </row>
    <row r="15" spans="1:20" hidden="1" x14ac:dyDescent="0.25">
      <c r="A15" s="2">
        <v>79</v>
      </c>
      <c r="B15" s="2">
        <v>14</v>
      </c>
      <c r="C15" s="2">
        <v>1</v>
      </c>
      <c r="D15" s="2" t="s">
        <v>41</v>
      </c>
      <c r="E15" s="2" t="s">
        <v>331</v>
      </c>
      <c r="G15" s="2" t="s">
        <v>332</v>
      </c>
      <c r="H15" s="2" t="s">
        <v>104</v>
      </c>
      <c r="I15" s="2" t="s">
        <v>52</v>
      </c>
      <c r="J15" s="2">
        <v>1</v>
      </c>
      <c r="K15" s="2" t="s">
        <v>317</v>
      </c>
      <c r="L15" s="2" t="s">
        <v>333</v>
      </c>
      <c r="M15" s="2">
        <v>6.1340000000000003</v>
      </c>
      <c r="N15" s="2">
        <v>8.2590000000000003</v>
      </c>
      <c r="O15" s="2" t="s">
        <v>23</v>
      </c>
      <c r="P15" s="4">
        <v>-7.6494919867500002</v>
      </c>
      <c r="Q15" s="4">
        <v>-2.3231237336900001</v>
      </c>
      <c r="R15" s="1">
        <v>14</v>
      </c>
      <c r="S15" s="5">
        <v>-9.9726157204400003</v>
      </c>
      <c r="T15" s="2" t="str">
        <f t="shared" si="0"/>
        <v>ok</v>
      </c>
    </row>
    <row r="16" spans="1:20" hidden="1" x14ac:dyDescent="0.25">
      <c r="A16" s="2">
        <v>139</v>
      </c>
      <c r="B16" s="2">
        <v>15</v>
      </c>
      <c r="C16" s="2">
        <v>1</v>
      </c>
      <c r="D16" s="2" t="s">
        <v>41</v>
      </c>
      <c r="E16" s="2" t="s">
        <v>494</v>
      </c>
      <c r="G16" s="2" t="s">
        <v>495</v>
      </c>
      <c r="H16" s="2" t="s">
        <v>104</v>
      </c>
      <c r="I16" s="2" t="s">
        <v>52</v>
      </c>
      <c r="J16" s="2">
        <v>1</v>
      </c>
      <c r="K16" s="2" t="s">
        <v>317</v>
      </c>
      <c r="L16" s="2" t="s">
        <v>496</v>
      </c>
      <c r="M16" s="2">
        <v>8.09</v>
      </c>
      <c r="N16" s="2">
        <v>8.9320000000000004</v>
      </c>
      <c r="O16" s="2" t="s">
        <v>23</v>
      </c>
      <c r="P16" s="4">
        <v>-0.63833820231500005</v>
      </c>
      <c r="Q16" s="4">
        <v>-1.0157768328700001</v>
      </c>
      <c r="R16" s="1">
        <v>15</v>
      </c>
      <c r="S16" s="5">
        <v>-1.6541150351850002</v>
      </c>
      <c r="T16" s="2" t="str">
        <f t="shared" si="0"/>
        <v>ok</v>
      </c>
    </row>
    <row r="17" spans="1:20" hidden="1" x14ac:dyDescent="0.25">
      <c r="A17" s="2">
        <v>228</v>
      </c>
      <c r="B17" s="2">
        <v>16</v>
      </c>
      <c r="C17" s="2">
        <v>1</v>
      </c>
      <c r="D17" s="2" t="s">
        <v>41</v>
      </c>
      <c r="E17" s="2" t="s">
        <v>315</v>
      </c>
      <c r="G17" s="2" t="s">
        <v>316</v>
      </c>
      <c r="H17" s="2" t="s">
        <v>104</v>
      </c>
      <c r="I17" s="2" t="s">
        <v>72</v>
      </c>
      <c r="J17" s="2">
        <v>1</v>
      </c>
      <c r="K17" s="2" t="s">
        <v>317</v>
      </c>
      <c r="L17" s="2" t="s">
        <v>496</v>
      </c>
      <c r="M17" s="2">
        <v>8.9320000000000004</v>
      </c>
      <c r="N17" s="2">
        <v>9.1270000000000007</v>
      </c>
      <c r="O17" s="2" t="s">
        <v>23</v>
      </c>
      <c r="P17" s="4">
        <v>-1.5395843788400001</v>
      </c>
      <c r="Q17" s="4">
        <v>-0.97709649957199995</v>
      </c>
      <c r="R17" s="1">
        <v>16</v>
      </c>
      <c r="S17" s="5">
        <v>-2.5166808784120001</v>
      </c>
      <c r="T17" s="2" t="str">
        <f t="shared" si="0"/>
        <v>ok</v>
      </c>
    </row>
    <row r="18" spans="1:20" hidden="1" x14ac:dyDescent="0.25">
      <c r="A18" s="2">
        <v>75</v>
      </c>
      <c r="B18" s="2">
        <v>17</v>
      </c>
      <c r="C18" s="2">
        <v>1</v>
      </c>
      <c r="D18" s="2" t="s">
        <v>41</v>
      </c>
      <c r="E18" s="2" t="s">
        <v>315</v>
      </c>
      <c r="G18" s="2" t="s">
        <v>316</v>
      </c>
      <c r="H18" s="2" t="s">
        <v>104</v>
      </c>
      <c r="I18" s="2" t="s">
        <v>72</v>
      </c>
      <c r="J18" s="2">
        <v>2</v>
      </c>
      <c r="K18" s="2" t="s">
        <v>317</v>
      </c>
      <c r="L18" s="2" t="s">
        <v>318</v>
      </c>
      <c r="M18" s="2">
        <v>9.1809999999999992</v>
      </c>
      <c r="N18" s="2">
        <v>9.2539999999999996</v>
      </c>
      <c r="O18" s="2" t="s">
        <v>23</v>
      </c>
      <c r="P18" s="4">
        <v>-2.0135523714499999</v>
      </c>
      <c r="Q18" s="4">
        <v>-0.43900074649999998</v>
      </c>
      <c r="R18" s="1">
        <v>17</v>
      </c>
      <c r="S18" s="5">
        <v>-2.45255311795</v>
      </c>
      <c r="T18" s="2" t="str">
        <f t="shared" si="0"/>
        <v>ok</v>
      </c>
    </row>
    <row r="19" spans="1:20" hidden="1" x14ac:dyDescent="0.25">
      <c r="A19" s="2">
        <v>348</v>
      </c>
      <c r="B19" s="2">
        <v>18</v>
      </c>
      <c r="C19" s="2">
        <v>1</v>
      </c>
      <c r="D19" s="2" t="s">
        <v>41</v>
      </c>
      <c r="E19" s="2" t="s">
        <v>315</v>
      </c>
      <c r="G19" s="2" t="s">
        <v>316</v>
      </c>
      <c r="H19" s="2" t="s">
        <v>104</v>
      </c>
      <c r="I19" s="2" t="s">
        <v>72</v>
      </c>
      <c r="J19" s="2">
        <v>3</v>
      </c>
      <c r="K19" s="2" t="s">
        <v>317</v>
      </c>
      <c r="L19" s="2" t="s">
        <v>933</v>
      </c>
      <c r="M19" s="2">
        <v>0</v>
      </c>
      <c r="N19" s="2">
        <v>4.7E-2</v>
      </c>
      <c r="O19" s="2" t="s">
        <v>23</v>
      </c>
      <c r="P19" s="4">
        <v>-0.886929206513</v>
      </c>
      <c r="Q19" s="4">
        <v>0</v>
      </c>
      <c r="R19" s="1">
        <v>0</v>
      </c>
      <c r="S19" s="5">
        <v>-0.886929206513</v>
      </c>
      <c r="T19" s="2" t="str">
        <f t="shared" si="0"/>
        <v>ok</v>
      </c>
    </row>
    <row r="20" spans="1:20" hidden="1" x14ac:dyDescent="0.25">
      <c r="A20" s="2">
        <v>311</v>
      </c>
      <c r="B20" s="2">
        <v>19</v>
      </c>
      <c r="C20" s="2">
        <v>1</v>
      </c>
      <c r="D20" s="2" t="s">
        <v>41</v>
      </c>
      <c r="E20" s="2" t="s">
        <v>867</v>
      </c>
      <c r="G20" s="2" t="s">
        <v>868</v>
      </c>
      <c r="H20" s="2" t="s">
        <v>104</v>
      </c>
      <c r="I20" s="2" t="s">
        <v>52</v>
      </c>
      <c r="J20" s="2">
        <v>1</v>
      </c>
      <c r="K20" s="2" t="s">
        <v>317</v>
      </c>
      <c r="L20" s="2" t="s">
        <v>496</v>
      </c>
      <c r="M20" s="2">
        <v>9.3000000000000007</v>
      </c>
      <c r="N20" s="2">
        <v>12.6</v>
      </c>
      <c r="O20" s="2" t="s">
        <v>23</v>
      </c>
      <c r="P20" s="4">
        <v>-1.8167122822299999</v>
      </c>
      <c r="Q20" s="4">
        <v>-14.7091795111</v>
      </c>
      <c r="R20" s="1">
        <v>19</v>
      </c>
      <c r="S20" s="5">
        <v>-16.52589179333</v>
      </c>
      <c r="T20" s="2" t="str">
        <f t="shared" si="0"/>
        <v>ok</v>
      </c>
    </row>
    <row r="21" spans="1:20" hidden="1" x14ac:dyDescent="0.25">
      <c r="A21" s="2">
        <v>411</v>
      </c>
      <c r="B21" s="2">
        <v>20</v>
      </c>
      <c r="C21" s="2">
        <v>1</v>
      </c>
      <c r="D21" s="2" t="s">
        <v>41</v>
      </c>
      <c r="E21" s="2" t="s">
        <v>1035</v>
      </c>
      <c r="G21" s="2" t="s">
        <v>1036</v>
      </c>
      <c r="H21" s="2" t="s">
        <v>104</v>
      </c>
      <c r="I21" s="2" t="s">
        <v>72</v>
      </c>
      <c r="J21" s="2">
        <v>1</v>
      </c>
      <c r="K21" s="2" t="s">
        <v>186</v>
      </c>
      <c r="L21" s="2" t="s">
        <v>1037</v>
      </c>
      <c r="M21" s="2">
        <v>1.696</v>
      </c>
      <c r="N21" s="2">
        <v>1.8680000000000001</v>
      </c>
      <c r="O21" s="2" t="s">
        <v>23</v>
      </c>
      <c r="P21" s="4">
        <v>-4.8612765157500002</v>
      </c>
      <c r="Q21" s="4">
        <v>-2.5358077479299999</v>
      </c>
      <c r="R21" s="1">
        <v>20</v>
      </c>
      <c r="S21" s="5">
        <v>-7.39708426368</v>
      </c>
      <c r="T21" s="2" t="str">
        <f t="shared" si="0"/>
        <v>ok</v>
      </c>
    </row>
    <row r="22" spans="1:20" hidden="1" x14ac:dyDescent="0.25">
      <c r="A22" s="2">
        <v>131</v>
      </c>
      <c r="B22" s="2">
        <v>21</v>
      </c>
      <c r="C22" s="2">
        <v>1</v>
      </c>
      <c r="D22" s="2" t="s">
        <v>41</v>
      </c>
      <c r="E22" s="2" t="s">
        <v>470</v>
      </c>
      <c r="G22" s="2" t="s">
        <v>471</v>
      </c>
      <c r="H22" s="2" t="s">
        <v>104</v>
      </c>
      <c r="I22" s="2" t="s">
        <v>52</v>
      </c>
      <c r="J22" s="2">
        <v>1</v>
      </c>
      <c r="K22" s="2" t="s">
        <v>186</v>
      </c>
      <c r="L22" s="2" t="s">
        <v>396</v>
      </c>
      <c r="M22" s="2">
        <v>1.232</v>
      </c>
      <c r="N22" s="2">
        <v>2.0960000000000001</v>
      </c>
      <c r="O22" s="2" t="s">
        <v>23</v>
      </c>
      <c r="P22" s="4">
        <v>0.79274439970900001</v>
      </c>
      <c r="Q22" s="4">
        <v>4.1991282063100002E-2</v>
      </c>
      <c r="R22" s="1">
        <v>21</v>
      </c>
      <c r="S22" s="5">
        <v>0.8347356817721</v>
      </c>
      <c r="T22" s="2" t="str">
        <f t="shared" si="0"/>
        <v>ok</v>
      </c>
    </row>
    <row r="23" spans="1:20" hidden="1" x14ac:dyDescent="0.25">
      <c r="A23" s="2">
        <v>96</v>
      </c>
      <c r="B23" s="2">
        <v>22</v>
      </c>
      <c r="C23" s="2">
        <v>1</v>
      </c>
      <c r="D23" s="2" t="s">
        <v>41</v>
      </c>
      <c r="E23" s="2" t="s">
        <v>380</v>
      </c>
      <c r="G23" s="2" t="s">
        <v>381</v>
      </c>
      <c r="H23" s="2" t="s">
        <v>77</v>
      </c>
      <c r="I23" s="2" t="s">
        <v>52</v>
      </c>
      <c r="J23" s="2">
        <v>1</v>
      </c>
      <c r="K23" s="2" t="s">
        <v>382</v>
      </c>
      <c r="L23" s="2" t="s">
        <v>383</v>
      </c>
      <c r="M23" s="2">
        <v>16.033999999999999</v>
      </c>
      <c r="N23" s="2">
        <v>16.806999999999999</v>
      </c>
      <c r="O23" s="2" t="s">
        <v>23</v>
      </c>
      <c r="P23" s="4">
        <v>37.523229820099999</v>
      </c>
      <c r="Q23" s="4">
        <v>10.8855335551</v>
      </c>
      <c r="R23" s="1">
        <v>22</v>
      </c>
      <c r="S23" s="5">
        <v>48.408763375199996</v>
      </c>
      <c r="T23" s="2" t="str">
        <f t="shared" si="0"/>
        <v>ok</v>
      </c>
    </row>
    <row r="24" spans="1:20" hidden="1" x14ac:dyDescent="0.25">
      <c r="A24" s="2">
        <v>10</v>
      </c>
      <c r="B24" s="2">
        <v>23</v>
      </c>
      <c r="C24" s="2">
        <v>1</v>
      </c>
      <c r="D24" s="2" t="s">
        <v>41</v>
      </c>
      <c r="E24" s="2" t="s">
        <v>75</v>
      </c>
      <c r="G24" s="2" t="s">
        <v>76</v>
      </c>
      <c r="H24" s="2" t="s">
        <v>77</v>
      </c>
      <c r="I24" s="2" t="s">
        <v>52</v>
      </c>
      <c r="J24" s="2">
        <v>1</v>
      </c>
      <c r="K24" s="2" t="s">
        <v>78</v>
      </c>
      <c r="L24" s="2" t="s">
        <v>79</v>
      </c>
      <c r="M24" s="2">
        <v>11.837</v>
      </c>
      <c r="N24" s="2">
        <v>12.881</v>
      </c>
      <c r="O24" s="2" t="s">
        <v>23</v>
      </c>
      <c r="P24" s="4">
        <v>-1.2612555035599999</v>
      </c>
      <c r="Q24" s="4">
        <v>34.251389406599998</v>
      </c>
      <c r="R24" s="1">
        <v>23</v>
      </c>
      <c r="S24" s="5">
        <v>32.990133903039997</v>
      </c>
      <c r="T24" s="2" t="str">
        <f t="shared" si="0"/>
        <v>ok</v>
      </c>
    </row>
    <row r="25" spans="1:20" hidden="1" x14ac:dyDescent="0.25">
      <c r="A25" s="2">
        <v>294</v>
      </c>
      <c r="B25" s="2">
        <v>24</v>
      </c>
      <c r="C25" s="2">
        <v>1</v>
      </c>
      <c r="D25" s="2" t="s">
        <v>41</v>
      </c>
      <c r="E25" s="2" t="s">
        <v>162</v>
      </c>
      <c r="G25" s="2" t="s">
        <v>163</v>
      </c>
      <c r="H25" s="2" t="s">
        <v>104</v>
      </c>
      <c r="I25" s="2" t="s">
        <v>164</v>
      </c>
      <c r="J25" s="2">
        <v>1</v>
      </c>
      <c r="K25" s="2" t="s">
        <v>68</v>
      </c>
      <c r="L25" s="2" t="s">
        <v>147</v>
      </c>
      <c r="M25" s="2">
        <v>10.65</v>
      </c>
      <c r="N25" s="2">
        <v>11.15</v>
      </c>
      <c r="O25" s="2" t="s">
        <v>23</v>
      </c>
      <c r="P25" s="4">
        <v>-2.3979644254200001</v>
      </c>
      <c r="Q25" s="4">
        <v>-4.1293481506500003</v>
      </c>
      <c r="R25" s="1">
        <v>24</v>
      </c>
      <c r="S25" s="5">
        <v>-6.5273125760700008</v>
      </c>
      <c r="T25" s="2" t="str">
        <f t="shared" si="0"/>
        <v>ok</v>
      </c>
    </row>
    <row r="26" spans="1:20" hidden="1" x14ac:dyDescent="0.25">
      <c r="A26" s="2">
        <v>113</v>
      </c>
      <c r="B26" s="2">
        <v>25</v>
      </c>
      <c r="C26" s="2">
        <v>1</v>
      </c>
      <c r="D26" s="2" t="s">
        <v>41</v>
      </c>
      <c r="E26" s="2" t="s">
        <v>162</v>
      </c>
      <c r="G26" s="2" t="s">
        <v>163</v>
      </c>
      <c r="H26" s="2" t="s">
        <v>104</v>
      </c>
      <c r="I26" s="2" t="s">
        <v>164</v>
      </c>
      <c r="J26" s="2">
        <v>2</v>
      </c>
      <c r="K26" s="2" t="s">
        <v>68</v>
      </c>
      <c r="L26" s="2" t="s">
        <v>425</v>
      </c>
      <c r="M26" s="2">
        <v>5.335</v>
      </c>
      <c r="N26" s="2">
        <v>5.4669999999999996</v>
      </c>
      <c r="O26" s="2" t="s">
        <v>23</v>
      </c>
      <c r="P26" s="4">
        <v>0.81654897957700001</v>
      </c>
      <c r="Q26" s="4">
        <v>0.44719415365999998</v>
      </c>
      <c r="R26" s="1">
        <v>25</v>
      </c>
      <c r="S26" s="5">
        <v>1.2637431332369999</v>
      </c>
      <c r="T26" s="2" t="str">
        <f t="shared" si="0"/>
        <v>ok</v>
      </c>
    </row>
    <row r="27" spans="1:20" x14ac:dyDescent="0.25">
      <c r="A27" s="2">
        <v>29</v>
      </c>
      <c r="B27" s="2">
        <v>26</v>
      </c>
      <c r="C27" s="2">
        <v>1</v>
      </c>
      <c r="D27" s="2" t="s">
        <v>41</v>
      </c>
      <c r="E27" s="2" t="s">
        <v>162</v>
      </c>
      <c r="G27" s="2" t="s">
        <v>163</v>
      </c>
      <c r="H27" s="2" t="s">
        <v>104</v>
      </c>
      <c r="I27" s="2" t="s">
        <v>164</v>
      </c>
      <c r="J27" s="2">
        <v>3</v>
      </c>
      <c r="K27" s="2" t="s">
        <v>68</v>
      </c>
      <c r="L27" s="2" t="s">
        <v>165</v>
      </c>
      <c r="M27" s="2">
        <v>5.33</v>
      </c>
      <c r="N27" s="2">
        <v>5.4669999999999996</v>
      </c>
      <c r="O27" s="2" t="s">
        <v>23</v>
      </c>
      <c r="P27" s="4">
        <v>0</v>
      </c>
      <c r="Q27" s="4">
        <v>0</v>
      </c>
      <c r="R27" s="1">
        <v>0</v>
      </c>
      <c r="S27" s="5">
        <v>0</v>
      </c>
      <c r="T27" s="2" t="str">
        <f t="shared" si="0"/>
        <v>Check</v>
      </c>
    </row>
    <row r="28" spans="1:20" hidden="1" x14ac:dyDescent="0.25">
      <c r="A28" s="2">
        <v>58</v>
      </c>
      <c r="B28" s="2">
        <v>27</v>
      </c>
      <c r="C28" s="2">
        <v>1</v>
      </c>
      <c r="D28" s="2" t="s">
        <v>41</v>
      </c>
      <c r="E28" s="2" t="s">
        <v>162</v>
      </c>
      <c r="G28" s="2" t="s">
        <v>163</v>
      </c>
      <c r="H28" s="2" t="s">
        <v>104</v>
      </c>
      <c r="I28" s="2" t="s">
        <v>164</v>
      </c>
      <c r="J28" s="2">
        <v>4</v>
      </c>
      <c r="K28" s="2" t="s">
        <v>68</v>
      </c>
      <c r="L28" s="2" t="s">
        <v>271</v>
      </c>
      <c r="M28" s="2">
        <v>19.132000000000001</v>
      </c>
      <c r="N28" s="2">
        <v>19.25</v>
      </c>
      <c r="O28" s="2" t="s">
        <v>23</v>
      </c>
      <c r="P28" s="4">
        <v>0</v>
      </c>
      <c r="Q28" s="4">
        <v>-0.73803271459800002</v>
      </c>
      <c r="R28" s="1">
        <v>27</v>
      </c>
      <c r="S28" s="5">
        <v>-0.73803271459800002</v>
      </c>
      <c r="T28" s="2" t="str">
        <f t="shared" si="0"/>
        <v>ok</v>
      </c>
    </row>
    <row r="29" spans="1:20" hidden="1" x14ac:dyDescent="0.25">
      <c r="A29" s="2">
        <v>302</v>
      </c>
      <c r="B29" s="2">
        <v>28</v>
      </c>
      <c r="C29" s="2">
        <v>1</v>
      </c>
      <c r="D29" s="2" t="s">
        <v>41</v>
      </c>
      <c r="E29" s="2" t="s">
        <v>162</v>
      </c>
      <c r="G29" s="2" t="s">
        <v>163</v>
      </c>
      <c r="H29" s="2" t="s">
        <v>104</v>
      </c>
      <c r="I29" s="2" t="s">
        <v>164</v>
      </c>
      <c r="J29" s="2">
        <v>5</v>
      </c>
      <c r="K29" s="2" t="s">
        <v>68</v>
      </c>
      <c r="L29" s="2" t="s">
        <v>843</v>
      </c>
      <c r="M29" s="2">
        <v>0</v>
      </c>
      <c r="N29" s="2">
        <v>0.29199999999999998</v>
      </c>
      <c r="O29" s="2" t="s">
        <v>23</v>
      </c>
      <c r="P29" s="4">
        <v>-2.4266203973999998</v>
      </c>
      <c r="Q29" s="4">
        <v>0</v>
      </c>
      <c r="R29" s="1">
        <v>0</v>
      </c>
      <c r="S29" s="5">
        <v>-2.4266203973999998</v>
      </c>
      <c r="T29" s="2" t="str">
        <f t="shared" si="0"/>
        <v>ok</v>
      </c>
    </row>
    <row r="30" spans="1:20" hidden="1" x14ac:dyDescent="0.25">
      <c r="A30" s="2">
        <v>196</v>
      </c>
      <c r="B30" s="2">
        <v>29</v>
      </c>
      <c r="C30" s="2">
        <v>1</v>
      </c>
      <c r="D30" s="2" t="s">
        <v>41</v>
      </c>
      <c r="E30" s="2" t="s">
        <v>162</v>
      </c>
      <c r="G30" s="2" t="s">
        <v>163</v>
      </c>
      <c r="H30" s="2" t="s">
        <v>104</v>
      </c>
      <c r="I30" s="2" t="s">
        <v>164</v>
      </c>
      <c r="J30" s="2">
        <v>6</v>
      </c>
      <c r="K30" s="2" t="s">
        <v>68</v>
      </c>
      <c r="L30" s="2" t="s">
        <v>619</v>
      </c>
      <c r="M30" s="2">
        <v>0</v>
      </c>
      <c r="N30" s="2">
        <v>0.32900000000000001</v>
      </c>
      <c r="O30" s="2" t="s">
        <v>23</v>
      </c>
      <c r="P30" s="4">
        <v>-2.78806014801</v>
      </c>
      <c r="Q30" s="4">
        <v>0</v>
      </c>
      <c r="R30" s="1">
        <v>0</v>
      </c>
      <c r="S30" s="5">
        <v>-2.78806014801</v>
      </c>
      <c r="T30" s="2" t="str">
        <f t="shared" si="0"/>
        <v>ok</v>
      </c>
    </row>
    <row r="31" spans="1:20" hidden="1" x14ac:dyDescent="0.25">
      <c r="A31" s="2">
        <v>397</v>
      </c>
      <c r="B31" s="2">
        <v>30</v>
      </c>
      <c r="C31" s="2">
        <v>1</v>
      </c>
      <c r="D31" s="2" t="s">
        <v>41</v>
      </c>
      <c r="E31" s="2" t="s">
        <v>162</v>
      </c>
      <c r="G31" s="2" t="s">
        <v>163</v>
      </c>
      <c r="H31" s="2" t="s">
        <v>104</v>
      </c>
      <c r="I31" s="2" t="s">
        <v>164</v>
      </c>
      <c r="J31" s="2">
        <v>7</v>
      </c>
      <c r="K31" s="2" t="s">
        <v>68</v>
      </c>
      <c r="L31" s="2" t="s">
        <v>1016</v>
      </c>
      <c r="M31" s="2">
        <v>0</v>
      </c>
      <c r="N31" s="2">
        <v>0.29099999999999998</v>
      </c>
      <c r="O31" s="2" t="s">
        <v>23</v>
      </c>
      <c r="P31" s="4">
        <v>1.56148132893</v>
      </c>
      <c r="Q31" s="4">
        <v>0</v>
      </c>
      <c r="R31" s="1">
        <v>0</v>
      </c>
      <c r="S31" s="5">
        <v>1.56148132893</v>
      </c>
      <c r="T31" s="2" t="str">
        <f t="shared" si="0"/>
        <v>ok</v>
      </c>
    </row>
    <row r="32" spans="1:20" hidden="1" x14ac:dyDescent="0.25">
      <c r="A32" s="2">
        <v>145</v>
      </c>
      <c r="B32" s="2">
        <v>31</v>
      </c>
      <c r="C32" s="2">
        <v>1</v>
      </c>
      <c r="D32" s="2" t="s">
        <v>41</v>
      </c>
      <c r="E32" s="2" t="s">
        <v>162</v>
      </c>
      <c r="G32" s="2" t="s">
        <v>163</v>
      </c>
      <c r="H32" s="2" t="s">
        <v>104</v>
      </c>
      <c r="I32" s="2" t="s">
        <v>164</v>
      </c>
      <c r="J32" s="2">
        <v>8</v>
      </c>
      <c r="K32" s="2" t="s">
        <v>68</v>
      </c>
      <c r="L32" s="2" t="s">
        <v>508</v>
      </c>
      <c r="M32" s="2">
        <v>0</v>
      </c>
      <c r="N32" s="2">
        <v>0.246</v>
      </c>
      <c r="O32" s="2" t="s">
        <v>23</v>
      </c>
      <c r="P32" s="4">
        <v>0.39170309017400001</v>
      </c>
      <c r="Q32" s="4">
        <v>0</v>
      </c>
      <c r="R32" s="1">
        <v>0</v>
      </c>
      <c r="S32" s="5">
        <v>0.39170309017400001</v>
      </c>
      <c r="T32" s="2" t="str">
        <f t="shared" si="0"/>
        <v>ok</v>
      </c>
    </row>
    <row r="33" spans="1:20" hidden="1" x14ac:dyDescent="0.25">
      <c r="A33" s="2">
        <v>202</v>
      </c>
      <c r="B33" s="2">
        <v>32</v>
      </c>
      <c r="C33" s="2">
        <v>1</v>
      </c>
      <c r="D33" s="2" t="s">
        <v>41</v>
      </c>
      <c r="E33" s="2" t="s">
        <v>544</v>
      </c>
      <c r="G33" s="2" t="s">
        <v>545</v>
      </c>
      <c r="H33" s="2" t="s">
        <v>104</v>
      </c>
      <c r="I33" s="2" t="s">
        <v>72</v>
      </c>
      <c r="J33" s="2">
        <v>1</v>
      </c>
      <c r="K33" s="2" t="s">
        <v>68</v>
      </c>
      <c r="L33" s="2" t="s">
        <v>69</v>
      </c>
      <c r="M33" s="2">
        <v>7.7450000000000001</v>
      </c>
      <c r="N33" s="2">
        <v>7.8449999999999998</v>
      </c>
      <c r="O33" s="2" t="s">
        <v>23</v>
      </c>
      <c r="P33" s="4">
        <v>3.42098165204</v>
      </c>
      <c r="Q33" s="4">
        <v>7.2401563413299994E-2</v>
      </c>
      <c r="R33" s="1">
        <v>32</v>
      </c>
      <c r="S33" s="5">
        <v>3.4933832154533002</v>
      </c>
      <c r="T33" s="2" t="str">
        <f t="shared" si="0"/>
        <v>ok</v>
      </c>
    </row>
    <row r="34" spans="1:20" hidden="1" x14ac:dyDescent="0.25">
      <c r="A34" s="2">
        <v>161</v>
      </c>
      <c r="B34" s="2">
        <v>33</v>
      </c>
      <c r="C34" s="2">
        <v>1</v>
      </c>
      <c r="D34" s="2" t="s">
        <v>41</v>
      </c>
      <c r="E34" s="2" t="s">
        <v>544</v>
      </c>
      <c r="G34" s="2" t="s">
        <v>545</v>
      </c>
      <c r="H34" s="2" t="s">
        <v>104</v>
      </c>
      <c r="I34" s="2" t="s">
        <v>72</v>
      </c>
      <c r="J34" s="2">
        <v>2</v>
      </c>
      <c r="K34" s="2" t="s">
        <v>68</v>
      </c>
      <c r="L34" s="2" t="s">
        <v>546</v>
      </c>
      <c r="M34" s="2">
        <v>0</v>
      </c>
      <c r="N34" s="2">
        <v>5.2999999999999999E-2</v>
      </c>
      <c r="O34" s="2" t="s">
        <v>23</v>
      </c>
      <c r="P34" s="4">
        <v>3.42098165204</v>
      </c>
      <c r="Q34" s="4">
        <v>1.2355193529799999</v>
      </c>
      <c r="R34" s="1">
        <v>33</v>
      </c>
      <c r="S34" s="5">
        <v>4.65650100502</v>
      </c>
      <c r="T34" s="2" t="str">
        <f t="shared" si="0"/>
        <v>ok</v>
      </c>
    </row>
    <row r="35" spans="1:20" hidden="1" x14ac:dyDescent="0.25">
      <c r="A35" s="2">
        <v>41</v>
      </c>
      <c r="B35" s="2">
        <v>34</v>
      </c>
      <c r="C35" s="2">
        <v>1</v>
      </c>
      <c r="D35" s="2" t="s">
        <v>41</v>
      </c>
      <c r="E35" s="2" t="s">
        <v>207</v>
      </c>
      <c r="G35" s="2" t="s">
        <v>208</v>
      </c>
      <c r="H35" s="2" t="s">
        <v>77</v>
      </c>
      <c r="I35" s="2" t="s">
        <v>52</v>
      </c>
      <c r="J35" s="2">
        <v>1</v>
      </c>
      <c r="K35" s="2" t="s">
        <v>44</v>
      </c>
      <c r="L35" s="2" t="s">
        <v>209</v>
      </c>
      <c r="M35" s="2">
        <v>0</v>
      </c>
      <c r="N35" s="2">
        <v>1.079</v>
      </c>
      <c r="O35" s="2" t="s">
        <v>23</v>
      </c>
      <c r="P35" s="4">
        <v>2.5876890207300001</v>
      </c>
      <c r="Q35" s="4">
        <v>2.1419829317499999</v>
      </c>
      <c r="R35" s="1">
        <v>34</v>
      </c>
      <c r="S35" s="5">
        <v>4.7296719524800004</v>
      </c>
      <c r="T35" s="2" t="str">
        <f t="shared" si="0"/>
        <v>ok</v>
      </c>
    </row>
    <row r="36" spans="1:20" hidden="1" x14ac:dyDescent="0.25">
      <c r="A36" s="2">
        <v>247</v>
      </c>
      <c r="B36" s="2">
        <v>35</v>
      </c>
      <c r="C36" s="2">
        <v>1</v>
      </c>
      <c r="D36" s="2" t="s">
        <v>41</v>
      </c>
      <c r="E36" s="2" t="s">
        <v>661</v>
      </c>
      <c r="G36" s="2" t="s">
        <v>662</v>
      </c>
      <c r="H36" s="2" t="s">
        <v>104</v>
      </c>
      <c r="I36" s="2" t="s">
        <v>72</v>
      </c>
      <c r="J36" s="2">
        <v>1</v>
      </c>
      <c r="K36" s="2" t="s">
        <v>44</v>
      </c>
      <c r="L36" s="2" t="s">
        <v>734</v>
      </c>
      <c r="M36" s="2">
        <v>4.5</v>
      </c>
      <c r="N36" s="2">
        <v>4.5999999999999996</v>
      </c>
      <c r="O36" s="2" t="s">
        <v>23</v>
      </c>
      <c r="P36" s="4">
        <v>-0.24728023313200001</v>
      </c>
      <c r="Q36" s="4">
        <v>0.111836768723</v>
      </c>
      <c r="R36" s="1">
        <v>35</v>
      </c>
      <c r="S36" s="5">
        <v>-0.13544346440900001</v>
      </c>
      <c r="T36" s="2" t="str">
        <f t="shared" si="0"/>
        <v>ok</v>
      </c>
    </row>
    <row r="37" spans="1:20" hidden="1" x14ac:dyDescent="0.25">
      <c r="A37" s="2">
        <v>392</v>
      </c>
      <c r="B37" s="2">
        <v>36</v>
      </c>
      <c r="C37" s="2">
        <v>1</v>
      </c>
      <c r="D37" s="2" t="s">
        <v>41</v>
      </c>
      <c r="E37" s="2" t="s">
        <v>661</v>
      </c>
      <c r="G37" s="2" t="s">
        <v>662</v>
      </c>
      <c r="H37" s="2" t="s">
        <v>104</v>
      </c>
      <c r="I37" s="2" t="s">
        <v>72</v>
      </c>
      <c r="J37" s="2">
        <v>2</v>
      </c>
      <c r="K37" s="2" t="s">
        <v>44</v>
      </c>
      <c r="L37" s="2" t="s">
        <v>45</v>
      </c>
      <c r="M37" s="2">
        <v>1.4339999999999999</v>
      </c>
      <c r="N37" s="2">
        <v>1.4450000000000001</v>
      </c>
      <c r="O37" s="2" t="s">
        <v>23</v>
      </c>
      <c r="P37" s="4">
        <v>-0.24728023313200001</v>
      </c>
      <c r="Q37" s="4">
        <v>0</v>
      </c>
      <c r="R37" s="1">
        <v>0</v>
      </c>
      <c r="S37" s="5">
        <v>-0.24728023313200001</v>
      </c>
      <c r="T37" s="2" t="str">
        <f t="shared" si="0"/>
        <v>ok</v>
      </c>
    </row>
    <row r="38" spans="1:20" hidden="1" x14ac:dyDescent="0.25">
      <c r="A38" s="2">
        <v>214</v>
      </c>
      <c r="B38" s="2">
        <v>37</v>
      </c>
      <c r="C38" s="2">
        <v>1</v>
      </c>
      <c r="D38" s="2" t="s">
        <v>41</v>
      </c>
      <c r="E38" s="2" t="s">
        <v>661</v>
      </c>
      <c r="G38" s="2" t="s">
        <v>662</v>
      </c>
      <c r="H38" s="2" t="s">
        <v>104</v>
      </c>
      <c r="I38" s="2" t="s">
        <v>72</v>
      </c>
      <c r="J38" s="2">
        <v>3</v>
      </c>
      <c r="K38" s="2" t="s">
        <v>44</v>
      </c>
      <c r="L38" s="2" t="s">
        <v>663</v>
      </c>
      <c r="M38" s="2">
        <v>0</v>
      </c>
      <c r="N38" s="2">
        <v>1.2E-2</v>
      </c>
      <c r="O38" s="2" t="s">
        <v>23</v>
      </c>
      <c r="P38" s="4">
        <v>-0.24728023313200001</v>
      </c>
      <c r="Q38" s="4">
        <v>0</v>
      </c>
      <c r="R38" s="1">
        <v>0</v>
      </c>
      <c r="S38" s="5">
        <v>-0.24728023313200001</v>
      </c>
      <c r="T38" s="2" t="str">
        <f t="shared" si="0"/>
        <v>ok</v>
      </c>
    </row>
    <row r="39" spans="1:20" hidden="1" x14ac:dyDescent="0.25">
      <c r="A39" s="2">
        <v>328</v>
      </c>
      <c r="B39" s="2">
        <v>38</v>
      </c>
      <c r="C39" s="2">
        <v>1</v>
      </c>
      <c r="D39" s="2" t="s">
        <v>41</v>
      </c>
      <c r="E39" s="2" t="s">
        <v>899</v>
      </c>
      <c r="G39" s="2" t="s">
        <v>900</v>
      </c>
      <c r="H39" s="2" t="s">
        <v>104</v>
      </c>
      <c r="I39" s="2" t="s">
        <v>52</v>
      </c>
      <c r="J39" s="2">
        <v>1</v>
      </c>
      <c r="K39" s="2" t="s">
        <v>186</v>
      </c>
      <c r="L39" s="2" t="s">
        <v>901</v>
      </c>
      <c r="M39" s="2">
        <v>0</v>
      </c>
      <c r="N39" s="2">
        <v>1.659</v>
      </c>
      <c r="O39" s="2" t="s">
        <v>23</v>
      </c>
      <c r="P39" s="4">
        <v>1.2231710898199999</v>
      </c>
      <c r="Q39" s="4">
        <v>-0.129285814522</v>
      </c>
      <c r="R39" s="1">
        <v>38</v>
      </c>
      <c r="S39" s="5">
        <v>1.0938852752979999</v>
      </c>
      <c r="T39" s="2" t="str">
        <f t="shared" si="0"/>
        <v>ok</v>
      </c>
    </row>
    <row r="40" spans="1:20" hidden="1" x14ac:dyDescent="0.25">
      <c r="A40" s="2">
        <v>364</v>
      </c>
      <c r="B40" s="2">
        <v>39</v>
      </c>
      <c r="C40" s="2">
        <v>1</v>
      </c>
      <c r="D40" s="2" t="s">
        <v>41</v>
      </c>
      <c r="E40" s="2" t="s">
        <v>965</v>
      </c>
      <c r="G40" s="2" t="s">
        <v>966</v>
      </c>
      <c r="H40" s="2" t="s">
        <v>104</v>
      </c>
      <c r="I40" s="2" t="s">
        <v>52</v>
      </c>
      <c r="J40" s="2">
        <v>1</v>
      </c>
      <c r="K40" s="2" t="s">
        <v>186</v>
      </c>
      <c r="L40" s="2" t="s">
        <v>901</v>
      </c>
      <c r="M40" s="2">
        <v>1.659</v>
      </c>
      <c r="N40" s="2">
        <v>5.3860000000000001</v>
      </c>
      <c r="O40" s="2" t="s">
        <v>23</v>
      </c>
      <c r="P40" s="4">
        <v>-1.4379195948600001</v>
      </c>
      <c r="Q40" s="4">
        <v>-0.847230800033</v>
      </c>
      <c r="R40" s="1">
        <v>39</v>
      </c>
      <c r="S40" s="5">
        <v>-2.2851503948929999</v>
      </c>
      <c r="T40" s="2" t="str">
        <f t="shared" si="0"/>
        <v>ok</v>
      </c>
    </row>
    <row r="41" spans="1:20" hidden="1" x14ac:dyDescent="0.25">
      <c r="A41" s="2">
        <v>181</v>
      </c>
      <c r="B41" s="2">
        <v>40</v>
      </c>
      <c r="C41" s="2">
        <v>1</v>
      </c>
      <c r="D41" s="2" t="s">
        <v>41</v>
      </c>
      <c r="E41" s="2" t="s">
        <v>587</v>
      </c>
      <c r="G41" s="2" t="s">
        <v>588</v>
      </c>
      <c r="H41" s="2" t="s">
        <v>589</v>
      </c>
      <c r="I41" s="2" t="s">
        <v>590</v>
      </c>
      <c r="J41" s="2">
        <v>1</v>
      </c>
      <c r="K41" s="2" t="s">
        <v>382</v>
      </c>
      <c r="L41" s="2" t="s">
        <v>591</v>
      </c>
      <c r="M41" s="2">
        <v>6.1159999999999997</v>
      </c>
      <c r="N41" s="2">
        <v>6.444</v>
      </c>
      <c r="O41" s="2" t="s">
        <v>23</v>
      </c>
      <c r="P41" s="4">
        <v>-32.108919803200003</v>
      </c>
      <c r="Q41" s="4">
        <v>-3.7566146854800002</v>
      </c>
      <c r="R41" s="1">
        <v>40</v>
      </c>
      <c r="S41" s="5">
        <v>-35.865534488680005</v>
      </c>
      <c r="T41" s="2" t="str">
        <f t="shared" si="0"/>
        <v>ok</v>
      </c>
    </row>
    <row r="42" spans="1:20" hidden="1" x14ac:dyDescent="0.25">
      <c r="A42" s="2">
        <v>241</v>
      </c>
      <c r="B42" s="2">
        <v>41</v>
      </c>
      <c r="C42" s="2">
        <v>1</v>
      </c>
      <c r="D42" s="2" t="s">
        <v>41</v>
      </c>
      <c r="E42" s="2" t="s">
        <v>725</v>
      </c>
      <c r="G42" s="2" t="s">
        <v>726</v>
      </c>
      <c r="H42" s="2" t="s">
        <v>104</v>
      </c>
      <c r="I42" s="2" t="s">
        <v>52</v>
      </c>
      <c r="J42" s="2">
        <v>1</v>
      </c>
      <c r="K42" s="2" t="s">
        <v>382</v>
      </c>
      <c r="L42" s="2" t="s">
        <v>639</v>
      </c>
      <c r="M42" s="2">
        <v>11</v>
      </c>
      <c r="N42" s="2">
        <v>14.023999999999999</v>
      </c>
      <c r="O42" s="2" t="s">
        <v>23</v>
      </c>
      <c r="P42" s="4">
        <v>-2.05396513624</v>
      </c>
      <c r="Q42" s="4">
        <v>-0.67887948434400003</v>
      </c>
      <c r="R42" s="1">
        <v>41</v>
      </c>
      <c r="S42" s="5">
        <v>-2.7328446205840002</v>
      </c>
      <c r="T42" s="2" t="str">
        <f t="shared" si="0"/>
        <v>ok</v>
      </c>
    </row>
    <row r="43" spans="1:20" hidden="1" x14ac:dyDescent="0.25">
      <c r="A43" s="2">
        <v>263</v>
      </c>
      <c r="B43" s="2">
        <v>42</v>
      </c>
      <c r="C43" s="2">
        <v>1</v>
      </c>
      <c r="D43" s="2" t="s">
        <v>41</v>
      </c>
      <c r="E43" s="2" t="s">
        <v>763</v>
      </c>
      <c r="G43" s="2" t="s">
        <v>764</v>
      </c>
      <c r="H43" s="2" t="s">
        <v>104</v>
      </c>
      <c r="I43" s="2" t="s">
        <v>52</v>
      </c>
      <c r="J43" s="2">
        <v>1</v>
      </c>
      <c r="K43" s="2" t="s">
        <v>382</v>
      </c>
      <c r="L43" s="2" t="s">
        <v>765</v>
      </c>
      <c r="M43" s="2">
        <v>0</v>
      </c>
      <c r="N43" s="2">
        <v>4.5549999999999997</v>
      </c>
      <c r="O43" s="2" t="s">
        <v>23</v>
      </c>
      <c r="P43" s="4">
        <v>1.9981089465999999</v>
      </c>
      <c r="Q43" s="4">
        <v>4.8475255124199998</v>
      </c>
      <c r="R43" s="1">
        <v>42</v>
      </c>
      <c r="S43" s="5">
        <v>6.8456344590199993</v>
      </c>
      <c r="T43" s="2" t="str">
        <f t="shared" si="0"/>
        <v>ok</v>
      </c>
    </row>
    <row r="44" spans="1:20" hidden="1" x14ac:dyDescent="0.25">
      <c r="A44" s="2">
        <v>173</v>
      </c>
      <c r="B44" s="2">
        <v>43</v>
      </c>
      <c r="C44" s="2">
        <v>1</v>
      </c>
      <c r="D44" s="2" t="s">
        <v>41</v>
      </c>
      <c r="E44" s="2" t="s">
        <v>573</v>
      </c>
      <c r="G44" s="2" t="s">
        <v>574</v>
      </c>
      <c r="H44" s="2" t="s">
        <v>104</v>
      </c>
      <c r="I44" s="2" t="s">
        <v>52</v>
      </c>
      <c r="J44" s="2">
        <v>1</v>
      </c>
      <c r="K44" s="2" t="s">
        <v>234</v>
      </c>
      <c r="L44" s="2" t="s">
        <v>575</v>
      </c>
      <c r="M44" s="2">
        <v>0</v>
      </c>
      <c r="N44" s="2">
        <v>2.4</v>
      </c>
      <c r="O44" s="2" t="s">
        <v>23</v>
      </c>
      <c r="P44" s="4">
        <v>-0.53008215321999996</v>
      </c>
      <c r="Q44" s="4">
        <v>-7.9235837067399997</v>
      </c>
      <c r="R44" s="1">
        <v>43</v>
      </c>
      <c r="S44" s="5">
        <v>-8.4536658599599992</v>
      </c>
      <c r="T44" s="2" t="str">
        <f t="shared" si="0"/>
        <v>ok</v>
      </c>
    </row>
    <row r="45" spans="1:20" hidden="1" x14ac:dyDescent="0.25">
      <c r="A45" s="2">
        <v>258</v>
      </c>
      <c r="B45" s="2">
        <v>44</v>
      </c>
      <c r="C45" s="2">
        <v>1</v>
      </c>
      <c r="D45" s="2" t="s">
        <v>41</v>
      </c>
      <c r="E45" s="2" t="s">
        <v>751</v>
      </c>
      <c r="G45" s="2" t="s">
        <v>752</v>
      </c>
      <c r="H45" s="2" t="s">
        <v>104</v>
      </c>
      <c r="I45" s="2" t="s">
        <v>52</v>
      </c>
      <c r="J45" s="2">
        <v>1</v>
      </c>
      <c r="K45" s="2" t="s">
        <v>234</v>
      </c>
      <c r="L45" s="2" t="s">
        <v>575</v>
      </c>
      <c r="M45" s="2">
        <v>4.508</v>
      </c>
      <c r="N45" s="2">
        <v>6.65</v>
      </c>
      <c r="O45" s="2" t="s">
        <v>23</v>
      </c>
      <c r="P45" s="4">
        <v>0.342758667056</v>
      </c>
      <c r="Q45" s="4">
        <v>-4.7757685755099999</v>
      </c>
      <c r="R45" s="1">
        <v>44</v>
      </c>
      <c r="S45" s="5">
        <v>-4.4330099084540002</v>
      </c>
      <c r="T45" s="2" t="str">
        <f t="shared" si="0"/>
        <v>ok</v>
      </c>
    </row>
    <row r="46" spans="1:20" hidden="1" x14ac:dyDescent="0.25">
      <c r="A46" s="2">
        <v>237</v>
      </c>
      <c r="B46" s="2">
        <v>45</v>
      </c>
      <c r="C46" s="2">
        <v>1</v>
      </c>
      <c r="D46" s="2" t="s">
        <v>41</v>
      </c>
      <c r="E46" s="2" t="s">
        <v>714</v>
      </c>
      <c r="G46" s="2" t="s">
        <v>715</v>
      </c>
      <c r="H46" s="2" t="s">
        <v>104</v>
      </c>
      <c r="I46" s="2" t="s">
        <v>686</v>
      </c>
      <c r="J46" s="2">
        <v>1</v>
      </c>
      <c r="K46" s="2" t="s">
        <v>234</v>
      </c>
      <c r="L46" s="2" t="s">
        <v>716</v>
      </c>
      <c r="M46" s="2">
        <v>0.85</v>
      </c>
      <c r="N46" s="2">
        <v>1.05</v>
      </c>
      <c r="O46" s="2" t="s">
        <v>23</v>
      </c>
      <c r="P46" s="4">
        <v>-0.15805957918800001</v>
      </c>
      <c r="Q46" s="4">
        <v>3.3192080260800001</v>
      </c>
      <c r="R46" s="1">
        <v>45</v>
      </c>
      <c r="S46" s="5">
        <v>3.1611484468920001</v>
      </c>
      <c r="T46" s="2" t="str">
        <f t="shared" si="0"/>
        <v>ok</v>
      </c>
    </row>
    <row r="47" spans="1:20" hidden="1" x14ac:dyDescent="0.25">
      <c r="A47" s="2">
        <v>71</v>
      </c>
      <c r="B47" s="2">
        <v>46</v>
      </c>
      <c r="C47" s="2">
        <v>1</v>
      </c>
      <c r="D47" s="2" t="s">
        <v>41</v>
      </c>
      <c r="E47" s="2" t="s">
        <v>304</v>
      </c>
      <c r="G47" s="2" t="s">
        <v>305</v>
      </c>
      <c r="H47" s="2" t="s">
        <v>104</v>
      </c>
      <c r="I47" s="2" t="s">
        <v>52</v>
      </c>
      <c r="J47" s="2">
        <v>1</v>
      </c>
      <c r="K47" s="2" t="s">
        <v>78</v>
      </c>
      <c r="L47" s="2" t="s">
        <v>306</v>
      </c>
      <c r="M47" s="2">
        <v>0</v>
      </c>
      <c r="N47" s="2">
        <v>3.6030000000000002</v>
      </c>
      <c r="O47" s="2" t="s">
        <v>23</v>
      </c>
      <c r="P47" s="4">
        <v>3.7277936753800001</v>
      </c>
      <c r="Q47" s="4">
        <v>0.22339521248399999</v>
      </c>
      <c r="R47" s="1">
        <v>46</v>
      </c>
      <c r="S47" s="5">
        <v>3.9511888878640002</v>
      </c>
      <c r="T47" s="2" t="str">
        <f t="shared" si="0"/>
        <v>ok</v>
      </c>
    </row>
    <row r="48" spans="1:20" hidden="1" x14ac:dyDescent="0.25">
      <c r="A48" s="2">
        <v>156</v>
      </c>
      <c r="B48" s="2">
        <v>47</v>
      </c>
      <c r="C48" s="2">
        <v>1</v>
      </c>
      <c r="D48" s="2" t="s">
        <v>41</v>
      </c>
      <c r="E48" s="2" t="s">
        <v>531</v>
      </c>
      <c r="G48" s="2" t="s">
        <v>532</v>
      </c>
      <c r="H48" s="2" t="s">
        <v>104</v>
      </c>
      <c r="I48" s="2" t="s">
        <v>52</v>
      </c>
      <c r="J48" s="2">
        <v>1</v>
      </c>
      <c r="K48" s="2" t="s">
        <v>68</v>
      </c>
      <c r="L48" s="2" t="s">
        <v>271</v>
      </c>
      <c r="M48" s="2">
        <v>10.002000000000001</v>
      </c>
      <c r="N48" s="2">
        <v>11.147</v>
      </c>
      <c r="O48" s="2" t="s">
        <v>23</v>
      </c>
      <c r="P48" s="4">
        <v>-1.8139027855700001</v>
      </c>
      <c r="Q48" s="4">
        <v>-1.5503890872499999</v>
      </c>
      <c r="R48" s="1">
        <v>47</v>
      </c>
      <c r="S48" s="5">
        <v>-3.36429187282</v>
      </c>
      <c r="T48" s="2" t="str">
        <f t="shared" si="0"/>
        <v>ok</v>
      </c>
    </row>
    <row r="49" spans="1:20" hidden="1" x14ac:dyDescent="0.25">
      <c r="A49" s="2">
        <v>360</v>
      </c>
      <c r="B49" s="2">
        <v>48</v>
      </c>
      <c r="C49" s="2">
        <v>1</v>
      </c>
      <c r="D49" s="2" t="s">
        <v>41</v>
      </c>
      <c r="E49" s="2" t="s">
        <v>960</v>
      </c>
      <c r="G49" s="2" t="s">
        <v>961</v>
      </c>
      <c r="H49" s="2" t="s">
        <v>104</v>
      </c>
      <c r="I49" s="2" t="s">
        <v>52</v>
      </c>
      <c r="J49" s="2">
        <v>1</v>
      </c>
      <c r="K49" s="2" t="s">
        <v>68</v>
      </c>
      <c r="L49" s="2" t="s">
        <v>271</v>
      </c>
      <c r="M49" s="2">
        <v>11.147</v>
      </c>
      <c r="N49" s="2">
        <v>12.862</v>
      </c>
      <c r="O49" s="2" t="s">
        <v>23</v>
      </c>
      <c r="P49" s="4">
        <v>-3.32712124674</v>
      </c>
      <c r="Q49" s="4">
        <v>25.1942551691</v>
      </c>
      <c r="R49" s="1">
        <v>48</v>
      </c>
      <c r="S49" s="5">
        <v>21.867133922360001</v>
      </c>
      <c r="T49" s="2" t="str">
        <f t="shared" si="0"/>
        <v>ok</v>
      </c>
    </row>
    <row r="50" spans="1:20" hidden="1" x14ac:dyDescent="0.25">
      <c r="A50" s="2">
        <v>7</v>
      </c>
      <c r="B50" s="2">
        <v>49</v>
      </c>
      <c r="C50" s="2">
        <v>1</v>
      </c>
      <c r="D50" s="2" t="s">
        <v>41</v>
      </c>
      <c r="E50" s="2" t="s">
        <v>66</v>
      </c>
      <c r="G50" s="2" t="s">
        <v>67</v>
      </c>
      <c r="H50" s="2" t="s">
        <v>19</v>
      </c>
      <c r="I50" s="2" t="s">
        <v>52</v>
      </c>
      <c r="J50" s="2">
        <v>1</v>
      </c>
      <c r="K50" s="2" t="s">
        <v>68</v>
      </c>
      <c r="L50" s="2" t="s">
        <v>69</v>
      </c>
      <c r="M50" s="2">
        <v>9.4149999999999991</v>
      </c>
      <c r="N50" s="2">
        <v>10.032</v>
      </c>
      <c r="O50" s="2" t="s">
        <v>23</v>
      </c>
      <c r="P50" s="4">
        <v>53.899233072400001</v>
      </c>
      <c r="Q50" s="4">
        <v>33.002755456899997</v>
      </c>
      <c r="R50" s="1">
        <v>49</v>
      </c>
      <c r="S50" s="5">
        <v>86.901988529299999</v>
      </c>
      <c r="T50" s="2" t="str">
        <f t="shared" si="0"/>
        <v>ok</v>
      </c>
    </row>
    <row r="51" spans="1:20" hidden="1" x14ac:dyDescent="0.25">
      <c r="A51" s="2">
        <v>223</v>
      </c>
      <c r="B51" s="2">
        <v>50</v>
      </c>
      <c r="C51" s="2">
        <v>1</v>
      </c>
      <c r="D51" s="2" t="s">
        <v>41</v>
      </c>
      <c r="E51" s="2" t="s">
        <v>411</v>
      </c>
      <c r="G51" s="2" t="s">
        <v>412</v>
      </c>
      <c r="H51" s="2" t="s">
        <v>19</v>
      </c>
      <c r="I51" s="2" t="s">
        <v>72</v>
      </c>
      <c r="J51" s="2">
        <v>1</v>
      </c>
      <c r="K51" s="2" t="s">
        <v>234</v>
      </c>
      <c r="L51" s="2" t="s">
        <v>575</v>
      </c>
      <c r="M51" s="2">
        <v>7.2</v>
      </c>
      <c r="N51" s="2">
        <v>7.3</v>
      </c>
      <c r="O51" s="2" t="s">
        <v>23</v>
      </c>
      <c r="P51" s="4">
        <v>2.1393937846700002</v>
      </c>
      <c r="Q51" s="4">
        <v>0.120301773345</v>
      </c>
      <c r="R51" s="1">
        <v>50</v>
      </c>
      <c r="S51" s="5">
        <v>2.2596955580150002</v>
      </c>
      <c r="T51" s="2" t="str">
        <f t="shared" si="0"/>
        <v>ok</v>
      </c>
    </row>
    <row r="52" spans="1:20" hidden="1" x14ac:dyDescent="0.25">
      <c r="A52" s="2">
        <v>108</v>
      </c>
      <c r="B52" s="2">
        <v>51</v>
      </c>
      <c r="C52" s="2">
        <v>1</v>
      </c>
      <c r="D52" s="2" t="s">
        <v>41</v>
      </c>
      <c r="E52" s="2" t="s">
        <v>411</v>
      </c>
      <c r="G52" s="2" t="s">
        <v>412</v>
      </c>
      <c r="H52" s="2" t="s">
        <v>19</v>
      </c>
      <c r="I52" s="2" t="s">
        <v>72</v>
      </c>
      <c r="J52" s="2">
        <v>2</v>
      </c>
      <c r="K52" s="2" t="s">
        <v>234</v>
      </c>
      <c r="L52" s="2" t="s">
        <v>413</v>
      </c>
      <c r="M52" s="2">
        <v>2.5000000000000001E-2</v>
      </c>
      <c r="N52" s="2">
        <v>7.3999999999999996E-2</v>
      </c>
      <c r="O52" s="2" t="s">
        <v>23</v>
      </c>
      <c r="P52" s="4">
        <v>2.1393937846700002</v>
      </c>
      <c r="Q52" s="4">
        <v>0</v>
      </c>
      <c r="R52" s="1">
        <v>0</v>
      </c>
      <c r="S52" s="5">
        <v>2.1393937846700002</v>
      </c>
      <c r="T52" s="2" t="str">
        <f t="shared" si="0"/>
        <v>ok</v>
      </c>
    </row>
    <row r="53" spans="1:20" hidden="1" x14ac:dyDescent="0.25">
      <c r="A53" s="2">
        <v>177</v>
      </c>
      <c r="B53" s="2">
        <v>52</v>
      </c>
      <c r="C53" s="2">
        <v>1</v>
      </c>
      <c r="D53" s="2" t="s">
        <v>41</v>
      </c>
      <c r="E53" s="2" t="s">
        <v>578</v>
      </c>
      <c r="G53" s="2" t="s">
        <v>579</v>
      </c>
      <c r="H53" s="2" t="s">
        <v>104</v>
      </c>
      <c r="I53" s="2" t="s">
        <v>52</v>
      </c>
      <c r="J53" s="2">
        <v>1</v>
      </c>
      <c r="K53" s="2" t="s">
        <v>317</v>
      </c>
      <c r="L53" s="2" t="s">
        <v>496</v>
      </c>
      <c r="M53" s="2">
        <v>0</v>
      </c>
      <c r="N53" s="2">
        <v>1.0620000000000001</v>
      </c>
      <c r="O53" s="2" t="s">
        <v>23</v>
      </c>
      <c r="P53" s="4">
        <v>-1.07873246186</v>
      </c>
      <c r="Q53" s="4">
        <v>-0.44351228192800002</v>
      </c>
      <c r="R53" s="1">
        <v>52</v>
      </c>
      <c r="S53" s="5">
        <v>-1.522244743788</v>
      </c>
      <c r="T53" s="2" t="str">
        <f t="shared" si="0"/>
        <v>ok</v>
      </c>
    </row>
    <row r="54" spans="1:20" hidden="1" x14ac:dyDescent="0.25">
      <c r="A54" s="2">
        <v>19</v>
      </c>
      <c r="B54" s="2">
        <v>53</v>
      </c>
      <c r="C54" s="2">
        <v>1</v>
      </c>
      <c r="D54" s="2" t="s">
        <v>41</v>
      </c>
      <c r="E54" s="2" t="s">
        <v>121</v>
      </c>
      <c r="G54" s="2" t="s">
        <v>122</v>
      </c>
      <c r="H54" s="2" t="s">
        <v>77</v>
      </c>
      <c r="I54" s="2" t="s">
        <v>52</v>
      </c>
      <c r="J54" s="2">
        <v>1</v>
      </c>
      <c r="K54" s="2" t="s">
        <v>78</v>
      </c>
      <c r="L54" s="2" t="s">
        <v>123</v>
      </c>
      <c r="M54" s="2">
        <v>1.718</v>
      </c>
      <c r="N54" s="2">
        <v>2.17</v>
      </c>
      <c r="O54" s="2" t="s">
        <v>23</v>
      </c>
      <c r="P54" s="4">
        <v>2.9458115025299998</v>
      </c>
      <c r="Q54" s="4">
        <v>-5.7265134289699997</v>
      </c>
      <c r="R54" s="1">
        <v>53</v>
      </c>
      <c r="S54" s="5">
        <v>-2.7807019264399999</v>
      </c>
      <c r="T54" s="2" t="str">
        <f t="shared" si="0"/>
        <v>ok</v>
      </c>
    </row>
    <row r="55" spans="1:20" hidden="1" x14ac:dyDescent="0.25">
      <c r="A55" s="2">
        <v>68</v>
      </c>
      <c r="B55" s="2">
        <v>54</v>
      </c>
      <c r="C55" s="2">
        <v>1</v>
      </c>
      <c r="D55" s="2" t="s">
        <v>41</v>
      </c>
      <c r="E55" s="2" t="s">
        <v>292</v>
      </c>
      <c r="G55" s="2" t="s">
        <v>293</v>
      </c>
      <c r="H55" s="2" t="s">
        <v>77</v>
      </c>
      <c r="I55" s="2" t="s">
        <v>52</v>
      </c>
      <c r="J55" s="2">
        <v>1</v>
      </c>
      <c r="K55" s="2" t="s">
        <v>78</v>
      </c>
      <c r="L55" s="2" t="s">
        <v>294</v>
      </c>
      <c r="M55" s="2">
        <v>6.423</v>
      </c>
      <c r="N55" s="2">
        <v>6.9160000000000004</v>
      </c>
      <c r="O55" s="2" t="s">
        <v>23</v>
      </c>
      <c r="P55" s="4">
        <v>-28.6913267917</v>
      </c>
      <c r="Q55" s="4">
        <v>-3.3838619113299999</v>
      </c>
      <c r="R55" s="1">
        <v>54</v>
      </c>
      <c r="S55" s="5">
        <v>-32.075188703030001</v>
      </c>
      <c r="T55" s="2" t="str">
        <f t="shared" si="0"/>
        <v>ok</v>
      </c>
    </row>
    <row r="56" spans="1:20" hidden="1" x14ac:dyDescent="0.25">
      <c r="A56" s="2">
        <v>407</v>
      </c>
      <c r="B56" s="2">
        <v>55</v>
      </c>
      <c r="C56" s="2">
        <v>1</v>
      </c>
      <c r="D56" s="2" t="s">
        <v>41</v>
      </c>
      <c r="E56" s="2" t="s">
        <v>806</v>
      </c>
      <c r="G56" s="2" t="s">
        <v>807</v>
      </c>
      <c r="H56" s="2" t="s">
        <v>77</v>
      </c>
      <c r="I56" s="2" t="s">
        <v>52</v>
      </c>
      <c r="J56" s="2">
        <v>1</v>
      </c>
      <c r="K56" s="2" t="s">
        <v>44</v>
      </c>
      <c r="L56" s="2" t="s">
        <v>808</v>
      </c>
      <c r="M56" s="2">
        <v>0.81100000000000005</v>
      </c>
      <c r="N56" s="2">
        <v>1.1319999999999999</v>
      </c>
      <c r="O56" s="2" t="s">
        <v>23</v>
      </c>
      <c r="P56" s="4">
        <v>4.4716987581599996</v>
      </c>
      <c r="Q56" s="4">
        <v>0</v>
      </c>
      <c r="R56" s="1">
        <v>55</v>
      </c>
      <c r="S56" s="5">
        <v>4.4716987581599996</v>
      </c>
      <c r="T56" s="2" t="str">
        <f t="shared" si="0"/>
        <v>ok</v>
      </c>
    </row>
    <row r="57" spans="1:20" x14ac:dyDescent="0.25">
      <c r="A57" s="2">
        <v>281</v>
      </c>
      <c r="B57" s="2">
        <v>56</v>
      </c>
      <c r="C57" s="2">
        <v>1</v>
      </c>
      <c r="D57" s="2" t="s">
        <v>41</v>
      </c>
      <c r="E57" s="2" t="s">
        <v>806</v>
      </c>
      <c r="G57" s="2" t="s">
        <v>807</v>
      </c>
      <c r="H57" s="2" t="s">
        <v>77</v>
      </c>
      <c r="I57" s="2" t="s">
        <v>52</v>
      </c>
      <c r="J57" s="2">
        <v>2</v>
      </c>
      <c r="K57" s="2" t="s">
        <v>44</v>
      </c>
      <c r="L57" s="2" t="s">
        <v>808</v>
      </c>
      <c r="M57" s="2">
        <v>1.1319999999999999</v>
      </c>
      <c r="N57" s="2">
        <v>1.837</v>
      </c>
      <c r="O57" s="2" t="s">
        <v>23</v>
      </c>
      <c r="P57" s="4">
        <v>0</v>
      </c>
      <c r="Q57" s="4">
        <v>0</v>
      </c>
      <c r="R57" s="1">
        <v>56</v>
      </c>
      <c r="S57" s="5">
        <v>0</v>
      </c>
      <c r="T57" s="2" t="s">
        <v>2609</v>
      </c>
    </row>
    <row r="58" spans="1:20" x14ac:dyDescent="0.25">
      <c r="A58" s="2">
        <v>344</v>
      </c>
      <c r="B58" s="2">
        <v>57</v>
      </c>
      <c r="C58" s="2">
        <v>1</v>
      </c>
      <c r="D58" s="2" t="s">
        <v>41</v>
      </c>
      <c r="E58" s="2" t="s">
        <v>806</v>
      </c>
      <c r="G58" s="2" t="s">
        <v>807</v>
      </c>
      <c r="H58" s="2" t="s">
        <v>77</v>
      </c>
      <c r="I58" s="2" t="s">
        <v>52</v>
      </c>
      <c r="J58" s="2">
        <v>3</v>
      </c>
      <c r="K58" s="2" t="s">
        <v>44</v>
      </c>
      <c r="L58" s="2" t="s">
        <v>928</v>
      </c>
      <c r="M58" s="2">
        <v>0</v>
      </c>
      <c r="N58" s="2">
        <v>0.19700000000000001</v>
      </c>
      <c r="O58" s="2" t="s">
        <v>23</v>
      </c>
      <c r="P58" s="4">
        <v>0</v>
      </c>
      <c r="Q58" s="4">
        <v>0</v>
      </c>
      <c r="R58" s="1">
        <v>57</v>
      </c>
      <c r="S58" s="5">
        <v>0</v>
      </c>
      <c r="T58" s="2" t="str">
        <f t="shared" si="0"/>
        <v>Check</v>
      </c>
    </row>
    <row r="59" spans="1:20" hidden="1" x14ac:dyDescent="0.25">
      <c r="A59" s="2">
        <v>324</v>
      </c>
      <c r="B59" s="2">
        <v>58</v>
      </c>
      <c r="C59" s="2">
        <v>1</v>
      </c>
      <c r="D59" s="2" t="s">
        <v>41</v>
      </c>
      <c r="E59" s="2" t="s">
        <v>891</v>
      </c>
      <c r="G59" s="2" t="s">
        <v>892</v>
      </c>
      <c r="H59" s="2" t="s">
        <v>77</v>
      </c>
      <c r="I59" s="2" t="s">
        <v>52</v>
      </c>
      <c r="J59" s="2">
        <v>1</v>
      </c>
      <c r="K59" s="2" t="s">
        <v>44</v>
      </c>
      <c r="L59" s="2" t="s">
        <v>893</v>
      </c>
      <c r="M59" s="2">
        <v>0</v>
      </c>
      <c r="N59" s="2">
        <v>2.6349999999999998</v>
      </c>
      <c r="O59" s="2" t="s">
        <v>23</v>
      </c>
      <c r="P59" s="4">
        <v>-0.40719649013800002</v>
      </c>
      <c r="Q59" s="4">
        <v>-11.3968285507</v>
      </c>
      <c r="R59" s="1">
        <v>58</v>
      </c>
      <c r="S59" s="5">
        <v>-11.804025040838001</v>
      </c>
      <c r="T59" s="2" t="str">
        <f t="shared" si="0"/>
        <v>ok</v>
      </c>
    </row>
    <row r="60" spans="1:20" hidden="1" x14ac:dyDescent="0.25">
      <c r="A60" s="2">
        <v>25</v>
      </c>
      <c r="B60" s="2">
        <v>59</v>
      </c>
      <c r="C60" s="2">
        <v>1</v>
      </c>
      <c r="D60" s="2" t="s">
        <v>41</v>
      </c>
      <c r="E60" s="2" t="s">
        <v>144</v>
      </c>
      <c r="F60" s="2" t="s">
        <v>145</v>
      </c>
      <c r="G60" s="2" t="s">
        <v>146</v>
      </c>
      <c r="H60" s="2" t="s">
        <v>84</v>
      </c>
      <c r="I60" s="2" t="s">
        <v>127</v>
      </c>
      <c r="J60" s="2">
        <v>1</v>
      </c>
      <c r="K60" s="2" t="s">
        <v>68</v>
      </c>
      <c r="L60" s="2" t="s">
        <v>147</v>
      </c>
      <c r="M60" s="2">
        <v>7.2</v>
      </c>
      <c r="N60" s="2">
        <v>8.4969999999999999</v>
      </c>
      <c r="O60" s="2" t="s">
        <v>23</v>
      </c>
      <c r="P60" s="4">
        <v>19.925294127099999</v>
      </c>
      <c r="Q60" s="4">
        <v>26.034546149099999</v>
      </c>
      <c r="R60" s="1">
        <v>59</v>
      </c>
      <c r="S60" s="5">
        <v>45.959840276199998</v>
      </c>
      <c r="T60" s="2" t="str">
        <f t="shared" si="0"/>
        <v>ok</v>
      </c>
    </row>
    <row r="61" spans="1:20" hidden="1" x14ac:dyDescent="0.25">
      <c r="A61" s="2">
        <v>338</v>
      </c>
      <c r="B61" s="2">
        <v>60</v>
      </c>
      <c r="C61" s="2">
        <v>1</v>
      </c>
      <c r="D61" s="2" t="s">
        <v>41</v>
      </c>
      <c r="E61" s="2" t="s">
        <v>919</v>
      </c>
      <c r="F61" s="2" t="s">
        <v>920</v>
      </c>
      <c r="G61" s="2" t="s">
        <v>921</v>
      </c>
      <c r="H61" s="2" t="s">
        <v>28</v>
      </c>
      <c r="I61" s="2" t="s">
        <v>72</v>
      </c>
      <c r="J61" s="2">
        <v>1</v>
      </c>
      <c r="K61" s="2" t="s">
        <v>186</v>
      </c>
      <c r="L61" s="2" t="s">
        <v>922</v>
      </c>
      <c r="M61" s="2">
        <v>2.25</v>
      </c>
      <c r="N61" s="2">
        <v>2.2879999999999998</v>
      </c>
      <c r="O61" s="2" t="s">
        <v>23</v>
      </c>
      <c r="P61" s="4">
        <v>-3.0625269615900002</v>
      </c>
      <c r="Q61" s="4">
        <v>-3.9299018248699997E-4</v>
      </c>
      <c r="R61" s="1">
        <v>60</v>
      </c>
      <c r="S61" s="5">
        <v>-3.062919951772487</v>
      </c>
      <c r="T61" s="2" t="str">
        <f t="shared" si="0"/>
        <v>ok</v>
      </c>
    </row>
    <row r="62" spans="1:20" hidden="1" x14ac:dyDescent="0.25">
      <c r="A62" s="2">
        <v>379</v>
      </c>
      <c r="B62" s="2">
        <v>61</v>
      </c>
      <c r="C62" s="2">
        <v>1</v>
      </c>
      <c r="D62" s="2" t="s">
        <v>41</v>
      </c>
      <c r="E62" s="2" t="s">
        <v>919</v>
      </c>
      <c r="F62" s="2" t="s">
        <v>920</v>
      </c>
      <c r="G62" s="2" t="s">
        <v>921</v>
      </c>
      <c r="H62" s="2" t="s">
        <v>28</v>
      </c>
      <c r="I62" s="2" t="s">
        <v>72</v>
      </c>
      <c r="J62" s="2">
        <v>2</v>
      </c>
      <c r="K62" s="2" t="s">
        <v>186</v>
      </c>
      <c r="L62" s="2" t="s">
        <v>901</v>
      </c>
      <c r="M62" s="2">
        <v>5.3719999999999999</v>
      </c>
      <c r="N62" s="2">
        <v>5.4059999999999997</v>
      </c>
      <c r="O62" s="2" t="s">
        <v>23</v>
      </c>
      <c r="P62" s="4">
        <v>-3.0625269615900002</v>
      </c>
      <c r="Q62" s="4">
        <v>-1.84027005209E-3</v>
      </c>
      <c r="R62" s="1">
        <v>61</v>
      </c>
      <c r="S62" s="5">
        <v>-3.0643672316420902</v>
      </c>
      <c r="T62" s="2" t="str">
        <f t="shared" si="0"/>
        <v>ok</v>
      </c>
    </row>
    <row r="63" spans="1:20" x14ac:dyDescent="0.25">
      <c r="A63" s="2">
        <v>126</v>
      </c>
      <c r="B63" s="2">
        <v>62</v>
      </c>
      <c r="C63" s="2">
        <v>1</v>
      </c>
      <c r="D63" s="2" t="s">
        <v>41</v>
      </c>
      <c r="E63" s="2" t="s">
        <v>454</v>
      </c>
      <c r="F63" s="2" t="s">
        <v>455</v>
      </c>
      <c r="G63" s="2" t="s">
        <v>456</v>
      </c>
      <c r="H63" s="2" t="s">
        <v>36</v>
      </c>
      <c r="I63" s="2" t="s">
        <v>37</v>
      </c>
      <c r="J63" s="2">
        <v>1</v>
      </c>
      <c r="K63" s="2" t="s">
        <v>44</v>
      </c>
      <c r="L63" s="6" t="s">
        <v>457</v>
      </c>
      <c r="M63" s="2">
        <v>0</v>
      </c>
      <c r="N63" s="2">
        <v>0</v>
      </c>
      <c r="O63" s="2" t="s">
        <v>101</v>
      </c>
      <c r="P63" s="4">
        <v>0</v>
      </c>
      <c r="Q63" s="4">
        <v>0</v>
      </c>
      <c r="R63" s="1">
        <v>0</v>
      </c>
      <c r="S63" s="5">
        <v>0</v>
      </c>
      <c r="T63" s="2" t="str">
        <f t="shared" si="0"/>
        <v>Check</v>
      </c>
    </row>
    <row r="64" spans="1:20" hidden="1" x14ac:dyDescent="0.25">
      <c r="A64" s="2">
        <v>192</v>
      </c>
      <c r="B64" s="2">
        <v>63</v>
      </c>
      <c r="C64" s="2">
        <v>1</v>
      </c>
      <c r="D64" s="2" t="s">
        <v>41</v>
      </c>
      <c r="E64" s="2" t="s">
        <v>454</v>
      </c>
      <c r="F64" s="2" t="s">
        <v>455</v>
      </c>
      <c r="G64" s="2" t="s">
        <v>456</v>
      </c>
      <c r="H64" s="2" t="s">
        <v>36</v>
      </c>
      <c r="I64" s="2" t="s">
        <v>37</v>
      </c>
      <c r="J64" s="2">
        <v>2</v>
      </c>
      <c r="K64" s="2" t="s">
        <v>44</v>
      </c>
      <c r="L64" s="2" t="s">
        <v>613</v>
      </c>
      <c r="M64" s="2">
        <v>0.626</v>
      </c>
      <c r="N64" s="2">
        <v>1.6779999999999999</v>
      </c>
      <c r="O64" s="2" t="s">
        <v>40</v>
      </c>
      <c r="P64" s="4">
        <v>0.56492619359200003</v>
      </c>
      <c r="Q64" s="4">
        <v>19.641573769499999</v>
      </c>
      <c r="R64" s="1">
        <v>63</v>
      </c>
      <c r="S64" s="5">
        <v>20.206499963092</v>
      </c>
      <c r="T64" s="2" t="str">
        <f t="shared" si="0"/>
        <v>ok</v>
      </c>
    </row>
    <row r="65" spans="1:20" hidden="1" x14ac:dyDescent="0.25">
      <c r="A65" s="2">
        <v>85</v>
      </c>
      <c r="B65" s="2">
        <v>64</v>
      </c>
      <c r="C65" s="2">
        <v>1</v>
      </c>
      <c r="D65" s="2" t="s">
        <v>41</v>
      </c>
      <c r="E65" s="2" t="s">
        <v>352</v>
      </c>
      <c r="F65" s="2" t="s">
        <v>353</v>
      </c>
      <c r="G65" s="2" t="s">
        <v>354</v>
      </c>
      <c r="H65" s="2" t="s">
        <v>28</v>
      </c>
      <c r="I65" s="2" t="s">
        <v>20</v>
      </c>
      <c r="J65" s="2">
        <v>1</v>
      </c>
      <c r="K65" s="2" t="s">
        <v>44</v>
      </c>
      <c r="L65" s="2" t="s">
        <v>209</v>
      </c>
      <c r="M65" s="2">
        <v>1.17</v>
      </c>
      <c r="N65" s="2">
        <v>1.6870000000000001</v>
      </c>
      <c r="O65" s="2" t="s">
        <v>23</v>
      </c>
      <c r="P65" s="4">
        <v>-34.308661583700001</v>
      </c>
      <c r="Q65" s="4">
        <v>18.314106690900001</v>
      </c>
      <c r="R65" s="1">
        <v>64</v>
      </c>
      <c r="S65" s="5">
        <v>-15.9945548928</v>
      </c>
      <c r="T65" s="2" t="str">
        <f t="shared" si="0"/>
        <v>ok</v>
      </c>
    </row>
    <row r="66" spans="1:20" hidden="1" x14ac:dyDescent="0.25">
      <c r="A66" s="2">
        <v>307</v>
      </c>
      <c r="B66" s="2">
        <v>65</v>
      </c>
      <c r="C66" s="2">
        <v>1</v>
      </c>
      <c r="D66" s="2" t="s">
        <v>41</v>
      </c>
      <c r="E66" s="2" t="s">
        <v>855</v>
      </c>
      <c r="F66" s="2" t="s">
        <v>856</v>
      </c>
      <c r="G66" s="2" t="s">
        <v>857</v>
      </c>
      <c r="H66" s="2" t="s">
        <v>775</v>
      </c>
      <c r="I66" s="2" t="s">
        <v>52</v>
      </c>
      <c r="J66" s="2">
        <v>1</v>
      </c>
      <c r="K66" s="2" t="s">
        <v>78</v>
      </c>
      <c r="L66" s="2" t="s">
        <v>858</v>
      </c>
      <c r="M66" s="2">
        <v>18.649999999999999</v>
      </c>
      <c r="N66" s="2">
        <v>20.100000000000001</v>
      </c>
      <c r="O66" s="2" t="s">
        <v>23</v>
      </c>
      <c r="P66" s="4">
        <v>-75.006657492100004</v>
      </c>
      <c r="Q66" s="4">
        <v>23.4944755398</v>
      </c>
      <c r="R66" s="1">
        <v>65</v>
      </c>
      <c r="S66" s="5">
        <v>-51.512181952300004</v>
      </c>
      <c r="T66" s="2" t="str">
        <f t="shared" si="0"/>
        <v>ok</v>
      </c>
    </row>
    <row r="67" spans="1:20" hidden="1" x14ac:dyDescent="0.25">
      <c r="A67" s="2">
        <v>267</v>
      </c>
      <c r="B67" s="2">
        <v>66</v>
      </c>
      <c r="C67" s="2">
        <v>1</v>
      </c>
      <c r="D67" s="2" t="s">
        <v>41</v>
      </c>
      <c r="E67" s="2" t="s">
        <v>772</v>
      </c>
      <c r="F67" s="2" t="s">
        <v>773</v>
      </c>
      <c r="G67" s="2" t="s">
        <v>774</v>
      </c>
      <c r="H67" s="2" t="s">
        <v>775</v>
      </c>
      <c r="I67" s="2" t="s">
        <v>52</v>
      </c>
      <c r="J67" s="2">
        <v>1</v>
      </c>
      <c r="K67" s="2" t="s">
        <v>78</v>
      </c>
      <c r="L67" s="2" t="s">
        <v>79</v>
      </c>
      <c r="M67" s="2">
        <v>12.881</v>
      </c>
      <c r="N67" s="2">
        <v>13.651</v>
      </c>
      <c r="O67" s="2" t="s">
        <v>23</v>
      </c>
      <c r="P67" s="4">
        <v>-51.262812589399999</v>
      </c>
      <c r="Q67" s="4">
        <v>11.912374503900001</v>
      </c>
      <c r="R67" s="1">
        <v>66</v>
      </c>
      <c r="S67" s="5">
        <v>-39.350438085500002</v>
      </c>
      <c r="T67" s="2" t="str">
        <f t="shared" ref="T67:T130" si="1">IF(S67=0, "Check", "ok")</f>
        <v>ok</v>
      </c>
    </row>
    <row r="68" spans="1:20" hidden="1" x14ac:dyDescent="0.25">
      <c r="A68" s="2">
        <v>255</v>
      </c>
      <c r="B68" s="2">
        <v>67</v>
      </c>
      <c r="C68" s="2">
        <v>1</v>
      </c>
      <c r="D68" s="2" t="s">
        <v>41</v>
      </c>
      <c r="E68" s="2" t="s">
        <v>746</v>
      </c>
      <c r="F68" s="2" t="s">
        <v>455</v>
      </c>
      <c r="G68" s="2" t="s">
        <v>747</v>
      </c>
      <c r="H68" s="2" t="s">
        <v>36</v>
      </c>
      <c r="I68" s="2" t="s">
        <v>37</v>
      </c>
      <c r="J68" s="2">
        <v>1</v>
      </c>
      <c r="K68" s="2" t="s">
        <v>78</v>
      </c>
      <c r="L68" s="2" t="s">
        <v>748</v>
      </c>
      <c r="M68" s="2">
        <v>6.53</v>
      </c>
      <c r="N68" s="2">
        <v>8.3480000000000008</v>
      </c>
      <c r="O68" s="2" t="s">
        <v>23</v>
      </c>
      <c r="P68" s="4">
        <v>18.8167298304</v>
      </c>
      <c r="Q68" s="4">
        <v>2.92263206297</v>
      </c>
      <c r="R68" s="1">
        <v>67</v>
      </c>
      <c r="S68" s="5">
        <v>21.739361893369999</v>
      </c>
      <c r="T68" s="2" t="str">
        <f t="shared" si="1"/>
        <v>ok</v>
      </c>
    </row>
    <row r="69" spans="1:20" x14ac:dyDescent="0.25">
      <c r="A69" s="2">
        <v>352</v>
      </c>
      <c r="B69" s="2">
        <v>68</v>
      </c>
      <c r="C69" s="2">
        <v>1</v>
      </c>
      <c r="D69" s="2" t="s">
        <v>41</v>
      </c>
      <c r="E69" s="2" t="s">
        <v>746</v>
      </c>
      <c r="F69" s="2" t="s">
        <v>455</v>
      </c>
      <c r="G69" s="2" t="s">
        <v>747</v>
      </c>
      <c r="H69" s="2" t="s">
        <v>36</v>
      </c>
      <c r="I69" s="2" t="s">
        <v>37</v>
      </c>
      <c r="J69" s="2">
        <v>2</v>
      </c>
      <c r="K69" s="2" t="s">
        <v>78</v>
      </c>
      <c r="L69" s="6" t="s">
        <v>943</v>
      </c>
      <c r="M69" s="2">
        <v>0</v>
      </c>
      <c r="N69" s="2">
        <v>0</v>
      </c>
      <c r="O69" s="2" t="s">
        <v>101</v>
      </c>
      <c r="P69" s="4">
        <v>0</v>
      </c>
      <c r="Q69" s="4">
        <v>0</v>
      </c>
      <c r="R69" s="1">
        <v>0</v>
      </c>
      <c r="S69" s="5">
        <v>0</v>
      </c>
      <c r="T69" s="2" t="str">
        <f t="shared" si="1"/>
        <v>Check</v>
      </c>
    </row>
    <row r="70" spans="1:20" hidden="1" x14ac:dyDescent="0.25">
      <c r="A70" s="2">
        <v>416</v>
      </c>
      <c r="B70" s="2">
        <v>69</v>
      </c>
      <c r="C70" s="2">
        <v>1</v>
      </c>
      <c r="D70" s="2" t="s">
        <v>130</v>
      </c>
      <c r="E70" s="2" t="s">
        <v>1048</v>
      </c>
      <c r="F70" s="2" t="s">
        <v>1049</v>
      </c>
      <c r="G70" s="2" t="s">
        <v>1050</v>
      </c>
      <c r="H70" s="2" t="s">
        <v>775</v>
      </c>
      <c r="I70" s="2" t="s">
        <v>127</v>
      </c>
      <c r="J70" s="2">
        <v>1</v>
      </c>
      <c r="K70" s="2" t="s">
        <v>1051</v>
      </c>
      <c r="L70" s="2" t="s">
        <v>1052</v>
      </c>
      <c r="M70" s="2">
        <v>0.875</v>
      </c>
      <c r="N70" s="2">
        <v>4.2</v>
      </c>
      <c r="O70" s="2" t="s">
        <v>23</v>
      </c>
      <c r="P70" s="4">
        <v>-15.341697694200001</v>
      </c>
      <c r="Q70" s="4">
        <v>17.074494423899999</v>
      </c>
      <c r="R70" s="1">
        <v>69</v>
      </c>
      <c r="S70" s="5">
        <v>1.7327967296999987</v>
      </c>
      <c r="T70" s="2" t="str">
        <f t="shared" si="1"/>
        <v>ok</v>
      </c>
    </row>
    <row r="71" spans="1:20" hidden="1" x14ac:dyDescent="0.25">
      <c r="A71" s="2">
        <v>208</v>
      </c>
      <c r="B71" s="2">
        <v>70</v>
      </c>
      <c r="C71" s="2">
        <v>1</v>
      </c>
      <c r="D71" s="2" t="s">
        <v>41</v>
      </c>
      <c r="E71" s="2" t="s">
        <v>172</v>
      </c>
      <c r="F71" s="2" t="s">
        <v>173</v>
      </c>
      <c r="G71" s="2" t="s">
        <v>174</v>
      </c>
      <c r="H71" s="2" t="s">
        <v>28</v>
      </c>
      <c r="I71" s="2" t="s">
        <v>52</v>
      </c>
      <c r="J71" s="2">
        <v>1</v>
      </c>
      <c r="K71" s="2" t="s">
        <v>44</v>
      </c>
      <c r="L71" s="2" t="s">
        <v>646</v>
      </c>
      <c r="M71" s="2">
        <v>0</v>
      </c>
      <c r="N71" s="2">
        <v>0.307</v>
      </c>
      <c r="O71" s="2" t="s">
        <v>23</v>
      </c>
      <c r="P71" s="4">
        <v>-9.7663843662899996</v>
      </c>
      <c r="Q71" s="4">
        <v>0.75068142142600003</v>
      </c>
      <c r="R71" s="1">
        <v>70</v>
      </c>
      <c r="S71" s="5">
        <v>-9.0157029448639996</v>
      </c>
      <c r="T71" s="2" t="str">
        <f t="shared" si="1"/>
        <v>ok</v>
      </c>
    </row>
    <row r="72" spans="1:20" hidden="1" x14ac:dyDescent="0.25">
      <c r="A72" s="2">
        <v>152</v>
      </c>
      <c r="B72" s="2">
        <v>71</v>
      </c>
      <c r="C72" s="2">
        <v>1</v>
      </c>
      <c r="D72" s="2" t="s">
        <v>41</v>
      </c>
      <c r="E72" s="2" t="s">
        <v>172</v>
      </c>
      <c r="F72" s="2" t="s">
        <v>173</v>
      </c>
      <c r="G72" s="2" t="s">
        <v>174</v>
      </c>
      <c r="H72" s="2" t="s">
        <v>28</v>
      </c>
      <c r="I72" s="2" t="s">
        <v>52</v>
      </c>
      <c r="J72" s="2">
        <v>999</v>
      </c>
      <c r="K72" s="2" t="s">
        <v>44</v>
      </c>
      <c r="L72" s="2" t="s">
        <v>209</v>
      </c>
      <c r="M72" s="2">
        <v>1.079</v>
      </c>
      <c r="N72" s="2">
        <v>1.179</v>
      </c>
      <c r="O72" s="2" t="s">
        <v>46</v>
      </c>
      <c r="P72" s="4">
        <v>3.6641744147100002</v>
      </c>
      <c r="Q72" s="4">
        <v>4.2186089948600003</v>
      </c>
      <c r="R72" s="1">
        <v>71</v>
      </c>
      <c r="S72" s="5">
        <v>7.8827834095700009</v>
      </c>
      <c r="T72" s="2" t="str">
        <f t="shared" si="1"/>
        <v>ok</v>
      </c>
    </row>
    <row r="73" spans="1:20" hidden="1" x14ac:dyDescent="0.25">
      <c r="A73" s="2">
        <v>103</v>
      </c>
      <c r="B73" s="2">
        <v>72</v>
      </c>
      <c r="C73" s="2">
        <v>1</v>
      </c>
      <c r="D73" s="2" t="s">
        <v>41</v>
      </c>
      <c r="E73" s="2" t="s">
        <v>172</v>
      </c>
      <c r="F73" s="2" t="s">
        <v>173</v>
      </c>
      <c r="G73" s="2" t="s">
        <v>174</v>
      </c>
      <c r="H73" s="2" t="s">
        <v>28</v>
      </c>
      <c r="I73" s="2" t="s">
        <v>52</v>
      </c>
      <c r="J73" s="2">
        <v>999</v>
      </c>
      <c r="K73" s="2" t="s">
        <v>44</v>
      </c>
      <c r="L73" s="2" t="s">
        <v>209</v>
      </c>
      <c r="M73" s="2">
        <v>1.179</v>
      </c>
      <c r="N73" s="2">
        <v>1.244</v>
      </c>
      <c r="O73" s="2" t="s">
        <v>46</v>
      </c>
      <c r="P73" s="4">
        <v>-10.564912141000001</v>
      </c>
      <c r="Q73" s="4">
        <v>1.0889345187999999</v>
      </c>
      <c r="R73" s="1">
        <v>72</v>
      </c>
      <c r="S73" s="5">
        <v>-9.4759776222000003</v>
      </c>
      <c r="T73" s="2" t="str">
        <f t="shared" si="1"/>
        <v>ok</v>
      </c>
    </row>
    <row r="74" spans="1:20" hidden="1" x14ac:dyDescent="0.25">
      <c r="A74" s="2">
        <v>168</v>
      </c>
      <c r="B74" s="2">
        <v>73</v>
      </c>
      <c r="C74" s="2">
        <v>1</v>
      </c>
      <c r="D74" s="2" t="s">
        <v>41</v>
      </c>
      <c r="E74" s="2" t="s">
        <v>172</v>
      </c>
      <c r="F74" s="2" t="s">
        <v>173</v>
      </c>
      <c r="G74" s="2" t="s">
        <v>174</v>
      </c>
      <c r="H74" s="2" t="s">
        <v>28</v>
      </c>
      <c r="I74" s="2" t="s">
        <v>52</v>
      </c>
      <c r="J74" s="2">
        <v>999</v>
      </c>
      <c r="K74" s="2" t="s">
        <v>44</v>
      </c>
      <c r="L74" s="2" t="s">
        <v>561</v>
      </c>
      <c r="M74" s="2">
        <v>0.45100000000000001</v>
      </c>
      <c r="N74" s="2">
        <v>0.48299999999999998</v>
      </c>
      <c r="O74" s="2" t="s">
        <v>46</v>
      </c>
      <c r="P74" s="4">
        <v>-5.5717120727499996</v>
      </c>
      <c r="Q74" s="4">
        <v>0.88755994193700005</v>
      </c>
      <c r="R74" s="1">
        <v>73</v>
      </c>
      <c r="S74" s="5">
        <v>-4.6841521308129996</v>
      </c>
      <c r="T74" s="2" t="str">
        <f t="shared" si="1"/>
        <v>ok</v>
      </c>
    </row>
    <row r="75" spans="1:20" hidden="1" x14ac:dyDescent="0.25">
      <c r="A75" s="2">
        <v>31</v>
      </c>
      <c r="B75" s="2">
        <v>74</v>
      </c>
      <c r="C75" s="2">
        <v>1</v>
      </c>
      <c r="D75" s="2" t="s">
        <v>41</v>
      </c>
      <c r="E75" s="2" t="s">
        <v>172</v>
      </c>
      <c r="F75" s="2" t="s">
        <v>173</v>
      </c>
      <c r="G75" s="2" t="s">
        <v>174</v>
      </c>
      <c r="H75" s="2" t="s">
        <v>28</v>
      </c>
      <c r="I75" s="2" t="s">
        <v>52</v>
      </c>
      <c r="J75" s="2">
        <v>999</v>
      </c>
      <c r="K75" s="2" t="s">
        <v>44</v>
      </c>
      <c r="L75" s="2" t="s">
        <v>175</v>
      </c>
      <c r="M75" s="2">
        <v>1.478</v>
      </c>
      <c r="N75" s="2">
        <v>1.5</v>
      </c>
      <c r="O75" s="2" t="s">
        <v>46</v>
      </c>
      <c r="P75" s="4">
        <v>-5.5717120727499996</v>
      </c>
      <c r="Q75" s="4">
        <v>0.888771366841</v>
      </c>
      <c r="R75" s="1">
        <v>74</v>
      </c>
      <c r="S75" s="5">
        <v>-4.6829407059089991</v>
      </c>
      <c r="T75" s="2" t="str">
        <f t="shared" si="1"/>
        <v>ok</v>
      </c>
    </row>
    <row r="76" spans="1:20" hidden="1" x14ac:dyDescent="0.25">
      <c r="A76" s="2">
        <v>90</v>
      </c>
      <c r="B76" s="2">
        <v>75</v>
      </c>
      <c r="C76" s="2">
        <v>1</v>
      </c>
      <c r="D76" s="2" t="s">
        <v>41</v>
      </c>
      <c r="E76" s="2" t="s">
        <v>172</v>
      </c>
      <c r="F76" s="2" t="s">
        <v>173</v>
      </c>
      <c r="G76" s="2" t="s">
        <v>174</v>
      </c>
      <c r="H76" s="2" t="s">
        <v>28</v>
      </c>
      <c r="I76" s="2" t="s">
        <v>52</v>
      </c>
      <c r="J76" s="2">
        <v>999</v>
      </c>
      <c r="K76" s="2" t="s">
        <v>44</v>
      </c>
      <c r="L76" s="2" t="s">
        <v>175</v>
      </c>
      <c r="M76" s="2">
        <v>1.5</v>
      </c>
      <c r="N76" s="2">
        <v>1.583</v>
      </c>
      <c r="O76" s="2" t="s">
        <v>46</v>
      </c>
      <c r="P76" s="4">
        <v>-4.6000000940100003</v>
      </c>
      <c r="Q76" s="4">
        <v>6.9343643221300004</v>
      </c>
      <c r="R76" s="1">
        <v>75</v>
      </c>
      <c r="S76" s="5">
        <v>2.3343642281200001</v>
      </c>
      <c r="T76" s="2" t="str">
        <f t="shared" si="1"/>
        <v>ok</v>
      </c>
    </row>
    <row r="77" spans="1:20" hidden="1" x14ac:dyDescent="0.25">
      <c r="A77" s="2">
        <v>385</v>
      </c>
      <c r="B77" s="2">
        <v>76</v>
      </c>
      <c r="C77" s="2">
        <v>1</v>
      </c>
      <c r="D77" s="2" t="s">
        <v>130</v>
      </c>
      <c r="E77" s="2" t="s">
        <v>703</v>
      </c>
      <c r="F77" s="2" t="s">
        <v>353</v>
      </c>
      <c r="G77" s="2" t="s">
        <v>704</v>
      </c>
      <c r="H77" s="2" t="s">
        <v>705</v>
      </c>
      <c r="I77" s="2" t="s">
        <v>72</v>
      </c>
      <c r="J77" s="2">
        <v>1</v>
      </c>
      <c r="K77" s="2" t="s">
        <v>706</v>
      </c>
      <c r="L77" s="2" t="s">
        <v>1000</v>
      </c>
      <c r="M77" s="2">
        <v>17.8</v>
      </c>
      <c r="N77" s="2">
        <v>17.95</v>
      </c>
      <c r="O77" s="2" t="s">
        <v>23</v>
      </c>
      <c r="P77" s="4">
        <v>0.45613991895799999</v>
      </c>
      <c r="Q77" s="4">
        <v>-0.56445159655300003</v>
      </c>
      <c r="R77" s="1">
        <v>76</v>
      </c>
      <c r="S77" s="5">
        <v>-0.10831167759500004</v>
      </c>
      <c r="T77" s="2" t="str">
        <f t="shared" si="1"/>
        <v>ok</v>
      </c>
    </row>
    <row r="78" spans="1:20" x14ac:dyDescent="0.25">
      <c r="A78" s="2">
        <v>233</v>
      </c>
      <c r="B78" s="2">
        <v>77</v>
      </c>
      <c r="C78" s="2">
        <v>1</v>
      </c>
      <c r="D78" s="2" t="s">
        <v>130</v>
      </c>
      <c r="E78" s="2" t="s">
        <v>703</v>
      </c>
      <c r="F78" s="2" t="s">
        <v>353</v>
      </c>
      <c r="G78" s="2" t="s">
        <v>704</v>
      </c>
      <c r="H78" s="2" t="s">
        <v>705</v>
      </c>
      <c r="I78" s="2" t="s">
        <v>72</v>
      </c>
      <c r="J78" s="2">
        <v>2</v>
      </c>
      <c r="K78" s="2" t="s">
        <v>706</v>
      </c>
      <c r="L78" s="6" t="s">
        <v>707</v>
      </c>
      <c r="M78" s="2">
        <v>0</v>
      </c>
      <c r="N78" s="2">
        <v>0</v>
      </c>
      <c r="O78" s="2" t="s">
        <v>101</v>
      </c>
      <c r="P78" s="4">
        <v>0</v>
      </c>
      <c r="Q78" s="4">
        <v>0</v>
      </c>
      <c r="R78" s="1">
        <v>0</v>
      </c>
      <c r="S78" s="5">
        <v>0</v>
      </c>
      <c r="T78" s="2" t="str">
        <f t="shared" si="1"/>
        <v>Check</v>
      </c>
    </row>
    <row r="79" spans="1:20" hidden="1" x14ac:dyDescent="0.25">
      <c r="A79" s="2">
        <v>371</v>
      </c>
      <c r="B79" s="2">
        <v>78</v>
      </c>
      <c r="C79" s="2">
        <v>1</v>
      </c>
      <c r="D79" s="2" t="s">
        <v>41</v>
      </c>
      <c r="E79" s="2" t="s">
        <v>844</v>
      </c>
      <c r="G79" s="2" t="s">
        <v>845</v>
      </c>
      <c r="H79" s="2" t="s">
        <v>846</v>
      </c>
      <c r="I79" s="2" t="s">
        <v>127</v>
      </c>
      <c r="J79" s="2">
        <v>1</v>
      </c>
      <c r="K79" s="2" t="s">
        <v>518</v>
      </c>
      <c r="L79" s="2" t="s">
        <v>645</v>
      </c>
      <c r="M79" s="2">
        <v>4.6440000000000001</v>
      </c>
      <c r="N79" s="2">
        <v>7.327</v>
      </c>
      <c r="O79" s="2" t="s">
        <v>23</v>
      </c>
      <c r="P79" s="4">
        <v>-0.55309597816300005</v>
      </c>
      <c r="Q79" s="4">
        <v>-3.6282743280699998</v>
      </c>
      <c r="R79" s="1">
        <v>78</v>
      </c>
      <c r="S79" s="5">
        <v>-4.1813703062330001</v>
      </c>
      <c r="T79" s="2" t="str">
        <f t="shared" si="1"/>
        <v>ok</v>
      </c>
    </row>
    <row r="80" spans="1:20" x14ac:dyDescent="0.25">
      <c r="A80" s="2">
        <v>304</v>
      </c>
      <c r="B80" s="2">
        <v>79</v>
      </c>
      <c r="C80" s="2">
        <v>1</v>
      </c>
      <c r="D80" s="2" t="s">
        <v>41</v>
      </c>
      <c r="E80" s="2" t="s">
        <v>844</v>
      </c>
      <c r="G80" s="2" t="s">
        <v>845</v>
      </c>
      <c r="H80" s="2" t="s">
        <v>846</v>
      </c>
      <c r="I80" s="2" t="s">
        <v>127</v>
      </c>
      <c r="J80" s="2">
        <v>2</v>
      </c>
      <c r="K80" s="2" t="s">
        <v>518</v>
      </c>
      <c r="L80" s="6" t="s">
        <v>847</v>
      </c>
      <c r="M80" s="2">
        <v>0</v>
      </c>
      <c r="N80" s="2">
        <v>0</v>
      </c>
      <c r="O80" s="2" t="s">
        <v>101</v>
      </c>
      <c r="P80" s="4">
        <v>0</v>
      </c>
      <c r="Q80" s="4">
        <v>0</v>
      </c>
      <c r="R80" s="1">
        <v>0</v>
      </c>
      <c r="S80" s="5">
        <v>0</v>
      </c>
      <c r="T80" s="2" t="str">
        <f t="shared" si="1"/>
        <v>Check</v>
      </c>
    </row>
    <row r="81" spans="1:20" hidden="1" x14ac:dyDescent="0.25">
      <c r="A81" s="2">
        <v>204</v>
      </c>
      <c r="B81" s="2">
        <v>80</v>
      </c>
      <c r="C81" s="2">
        <v>1</v>
      </c>
      <c r="D81" s="2" t="s">
        <v>41</v>
      </c>
      <c r="E81" s="2" t="s">
        <v>637</v>
      </c>
      <c r="G81" s="2" t="s">
        <v>638</v>
      </c>
      <c r="H81" s="2" t="s">
        <v>126</v>
      </c>
      <c r="J81" s="2">
        <v>1</v>
      </c>
      <c r="K81" s="2" t="s">
        <v>382</v>
      </c>
      <c r="L81" s="2" t="s">
        <v>639</v>
      </c>
      <c r="M81" s="2">
        <v>5.4989999999999997</v>
      </c>
      <c r="N81" s="2">
        <v>8.9380000000000006</v>
      </c>
      <c r="O81" s="2" t="s">
        <v>23</v>
      </c>
      <c r="P81" s="4">
        <v>-42.230607497500003</v>
      </c>
      <c r="Q81" s="4">
        <v>-41.406058543299999</v>
      </c>
      <c r="R81" s="1">
        <v>80</v>
      </c>
      <c r="S81" s="5">
        <v>-83.636666040800009</v>
      </c>
      <c r="T81" s="2" t="str">
        <f t="shared" si="1"/>
        <v>ok</v>
      </c>
    </row>
    <row r="82" spans="1:20" hidden="1" x14ac:dyDescent="0.25">
      <c r="A82" s="2">
        <v>286</v>
      </c>
      <c r="B82" s="2">
        <v>81</v>
      </c>
      <c r="C82" s="2">
        <v>1</v>
      </c>
      <c r="D82" s="2" t="s">
        <v>41</v>
      </c>
      <c r="E82" s="2" t="s">
        <v>88</v>
      </c>
      <c r="G82" s="2" t="s">
        <v>89</v>
      </c>
      <c r="H82" s="2" t="s">
        <v>19</v>
      </c>
      <c r="J82" s="2">
        <v>1</v>
      </c>
      <c r="K82" s="2" t="s">
        <v>68</v>
      </c>
      <c r="L82" s="2" t="s">
        <v>817</v>
      </c>
      <c r="M82" s="2">
        <v>8.1359999999999992</v>
      </c>
      <c r="N82" s="2">
        <v>8.2360000000000007</v>
      </c>
      <c r="O82" s="2" t="s">
        <v>23</v>
      </c>
      <c r="P82" s="4">
        <v>25.9837919201</v>
      </c>
      <c r="Q82" s="4">
        <v>1.36602401954</v>
      </c>
      <c r="R82" s="1">
        <v>81</v>
      </c>
      <c r="S82" s="5">
        <v>27.349815939639999</v>
      </c>
      <c r="T82" s="2" t="str">
        <f t="shared" si="1"/>
        <v>ok</v>
      </c>
    </row>
    <row r="83" spans="1:20" x14ac:dyDescent="0.25">
      <c r="A83" s="2">
        <v>64</v>
      </c>
      <c r="B83" s="2">
        <v>82</v>
      </c>
      <c r="C83" s="2">
        <v>1</v>
      </c>
      <c r="D83" s="2" t="s">
        <v>41</v>
      </c>
      <c r="E83" s="2" t="s">
        <v>88</v>
      </c>
      <c r="G83" s="2" t="s">
        <v>89</v>
      </c>
      <c r="H83" s="2" t="s">
        <v>19</v>
      </c>
      <c r="J83" s="2">
        <v>999</v>
      </c>
      <c r="K83" s="2" t="s">
        <v>68</v>
      </c>
      <c r="L83" s="2" t="s">
        <v>271</v>
      </c>
      <c r="M83" s="2">
        <v>2.7970000000000002</v>
      </c>
      <c r="N83" s="2">
        <v>2.8969999999999998</v>
      </c>
      <c r="O83" s="2" t="s">
        <v>46</v>
      </c>
      <c r="P83" s="4">
        <v>0</v>
      </c>
      <c r="Q83" s="4">
        <v>0</v>
      </c>
      <c r="R83" s="1">
        <v>0</v>
      </c>
      <c r="S83" s="5">
        <v>0</v>
      </c>
      <c r="T83" s="2" t="str">
        <f t="shared" si="1"/>
        <v>Check</v>
      </c>
    </row>
    <row r="84" spans="1:20" x14ac:dyDescent="0.25">
      <c r="A84" s="2">
        <v>403</v>
      </c>
      <c r="B84" s="2">
        <v>83</v>
      </c>
      <c r="C84" s="2">
        <v>1</v>
      </c>
      <c r="D84" s="2" t="s">
        <v>41</v>
      </c>
      <c r="E84" s="2" t="s">
        <v>88</v>
      </c>
      <c r="G84" s="2" t="s">
        <v>89</v>
      </c>
      <c r="H84" s="2" t="s">
        <v>19</v>
      </c>
      <c r="J84" s="2">
        <v>999</v>
      </c>
      <c r="K84" s="2" t="s">
        <v>68</v>
      </c>
      <c r="L84" s="2" t="s">
        <v>271</v>
      </c>
      <c r="M84" s="2">
        <v>2.8969999999999998</v>
      </c>
      <c r="N84" s="2">
        <v>2.9889999999999999</v>
      </c>
      <c r="O84" s="2" t="s">
        <v>46</v>
      </c>
      <c r="P84" s="4">
        <v>0</v>
      </c>
      <c r="Q84" s="4">
        <v>0</v>
      </c>
      <c r="R84" s="1">
        <v>0</v>
      </c>
      <c r="S84" s="5">
        <v>0</v>
      </c>
      <c r="T84" s="2" t="str">
        <f t="shared" si="1"/>
        <v>Check</v>
      </c>
    </row>
    <row r="85" spans="1:20" x14ac:dyDescent="0.25">
      <c r="A85" s="2">
        <v>265</v>
      </c>
      <c r="B85" s="2">
        <v>84</v>
      </c>
      <c r="C85" s="2">
        <v>1</v>
      </c>
      <c r="D85" s="2" t="s">
        <v>41</v>
      </c>
      <c r="E85" s="2" t="s">
        <v>88</v>
      </c>
      <c r="G85" s="2" t="s">
        <v>89</v>
      </c>
      <c r="H85" s="2" t="s">
        <v>19</v>
      </c>
      <c r="J85" s="2">
        <v>999</v>
      </c>
      <c r="K85" s="2" t="s">
        <v>68</v>
      </c>
      <c r="L85" s="2" t="s">
        <v>90</v>
      </c>
      <c r="M85" s="2">
        <v>2.7989999999999999</v>
      </c>
      <c r="N85" s="2">
        <v>2.899</v>
      </c>
      <c r="O85" s="2" t="s">
        <v>46</v>
      </c>
      <c r="P85" s="4">
        <v>0</v>
      </c>
      <c r="Q85" s="4">
        <v>0</v>
      </c>
      <c r="R85" s="1">
        <v>0</v>
      </c>
      <c r="S85" s="5">
        <v>0</v>
      </c>
      <c r="T85" s="2" t="str">
        <f t="shared" si="1"/>
        <v>Check</v>
      </c>
    </row>
    <row r="86" spans="1:20" x14ac:dyDescent="0.25">
      <c r="A86" s="2">
        <v>12</v>
      </c>
      <c r="B86" s="2">
        <v>85</v>
      </c>
      <c r="C86" s="2">
        <v>1</v>
      </c>
      <c r="D86" s="2" t="s">
        <v>41</v>
      </c>
      <c r="E86" s="2" t="s">
        <v>88</v>
      </c>
      <c r="G86" s="2" t="s">
        <v>89</v>
      </c>
      <c r="H86" s="2" t="s">
        <v>19</v>
      </c>
      <c r="J86" s="2">
        <v>999</v>
      </c>
      <c r="K86" s="2" t="s">
        <v>68</v>
      </c>
      <c r="L86" s="2" t="s">
        <v>90</v>
      </c>
      <c r="M86" s="2">
        <v>2.899</v>
      </c>
      <c r="N86" s="2">
        <v>2.9889999999999999</v>
      </c>
      <c r="O86" s="2" t="s">
        <v>46</v>
      </c>
      <c r="P86" s="4">
        <v>0</v>
      </c>
      <c r="Q86" s="4">
        <v>0</v>
      </c>
      <c r="R86" s="1">
        <v>0</v>
      </c>
      <c r="S86" s="5">
        <v>0</v>
      </c>
      <c r="T86" s="2" t="str">
        <f t="shared" si="1"/>
        <v>Check</v>
      </c>
    </row>
    <row r="87" spans="1:20" hidden="1" x14ac:dyDescent="0.25">
      <c r="A87" s="2">
        <v>419</v>
      </c>
      <c r="B87" s="2">
        <v>86</v>
      </c>
      <c r="C87" s="2">
        <v>1</v>
      </c>
      <c r="D87" s="2" t="s">
        <v>41</v>
      </c>
      <c r="E87" s="2" t="s">
        <v>1060</v>
      </c>
      <c r="G87" s="2" t="s">
        <v>1061</v>
      </c>
      <c r="H87" s="2" t="s">
        <v>1062</v>
      </c>
      <c r="J87" s="2">
        <v>1</v>
      </c>
      <c r="K87" s="2" t="s">
        <v>78</v>
      </c>
      <c r="L87" s="2" t="s">
        <v>1063</v>
      </c>
      <c r="M87" s="2">
        <v>6.3380000000000001</v>
      </c>
      <c r="N87" s="2">
        <v>9.2029999999999994</v>
      </c>
      <c r="O87" s="2" t="s">
        <v>23</v>
      </c>
      <c r="P87" s="4">
        <v>50.447821043200001</v>
      </c>
      <c r="Q87" s="4">
        <v>131.90578335500001</v>
      </c>
      <c r="R87" s="1">
        <v>86</v>
      </c>
      <c r="S87" s="5">
        <v>182.35360439820002</v>
      </c>
      <c r="T87" s="2" t="str">
        <f t="shared" si="1"/>
        <v>ok</v>
      </c>
    </row>
    <row r="88" spans="1:20" hidden="1" x14ac:dyDescent="0.25">
      <c r="A88" s="2">
        <v>355</v>
      </c>
      <c r="B88" s="2">
        <v>87</v>
      </c>
      <c r="C88" s="2">
        <v>1</v>
      </c>
      <c r="D88" s="2" t="s">
        <v>41</v>
      </c>
      <c r="E88" s="2" t="s">
        <v>947</v>
      </c>
      <c r="G88" s="2" t="s">
        <v>948</v>
      </c>
      <c r="H88" s="2" t="s">
        <v>104</v>
      </c>
      <c r="J88" s="2">
        <v>1</v>
      </c>
      <c r="K88" s="2" t="s">
        <v>78</v>
      </c>
      <c r="L88" s="2" t="s">
        <v>123</v>
      </c>
      <c r="M88" s="2">
        <v>0</v>
      </c>
      <c r="N88" s="2">
        <v>1.718</v>
      </c>
      <c r="O88" s="2" t="s">
        <v>23</v>
      </c>
      <c r="P88" s="4">
        <v>-1.6039513983</v>
      </c>
      <c r="Q88" s="4">
        <v>11.454446629</v>
      </c>
      <c r="R88" s="1">
        <v>87</v>
      </c>
      <c r="S88" s="5">
        <v>9.8504952307</v>
      </c>
      <c r="T88" s="2" t="str">
        <f t="shared" si="1"/>
        <v>ok</v>
      </c>
    </row>
    <row r="89" spans="1:20" hidden="1" x14ac:dyDescent="0.25">
      <c r="A89" s="2">
        <v>276</v>
      </c>
      <c r="B89" s="2">
        <v>88</v>
      </c>
      <c r="C89" s="2">
        <v>1</v>
      </c>
      <c r="D89" s="2" t="s">
        <v>41</v>
      </c>
      <c r="E89" s="2" t="s">
        <v>232</v>
      </c>
      <c r="G89" s="2" t="s">
        <v>233</v>
      </c>
      <c r="H89" s="2" t="s">
        <v>104</v>
      </c>
      <c r="J89" s="2">
        <v>1</v>
      </c>
      <c r="K89" s="2" t="s">
        <v>234</v>
      </c>
      <c r="L89" s="2" t="s">
        <v>575</v>
      </c>
      <c r="M89" s="2">
        <v>6.8659999999999997</v>
      </c>
      <c r="N89" s="2">
        <v>7.2640000000000002</v>
      </c>
      <c r="O89" s="2" t="s">
        <v>23</v>
      </c>
      <c r="P89" s="4">
        <v>-0.79725580526399997</v>
      </c>
      <c r="Q89" s="4">
        <v>-1.3146830303499999</v>
      </c>
      <c r="R89" s="1">
        <v>88</v>
      </c>
      <c r="S89" s="5">
        <v>-2.1119388356139996</v>
      </c>
      <c r="T89" s="2" t="str">
        <f t="shared" si="1"/>
        <v>ok</v>
      </c>
    </row>
    <row r="90" spans="1:20" hidden="1" x14ac:dyDescent="0.25">
      <c r="A90" s="2">
        <v>253</v>
      </c>
      <c r="B90" s="2">
        <v>89</v>
      </c>
      <c r="C90" s="2">
        <v>1</v>
      </c>
      <c r="D90" s="2" t="s">
        <v>41</v>
      </c>
      <c r="E90" s="2" t="s">
        <v>232</v>
      </c>
      <c r="G90" s="2" t="s">
        <v>233</v>
      </c>
      <c r="H90" s="2" t="s">
        <v>104</v>
      </c>
      <c r="J90" s="2">
        <v>999</v>
      </c>
      <c r="K90" s="2" t="s">
        <v>234</v>
      </c>
      <c r="L90" s="2" t="s">
        <v>413</v>
      </c>
      <c r="M90" s="2">
        <v>4.0000000000000001E-3</v>
      </c>
      <c r="N90" s="2">
        <v>7.3999999999999996E-2</v>
      </c>
      <c r="O90" s="2" t="s">
        <v>46</v>
      </c>
      <c r="P90" s="4">
        <v>2.1393937846700002</v>
      </c>
      <c r="Q90" s="4">
        <v>0</v>
      </c>
      <c r="R90" s="1">
        <v>0</v>
      </c>
      <c r="S90" s="5">
        <v>2.1393937846700002</v>
      </c>
      <c r="T90" s="2" t="str">
        <f t="shared" si="1"/>
        <v>ok</v>
      </c>
    </row>
    <row r="91" spans="1:20" hidden="1" x14ac:dyDescent="0.25">
      <c r="A91" s="2">
        <v>47</v>
      </c>
      <c r="B91" s="2">
        <v>90</v>
      </c>
      <c r="C91" s="2">
        <v>1</v>
      </c>
      <c r="D91" s="2" t="s">
        <v>41</v>
      </c>
      <c r="E91" s="2" t="s">
        <v>232</v>
      </c>
      <c r="G91" s="2" t="s">
        <v>233</v>
      </c>
      <c r="H91" s="2" t="s">
        <v>104</v>
      </c>
      <c r="J91" s="2">
        <v>999</v>
      </c>
      <c r="K91" s="2" t="s">
        <v>234</v>
      </c>
      <c r="L91" s="2" t="s">
        <v>235</v>
      </c>
      <c r="M91" s="2">
        <v>0</v>
      </c>
      <c r="N91" s="2">
        <v>0.125</v>
      </c>
      <c r="O91" s="2" t="s">
        <v>46</v>
      </c>
      <c r="P91" s="4">
        <v>0.113444503638</v>
      </c>
      <c r="Q91" s="4">
        <v>0</v>
      </c>
      <c r="R91" s="1">
        <v>0</v>
      </c>
      <c r="S91" s="5">
        <v>0.113444503638</v>
      </c>
      <c r="T91" s="2" t="str">
        <f t="shared" si="1"/>
        <v>ok</v>
      </c>
    </row>
    <row r="92" spans="1:20" hidden="1" x14ac:dyDescent="0.25">
      <c r="A92" s="2">
        <v>335</v>
      </c>
      <c r="B92" s="2">
        <v>91</v>
      </c>
      <c r="C92" s="2">
        <v>1</v>
      </c>
      <c r="D92" s="2" t="s">
        <v>41</v>
      </c>
      <c r="E92" s="2" t="s">
        <v>232</v>
      </c>
      <c r="G92" s="2" t="s">
        <v>233</v>
      </c>
      <c r="H92" s="2" t="s">
        <v>104</v>
      </c>
      <c r="J92" s="2">
        <v>999</v>
      </c>
      <c r="K92" s="2" t="s">
        <v>234</v>
      </c>
      <c r="L92" s="2" t="s">
        <v>915</v>
      </c>
      <c r="M92" s="2">
        <v>0</v>
      </c>
      <c r="N92" s="2">
        <v>0.17199999999999999</v>
      </c>
      <c r="O92" s="2" t="s">
        <v>46</v>
      </c>
      <c r="P92" s="4">
        <v>-2.2062021986300002</v>
      </c>
      <c r="Q92" s="4">
        <v>-0.491580601422</v>
      </c>
      <c r="R92" s="1">
        <v>91</v>
      </c>
      <c r="S92" s="5">
        <v>-2.6977828000520003</v>
      </c>
      <c r="T92" s="2" t="str">
        <f t="shared" si="1"/>
        <v>ok</v>
      </c>
    </row>
    <row r="93" spans="1:20" hidden="1" x14ac:dyDescent="0.25">
      <c r="A93" s="2">
        <v>220</v>
      </c>
      <c r="B93" s="2">
        <v>92</v>
      </c>
      <c r="C93" s="2">
        <v>1</v>
      </c>
      <c r="D93" s="2" t="s">
        <v>41</v>
      </c>
      <c r="E93" s="2" t="s">
        <v>673</v>
      </c>
      <c r="G93" s="2" t="s">
        <v>674</v>
      </c>
      <c r="H93" s="2" t="s">
        <v>104</v>
      </c>
      <c r="J93" s="2">
        <v>1</v>
      </c>
      <c r="K93" s="2" t="s">
        <v>382</v>
      </c>
      <c r="L93" s="2" t="s">
        <v>383</v>
      </c>
      <c r="M93" s="2">
        <v>14.7</v>
      </c>
      <c r="N93" s="2">
        <v>14.9</v>
      </c>
      <c r="O93" s="2" t="s">
        <v>23</v>
      </c>
      <c r="P93" s="4">
        <v>1.2459184997899999</v>
      </c>
      <c r="Q93" s="4">
        <v>-2.6881470881</v>
      </c>
      <c r="R93" s="1">
        <v>92</v>
      </c>
      <c r="S93" s="5">
        <v>-1.4422285883100001</v>
      </c>
      <c r="T93" s="2" t="str">
        <f t="shared" si="1"/>
        <v>ok</v>
      </c>
    </row>
    <row r="94" spans="1:20" hidden="1" x14ac:dyDescent="0.25">
      <c r="A94" s="2">
        <v>81</v>
      </c>
      <c r="B94" s="2">
        <v>93</v>
      </c>
      <c r="C94" s="2">
        <v>1</v>
      </c>
      <c r="D94" s="2" t="s">
        <v>41</v>
      </c>
      <c r="E94" s="2" t="s">
        <v>42</v>
      </c>
      <c r="G94" s="2" t="s">
        <v>43</v>
      </c>
      <c r="H94" s="2" t="s">
        <v>19</v>
      </c>
      <c r="J94" s="2">
        <v>1</v>
      </c>
      <c r="K94" s="2" t="s">
        <v>44</v>
      </c>
      <c r="L94" s="2" t="s">
        <v>339</v>
      </c>
      <c r="M94" s="2">
        <v>7.5979999999999999</v>
      </c>
      <c r="N94" s="2">
        <v>7.798</v>
      </c>
      <c r="O94" s="2" t="s">
        <v>23</v>
      </c>
      <c r="P94" s="4">
        <v>-2.9010595315100001</v>
      </c>
      <c r="Q94" s="4">
        <v>-0.92021796554500002</v>
      </c>
      <c r="R94" s="1">
        <v>93</v>
      </c>
      <c r="S94" s="5">
        <v>-3.8212774970550001</v>
      </c>
      <c r="T94" s="2" t="str">
        <f t="shared" si="1"/>
        <v>ok</v>
      </c>
    </row>
    <row r="95" spans="1:20" hidden="1" x14ac:dyDescent="0.25">
      <c r="A95" s="2">
        <v>3</v>
      </c>
      <c r="B95" s="2">
        <v>94</v>
      </c>
      <c r="C95" s="2">
        <v>1</v>
      </c>
      <c r="D95" s="2" t="s">
        <v>41</v>
      </c>
      <c r="E95" s="2" t="s">
        <v>42</v>
      </c>
      <c r="G95" s="2" t="s">
        <v>43</v>
      </c>
      <c r="H95" s="2" t="s">
        <v>19</v>
      </c>
      <c r="J95" s="2">
        <v>999</v>
      </c>
      <c r="K95" s="2" t="s">
        <v>44</v>
      </c>
      <c r="L95" s="2" t="s">
        <v>45</v>
      </c>
      <c r="M95" s="2">
        <v>0</v>
      </c>
      <c r="N95" s="2">
        <v>0.1</v>
      </c>
      <c r="O95" s="2" t="s">
        <v>46</v>
      </c>
      <c r="P95" s="4">
        <v>-2.9010595315100001</v>
      </c>
      <c r="Q95" s="4">
        <v>0</v>
      </c>
      <c r="R95" s="1">
        <v>0</v>
      </c>
      <c r="S95" s="5">
        <v>-2.9010595315100001</v>
      </c>
      <c r="T95" s="2" t="str">
        <f t="shared" si="1"/>
        <v>ok</v>
      </c>
    </row>
    <row r="96" spans="1:20" hidden="1" x14ac:dyDescent="0.25">
      <c r="A96" s="2">
        <v>174</v>
      </c>
      <c r="B96" s="2">
        <v>95</v>
      </c>
      <c r="C96" s="2">
        <v>1</v>
      </c>
      <c r="D96" s="2" t="s">
        <v>41</v>
      </c>
      <c r="E96" s="2" t="s">
        <v>42</v>
      </c>
      <c r="G96" s="2" t="s">
        <v>43</v>
      </c>
      <c r="H96" s="2" t="s">
        <v>19</v>
      </c>
      <c r="J96" s="2">
        <v>999</v>
      </c>
      <c r="K96" s="2" t="s">
        <v>44</v>
      </c>
      <c r="L96" s="2" t="s">
        <v>576</v>
      </c>
      <c r="M96" s="2">
        <v>0</v>
      </c>
      <c r="N96" s="2">
        <v>0.1</v>
      </c>
      <c r="O96" s="2" t="s">
        <v>46</v>
      </c>
      <c r="P96" s="4">
        <v>-2.9010595315100001</v>
      </c>
      <c r="Q96" s="4">
        <v>-1.2219686273599999</v>
      </c>
      <c r="R96" s="1">
        <v>95</v>
      </c>
      <c r="S96" s="5">
        <v>-4.1230281588699995</v>
      </c>
      <c r="T96" s="2" t="str">
        <f t="shared" si="1"/>
        <v>ok</v>
      </c>
    </row>
    <row r="97" spans="1:20" hidden="1" x14ac:dyDescent="0.25">
      <c r="A97" s="2">
        <v>133</v>
      </c>
      <c r="B97" s="2">
        <v>96</v>
      </c>
      <c r="C97" s="2">
        <v>2</v>
      </c>
      <c r="D97" s="2" t="s">
        <v>474</v>
      </c>
      <c r="E97" s="2" t="s">
        <v>475</v>
      </c>
      <c r="G97" s="2" t="s">
        <v>476</v>
      </c>
      <c r="H97" s="2" t="s">
        <v>477</v>
      </c>
      <c r="I97" s="2" t="s">
        <v>20</v>
      </c>
      <c r="J97" s="2">
        <v>1</v>
      </c>
      <c r="K97" s="2" t="s">
        <v>278</v>
      </c>
      <c r="L97" s="2" t="s">
        <v>478</v>
      </c>
      <c r="M97" s="2">
        <v>15.882999999999999</v>
      </c>
      <c r="N97" s="2">
        <v>16.082999999999998</v>
      </c>
      <c r="O97" s="2" t="s">
        <v>23</v>
      </c>
      <c r="P97" s="4">
        <v>-2.3492450962300002</v>
      </c>
      <c r="Q97" s="4">
        <v>3.8343310826399999</v>
      </c>
      <c r="R97" s="1">
        <v>96</v>
      </c>
      <c r="S97" s="5">
        <v>1.4850859864099997</v>
      </c>
      <c r="T97" s="2" t="str">
        <f t="shared" si="1"/>
        <v>ok</v>
      </c>
    </row>
    <row r="98" spans="1:20" hidden="1" x14ac:dyDescent="0.25">
      <c r="A98" s="2">
        <v>52</v>
      </c>
      <c r="B98" s="2">
        <v>97</v>
      </c>
      <c r="C98" s="2">
        <v>2</v>
      </c>
      <c r="D98" s="2" t="s">
        <v>47</v>
      </c>
      <c r="E98" s="2" t="s">
        <v>251</v>
      </c>
      <c r="G98" s="2" t="s">
        <v>252</v>
      </c>
      <c r="H98" s="2" t="s">
        <v>126</v>
      </c>
      <c r="I98" s="2" t="s">
        <v>127</v>
      </c>
      <c r="J98" s="2">
        <v>1</v>
      </c>
      <c r="K98" s="2" t="s">
        <v>128</v>
      </c>
      <c r="L98" s="2" t="s">
        <v>129</v>
      </c>
      <c r="M98" s="2">
        <v>23.86</v>
      </c>
      <c r="N98" s="2">
        <v>26.068999999999999</v>
      </c>
      <c r="O98" s="2" t="s">
        <v>23</v>
      </c>
      <c r="P98" s="4">
        <v>-0.65567910786600003</v>
      </c>
      <c r="Q98" s="4">
        <v>-1.42145903182</v>
      </c>
      <c r="R98" s="1">
        <v>97</v>
      </c>
      <c r="S98" s="5">
        <v>-2.0771381396860003</v>
      </c>
      <c r="T98" s="2" t="str">
        <f t="shared" si="1"/>
        <v>ok</v>
      </c>
    </row>
    <row r="99" spans="1:20" hidden="1" x14ac:dyDescent="0.25">
      <c r="A99" s="2">
        <v>318</v>
      </c>
      <c r="B99" s="2">
        <v>98</v>
      </c>
      <c r="C99" s="2">
        <v>2</v>
      </c>
      <c r="D99" s="2" t="s">
        <v>474</v>
      </c>
      <c r="E99" s="2" t="s">
        <v>880</v>
      </c>
      <c r="G99" s="2" t="s">
        <v>881</v>
      </c>
      <c r="H99" s="2" t="s">
        <v>126</v>
      </c>
      <c r="I99" s="2" t="s">
        <v>541</v>
      </c>
      <c r="J99" s="2">
        <v>1</v>
      </c>
      <c r="K99" s="2" t="s">
        <v>278</v>
      </c>
      <c r="L99" s="2" t="s">
        <v>478</v>
      </c>
      <c r="M99" s="2">
        <v>13.234999999999999</v>
      </c>
      <c r="N99" s="2">
        <v>17.396999999999998</v>
      </c>
      <c r="O99" s="2" t="s">
        <v>23</v>
      </c>
      <c r="P99" s="4">
        <v>-51.061979998600002</v>
      </c>
      <c r="Q99" s="4">
        <v>241.63634901899999</v>
      </c>
      <c r="R99" s="1">
        <v>98</v>
      </c>
      <c r="S99" s="5">
        <v>190.57436902039998</v>
      </c>
      <c r="T99" s="2" t="str">
        <f t="shared" si="1"/>
        <v>ok</v>
      </c>
    </row>
    <row r="100" spans="1:20" hidden="1" x14ac:dyDescent="0.25">
      <c r="A100" s="2">
        <v>198</v>
      </c>
      <c r="B100" s="2">
        <v>99</v>
      </c>
      <c r="C100" s="2">
        <v>2</v>
      </c>
      <c r="D100" s="2" t="s">
        <v>130</v>
      </c>
      <c r="E100" s="2" t="s">
        <v>621</v>
      </c>
      <c r="G100" s="2" t="s">
        <v>622</v>
      </c>
      <c r="H100" s="2" t="s">
        <v>77</v>
      </c>
      <c r="I100" s="2" t="s">
        <v>20</v>
      </c>
      <c r="J100" s="2">
        <v>1</v>
      </c>
      <c r="K100" s="2" t="s">
        <v>133</v>
      </c>
      <c r="L100" s="2" t="s">
        <v>623</v>
      </c>
      <c r="M100" s="2">
        <v>16.634</v>
      </c>
      <c r="N100" s="2">
        <v>16.989000000000001</v>
      </c>
      <c r="O100" s="2" t="s">
        <v>23</v>
      </c>
      <c r="P100" s="4">
        <v>-34.459188517999998</v>
      </c>
      <c r="Q100" s="4">
        <v>1.0026316208699999</v>
      </c>
      <c r="R100" s="1">
        <v>99</v>
      </c>
      <c r="S100" s="5">
        <v>-33.45655689713</v>
      </c>
      <c r="T100" s="2" t="str">
        <f t="shared" si="1"/>
        <v>ok</v>
      </c>
    </row>
    <row r="101" spans="1:20" hidden="1" x14ac:dyDescent="0.25">
      <c r="A101" s="2">
        <v>366</v>
      </c>
      <c r="B101" s="2">
        <v>100</v>
      </c>
      <c r="C101" s="2">
        <v>2</v>
      </c>
      <c r="D101" s="2" t="s">
        <v>130</v>
      </c>
      <c r="E101" s="2" t="s">
        <v>968</v>
      </c>
      <c r="F101" s="2" t="s">
        <v>969</v>
      </c>
      <c r="G101" s="2" t="s">
        <v>970</v>
      </c>
      <c r="H101" s="2" t="s">
        <v>110</v>
      </c>
      <c r="I101" s="2" t="s">
        <v>52</v>
      </c>
      <c r="J101" s="2">
        <v>1</v>
      </c>
      <c r="K101" s="2" t="s">
        <v>152</v>
      </c>
      <c r="L101" s="2" t="s">
        <v>971</v>
      </c>
      <c r="M101" s="2">
        <v>9.2210000000000001</v>
      </c>
      <c r="N101" s="2">
        <v>10.137</v>
      </c>
      <c r="O101" s="2" t="s">
        <v>23</v>
      </c>
      <c r="P101" s="4">
        <v>31.735367633399999</v>
      </c>
      <c r="Q101" s="4">
        <v>35.813542637700003</v>
      </c>
      <c r="R101" s="1">
        <v>100</v>
      </c>
      <c r="S101" s="5">
        <v>67.548910271099999</v>
      </c>
      <c r="T101" s="2" t="str">
        <f t="shared" si="1"/>
        <v>ok</v>
      </c>
    </row>
    <row r="102" spans="1:20" hidden="1" x14ac:dyDescent="0.25">
      <c r="A102" s="2">
        <v>115</v>
      </c>
      <c r="B102" s="2">
        <v>101</v>
      </c>
      <c r="C102" s="2">
        <v>2</v>
      </c>
      <c r="D102" s="2" t="s">
        <v>130</v>
      </c>
      <c r="E102" s="2" t="s">
        <v>429</v>
      </c>
      <c r="F102" s="2" t="s">
        <v>430</v>
      </c>
      <c r="G102" s="2" t="s">
        <v>431</v>
      </c>
      <c r="H102" s="2" t="s">
        <v>110</v>
      </c>
      <c r="I102" s="2" t="s">
        <v>115</v>
      </c>
      <c r="J102" s="2">
        <v>1</v>
      </c>
      <c r="K102" s="2" t="s">
        <v>152</v>
      </c>
      <c r="L102" s="2" t="s">
        <v>432</v>
      </c>
      <c r="M102" s="2">
        <v>0.78500000000000003</v>
      </c>
      <c r="N102" s="2">
        <v>2.5089999999999999</v>
      </c>
      <c r="O102" s="2" t="s">
        <v>23</v>
      </c>
      <c r="P102" s="4">
        <v>15.037532979</v>
      </c>
      <c r="Q102" s="4">
        <v>8.2726459940999995</v>
      </c>
      <c r="R102" s="1">
        <v>101</v>
      </c>
      <c r="S102" s="5">
        <v>23.310178973100001</v>
      </c>
      <c r="T102" s="2" t="str">
        <f t="shared" si="1"/>
        <v>ok</v>
      </c>
    </row>
    <row r="103" spans="1:20" hidden="1" x14ac:dyDescent="0.25">
      <c r="A103" s="2">
        <v>183</v>
      </c>
      <c r="B103" s="2">
        <v>102</v>
      </c>
      <c r="C103" s="2">
        <v>2</v>
      </c>
      <c r="D103" s="2" t="s">
        <v>47</v>
      </c>
      <c r="E103" s="2" t="s">
        <v>594</v>
      </c>
      <c r="G103" s="2" t="s">
        <v>595</v>
      </c>
      <c r="H103" s="2" t="s">
        <v>104</v>
      </c>
      <c r="I103" s="2" t="s">
        <v>52</v>
      </c>
      <c r="J103" s="2">
        <v>1</v>
      </c>
      <c r="K103" s="2" t="s">
        <v>485</v>
      </c>
      <c r="L103" s="2" t="s">
        <v>550</v>
      </c>
      <c r="M103" s="2">
        <v>4.6269999999999998</v>
      </c>
      <c r="N103" s="2">
        <v>13.08</v>
      </c>
      <c r="O103" s="2" t="s">
        <v>23</v>
      </c>
      <c r="P103" s="4">
        <v>0.32230365400099997</v>
      </c>
      <c r="Q103" s="4">
        <v>-1.8000790310599999</v>
      </c>
      <c r="R103" s="1">
        <v>102</v>
      </c>
      <c r="S103" s="5">
        <v>-1.4777753770589999</v>
      </c>
      <c r="T103" s="2" t="str">
        <f t="shared" si="1"/>
        <v>ok</v>
      </c>
    </row>
    <row r="104" spans="1:20" hidden="1" x14ac:dyDescent="0.25">
      <c r="A104" s="2">
        <v>249</v>
      </c>
      <c r="B104" s="2">
        <v>103</v>
      </c>
      <c r="C104" s="2">
        <v>2</v>
      </c>
      <c r="D104" s="2" t="s">
        <v>47</v>
      </c>
      <c r="E104" s="2" t="s">
        <v>739</v>
      </c>
      <c r="G104" s="2" t="s">
        <v>740</v>
      </c>
      <c r="H104" s="2" t="s">
        <v>63</v>
      </c>
      <c r="I104" s="2" t="s">
        <v>72</v>
      </c>
      <c r="J104" s="2">
        <v>1</v>
      </c>
      <c r="K104" s="2" t="s">
        <v>485</v>
      </c>
      <c r="L104" s="2" t="s">
        <v>550</v>
      </c>
      <c r="M104" s="2">
        <v>8.9030000000000005</v>
      </c>
      <c r="N104" s="2">
        <v>9.1929999999999996</v>
      </c>
      <c r="O104" s="2" t="s">
        <v>23</v>
      </c>
      <c r="P104" s="4">
        <v>-0.10524986450400001</v>
      </c>
      <c r="Q104" s="4">
        <v>-0.39933173553200002</v>
      </c>
      <c r="R104" s="1">
        <v>103</v>
      </c>
      <c r="S104" s="5">
        <v>-0.50458160003600006</v>
      </c>
      <c r="T104" s="2" t="str">
        <f t="shared" si="1"/>
        <v>ok</v>
      </c>
    </row>
    <row r="105" spans="1:20" hidden="1" x14ac:dyDescent="0.25">
      <c r="A105" s="2">
        <v>163</v>
      </c>
      <c r="B105" s="2">
        <v>104</v>
      </c>
      <c r="C105" s="2">
        <v>2</v>
      </c>
      <c r="D105" s="2" t="s">
        <v>47</v>
      </c>
      <c r="E105" s="2" t="s">
        <v>548</v>
      </c>
      <c r="G105" s="2" t="s">
        <v>549</v>
      </c>
      <c r="H105" s="2" t="s">
        <v>63</v>
      </c>
      <c r="I105" s="2" t="s">
        <v>52</v>
      </c>
      <c r="J105" s="2">
        <v>1</v>
      </c>
      <c r="K105" s="2" t="s">
        <v>485</v>
      </c>
      <c r="L105" s="2" t="s">
        <v>550</v>
      </c>
      <c r="M105" s="2">
        <v>12</v>
      </c>
      <c r="N105" s="2">
        <v>13</v>
      </c>
      <c r="O105" s="2" t="s">
        <v>23</v>
      </c>
      <c r="P105" s="4">
        <v>-0.59660517956500003</v>
      </c>
      <c r="Q105" s="4">
        <v>1.51785781589</v>
      </c>
      <c r="R105" s="1">
        <v>104</v>
      </c>
      <c r="S105" s="5">
        <v>0.92125263632499999</v>
      </c>
      <c r="T105" s="2" t="str">
        <f t="shared" si="1"/>
        <v>ok</v>
      </c>
    </row>
    <row r="106" spans="1:20" hidden="1" x14ac:dyDescent="0.25">
      <c r="A106" s="2">
        <v>330</v>
      </c>
      <c r="B106" s="2">
        <v>105</v>
      </c>
      <c r="C106" s="2">
        <v>2</v>
      </c>
      <c r="D106" s="2" t="s">
        <v>47</v>
      </c>
      <c r="E106" s="2" t="s">
        <v>903</v>
      </c>
      <c r="G106" s="2" t="s">
        <v>904</v>
      </c>
      <c r="H106" s="2" t="s">
        <v>77</v>
      </c>
      <c r="I106" s="2" t="s">
        <v>52</v>
      </c>
      <c r="J106" s="2">
        <v>1</v>
      </c>
      <c r="K106" s="2" t="s">
        <v>485</v>
      </c>
      <c r="L106" s="2" t="s">
        <v>905</v>
      </c>
      <c r="M106" s="2">
        <v>3.161</v>
      </c>
      <c r="N106" s="2">
        <v>4.5810000000000004</v>
      </c>
      <c r="O106" s="2" t="s">
        <v>23</v>
      </c>
      <c r="P106" s="4">
        <v>4.2813710696599996</v>
      </c>
      <c r="Q106" s="4">
        <v>-1.9623206424299999</v>
      </c>
      <c r="R106" s="1">
        <v>105</v>
      </c>
      <c r="S106" s="5">
        <v>2.3190504272299997</v>
      </c>
      <c r="T106" s="2" t="str">
        <f t="shared" si="1"/>
        <v>ok</v>
      </c>
    </row>
    <row r="107" spans="1:20" hidden="1" x14ac:dyDescent="0.25">
      <c r="A107" s="2">
        <v>282</v>
      </c>
      <c r="B107" s="2">
        <v>106</v>
      </c>
      <c r="C107" s="2">
        <v>2</v>
      </c>
      <c r="D107" s="2" t="s">
        <v>47</v>
      </c>
      <c r="E107" s="2" t="s">
        <v>809</v>
      </c>
      <c r="G107" s="2" t="s">
        <v>810</v>
      </c>
      <c r="H107" s="2" t="s">
        <v>77</v>
      </c>
      <c r="I107" s="2" t="s">
        <v>20</v>
      </c>
      <c r="J107" s="2">
        <v>1</v>
      </c>
      <c r="K107" s="2" t="s">
        <v>485</v>
      </c>
      <c r="L107" s="2" t="s">
        <v>811</v>
      </c>
      <c r="M107" s="2">
        <v>0</v>
      </c>
      <c r="N107" s="2">
        <v>1.405</v>
      </c>
      <c r="O107" s="2" t="s">
        <v>23</v>
      </c>
      <c r="P107" s="4">
        <v>0.146346809785</v>
      </c>
      <c r="Q107" s="4">
        <v>-12.5738651969</v>
      </c>
      <c r="R107" s="1">
        <v>106</v>
      </c>
      <c r="S107" s="5">
        <v>-12.427518387115001</v>
      </c>
      <c r="T107" s="2" t="str">
        <f t="shared" si="1"/>
        <v>ok</v>
      </c>
    </row>
    <row r="108" spans="1:20" hidden="1" x14ac:dyDescent="0.25">
      <c r="A108" s="2">
        <v>350</v>
      </c>
      <c r="B108" s="2">
        <v>107</v>
      </c>
      <c r="C108" s="2">
        <v>2</v>
      </c>
      <c r="D108" s="2" t="s">
        <v>47</v>
      </c>
      <c r="E108" s="2" t="s">
        <v>937</v>
      </c>
      <c r="G108" s="2" t="s">
        <v>938</v>
      </c>
      <c r="H108" s="2" t="s">
        <v>63</v>
      </c>
      <c r="I108" s="2" t="s">
        <v>72</v>
      </c>
      <c r="J108" s="2">
        <v>1</v>
      </c>
      <c r="K108" s="2" t="s">
        <v>485</v>
      </c>
      <c r="L108" s="2" t="s">
        <v>486</v>
      </c>
      <c r="M108" s="2">
        <v>2.7240000000000002</v>
      </c>
      <c r="N108" s="2">
        <v>2.8239999999999998</v>
      </c>
      <c r="O108" s="2" t="s">
        <v>23</v>
      </c>
      <c r="P108" s="4">
        <v>-2.281129199E-2</v>
      </c>
      <c r="Q108" s="4">
        <v>-0.16054918701199999</v>
      </c>
      <c r="R108" s="1">
        <v>107</v>
      </c>
      <c r="S108" s="5">
        <v>-0.183360479002</v>
      </c>
      <c r="T108" s="2" t="str">
        <f t="shared" si="1"/>
        <v>ok</v>
      </c>
    </row>
    <row r="109" spans="1:20" hidden="1" x14ac:dyDescent="0.25">
      <c r="A109" s="2">
        <v>77</v>
      </c>
      <c r="B109" s="2">
        <v>108</v>
      </c>
      <c r="C109" s="2">
        <v>2</v>
      </c>
      <c r="D109" s="2" t="s">
        <v>130</v>
      </c>
      <c r="E109" s="2" t="s">
        <v>325</v>
      </c>
      <c r="G109" s="2" t="s">
        <v>326</v>
      </c>
      <c r="H109" s="2" t="s">
        <v>104</v>
      </c>
      <c r="I109" s="2" t="s">
        <v>52</v>
      </c>
      <c r="J109" s="2">
        <v>1</v>
      </c>
      <c r="K109" s="2" t="s">
        <v>133</v>
      </c>
      <c r="L109" s="2" t="s">
        <v>327</v>
      </c>
      <c r="M109" s="2">
        <v>0</v>
      </c>
      <c r="N109" s="2">
        <v>1.8</v>
      </c>
      <c r="O109" s="2" t="s">
        <v>23</v>
      </c>
      <c r="P109" s="4">
        <v>0.76405528753700003</v>
      </c>
      <c r="Q109" s="4">
        <v>7.8480626422700004</v>
      </c>
      <c r="R109" s="1">
        <v>108</v>
      </c>
      <c r="S109" s="5">
        <v>8.6121179298070007</v>
      </c>
      <c r="T109" s="2" t="str">
        <f t="shared" si="1"/>
        <v>ok</v>
      </c>
    </row>
    <row r="110" spans="1:20" hidden="1" x14ac:dyDescent="0.25">
      <c r="A110" s="2">
        <v>86</v>
      </c>
      <c r="B110" s="2">
        <v>109</v>
      </c>
      <c r="C110" s="2">
        <v>2</v>
      </c>
      <c r="D110" s="2" t="s">
        <v>47</v>
      </c>
      <c r="E110" s="2" t="s">
        <v>355</v>
      </c>
      <c r="G110" s="2" t="s">
        <v>356</v>
      </c>
      <c r="H110" s="2" t="s">
        <v>104</v>
      </c>
      <c r="I110" s="2" t="s">
        <v>20</v>
      </c>
      <c r="J110" s="2">
        <v>1</v>
      </c>
      <c r="K110" s="2" t="s">
        <v>53</v>
      </c>
      <c r="L110" s="2" t="s">
        <v>357</v>
      </c>
      <c r="M110" s="2">
        <v>22</v>
      </c>
      <c r="N110" s="2">
        <v>31.623000000000001</v>
      </c>
      <c r="O110" s="2" t="s">
        <v>23</v>
      </c>
      <c r="P110" s="4">
        <v>-2.3812303629099998</v>
      </c>
      <c r="Q110" s="4">
        <v>6.5424745506299997</v>
      </c>
      <c r="R110" s="1">
        <v>109</v>
      </c>
      <c r="S110" s="5">
        <v>4.1612441877199995</v>
      </c>
      <c r="T110" s="2" t="str">
        <f t="shared" si="1"/>
        <v>ok</v>
      </c>
    </row>
    <row r="111" spans="1:20" hidden="1" x14ac:dyDescent="0.25">
      <c r="A111" s="2">
        <v>141</v>
      </c>
      <c r="B111" s="2">
        <v>110</v>
      </c>
      <c r="C111" s="2">
        <v>2</v>
      </c>
      <c r="D111" s="2" t="s">
        <v>47</v>
      </c>
      <c r="E111" s="2" t="s">
        <v>498</v>
      </c>
      <c r="G111" s="2" t="s">
        <v>499</v>
      </c>
      <c r="H111" s="2" t="s">
        <v>126</v>
      </c>
      <c r="I111" s="2" t="s">
        <v>127</v>
      </c>
      <c r="J111" s="2">
        <v>1</v>
      </c>
      <c r="K111" s="2" t="s">
        <v>128</v>
      </c>
      <c r="L111" s="2" t="s">
        <v>129</v>
      </c>
      <c r="M111" s="2">
        <v>13.29</v>
      </c>
      <c r="N111" s="2">
        <v>15.401</v>
      </c>
      <c r="O111" s="2" t="s">
        <v>23</v>
      </c>
      <c r="P111" s="4">
        <v>19.751089096400001</v>
      </c>
      <c r="Q111" s="4">
        <v>20.5475612121</v>
      </c>
      <c r="R111" s="1">
        <v>110</v>
      </c>
      <c r="S111" s="5">
        <v>40.298650308500001</v>
      </c>
      <c r="T111" s="2" t="str">
        <f t="shared" si="1"/>
        <v>ok</v>
      </c>
    </row>
    <row r="112" spans="1:20" hidden="1" x14ac:dyDescent="0.25">
      <c r="A112" s="2">
        <v>260</v>
      </c>
      <c r="B112" s="2">
        <v>111</v>
      </c>
      <c r="C112" s="2">
        <v>2</v>
      </c>
      <c r="D112" s="2" t="s">
        <v>47</v>
      </c>
      <c r="E112" s="2" t="s">
        <v>753</v>
      </c>
      <c r="F112" s="2" t="s">
        <v>754</v>
      </c>
      <c r="G112" s="2" t="s">
        <v>755</v>
      </c>
      <c r="H112" s="2" t="s">
        <v>110</v>
      </c>
      <c r="I112" s="2" t="s">
        <v>590</v>
      </c>
      <c r="J112" s="2">
        <v>1</v>
      </c>
      <c r="K112" s="2" t="s">
        <v>195</v>
      </c>
      <c r="L112" s="2" t="s">
        <v>756</v>
      </c>
      <c r="M112" s="2">
        <v>10.439</v>
      </c>
      <c r="N112" s="2">
        <v>10.715999999999999</v>
      </c>
      <c r="O112" s="2" t="s">
        <v>23</v>
      </c>
      <c r="P112" s="4">
        <v>4.58045944949E-2</v>
      </c>
      <c r="Q112" s="4">
        <v>0.38516003804499999</v>
      </c>
      <c r="R112" s="1">
        <v>111</v>
      </c>
      <c r="S112" s="5">
        <v>0.43096463253989997</v>
      </c>
      <c r="T112" s="2" t="str">
        <f t="shared" si="1"/>
        <v>ok</v>
      </c>
    </row>
    <row r="113" spans="1:20" hidden="1" x14ac:dyDescent="0.25">
      <c r="A113" s="2">
        <v>313</v>
      </c>
      <c r="B113" s="2">
        <v>112</v>
      </c>
      <c r="C113" s="2">
        <v>2</v>
      </c>
      <c r="D113" s="2" t="s">
        <v>47</v>
      </c>
      <c r="E113" s="2" t="s">
        <v>870</v>
      </c>
      <c r="G113" s="2" t="s">
        <v>871</v>
      </c>
      <c r="H113" s="2" t="s">
        <v>104</v>
      </c>
      <c r="I113" s="2" t="s">
        <v>72</v>
      </c>
      <c r="J113" s="2">
        <v>1</v>
      </c>
      <c r="K113" s="2" t="s">
        <v>195</v>
      </c>
      <c r="L113" s="2" t="s">
        <v>872</v>
      </c>
      <c r="M113" s="2">
        <v>2.4889999999999999</v>
      </c>
      <c r="N113" s="2">
        <v>2.589</v>
      </c>
      <c r="O113" s="2" t="s">
        <v>23</v>
      </c>
      <c r="P113" s="4">
        <v>-9.3992738296200002E-4</v>
      </c>
      <c r="Q113" s="4">
        <v>-3.9864530608500003E-2</v>
      </c>
      <c r="R113" s="1">
        <v>112</v>
      </c>
      <c r="S113" s="5">
        <v>-4.0804457991462005E-2</v>
      </c>
      <c r="T113" s="2" t="str">
        <f t="shared" si="1"/>
        <v>ok</v>
      </c>
    </row>
    <row r="114" spans="1:20" x14ac:dyDescent="0.25">
      <c r="A114" s="2">
        <v>110</v>
      </c>
      <c r="B114" s="2">
        <v>113</v>
      </c>
      <c r="C114" s="2">
        <v>2</v>
      </c>
      <c r="D114" s="2" t="s">
        <v>130</v>
      </c>
      <c r="E114" s="2" t="s">
        <v>415</v>
      </c>
      <c r="G114" s="2" t="s">
        <v>416</v>
      </c>
      <c r="H114" s="2" t="s">
        <v>104</v>
      </c>
      <c r="I114" s="2" t="s">
        <v>72</v>
      </c>
      <c r="J114" s="2">
        <v>1</v>
      </c>
      <c r="K114" s="2" t="s">
        <v>417</v>
      </c>
      <c r="L114" s="2" t="s">
        <v>418</v>
      </c>
      <c r="M114" s="2">
        <v>79.519000000000005</v>
      </c>
      <c r="N114" s="2">
        <v>79.948999999999998</v>
      </c>
      <c r="O114" s="2" t="s">
        <v>23</v>
      </c>
      <c r="P114" s="4">
        <v>0</v>
      </c>
      <c r="Q114" s="4">
        <v>0</v>
      </c>
      <c r="R114" s="1">
        <v>0</v>
      </c>
      <c r="S114" s="5">
        <v>0</v>
      </c>
      <c r="T114" s="2" t="str">
        <f t="shared" si="1"/>
        <v>Check</v>
      </c>
    </row>
    <row r="115" spans="1:20" x14ac:dyDescent="0.25">
      <c r="A115" s="2">
        <v>243</v>
      </c>
      <c r="B115" s="2">
        <v>114</v>
      </c>
      <c r="C115" s="2">
        <v>2</v>
      </c>
      <c r="D115" s="2" t="s">
        <v>148</v>
      </c>
      <c r="E115" s="2" t="s">
        <v>728</v>
      </c>
      <c r="G115" s="2" t="s">
        <v>729</v>
      </c>
      <c r="H115" s="2" t="s">
        <v>126</v>
      </c>
      <c r="I115" s="2" t="s">
        <v>85</v>
      </c>
      <c r="J115" s="2">
        <v>1</v>
      </c>
      <c r="K115" s="2" t="s">
        <v>152</v>
      </c>
      <c r="L115" s="2" t="s">
        <v>730</v>
      </c>
      <c r="M115" s="2">
        <v>85.563000000000002</v>
      </c>
      <c r="N115" s="2">
        <v>93.373000000000005</v>
      </c>
      <c r="O115" s="2" t="s">
        <v>23</v>
      </c>
      <c r="P115" s="4">
        <v>0</v>
      </c>
      <c r="Q115" s="4">
        <v>0</v>
      </c>
      <c r="R115" s="1">
        <v>0</v>
      </c>
      <c r="S115" s="5">
        <v>0</v>
      </c>
      <c r="T115" s="2" t="str">
        <f t="shared" si="1"/>
        <v>Check</v>
      </c>
    </row>
    <row r="116" spans="1:20" hidden="1" x14ac:dyDescent="0.25">
      <c r="A116" s="2">
        <v>26</v>
      </c>
      <c r="B116" s="2">
        <v>115</v>
      </c>
      <c r="C116" s="2">
        <v>2</v>
      </c>
      <c r="D116" s="2" t="s">
        <v>148</v>
      </c>
      <c r="E116" s="2" t="s">
        <v>149</v>
      </c>
      <c r="F116" s="2" t="s">
        <v>150</v>
      </c>
      <c r="G116" s="2" t="s">
        <v>151</v>
      </c>
      <c r="H116" s="2" t="s">
        <v>28</v>
      </c>
      <c r="I116" s="2" t="s">
        <v>52</v>
      </c>
      <c r="J116" s="2">
        <v>1</v>
      </c>
      <c r="K116" s="2" t="s">
        <v>152</v>
      </c>
      <c r="L116" s="2" t="s">
        <v>153</v>
      </c>
      <c r="M116" s="2">
        <v>2.9009999999999998</v>
      </c>
      <c r="N116" s="2">
        <v>6.87</v>
      </c>
      <c r="O116" s="2" t="s">
        <v>23</v>
      </c>
      <c r="P116" s="4">
        <v>3.31986971643</v>
      </c>
      <c r="Q116" s="4">
        <v>14.7245055761</v>
      </c>
      <c r="R116" s="1">
        <v>115</v>
      </c>
      <c r="S116" s="5">
        <v>18.044375292529999</v>
      </c>
      <c r="T116" s="2" t="str">
        <f t="shared" si="1"/>
        <v>ok</v>
      </c>
    </row>
    <row r="117" spans="1:20" hidden="1" x14ac:dyDescent="0.25">
      <c r="A117" s="2">
        <v>147</v>
      </c>
      <c r="B117" s="2">
        <v>116</v>
      </c>
      <c r="C117" s="2">
        <v>2</v>
      </c>
      <c r="D117" s="2" t="s">
        <v>130</v>
      </c>
      <c r="E117" s="2" t="s">
        <v>510</v>
      </c>
      <c r="F117" s="2" t="s">
        <v>511</v>
      </c>
      <c r="G117" s="2" t="s">
        <v>512</v>
      </c>
      <c r="H117" s="2" t="s">
        <v>51</v>
      </c>
      <c r="I117" s="2" t="s">
        <v>52</v>
      </c>
      <c r="J117" s="2">
        <v>1</v>
      </c>
      <c r="K117" s="2" t="s">
        <v>152</v>
      </c>
      <c r="L117" s="2" t="s">
        <v>153</v>
      </c>
      <c r="M117" s="2">
        <v>6.87</v>
      </c>
      <c r="N117" s="2">
        <v>9.6349999999999998</v>
      </c>
      <c r="O117" s="2" t="s">
        <v>23</v>
      </c>
      <c r="P117" s="4">
        <v>2.2834471515399999</v>
      </c>
      <c r="Q117" s="4">
        <v>2.9284923760599999</v>
      </c>
      <c r="R117" s="1">
        <v>116</v>
      </c>
      <c r="S117" s="5">
        <v>5.2119395276000002</v>
      </c>
      <c r="T117" s="2" t="str">
        <f t="shared" si="1"/>
        <v>ok</v>
      </c>
    </row>
    <row r="118" spans="1:20" hidden="1" x14ac:dyDescent="0.25">
      <c r="A118" s="2">
        <v>381</v>
      </c>
      <c r="B118" s="2">
        <v>117</v>
      </c>
      <c r="C118" s="2">
        <v>2</v>
      </c>
      <c r="D118" s="2" t="s">
        <v>148</v>
      </c>
      <c r="E118" s="2" t="s">
        <v>995</v>
      </c>
      <c r="G118" s="2" t="s">
        <v>996</v>
      </c>
      <c r="H118" s="2" t="s">
        <v>126</v>
      </c>
      <c r="I118" s="2" t="s">
        <v>52</v>
      </c>
      <c r="J118" s="2">
        <v>1</v>
      </c>
      <c r="K118" s="2" t="s">
        <v>152</v>
      </c>
      <c r="L118" s="2" t="s">
        <v>153</v>
      </c>
      <c r="M118" s="2">
        <v>1.2609999999999999</v>
      </c>
      <c r="N118" s="2">
        <v>2.6629999999999998</v>
      </c>
      <c r="O118" s="2" t="s">
        <v>23</v>
      </c>
      <c r="P118" s="4">
        <v>6.8769153999399997</v>
      </c>
      <c r="Q118" s="4">
        <v>36.051679031799999</v>
      </c>
      <c r="R118" s="1">
        <v>117</v>
      </c>
      <c r="S118" s="5">
        <v>42.928594431739995</v>
      </c>
      <c r="T118" s="2" t="str">
        <f t="shared" si="1"/>
        <v>ok</v>
      </c>
    </row>
    <row r="119" spans="1:20" hidden="1" x14ac:dyDescent="0.25">
      <c r="A119" s="2">
        <v>128</v>
      </c>
      <c r="B119" s="2">
        <v>118</v>
      </c>
      <c r="C119" s="2">
        <v>2</v>
      </c>
      <c r="D119" s="2" t="s">
        <v>148</v>
      </c>
      <c r="E119" s="2" t="s">
        <v>273</v>
      </c>
      <c r="G119" s="2" t="s">
        <v>274</v>
      </c>
      <c r="H119" s="2" t="s">
        <v>275</v>
      </c>
      <c r="I119" s="2" t="s">
        <v>164</v>
      </c>
      <c r="J119" s="2">
        <v>1</v>
      </c>
      <c r="K119" s="2" t="s">
        <v>152</v>
      </c>
      <c r="L119" s="2" t="s">
        <v>464</v>
      </c>
      <c r="M119" s="2">
        <v>88.459000000000003</v>
      </c>
      <c r="N119" s="2">
        <v>89.113</v>
      </c>
      <c r="O119" s="2" t="s">
        <v>23</v>
      </c>
      <c r="P119" s="4">
        <v>0.48535611511600002</v>
      </c>
      <c r="Q119" s="4">
        <v>0.77252018814199996</v>
      </c>
      <c r="R119" s="1">
        <v>118</v>
      </c>
      <c r="S119" s="5">
        <v>1.257876303258</v>
      </c>
      <c r="T119" s="2" t="str">
        <f t="shared" si="1"/>
        <v>ok</v>
      </c>
    </row>
    <row r="120" spans="1:20" hidden="1" x14ac:dyDescent="0.25">
      <c r="A120" s="2">
        <v>60</v>
      </c>
      <c r="B120" s="2">
        <v>119</v>
      </c>
      <c r="C120" s="2">
        <v>2</v>
      </c>
      <c r="D120" s="2" t="s">
        <v>148</v>
      </c>
      <c r="E120" s="2" t="s">
        <v>273</v>
      </c>
      <c r="G120" s="2" t="s">
        <v>274</v>
      </c>
      <c r="H120" s="2" t="s">
        <v>275</v>
      </c>
      <c r="I120" s="2" t="s">
        <v>164</v>
      </c>
      <c r="J120" s="2">
        <v>2</v>
      </c>
      <c r="K120" s="2" t="s">
        <v>152</v>
      </c>
      <c r="L120" s="2" t="s">
        <v>153</v>
      </c>
      <c r="M120" s="2">
        <v>2.76</v>
      </c>
      <c r="N120" s="2">
        <v>3.0089999999999999</v>
      </c>
      <c r="O120" s="2" t="s">
        <v>23</v>
      </c>
      <c r="P120" s="4">
        <v>2.20302622669</v>
      </c>
      <c r="Q120" s="4">
        <v>4.3534315505099999</v>
      </c>
      <c r="R120" s="1">
        <v>119</v>
      </c>
      <c r="S120" s="5">
        <v>6.5564577772000003</v>
      </c>
      <c r="T120" s="2" t="str">
        <f t="shared" si="1"/>
        <v>ok</v>
      </c>
    </row>
    <row r="121" spans="1:20" x14ac:dyDescent="0.25">
      <c r="A121" s="2">
        <v>413</v>
      </c>
      <c r="B121" s="2">
        <v>120</v>
      </c>
      <c r="C121" s="2">
        <v>2</v>
      </c>
      <c r="D121" s="2" t="s">
        <v>148</v>
      </c>
      <c r="E121" s="2" t="s">
        <v>624</v>
      </c>
      <c r="G121" s="2" t="s">
        <v>625</v>
      </c>
      <c r="H121" s="2" t="s">
        <v>160</v>
      </c>
      <c r="I121" s="2" t="s">
        <v>20</v>
      </c>
      <c r="J121" s="2">
        <v>1</v>
      </c>
      <c r="K121" s="2" t="s">
        <v>152</v>
      </c>
      <c r="L121" s="6" t="s">
        <v>1041</v>
      </c>
      <c r="M121" s="2">
        <v>0</v>
      </c>
      <c r="N121" s="2">
        <v>0</v>
      </c>
      <c r="O121" s="2" t="s">
        <v>101</v>
      </c>
      <c r="P121" s="4">
        <v>0</v>
      </c>
      <c r="Q121" s="4">
        <v>0</v>
      </c>
      <c r="R121" s="1">
        <v>0</v>
      </c>
      <c r="S121" s="5">
        <v>0</v>
      </c>
      <c r="T121" s="2" t="str">
        <f t="shared" si="1"/>
        <v>Check</v>
      </c>
    </row>
    <row r="122" spans="1:20" hidden="1" x14ac:dyDescent="0.25">
      <c r="A122" s="2">
        <v>199</v>
      </c>
      <c r="B122" s="2">
        <v>121</v>
      </c>
      <c r="C122" s="2">
        <v>2</v>
      </c>
      <c r="D122" s="2" t="s">
        <v>148</v>
      </c>
      <c r="E122" s="2" t="s">
        <v>624</v>
      </c>
      <c r="G122" s="2" t="s">
        <v>625</v>
      </c>
      <c r="H122" s="2" t="s">
        <v>160</v>
      </c>
      <c r="I122" s="2" t="s">
        <v>20</v>
      </c>
      <c r="J122" s="2">
        <v>2</v>
      </c>
      <c r="K122" s="2" t="s">
        <v>152</v>
      </c>
      <c r="L122" s="2" t="s">
        <v>626</v>
      </c>
      <c r="M122" s="2">
        <v>0</v>
      </c>
      <c r="N122" s="2">
        <v>1.8440000000000001</v>
      </c>
      <c r="O122" s="2" t="s">
        <v>40</v>
      </c>
      <c r="P122" s="4">
        <v>-37.345291138199997</v>
      </c>
      <c r="Q122" s="4">
        <v>27.414417840999999</v>
      </c>
      <c r="R122" s="1">
        <v>121</v>
      </c>
      <c r="S122" s="5">
        <v>-9.930873297199998</v>
      </c>
      <c r="T122" s="2" t="str">
        <f t="shared" si="1"/>
        <v>ok</v>
      </c>
    </row>
    <row r="123" spans="1:20" hidden="1" x14ac:dyDescent="0.25">
      <c r="A123" s="2">
        <v>43</v>
      </c>
      <c r="B123" s="2">
        <v>122</v>
      </c>
      <c r="C123" s="2">
        <v>2</v>
      </c>
      <c r="D123" s="2" t="s">
        <v>130</v>
      </c>
      <c r="E123" s="2" t="s">
        <v>215</v>
      </c>
      <c r="G123" s="2" t="s">
        <v>216</v>
      </c>
      <c r="H123" s="2" t="s">
        <v>104</v>
      </c>
      <c r="I123" s="2" t="s">
        <v>52</v>
      </c>
      <c r="J123" s="2">
        <v>1</v>
      </c>
      <c r="K123" s="2" t="s">
        <v>133</v>
      </c>
      <c r="L123" s="2" t="s">
        <v>217</v>
      </c>
      <c r="M123" s="2">
        <v>2.1080000000000001</v>
      </c>
      <c r="N123" s="2">
        <v>2.6349999999999998</v>
      </c>
      <c r="O123" s="2" t="s">
        <v>23</v>
      </c>
      <c r="P123" s="4">
        <v>-0.97831548196700002</v>
      </c>
      <c r="Q123" s="4">
        <v>1.3430449473499999</v>
      </c>
      <c r="R123" s="1">
        <v>122</v>
      </c>
      <c r="S123" s="5">
        <v>0.36472946538299988</v>
      </c>
      <c r="T123" s="2" t="str">
        <f t="shared" si="1"/>
        <v>ok</v>
      </c>
    </row>
    <row r="124" spans="1:20" hidden="1" x14ac:dyDescent="0.25">
      <c r="A124" s="2">
        <v>339</v>
      </c>
      <c r="B124" s="2">
        <v>123</v>
      </c>
      <c r="C124" s="2">
        <v>2</v>
      </c>
      <c r="D124" s="2" t="s">
        <v>47</v>
      </c>
      <c r="E124" s="2" t="s">
        <v>923</v>
      </c>
      <c r="G124" s="2" t="s">
        <v>924</v>
      </c>
      <c r="H124" s="2" t="s">
        <v>126</v>
      </c>
      <c r="I124" s="2" t="s">
        <v>52</v>
      </c>
      <c r="J124" s="2">
        <v>1</v>
      </c>
      <c r="K124" s="2" t="s">
        <v>111</v>
      </c>
      <c r="L124" s="2" t="s">
        <v>787</v>
      </c>
      <c r="M124" s="2">
        <v>0</v>
      </c>
      <c r="N124" s="2">
        <v>5.516</v>
      </c>
      <c r="O124" s="2" t="s">
        <v>23</v>
      </c>
      <c r="P124" s="4">
        <v>1.6700864254200001</v>
      </c>
      <c r="Q124" s="4">
        <v>-1.2205269428300001</v>
      </c>
      <c r="R124" s="1">
        <v>123</v>
      </c>
      <c r="S124" s="5">
        <v>0.44955948259</v>
      </c>
      <c r="T124" s="2" t="str">
        <f t="shared" si="1"/>
        <v>ok</v>
      </c>
    </row>
    <row r="125" spans="1:20" hidden="1" x14ac:dyDescent="0.25">
      <c r="A125" s="2">
        <v>399</v>
      </c>
      <c r="B125" s="2">
        <v>124</v>
      </c>
      <c r="C125" s="2">
        <v>2</v>
      </c>
      <c r="D125" s="2" t="s">
        <v>47</v>
      </c>
      <c r="E125" s="2" t="s">
        <v>1018</v>
      </c>
      <c r="G125" s="2" t="s">
        <v>1019</v>
      </c>
      <c r="H125" s="2" t="s">
        <v>126</v>
      </c>
      <c r="I125" s="2" t="s">
        <v>20</v>
      </c>
      <c r="J125" s="2">
        <v>1</v>
      </c>
      <c r="K125" s="2" t="s">
        <v>111</v>
      </c>
      <c r="L125" s="2" t="s">
        <v>787</v>
      </c>
      <c r="M125" s="2">
        <v>5.516</v>
      </c>
      <c r="N125" s="2">
        <v>9.3629999999999995</v>
      </c>
      <c r="O125" s="2" t="s">
        <v>23</v>
      </c>
      <c r="P125" s="4">
        <v>2.9246075683499999</v>
      </c>
      <c r="Q125" s="4">
        <v>-1.43772762779</v>
      </c>
      <c r="R125" s="1">
        <v>124</v>
      </c>
      <c r="S125" s="5">
        <v>1.4868799405599999</v>
      </c>
      <c r="T125" s="2" t="str">
        <f t="shared" si="1"/>
        <v>ok</v>
      </c>
    </row>
    <row r="126" spans="1:20" hidden="1" x14ac:dyDescent="0.25">
      <c r="A126" s="2">
        <v>98</v>
      </c>
      <c r="B126" s="2">
        <v>125</v>
      </c>
      <c r="C126" s="2">
        <v>2</v>
      </c>
      <c r="D126" s="2" t="s">
        <v>47</v>
      </c>
      <c r="E126" s="2" t="s">
        <v>388</v>
      </c>
      <c r="G126" s="2" t="s">
        <v>389</v>
      </c>
      <c r="H126" s="2" t="s">
        <v>77</v>
      </c>
      <c r="I126" s="2" t="s">
        <v>20</v>
      </c>
      <c r="J126" s="2">
        <v>1</v>
      </c>
      <c r="K126" s="2" t="s">
        <v>111</v>
      </c>
      <c r="L126" s="2" t="s">
        <v>390</v>
      </c>
      <c r="M126" s="2">
        <v>10.1</v>
      </c>
      <c r="N126" s="2">
        <v>12.169</v>
      </c>
      <c r="O126" s="2" t="s">
        <v>23</v>
      </c>
      <c r="P126" s="4">
        <v>1.4579806153299999</v>
      </c>
      <c r="Q126" s="4">
        <v>-4.0883974789100002</v>
      </c>
      <c r="R126" s="1">
        <v>125</v>
      </c>
      <c r="S126" s="5">
        <v>-2.6304168635800003</v>
      </c>
      <c r="T126" s="2" t="str">
        <f t="shared" si="1"/>
        <v>ok</v>
      </c>
    </row>
    <row r="127" spans="1:20" hidden="1" x14ac:dyDescent="0.25">
      <c r="A127" s="2">
        <v>216</v>
      </c>
      <c r="B127" s="2">
        <v>126</v>
      </c>
      <c r="C127" s="2">
        <v>2</v>
      </c>
      <c r="D127" s="2" t="s">
        <v>130</v>
      </c>
      <c r="E127" s="2" t="s">
        <v>665</v>
      </c>
      <c r="G127" s="2" t="s">
        <v>666</v>
      </c>
      <c r="H127" s="2" t="s">
        <v>104</v>
      </c>
      <c r="I127" s="2" t="s">
        <v>164</v>
      </c>
      <c r="J127" s="2">
        <v>1</v>
      </c>
      <c r="K127" s="2" t="s">
        <v>502</v>
      </c>
      <c r="L127" s="2" t="s">
        <v>667</v>
      </c>
      <c r="M127" s="2">
        <v>57.947000000000003</v>
      </c>
      <c r="N127" s="2">
        <v>58.046999999999997</v>
      </c>
      <c r="O127" s="2" t="s">
        <v>23</v>
      </c>
      <c r="P127" s="4">
        <v>1.40077971121</v>
      </c>
      <c r="Q127" s="4">
        <v>3.0635213069000002E-2</v>
      </c>
      <c r="R127" s="1">
        <v>126</v>
      </c>
      <c r="S127" s="5">
        <v>1.431414924279</v>
      </c>
      <c r="T127" s="2" t="str">
        <f t="shared" si="1"/>
        <v>ok</v>
      </c>
    </row>
    <row r="128" spans="1:20" hidden="1" x14ac:dyDescent="0.25">
      <c r="A128" s="2">
        <v>299</v>
      </c>
      <c r="B128" s="2">
        <v>127</v>
      </c>
      <c r="C128" s="2">
        <v>2</v>
      </c>
      <c r="D128" s="2" t="s">
        <v>47</v>
      </c>
      <c r="E128" s="2" t="s">
        <v>839</v>
      </c>
      <c r="G128" s="2" t="s">
        <v>840</v>
      </c>
      <c r="H128" s="2" t="s">
        <v>63</v>
      </c>
      <c r="I128" s="2" t="s">
        <v>72</v>
      </c>
      <c r="J128" s="2">
        <v>1</v>
      </c>
      <c r="K128" s="2" t="s">
        <v>53</v>
      </c>
      <c r="L128" s="2" t="s">
        <v>841</v>
      </c>
      <c r="M128" s="2">
        <v>7.3120000000000003</v>
      </c>
      <c r="N128" s="2">
        <v>7.4130000000000003</v>
      </c>
      <c r="O128" s="2" t="s">
        <v>23</v>
      </c>
      <c r="P128" s="4">
        <v>0.36490716629999997</v>
      </c>
      <c r="Q128" s="4">
        <v>0.351824183091</v>
      </c>
      <c r="R128" s="1">
        <v>127</v>
      </c>
      <c r="S128" s="5">
        <v>0.71673134939099992</v>
      </c>
      <c r="T128" s="2" t="str">
        <f t="shared" si="1"/>
        <v>ok</v>
      </c>
    </row>
    <row r="129" spans="1:20" hidden="1" x14ac:dyDescent="0.25">
      <c r="A129" s="2">
        <v>20</v>
      </c>
      <c r="B129" s="2">
        <v>128</v>
      </c>
      <c r="C129" s="2">
        <v>2</v>
      </c>
      <c r="D129" s="2" t="s">
        <v>47</v>
      </c>
      <c r="E129" s="2" t="s">
        <v>124</v>
      </c>
      <c r="G129" s="2" t="s">
        <v>125</v>
      </c>
      <c r="H129" s="2" t="s">
        <v>126</v>
      </c>
      <c r="I129" s="2" t="s">
        <v>127</v>
      </c>
      <c r="J129" s="2">
        <v>1</v>
      </c>
      <c r="K129" s="2" t="s">
        <v>128</v>
      </c>
      <c r="L129" s="2" t="s">
        <v>129</v>
      </c>
      <c r="M129" s="2">
        <v>10.52</v>
      </c>
      <c r="N129" s="2">
        <v>13.29</v>
      </c>
      <c r="O129" s="2" t="s">
        <v>23</v>
      </c>
      <c r="P129" s="4">
        <v>3.06404164356</v>
      </c>
      <c r="Q129" s="4">
        <v>11.644175001900001</v>
      </c>
      <c r="R129" s="1">
        <v>128</v>
      </c>
      <c r="S129" s="5">
        <v>14.70821664546</v>
      </c>
      <c r="T129" s="2" t="str">
        <f t="shared" si="1"/>
        <v>ok</v>
      </c>
    </row>
    <row r="130" spans="1:20" hidden="1" x14ac:dyDescent="0.25">
      <c r="A130" s="2">
        <v>193</v>
      </c>
      <c r="B130" s="2">
        <v>129</v>
      </c>
      <c r="C130" s="2">
        <v>2</v>
      </c>
      <c r="D130" s="2" t="s">
        <v>47</v>
      </c>
      <c r="E130" s="2" t="s">
        <v>614</v>
      </c>
      <c r="G130" s="2" t="s">
        <v>615</v>
      </c>
      <c r="H130" s="2" t="s">
        <v>63</v>
      </c>
      <c r="I130" s="2" t="s">
        <v>52</v>
      </c>
      <c r="J130" s="2">
        <v>1</v>
      </c>
      <c r="K130" s="2" t="s">
        <v>128</v>
      </c>
      <c r="L130" s="2" t="s">
        <v>286</v>
      </c>
      <c r="M130" s="2">
        <v>13.1</v>
      </c>
      <c r="N130" s="2">
        <v>19.661999999999999</v>
      </c>
      <c r="O130" s="2" t="s">
        <v>23</v>
      </c>
      <c r="P130" s="4">
        <v>-12.3381065578</v>
      </c>
      <c r="Q130" s="4">
        <v>-0.65308273138399997</v>
      </c>
      <c r="R130" s="1">
        <v>129</v>
      </c>
      <c r="S130" s="5">
        <v>-12.991189289184</v>
      </c>
      <c r="T130" s="2" t="str">
        <f t="shared" si="1"/>
        <v>ok</v>
      </c>
    </row>
    <row r="131" spans="1:20" hidden="1" x14ac:dyDescent="0.25">
      <c r="A131" s="2">
        <v>361</v>
      </c>
      <c r="B131" s="2">
        <v>130</v>
      </c>
      <c r="C131" s="2">
        <v>2</v>
      </c>
      <c r="D131" s="2" t="s">
        <v>47</v>
      </c>
      <c r="E131" s="2" t="s">
        <v>962</v>
      </c>
      <c r="G131" s="2" t="s">
        <v>963</v>
      </c>
      <c r="H131" s="2" t="s">
        <v>104</v>
      </c>
      <c r="I131" s="2" t="s">
        <v>52</v>
      </c>
      <c r="J131" s="2">
        <v>1</v>
      </c>
      <c r="K131" s="2" t="s">
        <v>128</v>
      </c>
      <c r="L131" s="2" t="s">
        <v>964</v>
      </c>
      <c r="M131" s="2">
        <v>9.0790000000000006</v>
      </c>
      <c r="N131" s="2">
        <v>13.692</v>
      </c>
      <c r="O131" s="2" t="s">
        <v>23</v>
      </c>
      <c r="P131" s="4">
        <v>0.94272695397899997</v>
      </c>
      <c r="Q131" s="4">
        <v>2.42213607489</v>
      </c>
      <c r="R131" s="1">
        <v>130</v>
      </c>
      <c r="S131" s="5">
        <v>3.3648630288690002</v>
      </c>
      <c r="T131" s="2" t="str">
        <f t="shared" ref="T131:T194" si="2">IF(S131=0, "Check", "ok")</f>
        <v>ok</v>
      </c>
    </row>
    <row r="132" spans="1:20" hidden="1" x14ac:dyDescent="0.25">
      <c r="A132" s="2">
        <v>37</v>
      </c>
      <c r="B132" s="2">
        <v>131</v>
      </c>
      <c r="C132" s="2">
        <v>2</v>
      </c>
      <c r="D132" s="2" t="s">
        <v>47</v>
      </c>
      <c r="E132" s="2" t="s">
        <v>193</v>
      </c>
      <c r="G132" s="2" t="s">
        <v>194</v>
      </c>
      <c r="H132" s="2" t="s">
        <v>63</v>
      </c>
      <c r="I132" s="2" t="s">
        <v>72</v>
      </c>
      <c r="J132" s="2">
        <v>1</v>
      </c>
      <c r="K132" s="2" t="s">
        <v>195</v>
      </c>
      <c r="L132" s="2" t="s">
        <v>196</v>
      </c>
      <c r="M132" s="2">
        <v>8.7780000000000005</v>
      </c>
      <c r="N132" s="2">
        <v>8.8780000000000001</v>
      </c>
      <c r="O132" s="2" t="s">
        <v>23</v>
      </c>
      <c r="P132" s="4">
        <v>-0.18917606233699999</v>
      </c>
      <c r="Q132" s="4">
        <v>-0.42047743581500002</v>
      </c>
      <c r="R132" s="1">
        <v>131</v>
      </c>
      <c r="S132" s="5">
        <v>-0.60965349815199998</v>
      </c>
      <c r="T132" s="2" t="str">
        <f t="shared" si="2"/>
        <v>ok</v>
      </c>
    </row>
    <row r="133" spans="1:20" hidden="1" x14ac:dyDescent="0.25">
      <c r="A133" s="2">
        <v>244</v>
      </c>
      <c r="B133" s="2">
        <v>132</v>
      </c>
      <c r="C133" s="2">
        <v>2</v>
      </c>
      <c r="D133" s="2" t="s">
        <v>47</v>
      </c>
      <c r="E133" s="2" t="s">
        <v>402</v>
      </c>
      <c r="G133" s="2" t="s">
        <v>403</v>
      </c>
      <c r="H133" s="2" t="s">
        <v>104</v>
      </c>
      <c r="I133" s="2" t="s">
        <v>20</v>
      </c>
      <c r="J133" s="2">
        <v>1</v>
      </c>
      <c r="K133" s="2" t="s">
        <v>195</v>
      </c>
      <c r="L133" s="2" t="s">
        <v>404</v>
      </c>
      <c r="M133" s="2">
        <v>0</v>
      </c>
      <c r="N133" s="2">
        <v>0.96499999999999997</v>
      </c>
      <c r="O133" s="2" t="s">
        <v>23</v>
      </c>
      <c r="P133" s="4">
        <v>1.0033147849899999</v>
      </c>
      <c r="Q133" s="4">
        <v>0.74481211806299996</v>
      </c>
      <c r="R133" s="1">
        <v>132</v>
      </c>
      <c r="S133" s="5">
        <v>1.748126903053</v>
      </c>
      <c r="T133" s="2" t="str">
        <f t="shared" si="2"/>
        <v>ok</v>
      </c>
    </row>
    <row r="134" spans="1:20" hidden="1" x14ac:dyDescent="0.25">
      <c r="A134" s="2">
        <v>105</v>
      </c>
      <c r="B134" s="2">
        <v>133</v>
      </c>
      <c r="C134" s="2">
        <v>2</v>
      </c>
      <c r="D134" s="2" t="s">
        <v>47</v>
      </c>
      <c r="E134" s="2" t="s">
        <v>402</v>
      </c>
      <c r="G134" s="2" t="s">
        <v>403</v>
      </c>
      <c r="H134" s="2" t="s">
        <v>104</v>
      </c>
      <c r="I134" s="2" t="s">
        <v>20</v>
      </c>
      <c r="J134" s="2">
        <v>2</v>
      </c>
      <c r="K134" s="2" t="s">
        <v>195</v>
      </c>
      <c r="L134" s="2" t="s">
        <v>404</v>
      </c>
      <c r="M134" s="2">
        <v>0.96499999999999997</v>
      </c>
      <c r="N134" s="2">
        <v>6</v>
      </c>
      <c r="O134" s="2" t="s">
        <v>23</v>
      </c>
      <c r="P134" s="4">
        <v>-0.53614451660100004</v>
      </c>
      <c r="Q134" s="4">
        <v>12.085411715799999</v>
      </c>
      <c r="R134" s="1">
        <v>133</v>
      </c>
      <c r="S134" s="5">
        <v>11.549267199198999</v>
      </c>
      <c r="T134" s="2" t="str">
        <f t="shared" si="2"/>
        <v>ok</v>
      </c>
    </row>
    <row r="135" spans="1:20" hidden="1" x14ac:dyDescent="0.25">
      <c r="A135" s="2">
        <v>170</v>
      </c>
      <c r="B135" s="2">
        <v>134</v>
      </c>
      <c r="C135" s="2">
        <v>2</v>
      </c>
      <c r="D135" s="2" t="s">
        <v>47</v>
      </c>
      <c r="E135" s="2" t="s">
        <v>402</v>
      </c>
      <c r="G135" s="2" t="s">
        <v>403</v>
      </c>
      <c r="H135" s="2" t="s">
        <v>104</v>
      </c>
      <c r="I135" s="2" t="s">
        <v>20</v>
      </c>
      <c r="J135" s="2">
        <v>3</v>
      </c>
      <c r="K135" s="2" t="s">
        <v>195</v>
      </c>
      <c r="L135" s="2" t="s">
        <v>309</v>
      </c>
      <c r="M135" s="2">
        <v>14.765000000000001</v>
      </c>
      <c r="N135" s="2">
        <v>15.098000000000001</v>
      </c>
      <c r="O135" s="2" t="s">
        <v>23</v>
      </c>
      <c r="P135" s="4">
        <v>0.35869456932400001</v>
      </c>
      <c r="Q135" s="4">
        <v>-0.38546525424700001</v>
      </c>
      <c r="R135" s="1">
        <v>134</v>
      </c>
      <c r="S135" s="5">
        <v>-2.6770684922999999E-2</v>
      </c>
      <c r="T135" s="2" t="str">
        <f t="shared" si="2"/>
        <v>ok</v>
      </c>
    </row>
    <row r="136" spans="1:20" hidden="1" x14ac:dyDescent="0.25">
      <c r="A136" s="2">
        <v>357</v>
      </c>
      <c r="B136" s="2">
        <v>135</v>
      </c>
      <c r="C136" s="2">
        <v>2</v>
      </c>
      <c r="D136" s="2" t="s">
        <v>295</v>
      </c>
      <c r="E136" s="2" t="s">
        <v>952</v>
      </c>
      <c r="G136" s="2" t="s">
        <v>953</v>
      </c>
      <c r="H136" s="2" t="s">
        <v>160</v>
      </c>
      <c r="I136" s="2" t="s">
        <v>37</v>
      </c>
      <c r="J136" s="2">
        <v>1</v>
      </c>
      <c r="K136" s="2" t="s">
        <v>298</v>
      </c>
      <c r="L136" s="2" t="s">
        <v>954</v>
      </c>
      <c r="M136" s="2">
        <v>0.53700000000000003</v>
      </c>
      <c r="N136" s="2">
        <v>0.54700000000000004</v>
      </c>
      <c r="O136" s="2" t="s">
        <v>23</v>
      </c>
      <c r="P136" s="4">
        <v>0</v>
      </c>
      <c r="Q136" s="4">
        <v>1.76351041716</v>
      </c>
      <c r="R136" s="1">
        <v>135</v>
      </c>
      <c r="S136" s="5">
        <v>1.76351041716</v>
      </c>
      <c r="T136" s="2" t="str">
        <f t="shared" si="2"/>
        <v>ok</v>
      </c>
    </row>
    <row r="137" spans="1:20" hidden="1" x14ac:dyDescent="0.25">
      <c r="A137" s="2">
        <v>69</v>
      </c>
      <c r="B137" s="2">
        <v>136</v>
      </c>
      <c r="C137" s="2">
        <v>2</v>
      </c>
      <c r="D137" s="2" t="s">
        <v>295</v>
      </c>
      <c r="E137" s="2" t="s">
        <v>296</v>
      </c>
      <c r="G137" s="2" t="s">
        <v>297</v>
      </c>
      <c r="H137" s="2" t="s">
        <v>126</v>
      </c>
      <c r="I137" s="2" t="s">
        <v>52</v>
      </c>
      <c r="J137" s="2">
        <v>1</v>
      </c>
      <c r="K137" s="2" t="s">
        <v>298</v>
      </c>
      <c r="L137" s="2" t="s">
        <v>299</v>
      </c>
      <c r="M137" s="2">
        <v>8.9860000000000007</v>
      </c>
      <c r="N137" s="2">
        <v>9.9269999999999996</v>
      </c>
      <c r="O137" s="2" t="s">
        <v>23</v>
      </c>
      <c r="P137" s="4">
        <v>-19.809331886100001</v>
      </c>
      <c r="Q137" s="4">
        <v>8.4402499657500005</v>
      </c>
      <c r="R137" s="1">
        <v>136</v>
      </c>
      <c r="S137" s="5">
        <v>-11.36908192035</v>
      </c>
      <c r="T137" s="2" t="str">
        <f t="shared" si="2"/>
        <v>ok</v>
      </c>
    </row>
    <row r="138" spans="1:20" hidden="1" x14ac:dyDescent="0.25">
      <c r="A138" s="2">
        <v>178</v>
      </c>
      <c r="B138" s="2">
        <v>137</v>
      </c>
      <c r="C138" s="2">
        <v>2</v>
      </c>
      <c r="D138" s="2" t="s">
        <v>295</v>
      </c>
      <c r="E138" s="2" t="s">
        <v>580</v>
      </c>
      <c r="G138" s="2" t="s">
        <v>581</v>
      </c>
      <c r="H138" s="2" t="s">
        <v>126</v>
      </c>
      <c r="I138" s="2" t="s">
        <v>52</v>
      </c>
      <c r="J138" s="2">
        <v>1</v>
      </c>
      <c r="K138" s="2" t="s">
        <v>298</v>
      </c>
      <c r="L138" s="2" t="s">
        <v>299</v>
      </c>
      <c r="M138" s="2">
        <v>7.0419999999999998</v>
      </c>
      <c r="N138" s="2">
        <v>8.9860000000000007</v>
      </c>
      <c r="O138" s="2" t="s">
        <v>23</v>
      </c>
      <c r="P138" s="4">
        <v>-36.626666515700002</v>
      </c>
      <c r="Q138" s="4">
        <v>4.1222066686599996</v>
      </c>
      <c r="R138" s="1">
        <v>137</v>
      </c>
      <c r="S138" s="5">
        <v>-32.504459847040003</v>
      </c>
      <c r="T138" s="2" t="str">
        <f t="shared" si="2"/>
        <v>ok</v>
      </c>
    </row>
    <row r="139" spans="1:20" hidden="1" x14ac:dyDescent="0.25">
      <c r="A139" s="2">
        <v>238</v>
      </c>
      <c r="B139" s="2">
        <v>138</v>
      </c>
      <c r="C139" s="2">
        <v>2</v>
      </c>
      <c r="D139" s="2" t="s">
        <v>295</v>
      </c>
      <c r="E139" s="2" t="s">
        <v>717</v>
      </c>
      <c r="F139" s="2" t="s">
        <v>718</v>
      </c>
      <c r="G139" s="2" t="s">
        <v>719</v>
      </c>
      <c r="H139" s="2" t="s">
        <v>28</v>
      </c>
      <c r="I139" s="2" t="s">
        <v>72</v>
      </c>
      <c r="J139" s="2">
        <v>1</v>
      </c>
      <c r="K139" s="2" t="s">
        <v>298</v>
      </c>
      <c r="L139" s="2" t="s">
        <v>299</v>
      </c>
      <c r="M139" s="2">
        <v>7.7</v>
      </c>
      <c r="N139" s="2">
        <v>7.8</v>
      </c>
      <c r="O139" s="2" t="s">
        <v>23</v>
      </c>
      <c r="P139" s="4">
        <v>-10.6311913276</v>
      </c>
      <c r="Q139" s="4">
        <v>-4.8708837871000001E-3</v>
      </c>
      <c r="R139" s="1">
        <v>138</v>
      </c>
      <c r="S139" s="5">
        <v>-10.636062211387101</v>
      </c>
      <c r="T139" s="2" t="str">
        <f t="shared" si="2"/>
        <v>ok</v>
      </c>
    </row>
    <row r="140" spans="1:20" hidden="1" x14ac:dyDescent="0.25">
      <c r="A140" s="2">
        <v>278</v>
      </c>
      <c r="B140" s="2">
        <v>139</v>
      </c>
      <c r="C140" s="2">
        <v>2</v>
      </c>
      <c r="D140" s="2" t="s">
        <v>295</v>
      </c>
      <c r="E140" s="2" t="s">
        <v>797</v>
      </c>
      <c r="G140" s="2" t="s">
        <v>798</v>
      </c>
      <c r="H140" s="2" t="s">
        <v>77</v>
      </c>
      <c r="I140" s="2" t="s">
        <v>52</v>
      </c>
      <c r="J140" s="2">
        <v>1</v>
      </c>
      <c r="K140" s="2" t="s">
        <v>298</v>
      </c>
      <c r="L140" s="2" t="s">
        <v>799</v>
      </c>
      <c r="M140" s="2">
        <v>0</v>
      </c>
      <c r="N140" s="2">
        <v>0.61</v>
      </c>
      <c r="O140" s="2" t="s">
        <v>23</v>
      </c>
      <c r="P140" s="4">
        <v>-2.2476599885500002</v>
      </c>
      <c r="Q140" s="4">
        <v>11.9929998709</v>
      </c>
      <c r="R140" s="1">
        <v>139</v>
      </c>
      <c r="S140" s="5">
        <v>9.7453398823500006</v>
      </c>
      <c r="T140" s="2" t="str">
        <f t="shared" si="2"/>
        <v>ok</v>
      </c>
    </row>
    <row r="141" spans="1:20" hidden="1" x14ac:dyDescent="0.25">
      <c r="A141" s="2">
        <v>376</v>
      </c>
      <c r="B141" s="2">
        <v>140</v>
      </c>
      <c r="C141" s="2">
        <v>2</v>
      </c>
      <c r="D141" s="2" t="s">
        <v>295</v>
      </c>
      <c r="E141" s="2" t="s">
        <v>990</v>
      </c>
      <c r="G141" s="2" t="s">
        <v>991</v>
      </c>
      <c r="H141" s="2" t="s">
        <v>104</v>
      </c>
      <c r="I141" s="2" t="s">
        <v>115</v>
      </c>
      <c r="J141" s="2">
        <v>1</v>
      </c>
      <c r="K141" s="2" t="s">
        <v>298</v>
      </c>
      <c r="L141" s="2" t="s">
        <v>826</v>
      </c>
      <c r="M141" s="2">
        <v>0.86399999999999999</v>
      </c>
      <c r="N141" s="2">
        <v>1.387</v>
      </c>
      <c r="O141" s="2" t="s">
        <v>23</v>
      </c>
      <c r="P141" s="4">
        <v>-42.413752492699999</v>
      </c>
      <c r="Q141" s="4">
        <v>22.2173957376</v>
      </c>
      <c r="R141" s="1">
        <v>140</v>
      </c>
      <c r="S141" s="5">
        <v>-20.196356755099998</v>
      </c>
      <c r="T141" s="2" t="str">
        <f t="shared" si="2"/>
        <v>ok</v>
      </c>
    </row>
    <row r="142" spans="1:20" hidden="1" x14ac:dyDescent="0.25">
      <c r="A142" s="2">
        <v>290</v>
      </c>
      <c r="B142" s="2">
        <v>141</v>
      </c>
      <c r="C142" s="2">
        <v>2</v>
      </c>
      <c r="D142" s="2" t="s">
        <v>295</v>
      </c>
      <c r="E142" s="2" t="s">
        <v>824</v>
      </c>
      <c r="G142" s="2" t="s">
        <v>825</v>
      </c>
      <c r="H142" s="2" t="s">
        <v>104</v>
      </c>
      <c r="I142" s="2" t="s">
        <v>115</v>
      </c>
      <c r="J142" s="2">
        <v>1</v>
      </c>
      <c r="K142" s="2" t="s">
        <v>298</v>
      </c>
      <c r="L142" s="2" t="s">
        <v>826</v>
      </c>
      <c r="M142" s="2">
        <v>0.159</v>
      </c>
      <c r="N142" s="2">
        <v>0.86399999999999999</v>
      </c>
      <c r="O142" s="2" t="s">
        <v>23</v>
      </c>
      <c r="P142" s="4">
        <v>-21.603358164799999</v>
      </c>
      <c r="Q142" s="4">
        <v>32.654030369499999</v>
      </c>
      <c r="R142" s="1">
        <v>141</v>
      </c>
      <c r="S142" s="5">
        <v>11.0506722047</v>
      </c>
      <c r="T142" s="2" t="str">
        <f t="shared" si="2"/>
        <v>ok</v>
      </c>
    </row>
    <row r="143" spans="1:20" hidden="1" x14ac:dyDescent="0.25">
      <c r="A143" s="2">
        <v>189</v>
      </c>
      <c r="B143" s="2">
        <v>142</v>
      </c>
      <c r="C143" s="2">
        <v>2</v>
      </c>
      <c r="D143" s="2" t="s">
        <v>474</v>
      </c>
      <c r="E143" s="2" t="s">
        <v>609</v>
      </c>
      <c r="G143" s="2" t="s">
        <v>610</v>
      </c>
      <c r="H143" s="2" t="s">
        <v>63</v>
      </c>
      <c r="I143" s="2" t="s">
        <v>72</v>
      </c>
      <c r="J143" s="2">
        <v>1</v>
      </c>
      <c r="K143" s="2" t="s">
        <v>278</v>
      </c>
      <c r="L143" s="2" t="s">
        <v>279</v>
      </c>
      <c r="M143" s="2">
        <v>15.964</v>
      </c>
      <c r="N143" s="2">
        <v>16.164000000000001</v>
      </c>
      <c r="O143" s="2" t="s">
        <v>23</v>
      </c>
      <c r="P143" s="4">
        <v>2.64898084934</v>
      </c>
      <c r="Q143" s="4">
        <v>1.90931002371</v>
      </c>
      <c r="R143" s="1">
        <v>142</v>
      </c>
      <c r="S143" s="5">
        <v>4.5582908730499998</v>
      </c>
      <c r="T143" s="2" t="str">
        <f t="shared" si="2"/>
        <v>ok</v>
      </c>
    </row>
    <row r="144" spans="1:20" hidden="1" x14ac:dyDescent="0.25">
      <c r="A144" s="2">
        <v>409</v>
      </c>
      <c r="B144" s="2">
        <v>143</v>
      </c>
      <c r="C144" s="2">
        <v>2</v>
      </c>
      <c r="D144" s="2" t="s">
        <v>130</v>
      </c>
      <c r="E144" s="2" t="s">
        <v>1031</v>
      </c>
      <c r="G144" s="2" t="s">
        <v>1032</v>
      </c>
      <c r="H144" s="2" t="s">
        <v>104</v>
      </c>
      <c r="I144" s="2" t="s">
        <v>20</v>
      </c>
      <c r="J144" s="2">
        <v>1</v>
      </c>
      <c r="K144" s="2" t="s">
        <v>133</v>
      </c>
      <c r="L144" s="2" t="s">
        <v>623</v>
      </c>
      <c r="M144" s="2">
        <v>13.646000000000001</v>
      </c>
      <c r="N144" s="2">
        <v>15.521000000000001</v>
      </c>
      <c r="O144" s="2" t="s">
        <v>23</v>
      </c>
      <c r="P144" s="4">
        <v>-6.2368345991399998</v>
      </c>
      <c r="Q144" s="4">
        <v>25.672996566999998</v>
      </c>
      <c r="R144" s="1">
        <v>143</v>
      </c>
      <c r="S144" s="5">
        <v>19.436161967859999</v>
      </c>
      <c r="T144" s="2" t="str">
        <f t="shared" si="2"/>
        <v>ok</v>
      </c>
    </row>
    <row r="145" spans="1:20" hidden="1" x14ac:dyDescent="0.25">
      <c r="A145" s="2">
        <v>55</v>
      </c>
      <c r="B145" s="2">
        <v>144</v>
      </c>
      <c r="C145" s="2">
        <v>2</v>
      </c>
      <c r="D145" s="2" t="s">
        <v>130</v>
      </c>
      <c r="E145" s="2" t="s">
        <v>261</v>
      </c>
      <c r="F145" s="2" t="s">
        <v>262</v>
      </c>
      <c r="G145" s="2" t="s">
        <v>263</v>
      </c>
      <c r="H145" s="2" t="s">
        <v>51</v>
      </c>
      <c r="I145" s="2" t="s">
        <v>115</v>
      </c>
      <c r="J145" s="2">
        <v>1</v>
      </c>
      <c r="K145" s="2" t="s">
        <v>133</v>
      </c>
      <c r="L145" s="2" t="s">
        <v>264</v>
      </c>
      <c r="M145" s="2">
        <v>0.82899999999999996</v>
      </c>
      <c r="N145" s="2">
        <v>1.35</v>
      </c>
      <c r="O145" s="2" t="s">
        <v>23</v>
      </c>
      <c r="P145" s="4">
        <v>7.6235914954100004</v>
      </c>
      <c r="Q145" s="4">
        <v>11.341169072</v>
      </c>
      <c r="R145" s="1">
        <v>144</v>
      </c>
      <c r="S145" s="5">
        <v>18.96476056741</v>
      </c>
      <c r="T145" s="2" t="str">
        <f t="shared" si="2"/>
        <v>ok</v>
      </c>
    </row>
    <row r="146" spans="1:20" hidden="1" x14ac:dyDescent="0.25">
      <c r="A146" s="2">
        <v>308</v>
      </c>
      <c r="B146" s="2">
        <v>145</v>
      </c>
      <c r="C146" s="2">
        <v>2</v>
      </c>
      <c r="D146" s="2" t="s">
        <v>130</v>
      </c>
      <c r="E146" s="2" t="s">
        <v>859</v>
      </c>
      <c r="G146" s="2" t="s">
        <v>860</v>
      </c>
      <c r="H146" s="2" t="s">
        <v>126</v>
      </c>
      <c r="I146" s="2" t="s">
        <v>20</v>
      </c>
      <c r="J146" s="2">
        <v>1</v>
      </c>
      <c r="K146" s="2" t="s">
        <v>133</v>
      </c>
      <c r="L146" s="2" t="s">
        <v>343</v>
      </c>
      <c r="M146" s="2">
        <v>19.78</v>
      </c>
      <c r="N146" s="2">
        <v>20</v>
      </c>
      <c r="O146" s="2" t="s">
        <v>23</v>
      </c>
      <c r="P146" s="4">
        <v>-15.664006694599999</v>
      </c>
      <c r="Q146" s="4">
        <v>13.5544343112</v>
      </c>
      <c r="R146" s="1">
        <v>145</v>
      </c>
      <c r="S146" s="5">
        <v>-2.1095723833999998</v>
      </c>
      <c r="T146" s="2" t="str">
        <f t="shared" si="2"/>
        <v>ok</v>
      </c>
    </row>
    <row r="147" spans="1:20" hidden="1" x14ac:dyDescent="0.25">
      <c r="A147" s="2">
        <v>158</v>
      </c>
      <c r="B147" s="2">
        <v>146</v>
      </c>
      <c r="C147" s="2">
        <v>2</v>
      </c>
      <c r="D147" s="2" t="s">
        <v>130</v>
      </c>
      <c r="E147" s="2" t="s">
        <v>534</v>
      </c>
      <c r="F147" s="2" t="s">
        <v>535</v>
      </c>
      <c r="G147" s="2" t="s">
        <v>536</v>
      </c>
      <c r="H147" s="2" t="s">
        <v>84</v>
      </c>
      <c r="I147" s="2" t="s">
        <v>52</v>
      </c>
      <c r="J147" s="2">
        <v>1</v>
      </c>
      <c r="K147" s="2" t="s">
        <v>133</v>
      </c>
      <c r="L147" s="2" t="s">
        <v>537</v>
      </c>
      <c r="M147" s="2">
        <v>0.996</v>
      </c>
      <c r="N147" s="2">
        <v>1.7589999999999999</v>
      </c>
      <c r="O147" s="2" t="s">
        <v>23</v>
      </c>
      <c r="P147" s="4">
        <v>-8.93191474128</v>
      </c>
      <c r="Q147" s="4">
        <v>-3.8718019515100002</v>
      </c>
      <c r="R147" s="1">
        <v>146</v>
      </c>
      <c r="S147" s="5">
        <v>-12.803716692790001</v>
      </c>
      <c r="T147" s="2" t="str">
        <f t="shared" si="2"/>
        <v>ok</v>
      </c>
    </row>
    <row r="148" spans="1:20" hidden="1" x14ac:dyDescent="0.25">
      <c r="A148" s="2">
        <v>17</v>
      </c>
      <c r="B148" s="2">
        <v>147</v>
      </c>
      <c r="C148" s="2">
        <v>2</v>
      </c>
      <c r="D148" s="2" t="s">
        <v>47</v>
      </c>
      <c r="E148" s="2" t="s">
        <v>113</v>
      </c>
      <c r="G148" s="2" t="s">
        <v>114</v>
      </c>
      <c r="H148" s="2" t="s">
        <v>63</v>
      </c>
      <c r="I148" s="2" t="s">
        <v>115</v>
      </c>
      <c r="J148" s="2">
        <v>1</v>
      </c>
      <c r="K148" s="2" t="s">
        <v>53</v>
      </c>
      <c r="L148" s="2" t="s">
        <v>116</v>
      </c>
      <c r="M148" s="2">
        <v>3.0390000000000001</v>
      </c>
      <c r="N148" s="2">
        <v>3.1890000000000001</v>
      </c>
      <c r="O148" s="2" t="s">
        <v>23</v>
      </c>
      <c r="P148" s="4">
        <v>1.9630662158900001</v>
      </c>
      <c r="Q148" s="4">
        <v>1.34178944102</v>
      </c>
      <c r="R148" s="1">
        <v>147</v>
      </c>
      <c r="S148" s="5">
        <v>3.3048556569100001</v>
      </c>
      <c r="T148" s="2" t="str">
        <f t="shared" si="2"/>
        <v>ok</v>
      </c>
    </row>
    <row r="149" spans="1:20" hidden="1" x14ac:dyDescent="0.25">
      <c r="A149" s="2">
        <v>8</v>
      </c>
      <c r="B149" s="2">
        <v>148</v>
      </c>
      <c r="C149" s="2">
        <v>2</v>
      </c>
      <c r="D149" s="2" t="s">
        <v>47</v>
      </c>
      <c r="E149" s="2" t="s">
        <v>70</v>
      </c>
      <c r="G149" s="2" t="s">
        <v>71</v>
      </c>
      <c r="H149" s="2" t="s">
        <v>63</v>
      </c>
      <c r="I149" s="2" t="s">
        <v>72</v>
      </c>
      <c r="J149" s="2">
        <v>1</v>
      </c>
      <c r="K149" s="2" t="s">
        <v>53</v>
      </c>
      <c r="L149" s="2" t="s">
        <v>54</v>
      </c>
      <c r="M149" s="2">
        <v>6.0179999999999998</v>
      </c>
      <c r="N149" s="2">
        <v>6.1180000000000003</v>
      </c>
      <c r="O149" s="2" t="s">
        <v>23</v>
      </c>
      <c r="P149" s="4">
        <v>-0.51761548442100003</v>
      </c>
      <c r="Q149" s="4">
        <v>2.8167013172600002</v>
      </c>
      <c r="R149" s="1">
        <v>148</v>
      </c>
      <c r="S149" s="5">
        <v>2.2990858328390003</v>
      </c>
      <c r="T149" s="2" t="str">
        <f t="shared" si="2"/>
        <v>ok</v>
      </c>
    </row>
    <row r="150" spans="1:20" hidden="1" x14ac:dyDescent="0.25">
      <c r="A150" s="2">
        <v>325</v>
      </c>
      <c r="B150" s="2">
        <v>149</v>
      </c>
      <c r="C150" s="2">
        <v>2</v>
      </c>
      <c r="D150" s="2" t="s">
        <v>47</v>
      </c>
      <c r="E150" s="2" t="s">
        <v>894</v>
      </c>
      <c r="G150" s="2" t="s">
        <v>895</v>
      </c>
      <c r="H150" s="2" t="s">
        <v>77</v>
      </c>
      <c r="I150" s="2" t="s">
        <v>20</v>
      </c>
      <c r="J150" s="2">
        <v>1</v>
      </c>
      <c r="K150" s="2" t="s">
        <v>195</v>
      </c>
      <c r="L150" s="2" t="s">
        <v>896</v>
      </c>
      <c r="M150" s="2">
        <v>5.3319999999999999</v>
      </c>
      <c r="N150" s="2">
        <v>9.2409999999999997</v>
      </c>
      <c r="O150" s="2" t="s">
        <v>23</v>
      </c>
      <c r="P150" s="4">
        <v>1.4863653638900001</v>
      </c>
      <c r="Q150" s="4">
        <v>17.1674727085</v>
      </c>
      <c r="R150" s="1">
        <v>149</v>
      </c>
      <c r="S150" s="5">
        <v>18.653838072390002</v>
      </c>
      <c r="T150" s="2" t="str">
        <f t="shared" si="2"/>
        <v>ok</v>
      </c>
    </row>
    <row r="151" spans="1:20" hidden="1" x14ac:dyDescent="0.25">
      <c r="A151" s="2">
        <v>72</v>
      </c>
      <c r="B151" s="2">
        <v>150</v>
      </c>
      <c r="C151" s="2">
        <v>2</v>
      </c>
      <c r="D151" s="2" t="s">
        <v>47</v>
      </c>
      <c r="E151" s="2" t="s">
        <v>307</v>
      </c>
      <c r="G151" s="2" t="s">
        <v>308</v>
      </c>
      <c r="H151" s="2" t="s">
        <v>104</v>
      </c>
      <c r="I151" s="2" t="s">
        <v>72</v>
      </c>
      <c r="J151" s="2">
        <v>1</v>
      </c>
      <c r="K151" s="2" t="s">
        <v>195</v>
      </c>
      <c r="L151" s="2" t="s">
        <v>309</v>
      </c>
      <c r="M151" s="2">
        <v>14.765000000000001</v>
      </c>
      <c r="N151" s="2">
        <v>14.865</v>
      </c>
      <c r="O151" s="2" t="s">
        <v>23</v>
      </c>
      <c r="P151" s="4">
        <v>-0.64462021566600003</v>
      </c>
      <c r="Q151" s="4">
        <v>-0.10587031873699999</v>
      </c>
      <c r="R151" s="1">
        <v>150</v>
      </c>
      <c r="S151" s="5">
        <v>-0.75049053440300006</v>
      </c>
      <c r="T151" s="2" t="str">
        <f t="shared" si="2"/>
        <v>ok</v>
      </c>
    </row>
    <row r="152" spans="1:20" hidden="1" x14ac:dyDescent="0.25">
      <c r="A152" s="2">
        <v>389</v>
      </c>
      <c r="B152" s="2">
        <v>151</v>
      </c>
      <c r="C152" s="2">
        <v>2</v>
      </c>
      <c r="D152" s="2" t="s">
        <v>47</v>
      </c>
      <c r="E152" s="2" t="s">
        <v>1002</v>
      </c>
      <c r="G152" s="2" t="s">
        <v>1003</v>
      </c>
      <c r="H152" s="2" t="s">
        <v>104</v>
      </c>
      <c r="I152" s="2" t="s">
        <v>52</v>
      </c>
      <c r="J152" s="2">
        <v>1</v>
      </c>
      <c r="K152" s="2" t="s">
        <v>195</v>
      </c>
      <c r="L152" s="2" t="s">
        <v>196</v>
      </c>
      <c r="M152" s="2">
        <v>10.101000000000001</v>
      </c>
      <c r="N152" s="2">
        <v>12.379</v>
      </c>
      <c r="O152" s="2" t="s">
        <v>23</v>
      </c>
      <c r="P152" s="4">
        <v>2.50225364317</v>
      </c>
      <c r="Q152" s="4">
        <v>2.67994396338</v>
      </c>
      <c r="R152" s="1">
        <v>151</v>
      </c>
      <c r="S152" s="5">
        <v>5.1821976065499999</v>
      </c>
      <c r="T152" s="2" t="str">
        <f t="shared" si="2"/>
        <v>ok</v>
      </c>
    </row>
    <row r="153" spans="1:20" hidden="1" x14ac:dyDescent="0.25">
      <c r="A153" s="2">
        <v>38</v>
      </c>
      <c r="B153" s="2">
        <v>152</v>
      </c>
      <c r="C153" s="2">
        <v>2</v>
      </c>
      <c r="D153" s="2" t="s">
        <v>47</v>
      </c>
      <c r="E153" s="2" t="s">
        <v>197</v>
      </c>
      <c r="G153" s="2" t="s">
        <v>198</v>
      </c>
      <c r="H153" s="2" t="s">
        <v>104</v>
      </c>
      <c r="I153" s="2" t="s">
        <v>52</v>
      </c>
      <c r="J153" s="2">
        <v>1</v>
      </c>
      <c r="K153" s="2" t="s">
        <v>195</v>
      </c>
      <c r="L153" s="2" t="s">
        <v>196</v>
      </c>
      <c r="M153" s="2">
        <v>12.379</v>
      </c>
      <c r="N153" s="2">
        <v>16.452000000000002</v>
      </c>
      <c r="O153" s="2" t="s">
        <v>23</v>
      </c>
      <c r="P153" s="4">
        <v>-3.3305090319100001</v>
      </c>
      <c r="Q153" s="4">
        <v>0.38166491845400002</v>
      </c>
      <c r="R153" s="1">
        <v>152</v>
      </c>
      <c r="S153" s="5">
        <v>-2.9488441134559999</v>
      </c>
      <c r="T153" s="2" t="str">
        <f t="shared" si="2"/>
        <v>ok</v>
      </c>
    </row>
    <row r="154" spans="1:20" hidden="1" x14ac:dyDescent="0.25">
      <c r="A154" s="2">
        <v>123</v>
      </c>
      <c r="B154" s="2">
        <v>153</v>
      </c>
      <c r="C154" s="2">
        <v>2</v>
      </c>
      <c r="D154" s="2" t="s">
        <v>295</v>
      </c>
      <c r="E154" s="2" t="s">
        <v>448</v>
      </c>
      <c r="G154" s="2" t="s">
        <v>449</v>
      </c>
      <c r="H154" s="2" t="s">
        <v>104</v>
      </c>
      <c r="I154" s="2" t="s">
        <v>52</v>
      </c>
      <c r="J154" s="2">
        <v>1</v>
      </c>
      <c r="K154" s="2" t="s">
        <v>298</v>
      </c>
      <c r="L154" s="2" t="s">
        <v>450</v>
      </c>
      <c r="M154" s="2">
        <v>0.63800000000000001</v>
      </c>
      <c r="N154" s="2">
        <v>0.91100000000000003</v>
      </c>
      <c r="O154" s="2" t="s">
        <v>23</v>
      </c>
      <c r="P154" s="4">
        <v>-13.9329739802</v>
      </c>
      <c r="Q154" s="4">
        <v>-0.88892864962899998</v>
      </c>
      <c r="R154" s="1">
        <v>153</v>
      </c>
      <c r="S154" s="5">
        <v>-14.821902629828999</v>
      </c>
      <c r="T154" s="2" t="str">
        <f t="shared" si="2"/>
        <v>ok</v>
      </c>
    </row>
    <row r="155" spans="1:20" hidden="1" x14ac:dyDescent="0.25">
      <c r="A155" s="2">
        <v>136</v>
      </c>
      <c r="B155" s="2">
        <v>154</v>
      </c>
      <c r="C155" s="2">
        <v>2</v>
      </c>
      <c r="D155" s="2" t="s">
        <v>47</v>
      </c>
      <c r="E155" s="2" t="s">
        <v>483</v>
      </c>
      <c r="G155" s="2" t="s">
        <v>484</v>
      </c>
      <c r="H155" s="2" t="s">
        <v>104</v>
      </c>
      <c r="I155" s="2" t="s">
        <v>52</v>
      </c>
      <c r="J155" s="2">
        <v>1</v>
      </c>
      <c r="K155" s="2" t="s">
        <v>485</v>
      </c>
      <c r="L155" s="2" t="s">
        <v>486</v>
      </c>
      <c r="M155" s="2">
        <v>0</v>
      </c>
      <c r="N155" s="2">
        <v>11.932</v>
      </c>
      <c r="O155" s="2" t="s">
        <v>23</v>
      </c>
      <c r="P155" s="4">
        <v>-4.3054250322199996</v>
      </c>
      <c r="Q155" s="4">
        <v>-1.6575853672500001</v>
      </c>
      <c r="R155" s="1">
        <v>154</v>
      </c>
      <c r="S155" s="5">
        <v>-5.9630103994699999</v>
      </c>
      <c r="T155" s="2" t="str">
        <f t="shared" si="2"/>
        <v>ok</v>
      </c>
    </row>
    <row r="156" spans="1:20" hidden="1" x14ac:dyDescent="0.25">
      <c r="A156" s="2">
        <v>226</v>
      </c>
      <c r="B156" s="2">
        <v>155</v>
      </c>
      <c r="C156" s="2">
        <v>2</v>
      </c>
      <c r="D156" s="2" t="s">
        <v>130</v>
      </c>
      <c r="E156" s="2" t="s">
        <v>683</v>
      </c>
      <c r="F156" s="2" t="s">
        <v>684</v>
      </c>
      <c r="G156" s="2" t="s">
        <v>685</v>
      </c>
      <c r="H156" s="2" t="s">
        <v>36</v>
      </c>
      <c r="I156" s="2" t="s">
        <v>686</v>
      </c>
      <c r="J156" s="2">
        <v>1</v>
      </c>
      <c r="K156" s="2" t="s">
        <v>152</v>
      </c>
      <c r="L156" s="2" t="s">
        <v>687</v>
      </c>
      <c r="M156" s="2">
        <v>2.7869999999999999</v>
      </c>
      <c r="N156" s="2">
        <v>4.3959999999999999</v>
      </c>
      <c r="O156" s="2" t="s">
        <v>23</v>
      </c>
      <c r="P156" s="4">
        <v>-10.282127623199999</v>
      </c>
      <c r="Q156" s="4">
        <v>-8.4933729217400007</v>
      </c>
      <c r="R156" s="1">
        <v>155</v>
      </c>
      <c r="S156" s="5">
        <v>-18.775500544940002</v>
      </c>
      <c r="T156" s="2" t="str">
        <f t="shared" si="2"/>
        <v>ok</v>
      </c>
    </row>
    <row r="157" spans="1:20" hidden="1" x14ac:dyDescent="0.25">
      <c r="A157" s="2">
        <v>22</v>
      </c>
      <c r="B157" s="2">
        <v>156</v>
      </c>
      <c r="C157" s="2">
        <v>2</v>
      </c>
      <c r="D157" s="2" t="s">
        <v>130</v>
      </c>
      <c r="E157" s="2" t="s">
        <v>135</v>
      </c>
      <c r="G157" s="2" t="s">
        <v>136</v>
      </c>
      <c r="H157" s="2" t="s">
        <v>104</v>
      </c>
      <c r="I157" s="2" t="s">
        <v>20</v>
      </c>
      <c r="J157" s="2">
        <v>1</v>
      </c>
      <c r="K157" s="2" t="s">
        <v>133</v>
      </c>
      <c r="L157" s="2" t="s">
        <v>134</v>
      </c>
      <c r="M157" s="2">
        <v>28.094999999999999</v>
      </c>
      <c r="N157" s="2">
        <v>34.256</v>
      </c>
      <c r="O157" s="2" t="s">
        <v>23</v>
      </c>
      <c r="P157" s="4">
        <v>-1.7582421109999999E-4</v>
      </c>
      <c r="Q157" s="4">
        <v>1.4330791601999999E-2</v>
      </c>
      <c r="R157" s="1">
        <v>156</v>
      </c>
      <c r="S157" s="5">
        <v>1.4154967390899999E-2</v>
      </c>
      <c r="T157" s="2" t="str">
        <f t="shared" si="2"/>
        <v>ok</v>
      </c>
    </row>
    <row r="158" spans="1:20" hidden="1" x14ac:dyDescent="0.25">
      <c r="A158" s="2">
        <v>394</v>
      </c>
      <c r="B158" s="2">
        <v>157</v>
      </c>
      <c r="C158" s="2">
        <v>2</v>
      </c>
      <c r="D158" s="2" t="s">
        <v>295</v>
      </c>
      <c r="E158" s="2" t="s">
        <v>1008</v>
      </c>
      <c r="G158" s="2" t="s">
        <v>1009</v>
      </c>
      <c r="H158" s="2" t="s">
        <v>104</v>
      </c>
      <c r="I158" s="2" t="s">
        <v>1010</v>
      </c>
      <c r="J158" s="2">
        <v>1</v>
      </c>
      <c r="K158" s="2" t="s">
        <v>298</v>
      </c>
      <c r="L158" s="2" t="s">
        <v>1011</v>
      </c>
      <c r="M158" s="2">
        <v>0</v>
      </c>
      <c r="N158" s="2">
        <v>1.641</v>
      </c>
      <c r="O158" s="2" t="s">
        <v>23</v>
      </c>
      <c r="P158" s="4">
        <v>-104.674165144</v>
      </c>
      <c r="Q158" s="4">
        <v>107.333954281</v>
      </c>
      <c r="R158" s="1">
        <v>157</v>
      </c>
      <c r="S158" s="5">
        <v>2.6597891370000042</v>
      </c>
      <c r="T158" s="2" t="str">
        <f t="shared" si="2"/>
        <v>ok</v>
      </c>
    </row>
    <row r="159" spans="1:20" hidden="1" x14ac:dyDescent="0.25">
      <c r="A159" s="2">
        <v>118</v>
      </c>
      <c r="B159" s="2">
        <v>158</v>
      </c>
      <c r="C159" s="2">
        <v>2</v>
      </c>
      <c r="D159" s="2" t="s">
        <v>47</v>
      </c>
      <c r="E159" s="2" t="s">
        <v>438</v>
      </c>
      <c r="G159" s="2" t="s">
        <v>439</v>
      </c>
      <c r="H159" s="2" t="s">
        <v>63</v>
      </c>
      <c r="I159" s="2" t="s">
        <v>72</v>
      </c>
      <c r="J159" s="2">
        <v>1</v>
      </c>
      <c r="K159" s="2" t="s">
        <v>111</v>
      </c>
      <c r="L159" s="2" t="s">
        <v>440</v>
      </c>
      <c r="M159" s="2">
        <v>7.2389999999999999</v>
      </c>
      <c r="N159" s="2">
        <v>7.2590000000000003</v>
      </c>
      <c r="O159" s="2" t="s">
        <v>23</v>
      </c>
      <c r="P159" s="4">
        <v>0.32782901582700003</v>
      </c>
      <c r="Q159" s="4">
        <v>0</v>
      </c>
      <c r="R159" s="1">
        <v>0</v>
      </c>
      <c r="S159" s="5">
        <v>0.32782901582700003</v>
      </c>
      <c r="T159" s="2" t="str">
        <f t="shared" si="2"/>
        <v>ok</v>
      </c>
    </row>
    <row r="160" spans="1:20" hidden="1" x14ac:dyDescent="0.25">
      <c r="A160" s="2">
        <v>345</v>
      </c>
      <c r="B160" s="2">
        <v>159</v>
      </c>
      <c r="C160" s="2">
        <v>2</v>
      </c>
      <c r="D160" s="2" t="s">
        <v>47</v>
      </c>
      <c r="E160" s="2" t="s">
        <v>656</v>
      </c>
      <c r="G160" s="2" t="s">
        <v>657</v>
      </c>
      <c r="H160" s="2" t="s">
        <v>63</v>
      </c>
      <c r="I160" s="2" t="s">
        <v>20</v>
      </c>
      <c r="J160" s="2">
        <v>1</v>
      </c>
      <c r="K160" s="2" t="s">
        <v>128</v>
      </c>
      <c r="L160" s="2" t="s">
        <v>658</v>
      </c>
      <c r="M160" s="2">
        <v>2.4820000000000002</v>
      </c>
      <c r="N160" s="2">
        <v>5.1539999999999999</v>
      </c>
      <c r="O160" s="2" t="s">
        <v>23</v>
      </c>
      <c r="P160" s="4">
        <v>0.14051510525300001</v>
      </c>
      <c r="Q160" s="4">
        <v>-0.39295411743500003</v>
      </c>
      <c r="R160" s="1">
        <v>159</v>
      </c>
      <c r="S160" s="5">
        <v>-0.25243901218200004</v>
      </c>
      <c r="T160" s="2" t="str">
        <f t="shared" si="2"/>
        <v>ok</v>
      </c>
    </row>
    <row r="161" spans="1:20" hidden="1" x14ac:dyDescent="0.25">
      <c r="A161" s="2">
        <v>212</v>
      </c>
      <c r="B161" s="2">
        <v>160</v>
      </c>
      <c r="C161" s="2">
        <v>2</v>
      </c>
      <c r="D161" s="2" t="s">
        <v>47</v>
      </c>
      <c r="E161" s="2" t="s">
        <v>656</v>
      </c>
      <c r="G161" s="2" t="s">
        <v>657</v>
      </c>
      <c r="H161" s="2" t="s">
        <v>63</v>
      </c>
      <c r="I161" s="2" t="s">
        <v>20</v>
      </c>
      <c r="J161" s="2">
        <v>2</v>
      </c>
      <c r="K161" s="2" t="s">
        <v>128</v>
      </c>
      <c r="L161" s="2" t="s">
        <v>658</v>
      </c>
      <c r="M161" s="2">
        <v>5.1539999999999999</v>
      </c>
      <c r="N161" s="2">
        <v>10.537000000000001</v>
      </c>
      <c r="O161" s="2" t="s">
        <v>23</v>
      </c>
      <c r="P161" s="4">
        <v>1.00654116183</v>
      </c>
      <c r="Q161" s="4">
        <v>1.10774242351</v>
      </c>
      <c r="R161" s="1">
        <v>160</v>
      </c>
      <c r="S161" s="5">
        <v>2.1142835853399999</v>
      </c>
      <c r="T161" s="2" t="str">
        <f t="shared" si="2"/>
        <v>ok</v>
      </c>
    </row>
    <row r="162" spans="1:20" hidden="1" x14ac:dyDescent="0.25">
      <c r="A162" s="2">
        <v>291</v>
      </c>
      <c r="B162" s="2">
        <v>161</v>
      </c>
      <c r="C162" s="2">
        <v>2</v>
      </c>
      <c r="D162" s="2" t="s">
        <v>47</v>
      </c>
      <c r="E162" s="2" t="s">
        <v>656</v>
      </c>
      <c r="G162" s="2" t="s">
        <v>657</v>
      </c>
      <c r="H162" s="2" t="s">
        <v>63</v>
      </c>
      <c r="I162" s="2" t="s">
        <v>20</v>
      </c>
      <c r="J162" s="2">
        <v>3</v>
      </c>
      <c r="K162" s="2" t="s">
        <v>128</v>
      </c>
      <c r="L162" s="2" t="s">
        <v>827</v>
      </c>
      <c r="M162" s="2">
        <v>1.9950000000000001</v>
      </c>
      <c r="N162" s="2">
        <v>2.3239999999999998</v>
      </c>
      <c r="O162" s="2" t="s">
        <v>23</v>
      </c>
      <c r="P162" s="4">
        <v>-5.8223738160800002E-2</v>
      </c>
      <c r="Q162" s="4">
        <v>0.12044033449700001</v>
      </c>
      <c r="R162" s="1">
        <v>161</v>
      </c>
      <c r="S162" s="5">
        <v>6.2216596336200004E-2</v>
      </c>
      <c r="T162" s="2" t="str">
        <f t="shared" si="2"/>
        <v>ok</v>
      </c>
    </row>
    <row r="163" spans="1:20" hidden="1" x14ac:dyDescent="0.25">
      <c r="A163" s="2">
        <v>271</v>
      </c>
      <c r="B163" s="2">
        <v>162</v>
      </c>
      <c r="C163" s="2">
        <v>2</v>
      </c>
      <c r="D163" s="2" t="s">
        <v>47</v>
      </c>
      <c r="E163" s="2" t="s">
        <v>784</v>
      </c>
      <c r="F163" s="2" t="s">
        <v>785</v>
      </c>
      <c r="G163" s="2" t="s">
        <v>786</v>
      </c>
      <c r="H163" s="2" t="s">
        <v>110</v>
      </c>
      <c r="I163" s="2" t="s">
        <v>72</v>
      </c>
      <c r="J163" s="2">
        <v>1</v>
      </c>
      <c r="K163" s="2" t="s">
        <v>111</v>
      </c>
      <c r="L163" s="2" t="s">
        <v>787</v>
      </c>
      <c r="M163" s="2">
        <v>6</v>
      </c>
      <c r="N163" s="2">
        <v>6.33</v>
      </c>
      <c r="O163" s="2" t="s">
        <v>23</v>
      </c>
      <c r="P163" s="4">
        <v>0.15548040577800001</v>
      </c>
      <c r="Q163" s="4">
        <v>-0.89214735653599997</v>
      </c>
      <c r="R163" s="1">
        <v>162</v>
      </c>
      <c r="S163" s="5">
        <v>-0.73666695075799993</v>
      </c>
      <c r="T163" s="2" t="str">
        <f t="shared" si="2"/>
        <v>ok</v>
      </c>
    </row>
    <row r="164" spans="1:20" hidden="1" x14ac:dyDescent="0.25">
      <c r="A164" s="2">
        <v>82</v>
      </c>
      <c r="B164" s="2">
        <v>163</v>
      </c>
      <c r="C164" s="2">
        <v>2</v>
      </c>
      <c r="D164" s="2" t="s">
        <v>130</v>
      </c>
      <c r="E164" s="2" t="s">
        <v>340</v>
      </c>
      <c r="F164" s="2" t="s">
        <v>341</v>
      </c>
      <c r="G164" s="2" t="s">
        <v>342</v>
      </c>
      <c r="H164" s="2" t="s">
        <v>84</v>
      </c>
      <c r="I164" s="2" t="s">
        <v>52</v>
      </c>
      <c r="J164" s="2">
        <v>1</v>
      </c>
      <c r="K164" s="2" t="s">
        <v>133</v>
      </c>
      <c r="L164" s="2" t="s">
        <v>343</v>
      </c>
      <c r="M164" s="2">
        <v>18.411999999999999</v>
      </c>
      <c r="N164" s="2">
        <v>18.652999999999999</v>
      </c>
      <c r="O164" s="2" t="s">
        <v>23</v>
      </c>
      <c r="P164" s="4">
        <v>3.5050153388799998</v>
      </c>
      <c r="Q164" s="4">
        <v>6.1978552538400002</v>
      </c>
      <c r="R164" s="1">
        <v>163</v>
      </c>
      <c r="S164" s="5">
        <v>9.7028705927200001</v>
      </c>
      <c r="T164" s="2" t="str">
        <f t="shared" si="2"/>
        <v>ok</v>
      </c>
    </row>
    <row r="165" spans="1:20" hidden="1" x14ac:dyDescent="0.25">
      <c r="A165" s="2">
        <v>305</v>
      </c>
      <c r="B165" s="2">
        <v>164</v>
      </c>
      <c r="C165" s="2">
        <v>2</v>
      </c>
      <c r="D165" s="2" t="s">
        <v>130</v>
      </c>
      <c r="E165" s="2" t="s">
        <v>848</v>
      </c>
      <c r="F165" s="2" t="s">
        <v>653</v>
      </c>
      <c r="G165" s="2" t="s">
        <v>849</v>
      </c>
      <c r="H165" s="2" t="s">
        <v>51</v>
      </c>
      <c r="I165" s="2" t="s">
        <v>115</v>
      </c>
      <c r="J165" s="2">
        <v>1</v>
      </c>
      <c r="K165" s="2" t="s">
        <v>152</v>
      </c>
      <c r="L165" s="2" t="s">
        <v>850</v>
      </c>
      <c r="M165" s="2">
        <v>16.823</v>
      </c>
      <c r="N165" s="2">
        <v>17.169</v>
      </c>
      <c r="O165" s="2" t="s">
        <v>23</v>
      </c>
      <c r="P165" s="4">
        <v>11.9187255725</v>
      </c>
      <c r="Q165" s="4">
        <v>9.0244003702000004</v>
      </c>
      <c r="R165" s="1">
        <v>164</v>
      </c>
      <c r="S165" s="5">
        <v>20.9431259427</v>
      </c>
      <c r="T165" s="2" t="str">
        <f t="shared" si="2"/>
        <v>ok</v>
      </c>
    </row>
    <row r="166" spans="1:20" hidden="1" x14ac:dyDescent="0.25">
      <c r="A166" s="2">
        <v>234</v>
      </c>
      <c r="B166" s="2">
        <v>165</v>
      </c>
      <c r="C166" s="2">
        <v>2</v>
      </c>
      <c r="D166" s="2" t="s">
        <v>130</v>
      </c>
      <c r="E166" s="2" t="s">
        <v>708</v>
      </c>
      <c r="F166" s="2" t="s">
        <v>676</v>
      </c>
      <c r="G166" s="2" t="s">
        <v>709</v>
      </c>
      <c r="H166" s="2" t="s">
        <v>84</v>
      </c>
      <c r="I166" s="2" t="s">
        <v>52</v>
      </c>
      <c r="J166" s="2">
        <v>1</v>
      </c>
      <c r="K166" s="2" t="s">
        <v>133</v>
      </c>
      <c r="L166" s="2" t="s">
        <v>623</v>
      </c>
      <c r="M166" s="2">
        <v>16.989000000000001</v>
      </c>
      <c r="N166" s="2">
        <v>17.547999999999998</v>
      </c>
      <c r="O166" s="2" t="s">
        <v>23</v>
      </c>
      <c r="P166" s="4">
        <v>26.304677154</v>
      </c>
      <c r="Q166" s="4">
        <v>85.002814229799995</v>
      </c>
      <c r="R166" s="1">
        <v>165</v>
      </c>
      <c r="S166" s="5">
        <v>111.3074913838</v>
      </c>
      <c r="T166" s="2" t="str">
        <f t="shared" si="2"/>
        <v>ok</v>
      </c>
    </row>
    <row r="167" spans="1:20" hidden="1" x14ac:dyDescent="0.25">
      <c r="A167" s="2">
        <v>270</v>
      </c>
      <c r="B167" s="2">
        <v>166</v>
      </c>
      <c r="C167" s="2">
        <v>2</v>
      </c>
      <c r="D167" s="2" t="s">
        <v>47</v>
      </c>
      <c r="E167" s="2" t="s">
        <v>780</v>
      </c>
      <c r="F167" s="2" t="s">
        <v>781</v>
      </c>
      <c r="G167" s="2" t="s">
        <v>782</v>
      </c>
      <c r="H167" s="2" t="s">
        <v>58</v>
      </c>
      <c r="I167" s="2" t="s">
        <v>72</v>
      </c>
      <c r="J167" s="2">
        <v>1</v>
      </c>
      <c r="K167" s="2" t="s">
        <v>111</v>
      </c>
      <c r="L167" s="2" t="s">
        <v>783</v>
      </c>
      <c r="M167" s="2">
        <v>9.8000000000000007</v>
      </c>
      <c r="N167" s="2">
        <v>9.9</v>
      </c>
      <c r="O167" s="2" t="s">
        <v>23</v>
      </c>
      <c r="P167" s="4">
        <v>4.5837615284900002</v>
      </c>
      <c r="Q167" s="4">
        <v>-0.268994456863</v>
      </c>
      <c r="R167" s="1">
        <v>166</v>
      </c>
      <c r="S167" s="5">
        <v>4.3147670716270001</v>
      </c>
      <c r="T167" s="2" t="str">
        <f t="shared" si="2"/>
        <v>ok</v>
      </c>
    </row>
    <row r="168" spans="1:20" ht="135" hidden="1" x14ac:dyDescent="0.25">
      <c r="A168" s="2">
        <v>221</v>
      </c>
      <c r="B168" s="2">
        <v>167</v>
      </c>
      <c r="C168" s="2">
        <v>2</v>
      </c>
      <c r="D168" s="2" t="s">
        <v>47</v>
      </c>
      <c r="E168" s="2" t="s">
        <v>675</v>
      </c>
      <c r="F168" s="2" t="s">
        <v>676</v>
      </c>
      <c r="G168" s="3" t="s">
        <v>677</v>
      </c>
      <c r="H168" s="2" t="s">
        <v>28</v>
      </c>
      <c r="I168" s="2" t="s">
        <v>52</v>
      </c>
      <c r="J168" s="2">
        <v>1</v>
      </c>
      <c r="K168" s="2" t="s">
        <v>53</v>
      </c>
      <c r="L168" s="2" t="s">
        <v>116</v>
      </c>
      <c r="M168" s="2">
        <v>5.15</v>
      </c>
      <c r="N168" s="2">
        <v>5.25</v>
      </c>
      <c r="O168" s="2" t="s">
        <v>23</v>
      </c>
      <c r="P168" s="4">
        <v>0</v>
      </c>
      <c r="Q168" s="4">
        <v>0.99389818434499999</v>
      </c>
      <c r="R168" s="1">
        <v>167</v>
      </c>
      <c r="S168" s="5">
        <v>0.99389818434499999</v>
      </c>
      <c r="T168" s="2" t="str">
        <f t="shared" si="2"/>
        <v>ok</v>
      </c>
    </row>
    <row r="169" spans="1:20" hidden="1" x14ac:dyDescent="0.25">
      <c r="A169" s="2">
        <v>169</v>
      </c>
      <c r="B169" s="2">
        <v>168</v>
      </c>
      <c r="C169" s="2">
        <v>2</v>
      </c>
      <c r="D169" s="2" t="s">
        <v>130</v>
      </c>
      <c r="E169" s="2" t="s">
        <v>562</v>
      </c>
      <c r="F169" s="2" t="s">
        <v>563</v>
      </c>
      <c r="G169" s="2" t="s">
        <v>564</v>
      </c>
      <c r="H169" s="2" t="s">
        <v>51</v>
      </c>
      <c r="I169" s="2" t="s">
        <v>52</v>
      </c>
      <c r="J169" s="2">
        <v>1</v>
      </c>
      <c r="K169" s="2" t="s">
        <v>502</v>
      </c>
      <c r="L169" s="2" t="s">
        <v>565</v>
      </c>
      <c r="M169" s="2">
        <v>12.766999999999999</v>
      </c>
      <c r="N169" s="2">
        <v>15.750999999999999</v>
      </c>
      <c r="O169" s="2" t="s">
        <v>23</v>
      </c>
      <c r="P169" s="4">
        <v>6.7051205251199999</v>
      </c>
      <c r="Q169" s="4">
        <v>20.6806665489</v>
      </c>
      <c r="R169" s="1">
        <v>168</v>
      </c>
      <c r="S169" s="5">
        <v>27.385787074020001</v>
      </c>
      <c r="T169" s="2" t="str">
        <f t="shared" si="2"/>
        <v>ok</v>
      </c>
    </row>
    <row r="170" spans="1:20" hidden="1" x14ac:dyDescent="0.25">
      <c r="A170" s="2">
        <v>287</v>
      </c>
      <c r="B170" s="2">
        <v>169</v>
      </c>
      <c r="C170" s="2">
        <v>2</v>
      </c>
      <c r="D170" s="2" t="s">
        <v>295</v>
      </c>
      <c r="E170" s="2" t="s">
        <v>818</v>
      </c>
      <c r="F170" s="2" t="s">
        <v>150</v>
      </c>
      <c r="G170" s="2" t="s">
        <v>819</v>
      </c>
      <c r="H170" s="2" t="s">
        <v>51</v>
      </c>
      <c r="I170" s="2" t="s">
        <v>115</v>
      </c>
      <c r="J170" s="2">
        <v>1</v>
      </c>
      <c r="K170" s="2" t="s">
        <v>298</v>
      </c>
      <c r="L170" s="2" t="s">
        <v>820</v>
      </c>
      <c r="M170" s="2">
        <v>1.829</v>
      </c>
      <c r="N170" s="2">
        <v>2.9580000000000002</v>
      </c>
      <c r="O170" s="2" t="s">
        <v>23</v>
      </c>
      <c r="P170" s="4">
        <v>35.658548361699999</v>
      </c>
      <c r="Q170" s="4">
        <v>15.270565164200001</v>
      </c>
      <c r="R170" s="1">
        <v>169</v>
      </c>
      <c r="S170" s="5">
        <v>50.9291135259</v>
      </c>
      <c r="T170" s="2" t="str">
        <f t="shared" si="2"/>
        <v>ok</v>
      </c>
    </row>
    <row r="171" spans="1:20" hidden="1" x14ac:dyDescent="0.25">
      <c r="A171" s="2">
        <v>321</v>
      </c>
      <c r="B171" s="2">
        <v>170</v>
      </c>
      <c r="C171" s="2">
        <v>2</v>
      </c>
      <c r="D171" s="2" t="s">
        <v>295</v>
      </c>
      <c r="E171" s="2" t="s">
        <v>885</v>
      </c>
      <c r="F171" s="2" t="s">
        <v>262</v>
      </c>
      <c r="G171" s="2" t="s">
        <v>886</v>
      </c>
      <c r="H171" s="2" t="s">
        <v>28</v>
      </c>
      <c r="I171" s="2" t="s">
        <v>52</v>
      </c>
      <c r="J171" s="2">
        <v>1</v>
      </c>
      <c r="K171" s="2" t="s">
        <v>298</v>
      </c>
      <c r="L171" s="2" t="s">
        <v>887</v>
      </c>
      <c r="M171" s="2">
        <v>2.778</v>
      </c>
      <c r="N171" s="2">
        <v>4.7140000000000004</v>
      </c>
      <c r="O171" s="2" t="s">
        <v>23</v>
      </c>
      <c r="P171" s="4">
        <v>-27.8252071623</v>
      </c>
      <c r="Q171" s="4">
        <v>6.1259229214399999</v>
      </c>
      <c r="R171" s="1">
        <v>170</v>
      </c>
      <c r="S171" s="5">
        <v>-21.699284240859999</v>
      </c>
      <c r="T171" s="2" t="str">
        <f t="shared" si="2"/>
        <v>ok</v>
      </c>
    </row>
    <row r="172" spans="1:20" hidden="1" x14ac:dyDescent="0.25">
      <c r="A172" s="2">
        <v>211</v>
      </c>
      <c r="B172" s="2">
        <v>171</v>
      </c>
      <c r="C172" s="2">
        <v>2</v>
      </c>
      <c r="D172" s="2" t="s">
        <v>130</v>
      </c>
      <c r="E172" s="2" t="s">
        <v>652</v>
      </c>
      <c r="F172" s="2" t="s">
        <v>653</v>
      </c>
      <c r="G172" s="2" t="s">
        <v>654</v>
      </c>
      <c r="H172" s="2" t="s">
        <v>110</v>
      </c>
      <c r="I172" s="2" t="s">
        <v>52</v>
      </c>
      <c r="J172" s="2">
        <v>1</v>
      </c>
      <c r="K172" s="2" t="s">
        <v>502</v>
      </c>
      <c r="L172" s="2" t="s">
        <v>655</v>
      </c>
      <c r="M172" s="2">
        <v>0</v>
      </c>
      <c r="N172" s="2">
        <v>2.0230000000000001</v>
      </c>
      <c r="O172" s="2" t="s">
        <v>23</v>
      </c>
      <c r="P172" s="4">
        <v>-9.8788452689799993</v>
      </c>
      <c r="Q172" s="4">
        <v>11.3177325243</v>
      </c>
      <c r="R172" s="1">
        <v>171</v>
      </c>
      <c r="S172" s="5">
        <v>1.4388872553200009</v>
      </c>
      <c r="T172" s="2" t="str">
        <f t="shared" si="2"/>
        <v>ok</v>
      </c>
    </row>
    <row r="173" spans="1:20" hidden="1" x14ac:dyDescent="0.25">
      <c r="A173" s="2">
        <v>104</v>
      </c>
      <c r="B173" s="2">
        <v>172</v>
      </c>
      <c r="C173" s="2">
        <v>2</v>
      </c>
      <c r="D173" s="2" t="s">
        <v>47</v>
      </c>
      <c r="E173" s="2" t="s">
        <v>107</v>
      </c>
      <c r="F173" s="2" t="s">
        <v>108</v>
      </c>
      <c r="G173" s="2" t="s">
        <v>109</v>
      </c>
      <c r="H173" s="2" t="s">
        <v>110</v>
      </c>
      <c r="I173" s="2" t="s">
        <v>52</v>
      </c>
      <c r="J173" s="2">
        <v>1</v>
      </c>
      <c r="K173" s="2" t="s">
        <v>111</v>
      </c>
      <c r="L173" s="2" t="s">
        <v>112</v>
      </c>
      <c r="M173" s="2">
        <v>0</v>
      </c>
      <c r="N173" s="2">
        <v>19.334</v>
      </c>
      <c r="O173" s="2" t="s">
        <v>23</v>
      </c>
      <c r="P173" s="4">
        <v>4.9653966135400003</v>
      </c>
      <c r="Q173" s="4">
        <v>-7.8886516996899996</v>
      </c>
      <c r="R173" s="1">
        <v>172</v>
      </c>
      <c r="S173" s="5">
        <v>-2.9232550861499993</v>
      </c>
      <c r="T173" s="2" t="str">
        <f t="shared" si="2"/>
        <v>ok</v>
      </c>
    </row>
    <row r="174" spans="1:20" hidden="1" x14ac:dyDescent="0.25">
      <c r="A174" s="2">
        <v>386</v>
      </c>
      <c r="B174" s="2">
        <v>173</v>
      </c>
      <c r="C174" s="2">
        <v>2</v>
      </c>
      <c r="D174" s="2" t="s">
        <v>47</v>
      </c>
      <c r="E174" s="2" t="s">
        <v>107</v>
      </c>
      <c r="F174" s="2" t="s">
        <v>108</v>
      </c>
      <c r="G174" s="2" t="s">
        <v>109</v>
      </c>
      <c r="H174" s="2" t="s">
        <v>110</v>
      </c>
      <c r="I174" s="2" t="s">
        <v>52</v>
      </c>
      <c r="J174" s="2">
        <v>2</v>
      </c>
      <c r="K174" s="2" t="s">
        <v>111</v>
      </c>
      <c r="L174" s="2" t="s">
        <v>783</v>
      </c>
      <c r="M174" s="2">
        <v>5.9489999999999998</v>
      </c>
      <c r="N174" s="2">
        <v>6.0730000000000004</v>
      </c>
      <c r="O174" s="2" t="s">
        <v>23</v>
      </c>
      <c r="P174" s="4">
        <v>-2.53464380035</v>
      </c>
      <c r="Q174" s="4">
        <v>4.1560146014899999</v>
      </c>
      <c r="R174" s="1">
        <v>173</v>
      </c>
      <c r="S174" s="5">
        <v>1.6213708011399999</v>
      </c>
      <c r="T174" s="2" t="str">
        <f t="shared" si="2"/>
        <v>ok</v>
      </c>
    </row>
    <row r="175" spans="1:20" hidden="1" x14ac:dyDescent="0.25">
      <c r="A175" s="2">
        <v>16</v>
      </c>
      <c r="B175" s="2">
        <v>174</v>
      </c>
      <c r="C175" s="2">
        <v>2</v>
      </c>
      <c r="D175" s="2" t="s">
        <v>47</v>
      </c>
      <c r="E175" s="2" t="s">
        <v>107</v>
      </c>
      <c r="F175" s="2" t="s">
        <v>108</v>
      </c>
      <c r="G175" s="2" t="s">
        <v>109</v>
      </c>
      <c r="H175" s="2" t="s">
        <v>110</v>
      </c>
      <c r="I175" s="2" t="s">
        <v>52</v>
      </c>
      <c r="J175" s="2">
        <v>3</v>
      </c>
      <c r="K175" s="2" t="s">
        <v>111</v>
      </c>
      <c r="L175" s="2" t="s">
        <v>112</v>
      </c>
      <c r="M175" s="2">
        <v>19.334</v>
      </c>
      <c r="N175" s="2">
        <v>22.617999999999999</v>
      </c>
      <c r="O175" s="2" t="s">
        <v>23</v>
      </c>
      <c r="P175" s="4">
        <v>0.496851439364</v>
      </c>
      <c r="Q175" s="4">
        <v>3.3011638306900002</v>
      </c>
      <c r="R175" s="1">
        <v>174</v>
      </c>
      <c r="S175" s="5">
        <v>3.798015270054</v>
      </c>
      <c r="T175" s="2" t="str">
        <f t="shared" si="2"/>
        <v>ok</v>
      </c>
    </row>
    <row r="176" spans="1:20" hidden="1" x14ac:dyDescent="0.25">
      <c r="A176" s="2">
        <v>65</v>
      </c>
      <c r="B176" s="2">
        <v>175</v>
      </c>
      <c r="C176" s="2">
        <v>2</v>
      </c>
      <c r="D176" s="2" t="s">
        <v>47</v>
      </c>
      <c r="E176" s="2" t="s">
        <v>283</v>
      </c>
      <c r="F176" s="2" t="s">
        <v>284</v>
      </c>
      <c r="G176" s="2" t="s">
        <v>285</v>
      </c>
      <c r="H176" s="2" t="s">
        <v>51</v>
      </c>
      <c r="I176" s="2" t="s">
        <v>52</v>
      </c>
      <c r="J176" s="2">
        <v>1</v>
      </c>
      <c r="K176" s="2" t="s">
        <v>128</v>
      </c>
      <c r="L176" s="2" t="s">
        <v>286</v>
      </c>
      <c r="M176" s="2">
        <v>2.7229999999999999</v>
      </c>
      <c r="N176" s="2">
        <v>7.1820000000000004</v>
      </c>
      <c r="O176" s="2" t="s">
        <v>23</v>
      </c>
      <c r="P176" s="4">
        <v>-1.39145760175</v>
      </c>
      <c r="Q176" s="4">
        <v>2.0903721563</v>
      </c>
      <c r="R176" s="1">
        <v>175</v>
      </c>
      <c r="S176" s="5">
        <v>0.69891455454999996</v>
      </c>
      <c r="T176" s="2" t="str">
        <f t="shared" si="2"/>
        <v>ok</v>
      </c>
    </row>
    <row r="177" spans="1:20" hidden="1" x14ac:dyDescent="0.25">
      <c r="A177" s="2">
        <v>134</v>
      </c>
      <c r="B177" s="2">
        <v>176</v>
      </c>
      <c r="C177" s="2">
        <v>2</v>
      </c>
      <c r="D177" s="2" t="s">
        <v>47</v>
      </c>
      <c r="E177" s="2" t="s">
        <v>479</v>
      </c>
      <c r="G177" s="2" t="s">
        <v>480</v>
      </c>
      <c r="H177" s="2" t="s">
        <v>77</v>
      </c>
      <c r="I177" s="2" t="s">
        <v>52</v>
      </c>
      <c r="J177" s="2">
        <v>1</v>
      </c>
      <c r="K177" s="2" t="s">
        <v>53</v>
      </c>
      <c r="L177" s="2" t="s">
        <v>357</v>
      </c>
      <c r="M177" s="2">
        <v>7.556</v>
      </c>
      <c r="N177" s="2">
        <v>13.317</v>
      </c>
      <c r="O177" s="2" t="s">
        <v>23</v>
      </c>
      <c r="P177" s="4">
        <v>-0.81089703968899995</v>
      </c>
      <c r="Q177" s="4">
        <v>9.8430808445700002</v>
      </c>
      <c r="R177" s="1">
        <v>176</v>
      </c>
      <c r="S177" s="5">
        <v>9.0321838048810008</v>
      </c>
      <c r="T177" s="2" t="str">
        <f t="shared" si="2"/>
        <v>ok</v>
      </c>
    </row>
    <row r="178" spans="1:20" hidden="1" x14ac:dyDescent="0.25">
      <c r="A178" s="2">
        <v>367</v>
      </c>
      <c r="B178" s="2">
        <v>177</v>
      </c>
      <c r="C178" s="2">
        <v>2</v>
      </c>
      <c r="D178" s="2" t="s">
        <v>47</v>
      </c>
      <c r="E178" s="2" t="s">
        <v>972</v>
      </c>
      <c r="F178" s="2" t="s">
        <v>973</v>
      </c>
      <c r="G178" s="2" t="s">
        <v>974</v>
      </c>
      <c r="H178" s="2" t="s">
        <v>775</v>
      </c>
      <c r="I178" s="2" t="s">
        <v>37</v>
      </c>
      <c r="J178" s="2">
        <v>1</v>
      </c>
      <c r="K178" s="2" t="s">
        <v>485</v>
      </c>
      <c r="L178" s="2" t="s">
        <v>550</v>
      </c>
      <c r="M178" s="2">
        <v>13.08</v>
      </c>
      <c r="N178" s="2">
        <v>13.568</v>
      </c>
      <c r="O178" s="2" t="s">
        <v>23</v>
      </c>
      <c r="P178" s="4">
        <v>-7.4092975866300002</v>
      </c>
      <c r="Q178" s="4">
        <v>-1.3696292702399999</v>
      </c>
      <c r="R178" s="1">
        <v>177</v>
      </c>
      <c r="S178" s="5">
        <v>-8.778926856870001</v>
      </c>
      <c r="T178" s="2" t="str">
        <f t="shared" si="2"/>
        <v>ok</v>
      </c>
    </row>
    <row r="179" spans="1:20" hidden="1" x14ac:dyDescent="0.25">
      <c r="A179" s="2">
        <v>4</v>
      </c>
      <c r="B179" s="2">
        <v>178</v>
      </c>
      <c r="C179" s="2">
        <v>2</v>
      </c>
      <c r="D179" s="2" t="s">
        <v>47</v>
      </c>
      <c r="E179" s="2" t="s">
        <v>48</v>
      </c>
      <c r="F179" s="2" t="s">
        <v>49</v>
      </c>
      <c r="G179" s="2" t="s">
        <v>50</v>
      </c>
      <c r="H179" s="2" t="s">
        <v>51</v>
      </c>
      <c r="I179" s="2" t="s">
        <v>52</v>
      </c>
      <c r="J179" s="2">
        <v>1</v>
      </c>
      <c r="K179" s="2" t="s">
        <v>53</v>
      </c>
      <c r="L179" s="2" t="s">
        <v>54</v>
      </c>
      <c r="M179" s="2">
        <v>7.0469999999999997</v>
      </c>
      <c r="N179" s="2">
        <v>7.9950000000000001</v>
      </c>
      <c r="O179" s="2" t="s">
        <v>23</v>
      </c>
      <c r="P179" s="4">
        <v>-0.73145804150600002</v>
      </c>
      <c r="Q179" s="4">
        <v>6.0994998581199997</v>
      </c>
      <c r="R179" s="1">
        <v>178</v>
      </c>
      <c r="S179" s="5">
        <v>5.3680418166139994</v>
      </c>
      <c r="T179" s="2" t="str">
        <f t="shared" si="2"/>
        <v>ok</v>
      </c>
    </row>
    <row r="180" spans="1:20" hidden="1" x14ac:dyDescent="0.25">
      <c r="A180" s="2">
        <v>356</v>
      </c>
      <c r="B180" s="2">
        <v>179</v>
      </c>
      <c r="C180" s="2">
        <v>2</v>
      </c>
      <c r="D180" s="2" t="s">
        <v>47</v>
      </c>
      <c r="E180" s="2" t="s">
        <v>949</v>
      </c>
      <c r="F180" s="2" t="s">
        <v>950</v>
      </c>
      <c r="G180" s="2" t="s">
        <v>951</v>
      </c>
      <c r="H180" s="2" t="s">
        <v>110</v>
      </c>
      <c r="I180" s="2" t="s">
        <v>52</v>
      </c>
      <c r="J180" s="2">
        <v>1</v>
      </c>
      <c r="K180" s="2" t="s">
        <v>128</v>
      </c>
      <c r="L180" s="2" t="s">
        <v>129</v>
      </c>
      <c r="M180" s="2">
        <v>23.8</v>
      </c>
      <c r="N180" s="2">
        <v>25.2</v>
      </c>
      <c r="O180" s="2" t="s">
        <v>23</v>
      </c>
      <c r="P180" s="4">
        <v>-1.8619081979000002E-2</v>
      </c>
      <c r="Q180" s="4">
        <v>-2.0464071149600001</v>
      </c>
      <c r="R180" s="1">
        <v>179</v>
      </c>
      <c r="S180" s="5">
        <v>-2.0650261969390002</v>
      </c>
      <c r="T180" s="2" t="str">
        <f t="shared" si="2"/>
        <v>ok</v>
      </c>
    </row>
    <row r="181" spans="1:20" hidden="1" x14ac:dyDescent="0.25">
      <c r="A181" s="2">
        <v>122</v>
      </c>
      <c r="B181" s="2">
        <v>180</v>
      </c>
      <c r="C181" s="2">
        <v>2</v>
      </c>
      <c r="D181" s="2" t="s">
        <v>130</v>
      </c>
      <c r="E181" s="2" t="s">
        <v>445</v>
      </c>
      <c r="F181" s="2" t="s">
        <v>446</v>
      </c>
      <c r="G181" s="2" t="s">
        <v>447</v>
      </c>
      <c r="H181" s="2" t="s">
        <v>110</v>
      </c>
      <c r="I181" s="2" t="s">
        <v>164</v>
      </c>
      <c r="J181" s="2">
        <v>1</v>
      </c>
      <c r="K181" s="2" t="s">
        <v>152</v>
      </c>
      <c r="L181" s="2" t="s">
        <v>255</v>
      </c>
      <c r="M181" s="2">
        <v>11.39</v>
      </c>
      <c r="N181" s="2">
        <v>11.99</v>
      </c>
      <c r="O181" s="2" t="s">
        <v>23</v>
      </c>
      <c r="P181" s="4">
        <v>-1.84822175532</v>
      </c>
      <c r="Q181" s="4">
        <v>1.4290808694799999</v>
      </c>
      <c r="R181" s="1">
        <v>180</v>
      </c>
      <c r="S181" s="5">
        <v>-0.41914088584000009</v>
      </c>
      <c r="T181" s="2" t="str">
        <f t="shared" si="2"/>
        <v>ok</v>
      </c>
    </row>
    <row r="182" spans="1:20" hidden="1" x14ac:dyDescent="0.25">
      <c r="A182" s="2">
        <v>188</v>
      </c>
      <c r="B182" s="2">
        <v>181</v>
      </c>
      <c r="C182" s="2">
        <v>2</v>
      </c>
      <c r="D182" s="2" t="s">
        <v>47</v>
      </c>
      <c r="E182" s="2" t="s">
        <v>605</v>
      </c>
      <c r="F182" s="2" t="s">
        <v>606</v>
      </c>
      <c r="G182" s="2" t="s">
        <v>607</v>
      </c>
      <c r="H182" s="2" t="s">
        <v>36</v>
      </c>
      <c r="I182" s="2" t="s">
        <v>37</v>
      </c>
      <c r="J182" s="2">
        <v>1</v>
      </c>
      <c r="K182" s="2" t="s">
        <v>53</v>
      </c>
      <c r="L182" s="2" t="s">
        <v>608</v>
      </c>
      <c r="M182" s="2">
        <v>0</v>
      </c>
      <c r="N182" s="2">
        <v>1.1339999999999999</v>
      </c>
      <c r="O182" s="2" t="s">
        <v>23</v>
      </c>
      <c r="P182" s="4">
        <v>3.3201462531799999</v>
      </c>
      <c r="Q182" s="4">
        <v>0</v>
      </c>
      <c r="R182" s="1">
        <v>0</v>
      </c>
      <c r="S182" s="5">
        <v>3.3201462531799999</v>
      </c>
      <c r="T182" s="2" t="str">
        <f t="shared" si="2"/>
        <v>ok</v>
      </c>
    </row>
    <row r="183" spans="1:20" hidden="1" x14ac:dyDescent="0.25">
      <c r="A183" s="2">
        <v>48</v>
      </c>
      <c r="B183" s="2">
        <v>182</v>
      </c>
      <c r="C183" s="2">
        <v>2</v>
      </c>
      <c r="D183" s="2" t="s">
        <v>130</v>
      </c>
      <c r="E183" s="2" t="s">
        <v>236</v>
      </c>
      <c r="G183" s="2" t="s">
        <v>237</v>
      </c>
      <c r="H183" s="2" t="s">
        <v>104</v>
      </c>
      <c r="I183" s="2" t="s">
        <v>72</v>
      </c>
      <c r="J183" s="2">
        <v>1</v>
      </c>
      <c r="K183" s="2" t="s">
        <v>152</v>
      </c>
      <c r="L183" s="2" t="s">
        <v>238</v>
      </c>
      <c r="M183" s="2">
        <v>8.1</v>
      </c>
      <c r="N183" s="2">
        <v>8.4</v>
      </c>
      <c r="O183" s="2" t="s">
        <v>23</v>
      </c>
      <c r="P183" s="4">
        <v>10.1843169124</v>
      </c>
      <c r="Q183" s="4">
        <v>0.59237517364900005</v>
      </c>
      <c r="R183" s="1">
        <v>182</v>
      </c>
      <c r="S183" s="5">
        <v>10.776692086049</v>
      </c>
      <c r="T183" s="2" t="str">
        <f t="shared" si="2"/>
        <v>ok</v>
      </c>
    </row>
    <row r="184" spans="1:20" hidden="1" x14ac:dyDescent="0.25">
      <c r="A184" s="2">
        <v>404</v>
      </c>
      <c r="B184" s="2">
        <v>183</v>
      </c>
      <c r="C184" s="2">
        <v>2</v>
      </c>
      <c r="D184" s="2" t="s">
        <v>295</v>
      </c>
      <c r="E184" s="2" t="s">
        <v>1022</v>
      </c>
      <c r="G184" s="2" t="s">
        <v>1023</v>
      </c>
      <c r="H184" s="2" t="s">
        <v>104</v>
      </c>
      <c r="I184" s="2" t="s">
        <v>115</v>
      </c>
      <c r="J184" s="2">
        <v>1</v>
      </c>
      <c r="K184" s="2" t="s">
        <v>298</v>
      </c>
      <c r="L184" s="2" t="s">
        <v>1024</v>
      </c>
      <c r="M184" s="2">
        <v>0</v>
      </c>
      <c r="N184" s="2">
        <v>0.111</v>
      </c>
      <c r="O184" s="2" t="s">
        <v>23</v>
      </c>
      <c r="P184" s="4">
        <v>-2.50573416168</v>
      </c>
      <c r="Q184" s="4">
        <v>-9.4022123907999994E-2</v>
      </c>
      <c r="R184" s="1">
        <v>183</v>
      </c>
      <c r="S184" s="5">
        <v>-2.5997562855880001</v>
      </c>
      <c r="T184" s="2" t="str">
        <f t="shared" si="2"/>
        <v>ok</v>
      </c>
    </row>
    <row r="185" spans="1:20" hidden="1" x14ac:dyDescent="0.25">
      <c r="A185" s="2">
        <v>277</v>
      </c>
      <c r="B185" s="2">
        <v>184</v>
      </c>
      <c r="C185" s="2">
        <v>2</v>
      </c>
      <c r="D185" s="2" t="s">
        <v>130</v>
      </c>
      <c r="E185" s="2" t="s">
        <v>795</v>
      </c>
      <c r="G185" s="2" t="s">
        <v>796</v>
      </c>
      <c r="H185" s="2" t="s">
        <v>104</v>
      </c>
      <c r="J185" s="2">
        <v>1</v>
      </c>
      <c r="K185" s="2" t="s">
        <v>133</v>
      </c>
      <c r="L185" s="2" t="s">
        <v>134</v>
      </c>
      <c r="M185" s="2">
        <v>34.055999999999997</v>
      </c>
      <c r="N185" s="2">
        <v>34.256</v>
      </c>
      <c r="O185" s="2" t="s">
        <v>23</v>
      </c>
      <c r="P185" s="4">
        <v>-6.9330053761E-3</v>
      </c>
      <c r="Q185" s="4">
        <v>-1.80204209004</v>
      </c>
      <c r="R185" s="1">
        <v>184</v>
      </c>
      <c r="S185" s="5">
        <v>-1.8089750954161001</v>
      </c>
      <c r="T185" s="2" t="str">
        <f t="shared" si="2"/>
        <v>ok</v>
      </c>
    </row>
    <row r="186" spans="1:20" hidden="1" x14ac:dyDescent="0.25">
      <c r="A186" s="2">
        <v>21</v>
      </c>
      <c r="B186" s="2">
        <v>185</v>
      </c>
      <c r="C186" s="2">
        <v>2</v>
      </c>
      <c r="D186" s="2" t="s">
        <v>130</v>
      </c>
      <c r="E186" s="2" t="s">
        <v>131</v>
      </c>
      <c r="G186" s="2" t="s">
        <v>132</v>
      </c>
      <c r="H186" s="2" t="s">
        <v>104</v>
      </c>
      <c r="J186" s="2">
        <v>1</v>
      </c>
      <c r="K186" s="2" t="s">
        <v>133</v>
      </c>
      <c r="L186" s="2" t="s">
        <v>134</v>
      </c>
      <c r="M186" s="2">
        <v>32.65</v>
      </c>
      <c r="N186" s="2">
        <v>33.049999999999997</v>
      </c>
      <c r="O186" s="2" t="s">
        <v>23</v>
      </c>
      <c r="P186" s="4">
        <v>-0.214266618288</v>
      </c>
      <c r="Q186" s="4">
        <v>3.1301018220800003E-2</v>
      </c>
      <c r="R186" s="1">
        <v>185</v>
      </c>
      <c r="S186" s="5">
        <v>-0.1829656000672</v>
      </c>
      <c r="T186" s="2" t="str">
        <f t="shared" si="2"/>
        <v>ok</v>
      </c>
    </row>
    <row r="187" spans="1:20" hidden="1" x14ac:dyDescent="0.25">
      <c r="A187" s="2">
        <v>254</v>
      </c>
      <c r="B187" s="2">
        <v>186</v>
      </c>
      <c r="C187" s="2">
        <v>2</v>
      </c>
      <c r="D187" s="2" t="s">
        <v>130</v>
      </c>
      <c r="E187" s="2" t="s">
        <v>744</v>
      </c>
      <c r="G187" s="2" t="s">
        <v>745</v>
      </c>
      <c r="H187" s="2" t="s">
        <v>104</v>
      </c>
      <c r="J187" s="2">
        <v>1</v>
      </c>
      <c r="K187" s="2" t="s">
        <v>133</v>
      </c>
      <c r="L187" s="2" t="s">
        <v>134</v>
      </c>
      <c r="M187" s="2">
        <v>29.359000000000002</v>
      </c>
      <c r="N187" s="2">
        <v>29.759</v>
      </c>
      <c r="O187" s="2" t="s">
        <v>23</v>
      </c>
      <c r="P187" s="4">
        <v>0</v>
      </c>
      <c r="Q187" s="4">
        <v>9.8249268759999994E-3</v>
      </c>
      <c r="R187" s="1">
        <v>186</v>
      </c>
      <c r="S187" s="5">
        <v>9.8249268759999994E-3</v>
      </c>
      <c r="T187" s="2" t="str">
        <f t="shared" si="2"/>
        <v>ok</v>
      </c>
    </row>
    <row r="188" spans="1:20" hidden="1" x14ac:dyDescent="0.25">
      <c r="A188" s="2">
        <v>53</v>
      </c>
      <c r="B188" s="2">
        <v>187</v>
      </c>
      <c r="C188" s="2">
        <v>2</v>
      </c>
      <c r="D188" s="2" t="s">
        <v>130</v>
      </c>
      <c r="E188" s="2" t="s">
        <v>253</v>
      </c>
      <c r="G188" s="2" t="s">
        <v>254</v>
      </c>
      <c r="H188" s="2" t="s">
        <v>104</v>
      </c>
      <c r="J188" s="2">
        <v>1</v>
      </c>
      <c r="K188" s="2" t="s">
        <v>152</v>
      </c>
      <c r="L188" s="2" t="s">
        <v>255</v>
      </c>
      <c r="M188" s="2">
        <v>22.449000000000002</v>
      </c>
      <c r="N188" s="2">
        <v>22.849</v>
      </c>
      <c r="O188" s="2" t="s">
        <v>23</v>
      </c>
      <c r="P188" s="4">
        <v>0</v>
      </c>
      <c r="Q188" s="4">
        <v>-1.14202228902</v>
      </c>
      <c r="R188" s="1">
        <v>187</v>
      </c>
      <c r="S188" s="5">
        <v>-1.14202228902</v>
      </c>
      <c r="T188" s="2" t="str">
        <f t="shared" si="2"/>
        <v>ok</v>
      </c>
    </row>
    <row r="189" spans="1:20" hidden="1" x14ac:dyDescent="0.25">
      <c r="A189" s="2">
        <v>319</v>
      </c>
      <c r="B189" s="2">
        <v>188</v>
      </c>
      <c r="C189" s="2">
        <v>2</v>
      </c>
      <c r="D189" s="2" t="s">
        <v>130</v>
      </c>
      <c r="E189" s="2" t="s">
        <v>882</v>
      </c>
      <c r="G189" s="2" t="s">
        <v>883</v>
      </c>
      <c r="H189" s="2" t="s">
        <v>104</v>
      </c>
      <c r="J189" s="2">
        <v>1</v>
      </c>
      <c r="K189" s="2" t="s">
        <v>152</v>
      </c>
      <c r="L189" s="2" t="s">
        <v>255</v>
      </c>
      <c r="M189" s="2">
        <v>9.1470000000000002</v>
      </c>
      <c r="N189" s="2">
        <v>9.5470000000000006</v>
      </c>
      <c r="O189" s="2" t="s">
        <v>23</v>
      </c>
      <c r="P189" s="4">
        <v>-3.0865536009199999</v>
      </c>
      <c r="Q189" s="4">
        <v>-0.74366665177299995</v>
      </c>
      <c r="R189" s="1">
        <v>188</v>
      </c>
      <c r="S189" s="5">
        <v>-3.8302202526929996</v>
      </c>
      <c r="T189" s="2" t="str">
        <f t="shared" si="2"/>
        <v>ok</v>
      </c>
    </row>
    <row r="190" spans="1:20" hidden="1" x14ac:dyDescent="0.25">
      <c r="A190" s="2">
        <v>224</v>
      </c>
      <c r="B190" s="2">
        <v>189</v>
      </c>
      <c r="C190" s="2">
        <v>2</v>
      </c>
      <c r="D190" s="2" t="s">
        <v>130</v>
      </c>
      <c r="E190" s="2" t="s">
        <v>678</v>
      </c>
      <c r="G190" s="2" t="s">
        <v>679</v>
      </c>
      <c r="H190" s="2" t="s">
        <v>104</v>
      </c>
      <c r="J190" s="2">
        <v>1</v>
      </c>
      <c r="K190" s="2" t="s">
        <v>152</v>
      </c>
      <c r="L190" s="2" t="s">
        <v>255</v>
      </c>
      <c r="M190" s="2">
        <v>6.6260000000000003</v>
      </c>
      <c r="N190" s="2">
        <v>7.0259999999999998</v>
      </c>
      <c r="O190" s="2" t="s">
        <v>23</v>
      </c>
      <c r="P190" s="4">
        <v>0</v>
      </c>
      <c r="Q190" s="4">
        <v>0.47797300049899999</v>
      </c>
      <c r="R190" s="1">
        <v>189</v>
      </c>
      <c r="S190" s="5">
        <v>0.47797300049899999</v>
      </c>
      <c r="T190" s="2" t="str">
        <f t="shared" si="2"/>
        <v>ok</v>
      </c>
    </row>
    <row r="191" spans="1:20" hidden="1" x14ac:dyDescent="0.25">
      <c r="A191" s="2">
        <v>153</v>
      </c>
      <c r="B191" s="2">
        <v>190</v>
      </c>
      <c r="C191" s="2">
        <v>2</v>
      </c>
      <c r="D191" s="2" t="s">
        <v>130</v>
      </c>
      <c r="E191" s="2" t="s">
        <v>525</v>
      </c>
      <c r="G191" s="2" t="s">
        <v>526</v>
      </c>
      <c r="H191" s="2" t="s">
        <v>104</v>
      </c>
      <c r="J191" s="2">
        <v>1</v>
      </c>
      <c r="K191" s="2" t="s">
        <v>152</v>
      </c>
      <c r="L191" s="2" t="s">
        <v>255</v>
      </c>
      <c r="M191" s="2">
        <v>0</v>
      </c>
      <c r="N191" s="2">
        <v>28.094999999999999</v>
      </c>
      <c r="O191" s="2" t="s">
        <v>23</v>
      </c>
      <c r="P191" s="4">
        <v>-26.556697541999998</v>
      </c>
      <c r="Q191" s="4">
        <v>75.275586948400004</v>
      </c>
      <c r="R191" s="1">
        <v>190</v>
      </c>
      <c r="S191" s="5">
        <v>48.71888940640001</v>
      </c>
      <c r="T191" s="2" t="str">
        <f t="shared" si="2"/>
        <v>ok</v>
      </c>
    </row>
    <row r="192" spans="1:20" hidden="1" x14ac:dyDescent="0.25">
      <c r="A192" s="2">
        <v>142</v>
      </c>
      <c r="B192" s="2">
        <v>191</v>
      </c>
      <c r="C192" s="2">
        <v>2</v>
      </c>
      <c r="D192" s="2" t="s">
        <v>130</v>
      </c>
      <c r="E192" s="2" t="s">
        <v>500</v>
      </c>
      <c r="G192" s="2" t="s">
        <v>501</v>
      </c>
      <c r="H192" s="2" t="s">
        <v>77</v>
      </c>
      <c r="J192" s="2">
        <v>1</v>
      </c>
      <c r="K192" s="2" t="s">
        <v>502</v>
      </c>
      <c r="L192" s="2" t="s">
        <v>503</v>
      </c>
      <c r="M192" s="2">
        <v>3.4</v>
      </c>
      <c r="N192" s="2">
        <v>3.7</v>
      </c>
      <c r="O192" s="2" t="s">
        <v>23</v>
      </c>
      <c r="P192" s="4">
        <v>0</v>
      </c>
      <c r="Q192" s="4">
        <v>12.0917723157</v>
      </c>
      <c r="R192" s="1">
        <v>191</v>
      </c>
      <c r="S192" s="5">
        <v>12.0917723157</v>
      </c>
      <c r="T192" s="2" t="str">
        <f t="shared" si="2"/>
        <v>ok</v>
      </c>
    </row>
    <row r="193" spans="1:20" hidden="1" x14ac:dyDescent="0.25">
      <c r="A193" s="2">
        <v>184</v>
      </c>
      <c r="B193" s="2">
        <v>192</v>
      </c>
      <c r="C193" s="2">
        <v>2</v>
      </c>
      <c r="D193" s="2" t="s">
        <v>47</v>
      </c>
      <c r="E193" s="2" t="s">
        <v>596</v>
      </c>
      <c r="G193" s="2" t="s">
        <v>597</v>
      </c>
      <c r="H193" s="2" t="s">
        <v>19</v>
      </c>
      <c r="I193" s="2" t="s">
        <v>115</v>
      </c>
      <c r="J193" s="2">
        <v>1</v>
      </c>
      <c r="K193" s="2" t="s">
        <v>111</v>
      </c>
      <c r="L193" s="2" t="s">
        <v>112</v>
      </c>
      <c r="M193" s="2">
        <v>11.3</v>
      </c>
      <c r="N193" s="2">
        <v>11.45</v>
      </c>
      <c r="O193" s="2" t="s">
        <v>23</v>
      </c>
      <c r="P193" s="4">
        <v>0.65406650469500005</v>
      </c>
      <c r="Q193" s="4">
        <v>-8.9883011326800002E-2</v>
      </c>
      <c r="R193" s="1">
        <v>192</v>
      </c>
      <c r="S193" s="5">
        <v>0.56418349336820006</v>
      </c>
      <c r="T193" s="2" t="str">
        <f t="shared" si="2"/>
        <v>ok</v>
      </c>
    </row>
    <row r="194" spans="1:20" hidden="1" x14ac:dyDescent="0.25">
      <c r="A194" s="2">
        <v>61</v>
      </c>
      <c r="B194" s="2">
        <v>193</v>
      </c>
      <c r="C194" s="2">
        <v>2</v>
      </c>
      <c r="D194" s="2" t="s">
        <v>47</v>
      </c>
      <c r="E194" s="2" t="s">
        <v>276</v>
      </c>
      <c r="G194" s="2" t="s">
        <v>277</v>
      </c>
      <c r="H194" s="2" t="s">
        <v>104</v>
      </c>
      <c r="I194" s="2" t="s">
        <v>72</v>
      </c>
      <c r="J194" s="2">
        <v>1</v>
      </c>
      <c r="K194" s="2" t="s">
        <v>278</v>
      </c>
      <c r="L194" s="2" t="s">
        <v>279</v>
      </c>
      <c r="M194" s="2">
        <v>16.5</v>
      </c>
      <c r="N194" s="2">
        <v>16.7</v>
      </c>
      <c r="O194" s="2" t="s">
        <v>23</v>
      </c>
      <c r="P194" s="4">
        <v>1.95389341958</v>
      </c>
      <c r="Q194" s="4">
        <v>0.93193363466900003</v>
      </c>
      <c r="R194" s="1">
        <v>193</v>
      </c>
      <c r="S194" s="5">
        <v>2.8858270542489999</v>
      </c>
      <c r="T194" s="2" t="str">
        <f t="shared" si="2"/>
        <v>ok</v>
      </c>
    </row>
    <row r="195" spans="1:20" hidden="1" x14ac:dyDescent="0.25">
      <c r="A195" s="2">
        <v>296</v>
      </c>
      <c r="B195" s="2">
        <v>194</v>
      </c>
      <c r="C195" s="2">
        <v>2</v>
      </c>
      <c r="D195" s="2" t="s">
        <v>130</v>
      </c>
      <c r="E195" s="2" t="s">
        <v>833</v>
      </c>
      <c r="G195" s="2" t="s">
        <v>834</v>
      </c>
      <c r="H195" s="2" t="s">
        <v>63</v>
      </c>
      <c r="I195" s="2" t="s">
        <v>52</v>
      </c>
      <c r="J195" s="2">
        <v>1</v>
      </c>
      <c r="K195" s="2" t="s">
        <v>417</v>
      </c>
      <c r="L195" s="2" t="s">
        <v>835</v>
      </c>
      <c r="M195" s="2">
        <v>7.7</v>
      </c>
      <c r="N195" s="2">
        <v>8</v>
      </c>
      <c r="O195" s="2" t="s">
        <v>23</v>
      </c>
      <c r="P195" s="4">
        <v>-9.1792976349499997E-2</v>
      </c>
      <c r="Q195" s="4">
        <v>3.17421488952</v>
      </c>
      <c r="R195" s="1">
        <v>194</v>
      </c>
      <c r="S195" s="5">
        <v>3.0824219131705002</v>
      </c>
      <c r="T195" s="2" t="str">
        <f t="shared" ref="T195:T258" si="3">IF(S195=0, "Check", "ok")</f>
        <v>ok</v>
      </c>
    </row>
    <row r="196" spans="1:20" hidden="1" x14ac:dyDescent="0.25">
      <c r="A196" s="2">
        <v>91</v>
      </c>
      <c r="B196" s="2">
        <v>195</v>
      </c>
      <c r="C196" s="2">
        <v>3</v>
      </c>
      <c r="D196" s="2" t="s">
        <v>16</v>
      </c>
      <c r="E196" s="2" t="s">
        <v>367</v>
      </c>
      <c r="G196" s="2" t="s">
        <v>368</v>
      </c>
      <c r="H196" s="2" t="s">
        <v>126</v>
      </c>
      <c r="I196" s="2" t="s">
        <v>115</v>
      </c>
      <c r="J196" s="2">
        <v>1</v>
      </c>
      <c r="K196" s="2" t="s">
        <v>93</v>
      </c>
      <c r="L196" s="2" t="s">
        <v>369</v>
      </c>
      <c r="M196" s="2">
        <v>13.1</v>
      </c>
      <c r="N196" s="2">
        <v>14.1</v>
      </c>
      <c r="O196" s="2" t="s">
        <v>23</v>
      </c>
      <c r="P196" s="4">
        <v>17.226119884599999</v>
      </c>
      <c r="Q196" s="4">
        <v>32.4984380255</v>
      </c>
      <c r="R196" s="1">
        <v>195</v>
      </c>
      <c r="S196" s="5">
        <v>49.724557910100003</v>
      </c>
      <c r="T196" s="2" t="str">
        <f t="shared" si="3"/>
        <v>ok</v>
      </c>
    </row>
    <row r="197" spans="1:20" hidden="1" x14ac:dyDescent="0.25">
      <c r="A197" s="2">
        <v>32</v>
      </c>
      <c r="B197" s="2">
        <v>196</v>
      </c>
      <c r="C197" s="2">
        <v>3</v>
      </c>
      <c r="D197" s="2" t="s">
        <v>16</v>
      </c>
      <c r="E197" s="2" t="s">
        <v>176</v>
      </c>
      <c r="G197" s="2" t="s">
        <v>177</v>
      </c>
      <c r="H197" s="2" t="s">
        <v>104</v>
      </c>
      <c r="I197" s="2" t="s">
        <v>72</v>
      </c>
      <c r="J197" s="2">
        <v>1</v>
      </c>
      <c r="K197" s="2" t="s">
        <v>93</v>
      </c>
      <c r="L197" s="2" t="s">
        <v>94</v>
      </c>
      <c r="M197" s="2">
        <v>0.3</v>
      </c>
      <c r="N197" s="2">
        <v>0.4</v>
      </c>
      <c r="O197" s="2" t="s">
        <v>23</v>
      </c>
      <c r="P197" s="4">
        <v>0.18014355430500001</v>
      </c>
      <c r="Q197" s="4">
        <v>2.4486196736900001</v>
      </c>
      <c r="R197" s="1">
        <v>196</v>
      </c>
      <c r="S197" s="5">
        <v>2.628763227995</v>
      </c>
      <c r="T197" s="2" t="str">
        <f t="shared" si="3"/>
        <v>ok</v>
      </c>
    </row>
    <row r="198" spans="1:20" hidden="1" x14ac:dyDescent="0.25">
      <c r="A198" s="2">
        <v>205</v>
      </c>
      <c r="B198" s="2">
        <v>197</v>
      </c>
      <c r="C198" s="2">
        <v>3</v>
      </c>
      <c r="D198" s="2" t="s">
        <v>16</v>
      </c>
      <c r="E198" s="2" t="s">
        <v>176</v>
      </c>
      <c r="G198" s="2" t="s">
        <v>177</v>
      </c>
      <c r="H198" s="2" t="s">
        <v>104</v>
      </c>
      <c r="I198" s="2" t="s">
        <v>72</v>
      </c>
      <c r="J198" s="2">
        <v>2</v>
      </c>
      <c r="K198" s="2" t="s">
        <v>93</v>
      </c>
      <c r="L198" s="2" t="s">
        <v>640</v>
      </c>
      <c r="M198" s="2">
        <v>0</v>
      </c>
      <c r="N198" s="2">
        <v>0.1</v>
      </c>
      <c r="O198" s="2" t="s">
        <v>23</v>
      </c>
      <c r="P198" s="4">
        <v>-0.23670832302799999</v>
      </c>
      <c r="Q198" s="4">
        <v>-0.58279276899200005</v>
      </c>
      <c r="R198" s="1">
        <v>197</v>
      </c>
      <c r="S198" s="5">
        <v>-0.8195010920200001</v>
      </c>
      <c r="T198" s="2" t="str">
        <f t="shared" si="3"/>
        <v>ok</v>
      </c>
    </row>
    <row r="199" spans="1:20" x14ac:dyDescent="0.25">
      <c r="A199" s="2">
        <v>372</v>
      </c>
      <c r="B199" s="2">
        <v>198</v>
      </c>
      <c r="C199" s="2">
        <v>3</v>
      </c>
      <c r="D199" s="2" t="s">
        <v>16</v>
      </c>
      <c r="E199" s="2" t="s">
        <v>978</v>
      </c>
      <c r="G199" s="2" t="s">
        <v>979</v>
      </c>
      <c r="H199" s="2" t="s">
        <v>126</v>
      </c>
      <c r="I199" s="2" t="s">
        <v>164</v>
      </c>
      <c r="J199" s="2">
        <v>1</v>
      </c>
      <c r="K199" s="2" t="s">
        <v>139</v>
      </c>
      <c r="L199" s="2" t="s">
        <v>980</v>
      </c>
      <c r="M199" s="2">
        <v>12.3</v>
      </c>
      <c r="N199" s="2">
        <v>12.6</v>
      </c>
      <c r="O199" s="2" t="s">
        <v>23</v>
      </c>
      <c r="P199" s="4">
        <v>0</v>
      </c>
      <c r="Q199" s="4">
        <v>0</v>
      </c>
      <c r="R199" s="1">
        <v>0</v>
      </c>
      <c r="S199" s="5">
        <v>0</v>
      </c>
      <c r="T199" s="2" t="str">
        <f t="shared" si="3"/>
        <v>Check</v>
      </c>
    </row>
    <row r="200" spans="1:20" hidden="1" x14ac:dyDescent="0.25">
      <c r="A200" s="2">
        <v>129</v>
      </c>
      <c r="B200" s="2">
        <v>199</v>
      </c>
      <c r="C200" s="2">
        <v>3</v>
      </c>
      <c r="D200" s="2" t="s">
        <v>16</v>
      </c>
      <c r="E200" s="2" t="s">
        <v>465</v>
      </c>
      <c r="F200" s="2" t="s">
        <v>466</v>
      </c>
      <c r="G200" s="2" t="s">
        <v>467</v>
      </c>
      <c r="H200" s="2" t="s">
        <v>84</v>
      </c>
      <c r="I200" s="2" t="s">
        <v>52</v>
      </c>
      <c r="J200" s="2">
        <v>1</v>
      </c>
      <c r="K200" s="2" t="s">
        <v>139</v>
      </c>
      <c r="L200" s="2" t="s">
        <v>468</v>
      </c>
      <c r="M200" s="2">
        <v>0.16</v>
      </c>
      <c r="N200" s="2">
        <v>1.4</v>
      </c>
      <c r="O200" s="2" t="s">
        <v>23</v>
      </c>
      <c r="P200" s="4">
        <v>3.93135276298</v>
      </c>
      <c r="Q200" s="4">
        <v>31.366082527700001</v>
      </c>
      <c r="R200" s="1">
        <v>199</v>
      </c>
      <c r="S200" s="5">
        <v>35.297435290679999</v>
      </c>
      <c r="T200" s="2" t="str">
        <f t="shared" si="3"/>
        <v>ok</v>
      </c>
    </row>
    <row r="201" spans="1:20" hidden="1" x14ac:dyDescent="0.25">
      <c r="A201" s="2">
        <v>194</v>
      </c>
      <c r="B201" s="2">
        <v>200</v>
      </c>
      <c r="C201" s="2">
        <v>3</v>
      </c>
      <c r="D201" s="2" t="s">
        <v>16</v>
      </c>
      <c r="E201" s="2" t="s">
        <v>616</v>
      </c>
      <c r="G201" s="2" t="s">
        <v>617</v>
      </c>
      <c r="H201" s="2" t="s">
        <v>19</v>
      </c>
      <c r="I201" s="2" t="s">
        <v>52</v>
      </c>
      <c r="J201" s="2">
        <v>1</v>
      </c>
      <c r="K201" s="2" t="s">
        <v>139</v>
      </c>
      <c r="L201" s="2" t="s">
        <v>347</v>
      </c>
      <c r="M201" s="2">
        <v>8.3000000000000007</v>
      </c>
      <c r="N201" s="2">
        <v>8.75</v>
      </c>
      <c r="O201" s="2" t="s">
        <v>23</v>
      </c>
      <c r="P201" s="4">
        <v>-0.614825334881</v>
      </c>
      <c r="Q201" s="4">
        <v>1.7321865456500001</v>
      </c>
      <c r="R201" s="1">
        <v>200</v>
      </c>
      <c r="S201" s="5">
        <v>1.1173612107690001</v>
      </c>
      <c r="T201" s="2" t="str">
        <f t="shared" si="3"/>
        <v>ok</v>
      </c>
    </row>
    <row r="202" spans="1:20" hidden="1" x14ac:dyDescent="0.25">
      <c r="A202" s="2">
        <v>266</v>
      </c>
      <c r="B202" s="2">
        <v>201</v>
      </c>
      <c r="C202" s="2">
        <v>3</v>
      </c>
      <c r="D202" s="2" t="s">
        <v>16</v>
      </c>
      <c r="E202" s="2" t="s">
        <v>769</v>
      </c>
      <c r="G202" s="2" t="s">
        <v>770</v>
      </c>
      <c r="H202" s="2" t="s">
        <v>126</v>
      </c>
      <c r="I202" s="2" t="s">
        <v>20</v>
      </c>
      <c r="J202" s="2">
        <v>1</v>
      </c>
      <c r="K202" s="2" t="s">
        <v>21</v>
      </c>
      <c r="L202" s="2" t="s">
        <v>771</v>
      </c>
      <c r="M202" s="2">
        <v>8.1989999999999998</v>
      </c>
      <c r="N202" s="2">
        <v>8.9469999999999992</v>
      </c>
      <c r="O202" s="2" t="s">
        <v>23</v>
      </c>
      <c r="P202" s="4">
        <v>1.5696002087400001</v>
      </c>
      <c r="Q202" s="4">
        <v>2.1700287026199998</v>
      </c>
      <c r="R202" s="1">
        <v>201</v>
      </c>
      <c r="S202" s="5">
        <v>3.7396289113599996</v>
      </c>
      <c r="T202" s="2" t="str">
        <f t="shared" si="3"/>
        <v>ok</v>
      </c>
    </row>
    <row r="203" spans="1:20" hidden="1" x14ac:dyDescent="0.25">
      <c r="A203" s="2">
        <v>362</v>
      </c>
      <c r="B203" s="2">
        <v>202</v>
      </c>
      <c r="C203" s="2">
        <v>3</v>
      </c>
      <c r="D203" s="2" t="s">
        <v>16</v>
      </c>
      <c r="E203" s="2" t="s">
        <v>873</v>
      </c>
      <c r="G203" s="2" t="s">
        <v>874</v>
      </c>
      <c r="H203" s="2" t="s">
        <v>19</v>
      </c>
      <c r="I203" s="2" t="s">
        <v>20</v>
      </c>
      <c r="J203" s="2">
        <v>1</v>
      </c>
      <c r="K203" s="2" t="s">
        <v>21</v>
      </c>
      <c r="L203" s="2" t="s">
        <v>421</v>
      </c>
      <c r="M203" s="2">
        <v>9.8000000000000007</v>
      </c>
      <c r="N203" s="2">
        <v>10.1</v>
      </c>
      <c r="O203" s="2" t="s">
        <v>23</v>
      </c>
      <c r="P203" s="4">
        <v>0.54807551516599995</v>
      </c>
      <c r="Q203" s="4">
        <v>0.111103570596</v>
      </c>
      <c r="R203" s="1">
        <v>202</v>
      </c>
      <c r="S203" s="5">
        <v>0.65917908576199991</v>
      </c>
      <c r="T203" s="2" t="str">
        <f t="shared" si="3"/>
        <v>ok</v>
      </c>
    </row>
    <row r="204" spans="1:20" hidden="1" x14ac:dyDescent="0.25">
      <c r="A204" s="2">
        <v>314</v>
      </c>
      <c r="B204" s="2">
        <v>203</v>
      </c>
      <c r="C204" s="2">
        <v>3</v>
      </c>
      <c r="D204" s="2" t="s">
        <v>16</v>
      </c>
      <c r="E204" s="2" t="s">
        <v>873</v>
      </c>
      <c r="G204" s="2" t="s">
        <v>874</v>
      </c>
      <c r="H204" s="2" t="s">
        <v>19</v>
      </c>
      <c r="I204" s="2" t="s">
        <v>20</v>
      </c>
      <c r="J204" s="2">
        <v>2</v>
      </c>
      <c r="K204" s="2" t="s">
        <v>21</v>
      </c>
      <c r="L204" s="2" t="s">
        <v>875</v>
      </c>
      <c r="M204" s="2">
        <v>10.366</v>
      </c>
      <c r="N204" s="2">
        <v>10.516</v>
      </c>
      <c r="O204" s="2" t="s">
        <v>23</v>
      </c>
      <c r="P204" s="4">
        <v>0.54807551516599995</v>
      </c>
      <c r="Q204" s="4">
        <v>-6.3246598171099996E-2</v>
      </c>
      <c r="R204" s="1">
        <v>203</v>
      </c>
      <c r="S204" s="5">
        <v>0.48482891699489994</v>
      </c>
      <c r="T204" s="2" t="str">
        <f t="shared" si="3"/>
        <v>ok</v>
      </c>
    </row>
    <row r="205" spans="1:20" hidden="1" x14ac:dyDescent="0.25">
      <c r="A205" s="2">
        <v>111</v>
      </c>
      <c r="B205" s="2">
        <v>204</v>
      </c>
      <c r="C205" s="2">
        <v>3</v>
      </c>
      <c r="D205" s="2" t="s">
        <v>16</v>
      </c>
      <c r="E205" s="2" t="s">
        <v>419</v>
      </c>
      <c r="G205" s="2" t="s">
        <v>420</v>
      </c>
      <c r="H205" s="2" t="s">
        <v>77</v>
      </c>
      <c r="I205" s="2" t="s">
        <v>52</v>
      </c>
      <c r="J205" s="2">
        <v>1</v>
      </c>
      <c r="K205" s="2" t="s">
        <v>21</v>
      </c>
      <c r="L205" s="2" t="s">
        <v>421</v>
      </c>
      <c r="M205" s="2">
        <v>12.83</v>
      </c>
      <c r="N205" s="2">
        <v>14.419</v>
      </c>
      <c r="O205" s="2" t="s">
        <v>23</v>
      </c>
      <c r="P205" s="4">
        <v>13.874650906899999</v>
      </c>
      <c r="Q205" s="4">
        <v>11.086857711</v>
      </c>
      <c r="R205" s="1">
        <v>204</v>
      </c>
      <c r="S205" s="5">
        <v>24.961508617900002</v>
      </c>
      <c r="T205" s="2" t="str">
        <f t="shared" si="3"/>
        <v>ok</v>
      </c>
    </row>
    <row r="206" spans="1:20" hidden="1" x14ac:dyDescent="0.25">
      <c r="A206" s="2">
        <v>0</v>
      </c>
      <c r="B206" s="2">
        <v>205</v>
      </c>
      <c r="C206" s="2">
        <v>3</v>
      </c>
      <c r="D206" s="2" t="s">
        <v>16</v>
      </c>
      <c r="E206" s="2" t="s">
        <v>17</v>
      </c>
      <c r="G206" s="2" t="s">
        <v>18</v>
      </c>
      <c r="H206" s="2" t="s">
        <v>19</v>
      </c>
      <c r="I206" s="2" t="s">
        <v>20</v>
      </c>
      <c r="J206" s="2">
        <v>1</v>
      </c>
      <c r="K206" s="2" t="s">
        <v>21</v>
      </c>
      <c r="L206" s="2" t="s">
        <v>22</v>
      </c>
      <c r="M206" s="2">
        <v>19.001999999999999</v>
      </c>
      <c r="N206" s="2">
        <v>19.446000000000002</v>
      </c>
      <c r="O206" s="2" t="s">
        <v>23</v>
      </c>
      <c r="P206" s="4">
        <v>-0.516409335927</v>
      </c>
      <c r="Q206" s="4">
        <v>-0.91836595594199999</v>
      </c>
      <c r="R206" s="1">
        <v>205</v>
      </c>
      <c r="S206" s="5">
        <v>-1.434775291869</v>
      </c>
      <c r="T206" s="2" t="str">
        <f t="shared" si="3"/>
        <v>ok</v>
      </c>
    </row>
    <row r="207" spans="1:20" hidden="1" x14ac:dyDescent="0.25">
      <c r="A207" s="2">
        <v>250</v>
      </c>
      <c r="B207" s="2">
        <v>206</v>
      </c>
      <c r="C207" s="2">
        <v>3</v>
      </c>
      <c r="D207" s="2" t="s">
        <v>16</v>
      </c>
      <c r="E207" s="2" t="s">
        <v>741</v>
      </c>
      <c r="G207" s="2" t="s">
        <v>742</v>
      </c>
      <c r="H207" s="2" t="s">
        <v>104</v>
      </c>
      <c r="I207" s="2" t="s">
        <v>20</v>
      </c>
      <c r="J207" s="2">
        <v>1</v>
      </c>
      <c r="K207" s="2" t="s">
        <v>59</v>
      </c>
      <c r="L207" s="2" t="s">
        <v>743</v>
      </c>
      <c r="M207" s="2">
        <v>0</v>
      </c>
      <c r="N207" s="2">
        <v>6.952</v>
      </c>
      <c r="O207" s="2" t="s">
        <v>23</v>
      </c>
      <c r="P207" s="4">
        <v>-1.9099436991800001</v>
      </c>
      <c r="Q207" s="4">
        <v>-15.1291925814</v>
      </c>
      <c r="R207" s="1">
        <v>206</v>
      </c>
      <c r="S207" s="5">
        <v>-17.039136280579999</v>
      </c>
      <c r="T207" s="2" t="str">
        <f t="shared" si="3"/>
        <v>ok</v>
      </c>
    </row>
    <row r="208" spans="1:20" hidden="1" x14ac:dyDescent="0.25">
      <c r="A208" s="2">
        <v>217</v>
      </c>
      <c r="B208" s="2">
        <v>207</v>
      </c>
      <c r="C208" s="2">
        <v>3</v>
      </c>
      <c r="D208" s="2" t="s">
        <v>16</v>
      </c>
      <c r="E208" s="2" t="s">
        <v>668</v>
      </c>
      <c r="G208" s="2" t="s">
        <v>669</v>
      </c>
      <c r="H208" s="2" t="s">
        <v>19</v>
      </c>
      <c r="I208" s="2" t="s">
        <v>72</v>
      </c>
      <c r="J208" s="2">
        <v>1</v>
      </c>
      <c r="K208" s="2" t="s">
        <v>223</v>
      </c>
      <c r="L208" s="2" t="s">
        <v>529</v>
      </c>
      <c r="M208" s="2">
        <v>5.4</v>
      </c>
      <c r="N208" s="2">
        <v>6</v>
      </c>
      <c r="O208" s="2" t="s">
        <v>23</v>
      </c>
      <c r="P208" s="4">
        <v>0.47320234353099999</v>
      </c>
      <c r="Q208" s="4">
        <v>-1.4558907079300001</v>
      </c>
      <c r="R208" s="1">
        <v>207</v>
      </c>
      <c r="S208" s="5">
        <v>-0.98268836439900009</v>
      </c>
      <c r="T208" s="2" t="str">
        <f t="shared" si="3"/>
        <v>ok</v>
      </c>
    </row>
    <row r="209" spans="1:20" hidden="1" x14ac:dyDescent="0.25">
      <c r="A209" s="2">
        <v>351</v>
      </c>
      <c r="B209" s="2">
        <v>208</v>
      </c>
      <c r="C209" s="2">
        <v>3</v>
      </c>
      <c r="D209" s="2" t="s">
        <v>16</v>
      </c>
      <c r="E209" s="2" t="s">
        <v>939</v>
      </c>
      <c r="F209" s="2" t="s">
        <v>940</v>
      </c>
      <c r="G209" s="2" t="s">
        <v>941</v>
      </c>
      <c r="H209" s="2" t="s">
        <v>28</v>
      </c>
      <c r="I209" s="2" t="s">
        <v>52</v>
      </c>
      <c r="J209" s="2">
        <v>1</v>
      </c>
      <c r="K209" s="2" t="s">
        <v>223</v>
      </c>
      <c r="L209" s="2" t="s">
        <v>942</v>
      </c>
      <c r="M209" s="2">
        <v>0</v>
      </c>
      <c r="N209" s="2">
        <v>0.64300000000000002</v>
      </c>
      <c r="O209" s="2" t="s">
        <v>23</v>
      </c>
      <c r="P209" s="4">
        <v>0.62833997866199998</v>
      </c>
      <c r="Q209" s="4">
        <v>-0.94169064640900002</v>
      </c>
      <c r="R209" s="1">
        <v>208</v>
      </c>
      <c r="S209" s="5">
        <v>-0.31335066774700004</v>
      </c>
      <c r="T209" s="2" t="str">
        <f t="shared" si="3"/>
        <v>ok</v>
      </c>
    </row>
    <row r="210" spans="1:20" hidden="1" x14ac:dyDescent="0.25">
      <c r="A210" s="2">
        <v>414</v>
      </c>
      <c r="B210" s="2">
        <v>209</v>
      </c>
      <c r="C210" s="2">
        <v>3</v>
      </c>
      <c r="D210" s="2" t="s">
        <v>16</v>
      </c>
      <c r="E210" s="2" t="s">
        <v>1042</v>
      </c>
      <c r="F210" s="2" t="s">
        <v>1043</v>
      </c>
      <c r="G210" s="2" t="s">
        <v>1044</v>
      </c>
      <c r="H210" s="2" t="s">
        <v>58</v>
      </c>
      <c r="I210" s="2" t="s">
        <v>52</v>
      </c>
      <c r="J210" s="2">
        <v>1</v>
      </c>
      <c r="K210" s="2" t="s">
        <v>156</v>
      </c>
      <c r="L210" s="2" t="s">
        <v>267</v>
      </c>
      <c r="M210" s="2">
        <v>17.835000000000001</v>
      </c>
      <c r="N210" s="2">
        <v>20.015999999999998</v>
      </c>
      <c r="O210" s="2" t="s">
        <v>23</v>
      </c>
      <c r="P210" s="4">
        <v>-8.1995533769799997E-2</v>
      </c>
      <c r="Q210" s="4">
        <v>9.4055608414599998</v>
      </c>
      <c r="R210" s="1">
        <v>209</v>
      </c>
      <c r="S210" s="5">
        <v>9.323565307690199</v>
      </c>
      <c r="T210" s="2" t="str">
        <f t="shared" si="3"/>
        <v>ok</v>
      </c>
    </row>
    <row r="211" spans="1:20" hidden="1" x14ac:dyDescent="0.25">
      <c r="A211" s="2">
        <v>148</v>
      </c>
      <c r="B211" s="2">
        <v>210</v>
      </c>
      <c r="C211" s="2">
        <v>3</v>
      </c>
      <c r="D211" s="2" t="s">
        <v>16</v>
      </c>
      <c r="E211" s="2" t="s">
        <v>513</v>
      </c>
      <c r="G211" s="2" t="s">
        <v>514</v>
      </c>
      <c r="H211" s="2" t="s">
        <v>104</v>
      </c>
      <c r="I211" s="2" t="s">
        <v>52</v>
      </c>
      <c r="J211" s="2">
        <v>1</v>
      </c>
      <c r="K211" s="2" t="s">
        <v>156</v>
      </c>
      <c r="L211" s="2" t="s">
        <v>393</v>
      </c>
      <c r="M211" s="2">
        <v>6.99</v>
      </c>
      <c r="N211" s="2">
        <v>8.8689999999999998</v>
      </c>
      <c r="O211" s="2" t="s">
        <v>23</v>
      </c>
      <c r="P211" s="4">
        <v>0.16709678002</v>
      </c>
      <c r="Q211" s="4">
        <v>-1.4594720995199999</v>
      </c>
      <c r="R211" s="1">
        <v>210</v>
      </c>
      <c r="S211" s="5">
        <v>-1.2923753194999998</v>
      </c>
      <c r="T211" s="2" t="str">
        <f t="shared" si="3"/>
        <v>ok</v>
      </c>
    </row>
    <row r="212" spans="1:20" hidden="1" x14ac:dyDescent="0.25">
      <c r="A212" s="2">
        <v>99</v>
      </c>
      <c r="B212" s="2">
        <v>211</v>
      </c>
      <c r="C212" s="2">
        <v>3</v>
      </c>
      <c r="D212" s="2" t="s">
        <v>16</v>
      </c>
      <c r="E212" s="2" t="s">
        <v>391</v>
      </c>
      <c r="G212" s="2" t="s">
        <v>392</v>
      </c>
      <c r="H212" s="2" t="s">
        <v>19</v>
      </c>
      <c r="I212" s="2" t="s">
        <v>72</v>
      </c>
      <c r="J212" s="2">
        <v>1</v>
      </c>
      <c r="K212" s="2" t="s">
        <v>156</v>
      </c>
      <c r="L212" s="2" t="s">
        <v>393</v>
      </c>
      <c r="M212" s="2">
        <v>6.8</v>
      </c>
      <c r="N212" s="2">
        <v>7</v>
      </c>
      <c r="O212" s="2" t="s">
        <v>23</v>
      </c>
      <c r="P212" s="4">
        <v>0.17437612209700001</v>
      </c>
      <c r="Q212" s="4">
        <v>-0.38591202551800002</v>
      </c>
      <c r="R212" s="1">
        <v>211</v>
      </c>
      <c r="S212" s="5">
        <v>-0.21153590342100001</v>
      </c>
      <c r="T212" s="2" t="str">
        <f t="shared" si="3"/>
        <v>ok</v>
      </c>
    </row>
    <row r="213" spans="1:20" hidden="1" x14ac:dyDescent="0.25">
      <c r="A213" s="2">
        <v>272</v>
      </c>
      <c r="B213" s="2">
        <v>212</v>
      </c>
      <c r="C213" s="2">
        <v>3</v>
      </c>
      <c r="D213" s="2" t="s">
        <v>16</v>
      </c>
      <c r="E213" s="2" t="s">
        <v>391</v>
      </c>
      <c r="G213" s="2" t="s">
        <v>392</v>
      </c>
      <c r="H213" s="2" t="s">
        <v>19</v>
      </c>
      <c r="I213" s="2" t="s">
        <v>72</v>
      </c>
      <c r="J213" s="2">
        <v>2</v>
      </c>
      <c r="K213" s="2" t="s">
        <v>156</v>
      </c>
      <c r="L213" s="2" t="s">
        <v>788</v>
      </c>
      <c r="M213" s="2">
        <v>0</v>
      </c>
      <c r="N213" s="2">
        <v>0.1</v>
      </c>
      <c r="O213" s="2" t="s">
        <v>23</v>
      </c>
      <c r="P213" s="4">
        <v>0.17437612209700001</v>
      </c>
      <c r="Q213" s="4">
        <v>-2.5592003101800001E-2</v>
      </c>
      <c r="R213" s="1">
        <v>212</v>
      </c>
      <c r="S213" s="5">
        <v>0.1487841189952</v>
      </c>
      <c r="T213" s="2" t="str">
        <f t="shared" si="3"/>
        <v>ok</v>
      </c>
    </row>
    <row r="214" spans="1:20" hidden="1" x14ac:dyDescent="0.25">
      <c r="A214" s="2">
        <v>230</v>
      </c>
      <c r="B214" s="2">
        <v>213</v>
      </c>
      <c r="C214" s="2">
        <v>3</v>
      </c>
      <c r="D214" s="2" t="s">
        <v>16</v>
      </c>
      <c r="E214" s="2" t="s">
        <v>696</v>
      </c>
      <c r="F214" s="2" t="s">
        <v>697</v>
      </c>
      <c r="G214" s="2" t="s">
        <v>698</v>
      </c>
      <c r="H214" s="2" t="s">
        <v>58</v>
      </c>
      <c r="I214" s="2" t="s">
        <v>229</v>
      </c>
      <c r="J214" s="2">
        <v>1</v>
      </c>
      <c r="K214" s="2" t="s">
        <v>156</v>
      </c>
      <c r="L214" s="2" t="s">
        <v>699</v>
      </c>
      <c r="M214" s="2">
        <v>0</v>
      </c>
      <c r="N214" s="2">
        <v>3.2829999999999999</v>
      </c>
      <c r="O214" s="2" t="s">
        <v>23</v>
      </c>
      <c r="P214" s="4">
        <v>-4.2681058790500002</v>
      </c>
      <c r="Q214" s="4">
        <v>-20.767322481099999</v>
      </c>
      <c r="R214" s="1">
        <v>213</v>
      </c>
      <c r="S214" s="5">
        <v>-25.03542836015</v>
      </c>
      <c r="T214" s="2" t="str">
        <f t="shared" si="3"/>
        <v>ok</v>
      </c>
    </row>
    <row r="215" spans="1:20" hidden="1" x14ac:dyDescent="0.25">
      <c r="A215" s="2">
        <v>44</v>
      </c>
      <c r="B215" s="2">
        <v>214</v>
      </c>
      <c r="C215" s="2">
        <v>3</v>
      </c>
      <c r="D215" s="2" t="s">
        <v>16</v>
      </c>
      <c r="E215" s="2" t="s">
        <v>218</v>
      </c>
      <c r="G215" s="2" t="s">
        <v>219</v>
      </c>
      <c r="H215" s="2" t="s">
        <v>104</v>
      </c>
      <c r="I215" s="2" t="s">
        <v>52</v>
      </c>
      <c r="J215" s="2">
        <v>1</v>
      </c>
      <c r="K215" s="2" t="s">
        <v>181</v>
      </c>
      <c r="L215" s="2" t="s">
        <v>220</v>
      </c>
      <c r="M215" s="2">
        <v>0</v>
      </c>
      <c r="N215" s="2">
        <v>8.0890000000000004</v>
      </c>
      <c r="O215" s="2" t="s">
        <v>23</v>
      </c>
      <c r="P215" s="4">
        <v>-13.0632707396</v>
      </c>
      <c r="Q215" s="4">
        <v>-50.913397677299997</v>
      </c>
      <c r="R215" s="1">
        <v>214</v>
      </c>
      <c r="S215" s="5">
        <v>-63.976668416899997</v>
      </c>
      <c r="T215" s="2" t="str">
        <f t="shared" si="3"/>
        <v>ok</v>
      </c>
    </row>
    <row r="216" spans="1:20" hidden="1" x14ac:dyDescent="0.25">
      <c r="A216" s="2">
        <v>400</v>
      </c>
      <c r="B216" s="2">
        <v>215</v>
      </c>
      <c r="C216" s="2">
        <v>3</v>
      </c>
      <c r="D216" s="2" t="s">
        <v>16</v>
      </c>
      <c r="E216" s="2" t="s">
        <v>997</v>
      </c>
      <c r="F216" s="2" t="s">
        <v>583</v>
      </c>
      <c r="G216" s="2" t="s">
        <v>998</v>
      </c>
      <c r="H216" s="2" t="s">
        <v>110</v>
      </c>
      <c r="I216" s="2" t="s">
        <v>72</v>
      </c>
      <c r="J216" s="2">
        <v>1</v>
      </c>
      <c r="K216" s="2" t="s">
        <v>181</v>
      </c>
      <c r="L216" s="2" t="s">
        <v>220</v>
      </c>
      <c r="M216" s="2">
        <v>10.5</v>
      </c>
      <c r="N216" s="2">
        <v>10.6</v>
      </c>
      <c r="O216" s="2" t="s">
        <v>23</v>
      </c>
      <c r="P216" s="4">
        <v>-9.4300479012199998E-2</v>
      </c>
      <c r="Q216" s="4">
        <v>-0.21451639617400001</v>
      </c>
      <c r="R216" s="1">
        <v>215</v>
      </c>
      <c r="S216" s="5">
        <v>-0.30881687518619999</v>
      </c>
      <c r="T216" s="2" t="str">
        <f t="shared" si="3"/>
        <v>ok</v>
      </c>
    </row>
    <row r="217" spans="1:20" hidden="1" x14ac:dyDescent="0.25">
      <c r="A217" s="2">
        <v>382</v>
      </c>
      <c r="B217" s="2">
        <v>216</v>
      </c>
      <c r="C217" s="2">
        <v>3</v>
      </c>
      <c r="D217" s="2" t="s">
        <v>16</v>
      </c>
      <c r="E217" s="2" t="s">
        <v>997</v>
      </c>
      <c r="F217" s="2" t="s">
        <v>583</v>
      </c>
      <c r="G217" s="2" t="s">
        <v>998</v>
      </c>
      <c r="H217" s="2" t="s">
        <v>110</v>
      </c>
      <c r="I217" s="2" t="s">
        <v>72</v>
      </c>
      <c r="J217" s="2">
        <v>2</v>
      </c>
      <c r="K217" s="2" t="s">
        <v>181</v>
      </c>
      <c r="L217" s="2" t="s">
        <v>999</v>
      </c>
      <c r="M217" s="2">
        <v>4.1280000000000001</v>
      </c>
      <c r="N217" s="2">
        <v>4.1779999999999999</v>
      </c>
      <c r="O217" s="2" t="s">
        <v>23</v>
      </c>
      <c r="P217" s="4">
        <v>-9.4300479012199998E-2</v>
      </c>
      <c r="Q217" s="4">
        <v>0</v>
      </c>
      <c r="R217" s="1">
        <v>0</v>
      </c>
      <c r="S217" s="5">
        <v>-9.4300479012199998E-2</v>
      </c>
      <c r="T217" s="2" t="str">
        <f t="shared" si="3"/>
        <v>ok</v>
      </c>
    </row>
    <row r="218" spans="1:20" hidden="1" x14ac:dyDescent="0.25">
      <c r="A218" s="2">
        <v>300</v>
      </c>
      <c r="B218" s="2">
        <v>217</v>
      </c>
      <c r="C218" s="2">
        <v>3</v>
      </c>
      <c r="D218" s="2" t="s">
        <v>16</v>
      </c>
      <c r="E218" s="2" t="s">
        <v>551</v>
      </c>
      <c r="G218" s="2" t="s">
        <v>552</v>
      </c>
      <c r="H218" s="2" t="s">
        <v>19</v>
      </c>
      <c r="I218" s="2" t="s">
        <v>72</v>
      </c>
      <c r="J218" s="2">
        <v>1</v>
      </c>
      <c r="K218" s="2" t="s">
        <v>181</v>
      </c>
      <c r="L218" s="2" t="s">
        <v>220</v>
      </c>
      <c r="M218" s="2">
        <v>16.058</v>
      </c>
      <c r="N218" s="2">
        <v>16.257999999999999</v>
      </c>
      <c r="O218" s="2" t="s">
        <v>23</v>
      </c>
      <c r="P218" s="4">
        <v>0.123927014118</v>
      </c>
      <c r="Q218" s="4">
        <v>-0.41566771680600001</v>
      </c>
      <c r="R218" s="1">
        <v>217</v>
      </c>
      <c r="S218" s="5">
        <v>-0.29174070268800001</v>
      </c>
      <c r="T218" s="2" t="str">
        <f t="shared" si="3"/>
        <v>ok</v>
      </c>
    </row>
    <row r="219" spans="1:20" hidden="1" x14ac:dyDescent="0.25">
      <c r="A219" s="2">
        <v>164</v>
      </c>
      <c r="B219" s="2">
        <v>218</v>
      </c>
      <c r="C219" s="2">
        <v>3</v>
      </c>
      <c r="D219" s="2" t="s">
        <v>16</v>
      </c>
      <c r="E219" s="2" t="s">
        <v>551</v>
      </c>
      <c r="G219" s="2" t="s">
        <v>552</v>
      </c>
      <c r="H219" s="2" t="s">
        <v>19</v>
      </c>
      <c r="I219" s="2" t="s">
        <v>72</v>
      </c>
      <c r="J219" s="2">
        <v>2</v>
      </c>
      <c r="K219" s="2" t="s">
        <v>181</v>
      </c>
      <c r="L219" s="2" t="s">
        <v>553</v>
      </c>
      <c r="M219" s="2">
        <v>4.1100000000000003</v>
      </c>
      <c r="N219" s="2">
        <v>4.21</v>
      </c>
      <c r="O219" s="2" t="s">
        <v>23</v>
      </c>
      <c r="P219" s="4">
        <v>0.15266519245400001</v>
      </c>
      <c r="Q219" s="4">
        <v>-0.13858929902600001</v>
      </c>
      <c r="R219" s="1">
        <v>218</v>
      </c>
      <c r="S219" s="5">
        <v>1.4075893428000003E-2</v>
      </c>
      <c r="T219" s="2" t="str">
        <f t="shared" si="3"/>
        <v>ok</v>
      </c>
    </row>
    <row r="220" spans="1:20" hidden="1" x14ac:dyDescent="0.25">
      <c r="A220" s="2">
        <v>331</v>
      </c>
      <c r="B220" s="2">
        <v>219</v>
      </c>
      <c r="C220" s="2">
        <v>3</v>
      </c>
      <c r="D220" s="2" t="s">
        <v>16</v>
      </c>
      <c r="E220" s="2" t="s">
        <v>906</v>
      </c>
      <c r="G220" s="2" t="s">
        <v>907</v>
      </c>
      <c r="H220" s="2" t="s">
        <v>104</v>
      </c>
      <c r="I220" s="2" t="s">
        <v>52</v>
      </c>
      <c r="J220" s="2">
        <v>1</v>
      </c>
      <c r="K220" s="2" t="s">
        <v>181</v>
      </c>
      <c r="L220" s="2" t="s">
        <v>182</v>
      </c>
      <c r="M220" s="2">
        <v>14.401999999999999</v>
      </c>
      <c r="N220" s="2">
        <v>14.901999999999999</v>
      </c>
      <c r="O220" s="2" t="s">
        <v>23</v>
      </c>
      <c r="P220" s="4">
        <v>-10.2872955496</v>
      </c>
      <c r="Q220" s="4">
        <v>-2.81289767109</v>
      </c>
      <c r="R220" s="1">
        <v>219</v>
      </c>
      <c r="S220" s="5">
        <v>-13.100193220689999</v>
      </c>
      <c r="T220" s="2" t="str">
        <f t="shared" si="3"/>
        <v>ok</v>
      </c>
    </row>
    <row r="221" spans="1:20" hidden="1" x14ac:dyDescent="0.25">
      <c r="A221" s="2">
        <v>78</v>
      </c>
      <c r="B221" s="2">
        <v>220</v>
      </c>
      <c r="C221" s="2">
        <v>3</v>
      </c>
      <c r="D221" s="2" t="s">
        <v>16</v>
      </c>
      <c r="E221" s="2" t="s">
        <v>328</v>
      </c>
      <c r="G221" s="2" t="s">
        <v>329</v>
      </c>
      <c r="H221" s="2" t="s">
        <v>19</v>
      </c>
      <c r="I221" s="2" t="s">
        <v>20</v>
      </c>
      <c r="J221" s="2">
        <v>1</v>
      </c>
      <c r="K221" s="2" t="s">
        <v>202</v>
      </c>
      <c r="L221" s="2" t="s">
        <v>330</v>
      </c>
      <c r="M221" s="2">
        <v>14.911</v>
      </c>
      <c r="N221" s="2">
        <v>15.581</v>
      </c>
      <c r="O221" s="2" t="s">
        <v>23</v>
      </c>
      <c r="P221" s="4">
        <v>6.1629457158999999E-2</v>
      </c>
      <c r="Q221" s="4">
        <v>-2.17102946358</v>
      </c>
      <c r="R221" s="1">
        <v>220</v>
      </c>
      <c r="S221" s="5">
        <v>-2.1094000064210001</v>
      </c>
      <c r="T221" s="2" t="str">
        <f t="shared" si="3"/>
        <v>ok</v>
      </c>
    </row>
    <row r="222" spans="1:20" hidden="1" x14ac:dyDescent="0.25">
      <c r="A222" s="2">
        <v>49</v>
      </c>
      <c r="B222" s="2">
        <v>221</v>
      </c>
      <c r="C222" s="2">
        <v>3</v>
      </c>
      <c r="D222" s="2" t="s">
        <v>16</v>
      </c>
      <c r="E222" s="2" t="s">
        <v>239</v>
      </c>
      <c r="G222" s="2" t="s">
        <v>240</v>
      </c>
      <c r="H222" s="2" t="s">
        <v>104</v>
      </c>
      <c r="I222" s="2" t="s">
        <v>52</v>
      </c>
      <c r="J222" s="2">
        <v>1</v>
      </c>
      <c r="K222" s="2" t="s">
        <v>202</v>
      </c>
      <c r="L222" s="2" t="s">
        <v>241</v>
      </c>
      <c r="M222" s="2">
        <v>0</v>
      </c>
      <c r="N222" s="2">
        <v>1.165</v>
      </c>
      <c r="O222" s="2" t="s">
        <v>23</v>
      </c>
      <c r="P222" s="4">
        <v>2.17856246844</v>
      </c>
      <c r="Q222" s="4">
        <v>5.3077124397000004</v>
      </c>
      <c r="R222" s="1">
        <v>221</v>
      </c>
      <c r="S222" s="5">
        <v>7.4862749081400004</v>
      </c>
      <c r="T222" s="2" t="str">
        <f t="shared" si="3"/>
        <v>ok</v>
      </c>
    </row>
    <row r="223" spans="1:20" hidden="1" x14ac:dyDescent="0.25">
      <c r="A223" s="2">
        <v>124</v>
      </c>
      <c r="B223" s="2">
        <v>222</v>
      </c>
      <c r="C223" s="2">
        <v>3</v>
      </c>
      <c r="D223" s="2" t="s">
        <v>16</v>
      </c>
      <c r="E223" s="2" t="s">
        <v>451</v>
      </c>
      <c r="G223" s="2" t="s">
        <v>452</v>
      </c>
      <c r="H223" s="2" t="s">
        <v>126</v>
      </c>
      <c r="I223" s="2" t="s">
        <v>115</v>
      </c>
      <c r="J223" s="2">
        <v>1</v>
      </c>
      <c r="K223" s="2" t="s">
        <v>202</v>
      </c>
      <c r="L223" s="2" t="s">
        <v>203</v>
      </c>
      <c r="M223" s="2">
        <v>0</v>
      </c>
      <c r="N223" s="2">
        <v>2.2759999999999998</v>
      </c>
      <c r="O223" s="2" t="s">
        <v>23</v>
      </c>
      <c r="P223" s="4">
        <v>3.1357713940299998</v>
      </c>
      <c r="Q223" s="4">
        <v>-8.1221258806000005</v>
      </c>
      <c r="R223" s="1">
        <v>222</v>
      </c>
      <c r="S223" s="5">
        <v>-4.9863544865700007</v>
      </c>
      <c r="T223" s="2" t="str">
        <f t="shared" si="3"/>
        <v>ok</v>
      </c>
    </row>
    <row r="224" spans="1:20" x14ac:dyDescent="0.25">
      <c r="A224" s="2">
        <v>159</v>
      </c>
      <c r="B224" s="2">
        <v>223</v>
      </c>
      <c r="C224" s="2">
        <v>3</v>
      </c>
      <c r="D224" s="2" t="s">
        <v>24</v>
      </c>
      <c r="E224" s="2" t="s">
        <v>538</v>
      </c>
      <c r="F224" s="2" t="s">
        <v>539</v>
      </c>
      <c r="G224" s="2" t="s">
        <v>540</v>
      </c>
      <c r="H224" s="2" t="s">
        <v>84</v>
      </c>
      <c r="I224" s="2" t="s">
        <v>541</v>
      </c>
      <c r="J224" s="2">
        <v>1</v>
      </c>
      <c r="K224" s="2" t="s">
        <v>30</v>
      </c>
      <c r="L224" s="2" t="s">
        <v>373</v>
      </c>
      <c r="M224" s="2">
        <v>10.561</v>
      </c>
      <c r="N224" s="2">
        <v>11.688000000000001</v>
      </c>
      <c r="O224" s="2" t="s">
        <v>23</v>
      </c>
      <c r="P224" s="4">
        <v>0</v>
      </c>
      <c r="Q224" s="4">
        <v>0</v>
      </c>
      <c r="R224" s="1">
        <v>0</v>
      </c>
      <c r="S224" s="5">
        <v>0</v>
      </c>
      <c r="T224" s="2" t="str">
        <f t="shared" si="3"/>
        <v>Check</v>
      </c>
    </row>
    <row r="225" spans="1:20" x14ac:dyDescent="0.25">
      <c r="A225" s="2">
        <v>213</v>
      </c>
      <c r="B225" s="2">
        <v>224</v>
      </c>
      <c r="C225" s="2">
        <v>3</v>
      </c>
      <c r="D225" s="2" t="s">
        <v>24</v>
      </c>
      <c r="E225" s="2" t="s">
        <v>659</v>
      </c>
      <c r="F225" s="2" t="s">
        <v>660</v>
      </c>
      <c r="G225" s="2" t="s">
        <v>372</v>
      </c>
      <c r="H225" s="2" t="s">
        <v>51</v>
      </c>
      <c r="I225" s="2" t="s">
        <v>541</v>
      </c>
      <c r="J225" s="2">
        <v>1</v>
      </c>
      <c r="K225" s="2" t="s">
        <v>30</v>
      </c>
      <c r="L225" s="2" t="s">
        <v>373</v>
      </c>
      <c r="M225" s="2">
        <v>14.25</v>
      </c>
      <c r="N225" s="2">
        <v>14.669</v>
      </c>
      <c r="O225" s="2" t="s">
        <v>23</v>
      </c>
      <c r="P225" s="4">
        <v>0</v>
      </c>
      <c r="Q225" s="4">
        <v>0</v>
      </c>
      <c r="R225" s="1">
        <v>0</v>
      </c>
      <c r="S225" s="5">
        <v>0</v>
      </c>
      <c r="T225" s="2" t="str">
        <f t="shared" si="3"/>
        <v>Check</v>
      </c>
    </row>
    <row r="226" spans="1:20" hidden="1" x14ac:dyDescent="0.25">
      <c r="A226" s="2">
        <v>39</v>
      </c>
      <c r="B226" s="2">
        <v>225</v>
      </c>
      <c r="C226" s="2">
        <v>3</v>
      </c>
      <c r="D226" s="2" t="s">
        <v>16</v>
      </c>
      <c r="E226" s="2" t="s">
        <v>199</v>
      </c>
      <c r="F226" s="2" t="s">
        <v>200</v>
      </c>
      <c r="G226" s="2" t="s">
        <v>201</v>
      </c>
      <c r="H226" s="2" t="s">
        <v>84</v>
      </c>
      <c r="I226" s="2" t="s">
        <v>52</v>
      </c>
      <c r="J226" s="2">
        <v>1</v>
      </c>
      <c r="K226" s="2" t="s">
        <v>202</v>
      </c>
      <c r="L226" s="2" t="s">
        <v>203</v>
      </c>
      <c r="M226" s="2">
        <v>3.6880000000000002</v>
      </c>
      <c r="N226" s="2">
        <v>4.3330000000000002</v>
      </c>
      <c r="O226" s="2" t="s">
        <v>23</v>
      </c>
      <c r="P226" s="4">
        <v>-49.985308052599997</v>
      </c>
      <c r="Q226" s="4">
        <v>-3.61057880697</v>
      </c>
      <c r="R226" s="1">
        <v>225</v>
      </c>
      <c r="S226" s="5">
        <v>-53.595886859569994</v>
      </c>
      <c r="T226" s="2" t="str">
        <f t="shared" si="3"/>
        <v>ok</v>
      </c>
    </row>
    <row r="227" spans="1:20" hidden="1" x14ac:dyDescent="0.25">
      <c r="A227" s="2">
        <v>261</v>
      </c>
      <c r="B227" s="2">
        <v>226</v>
      </c>
      <c r="C227" s="2">
        <v>3</v>
      </c>
      <c r="D227" s="2" t="s">
        <v>16</v>
      </c>
      <c r="E227" s="2" t="s">
        <v>757</v>
      </c>
      <c r="F227" s="2" t="s">
        <v>758</v>
      </c>
      <c r="G227" s="2" t="s">
        <v>759</v>
      </c>
      <c r="H227" s="2" t="s">
        <v>110</v>
      </c>
      <c r="I227" s="2" t="s">
        <v>52</v>
      </c>
      <c r="J227" s="2">
        <v>1</v>
      </c>
      <c r="K227" s="2" t="s">
        <v>93</v>
      </c>
      <c r="L227" s="2" t="s">
        <v>369</v>
      </c>
      <c r="M227" s="2">
        <v>3.1</v>
      </c>
      <c r="N227" s="2">
        <v>4.2</v>
      </c>
      <c r="O227" s="2" t="s">
        <v>23</v>
      </c>
      <c r="P227" s="4">
        <v>1.1839823469399999</v>
      </c>
      <c r="Q227" s="4">
        <v>20.843110338300001</v>
      </c>
      <c r="R227" s="1">
        <v>226</v>
      </c>
      <c r="S227" s="5">
        <v>22.02709268524</v>
      </c>
      <c r="T227" s="2" t="str">
        <f t="shared" si="3"/>
        <v>ok</v>
      </c>
    </row>
    <row r="228" spans="1:20" hidden="1" x14ac:dyDescent="0.25">
      <c r="A228" s="2">
        <v>326</v>
      </c>
      <c r="B228" s="2">
        <v>227</v>
      </c>
      <c r="C228" s="2">
        <v>3</v>
      </c>
      <c r="D228" s="2" t="s">
        <v>16</v>
      </c>
      <c r="E228" s="2" t="s">
        <v>897</v>
      </c>
      <c r="G228" s="2" t="s">
        <v>898</v>
      </c>
      <c r="H228" s="2" t="s">
        <v>19</v>
      </c>
      <c r="I228" s="2" t="s">
        <v>72</v>
      </c>
      <c r="J228" s="2">
        <v>1</v>
      </c>
      <c r="K228" s="2" t="s">
        <v>93</v>
      </c>
      <c r="L228" s="2" t="s">
        <v>369</v>
      </c>
      <c r="M228" s="2">
        <v>11.885</v>
      </c>
      <c r="N228" s="2">
        <v>11.984999999999999</v>
      </c>
      <c r="O228" s="2" t="s">
        <v>23</v>
      </c>
      <c r="P228" s="4">
        <v>5.8184741050200002E-2</v>
      </c>
      <c r="Q228" s="4">
        <v>0.94116867358099998</v>
      </c>
      <c r="R228" s="1">
        <v>227</v>
      </c>
      <c r="S228" s="5">
        <v>0.99935341463119998</v>
      </c>
      <c r="T228" s="2" t="str">
        <f t="shared" si="3"/>
        <v>ok</v>
      </c>
    </row>
    <row r="229" spans="1:20" hidden="1" x14ac:dyDescent="0.25">
      <c r="A229" s="2">
        <v>87</v>
      </c>
      <c r="B229" s="2">
        <v>228</v>
      </c>
      <c r="C229" s="2">
        <v>3</v>
      </c>
      <c r="D229" s="2" t="s">
        <v>16</v>
      </c>
      <c r="E229" s="2" t="s">
        <v>358</v>
      </c>
      <c r="G229" s="2" t="s">
        <v>359</v>
      </c>
      <c r="H229" s="2" t="s">
        <v>63</v>
      </c>
      <c r="I229" s="2" t="s">
        <v>52</v>
      </c>
      <c r="J229" s="2">
        <v>1</v>
      </c>
      <c r="K229" s="2" t="s">
        <v>21</v>
      </c>
      <c r="L229" s="2" t="s">
        <v>22</v>
      </c>
      <c r="M229" s="2">
        <v>12.538</v>
      </c>
      <c r="N229" s="2">
        <v>24.901</v>
      </c>
      <c r="O229" s="2" t="s">
        <v>23</v>
      </c>
      <c r="P229" s="4">
        <v>-5.7001942872900004</v>
      </c>
      <c r="Q229" s="4">
        <v>10.042904104</v>
      </c>
      <c r="R229" s="1">
        <v>228</v>
      </c>
      <c r="S229" s="5">
        <v>4.3427098167099993</v>
      </c>
      <c r="T229" s="2" t="str">
        <f t="shared" si="3"/>
        <v>ok</v>
      </c>
    </row>
    <row r="230" spans="1:20" hidden="1" x14ac:dyDescent="0.25">
      <c r="A230" s="2">
        <v>73</v>
      </c>
      <c r="B230" s="2">
        <v>229</v>
      </c>
      <c r="C230" s="2">
        <v>3</v>
      </c>
      <c r="D230" s="2" t="s">
        <v>16</v>
      </c>
      <c r="E230" s="2" t="s">
        <v>310</v>
      </c>
      <c r="G230" s="2" t="s">
        <v>311</v>
      </c>
      <c r="H230" s="2" t="s">
        <v>63</v>
      </c>
      <c r="I230" s="2" t="s">
        <v>52</v>
      </c>
      <c r="J230" s="2">
        <v>1</v>
      </c>
      <c r="K230" s="2" t="s">
        <v>59</v>
      </c>
      <c r="L230" s="2" t="s">
        <v>60</v>
      </c>
      <c r="M230" s="2">
        <v>15.672000000000001</v>
      </c>
      <c r="N230" s="2">
        <v>22.24</v>
      </c>
      <c r="O230" s="2" t="s">
        <v>23</v>
      </c>
      <c r="P230" s="4">
        <v>-1.11913267555</v>
      </c>
      <c r="Q230" s="4">
        <v>-15.606121077899999</v>
      </c>
      <c r="R230" s="1">
        <v>229</v>
      </c>
      <c r="S230" s="5">
        <v>-16.725253753449998</v>
      </c>
      <c r="T230" s="2" t="str">
        <f t="shared" si="3"/>
        <v>ok</v>
      </c>
    </row>
    <row r="231" spans="1:20" hidden="1" x14ac:dyDescent="0.25">
      <c r="A231" s="2">
        <v>56</v>
      </c>
      <c r="B231" s="2">
        <v>230</v>
      </c>
      <c r="C231" s="2">
        <v>3</v>
      </c>
      <c r="D231" s="2" t="s">
        <v>16</v>
      </c>
      <c r="E231" s="2" t="s">
        <v>265</v>
      </c>
      <c r="G231" s="2" t="s">
        <v>266</v>
      </c>
      <c r="H231" s="2" t="s">
        <v>63</v>
      </c>
      <c r="I231" s="2" t="s">
        <v>72</v>
      </c>
      <c r="J231" s="2">
        <v>1</v>
      </c>
      <c r="K231" s="2" t="s">
        <v>156</v>
      </c>
      <c r="L231" s="2" t="s">
        <v>267</v>
      </c>
      <c r="M231" s="2">
        <v>8.77</v>
      </c>
      <c r="N231" s="2">
        <v>9.24</v>
      </c>
      <c r="O231" s="2" t="s">
        <v>23</v>
      </c>
      <c r="P231" s="4">
        <v>9.0973620873600005</v>
      </c>
      <c r="Q231" s="4">
        <v>-1.4582667363299999</v>
      </c>
      <c r="R231" s="1">
        <v>230</v>
      </c>
      <c r="S231" s="5">
        <v>7.6390953510300008</v>
      </c>
      <c r="T231" s="2" t="str">
        <f t="shared" si="3"/>
        <v>ok</v>
      </c>
    </row>
    <row r="232" spans="1:20" hidden="1" x14ac:dyDescent="0.25">
      <c r="A232" s="2">
        <v>27</v>
      </c>
      <c r="B232" s="2">
        <v>231</v>
      </c>
      <c r="C232" s="2">
        <v>3</v>
      </c>
      <c r="D232" s="2" t="s">
        <v>16</v>
      </c>
      <c r="E232" s="2" t="s">
        <v>154</v>
      </c>
      <c r="G232" s="2" t="s">
        <v>155</v>
      </c>
      <c r="H232" s="2" t="s">
        <v>104</v>
      </c>
      <c r="I232" s="2" t="s">
        <v>20</v>
      </c>
      <c r="J232" s="2">
        <v>1</v>
      </c>
      <c r="K232" s="2" t="s">
        <v>156</v>
      </c>
      <c r="L232" s="2" t="s">
        <v>157</v>
      </c>
      <c r="M232" s="2">
        <v>8.98</v>
      </c>
      <c r="N232" s="2">
        <v>9.58</v>
      </c>
      <c r="O232" s="2" t="s">
        <v>23</v>
      </c>
      <c r="P232" s="4">
        <v>0.54231338331500001</v>
      </c>
      <c r="Q232" s="4">
        <v>2.3960566916900001</v>
      </c>
      <c r="R232" s="1">
        <v>231</v>
      </c>
      <c r="S232" s="5">
        <v>2.9383700750050004</v>
      </c>
      <c r="T232" s="2" t="str">
        <f t="shared" si="3"/>
        <v>ok</v>
      </c>
    </row>
    <row r="233" spans="1:20" hidden="1" x14ac:dyDescent="0.25">
      <c r="A233" s="2">
        <v>377</v>
      </c>
      <c r="B233" s="2">
        <v>232</v>
      </c>
      <c r="C233" s="2">
        <v>3</v>
      </c>
      <c r="D233" s="2" t="s">
        <v>16</v>
      </c>
      <c r="E233" s="2" t="s">
        <v>992</v>
      </c>
      <c r="G233" s="2" t="s">
        <v>993</v>
      </c>
      <c r="H233" s="2" t="s">
        <v>77</v>
      </c>
      <c r="I233" s="2" t="s">
        <v>52</v>
      </c>
      <c r="J233" s="2">
        <v>1</v>
      </c>
      <c r="K233" s="2" t="s">
        <v>181</v>
      </c>
      <c r="L233" s="2" t="s">
        <v>994</v>
      </c>
      <c r="M233" s="2">
        <v>2</v>
      </c>
      <c r="N233" s="2">
        <v>4.0999999999999996</v>
      </c>
      <c r="O233" s="2" t="s">
        <v>23</v>
      </c>
      <c r="P233" s="4">
        <v>-1.4611521940400001</v>
      </c>
      <c r="Q233" s="4">
        <v>-15.1416084719</v>
      </c>
      <c r="R233" s="1">
        <v>232</v>
      </c>
      <c r="S233" s="5">
        <v>-16.60276066594</v>
      </c>
      <c r="T233" s="2" t="str">
        <f t="shared" si="3"/>
        <v>ok</v>
      </c>
    </row>
    <row r="234" spans="1:20" x14ac:dyDescent="0.25">
      <c r="A234" s="2">
        <v>395</v>
      </c>
      <c r="B234" s="2">
        <v>233</v>
      </c>
      <c r="C234" s="2">
        <v>3</v>
      </c>
      <c r="D234" s="2" t="s">
        <v>16</v>
      </c>
      <c r="E234" s="2" t="s">
        <v>1012</v>
      </c>
      <c r="F234" s="2" t="s">
        <v>1013</v>
      </c>
      <c r="G234" s="2" t="s">
        <v>1014</v>
      </c>
      <c r="H234" s="2" t="s">
        <v>84</v>
      </c>
      <c r="I234" s="2" t="s">
        <v>52</v>
      </c>
      <c r="J234" s="2">
        <v>1</v>
      </c>
      <c r="K234" s="2" t="s">
        <v>202</v>
      </c>
      <c r="L234" s="2" t="s">
        <v>469</v>
      </c>
      <c r="M234" s="2">
        <v>8.4770000000000003</v>
      </c>
      <c r="N234" s="2">
        <v>11.936999999999999</v>
      </c>
      <c r="O234" s="2" t="s">
        <v>23</v>
      </c>
      <c r="P234" s="4">
        <v>0</v>
      </c>
      <c r="Q234" s="4">
        <v>0</v>
      </c>
      <c r="R234" s="1">
        <v>0</v>
      </c>
      <c r="S234" s="5">
        <v>0</v>
      </c>
      <c r="T234" s="2" t="str">
        <f t="shared" si="3"/>
        <v>Check</v>
      </c>
    </row>
    <row r="235" spans="1:20" hidden="1" x14ac:dyDescent="0.25">
      <c r="A235" s="2">
        <v>340</v>
      </c>
      <c r="B235" s="2">
        <v>234</v>
      </c>
      <c r="C235" s="2">
        <v>3</v>
      </c>
      <c r="D235" s="2" t="s">
        <v>16</v>
      </c>
      <c r="E235" s="2" t="s">
        <v>925</v>
      </c>
      <c r="G235" s="2" t="s">
        <v>926</v>
      </c>
      <c r="H235" s="2" t="s">
        <v>104</v>
      </c>
      <c r="I235" s="2" t="s">
        <v>20</v>
      </c>
      <c r="J235" s="2">
        <v>1</v>
      </c>
      <c r="K235" s="2" t="s">
        <v>59</v>
      </c>
      <c r="L235" s="2" t="s">
        <v>927</v>
      </c>
      <c r="M235" s="2">
        <v>2.15</v>
      </c>
      <c r="N235" s="2">
        <v>2.25</v>
      </c>
      <c r="O235" s="2" t="s">
        <v>23</v>
      </c>
      <c r="P235" s="4">
        <v>0</v>
      </c>
      <c r="Q235" s="4">
        <v>-0.13518650677999999</v>
      </c>
      <c r="R235" s="1">
        <v>234</v>
      </c>
      <c r="S235" s="5">
        <v>-0.13518650677999999</v>
      </c>
      <c r="T235" s="2" t="str">
        <f t="shared" si="3"/>
        <v>ok</v>
      </c>
    </row>
    <row r="236" spans="1:20" hidden="1" x14ac:dyDescent="0.25">
      <c r="A236" s="2">
        <v>292</v>
      </c>
      <c r="B236" s="2">
        <v>235</v>
      </c>
      <c r="C236" s="2">
        <v>3</v>
      </c>
      <c r="D236" s="2" t="s">
        <v>16</v>
      </c>
      <c r="E236" s="2" t="s">
        <v>828</v>
      </c>
      <c r="G236" s="2" t="s">
        <v>829</v>
      </c>
      <c r="H236" s="2" t="s">
        <v>63</v>
      </c>
      <c r="I236" s="2" t="s">
        <v>20</v>
      </c>
      <c r="J236" s="2">
        <v>1</v>
      </c>
      <c r="K236" s="2" t="s">
        <v>93</v>
      </c>
      <c r="L236" s="2" t="s">
        <v>830</v>
      </c>
      <c r="M236" s="2">
        <v>5.8620000000000001</v>
      </c>
      <c r="N236" s="2">
        <v>13.347</v>
      </c>
      <c r="O236" s="2" t="s">
        <v>23</v>
      </c>
      <c r="P236" s="4">
        <v>6.9397571212500004</v>
      </c>
      <c r="Q236" s="4">
        <v>18.544632338500001</v>
      </c>
      <c r="R236" s="1">
        <v>235</v>
      </c>
      <c r="S236" s="5">
        <v>25.484389459750002</v>
      </c>
      <c r="T236" s="2" t="str">
        <f t="shared" si="3"/>
        <v>ok</v>
      </c>
    </row>
    <row r="237" spans="1:20" hidden="1" x14ac:dyDescent="0.25">
      <c r="A237" s="2">
        <v>309</v>
      </c>
      <c r="B237" s="2">
        <v>236</v>
      </c>
      <c r="C237" s="2">
        <v>3</v>
      </c>
      <c r="D237" s="2" t="s">
        <v>16</v>
      </c>
      <c r="E237" s="2" t="s">
        <v>861</v>
      </c>
      <c r="G237" s="2" t="s">
        <v>862</v>
      </c>
      <c r="H237" s="2" t="s">
        <v>104</v>
      </c>
      <c r="I237" s="2" t="s">
        <v>52</v>
      </c>
      <c r="J237" s="2">
        <v>1</v>
      </c>
      <c r="K237" s="2" t="s">
        <v>139</v>
      </c>
      <c r="L237" s="2" t="s">
        <v>863</v>
      </c>
      <c r="M237" s="2">
        <v>7.9</v>
      </c>
      <c r="N237" s="2">
        <v>9.52</v>
      </c>
      <c r="O237" s="2" t="s">
        <v>23</v>
      </c>
      <c r="P237" s="4">
        <v>3.10095830147</v>
      </c>
      <c r="Q237" s="4">
        <v>3.0270379364000002</v>
      </c>
      <c r="R237" s="1">
        <v>236</v>
      </c>
      <c r="S237" s="5">
        <v>6.1279962378700006</v>
      </c>
      <c r="T237" s="2" t="str">
        <f t="shared" si="3"/>
        <v>ok</v>
      </c>
    </row>
    <row r="238" spans="1:20" x14ac:dyDescent="0.25">
      <c r="A238" s="2">
        <v>298</v>
      </c>
      <c r="B238" s="2">
        <v>237</v>
      </c>
      <c r="C238" s="2">
        <v>3</v>
      </c>
      <c r="D238" s="2" t="s">
        <v>16</v>
      </c>
      <c r="E238" s="2" t="s">
        <v>441</v>
      </c>
      <c r="G238" s="2" t="s">
        <v>442</v>
      </c>
      <c r="H238" s="2" t="s">
        <v>19</v>
      </c>
      <c r="I238" s="2" t="s">
        <v>72</v>
      </c>
      <c r="J238" s="2">
        <v>1</v>
      </c>
      <c r="K238" s="2" t="s">
        <v>223</v>
      </c>
      <c r="L238" s="2" t="s">
        <v>224</v>
      </c>
      <c r="M238" s="2">
        <v>4.9249999999999998</v>
      </c>
      <c r="N238" s="2">
        <v>4.9409999999999998</v>
      </c>
      <c r="O238" s="2" t="s">
        <v>23</v>
      </c>
      <c r="P238" s="4">
        <v>0</v>
      </c>
      <c r="Q238" s="4">
        <v>0</v>
      </c>
      <c r="R238" s="1">
        <v>0</v>
      </c>
      <c r="S238" s="5">
        <v>0</v>
      </c>
      <c r="T238" s="2" t="str">
        <f t="shared" si="3"/>
        <v>Check</v>
      </c>
    </row>
    <row r="239" spans="1:20" hidden="1" x14ac:dyDescent="0.25">
      <c r="A239" s="2">
        <v>245</v>
      </c>
      <c r="B239" s="2">
        <v>238</v>
      </c>
      <c r="C239" s="2">
        <v>3</v>
      </c>
      <c r="D239" s="2" t="s">
        <v>16</v>
      </c>
      <c r="E239" s="2" t="s">
        <v>441</v>
      </c>
      <c r="G239" s="2" t="s">
        <v>442</v>
      </c>
      <c r="H239" s="2" t="s">
        <v>19</v>
      </c>
      <c r="I239" s="2" t="s">
        <v>72</v>
      </c>
      <c r="J239" s="2">
        <v>2</v>
      </c>
      <c r="K239" s="2" t="s">
        <v>223</v>
      </c>
      <c r="L239" s="2" t="s">
        <v>443</v>
      </c>
      <c r="M239" s="2">
        <v>1.984</v>
      </c>
      <c r="N239" s="2">
        <v>1.994</v>
      </c>
      <c r="O239" s="2" t="s">
        <v>23</v>
      </c>
      <c r="P239" s="4">
        <v>3.4000144591999999</v>
      </c>
      <c r="Q239" s="4">
        <v>0</v>
      </c>
      <c r="R239" s="1">
        <v>0</v>
      </c>
      <c r="S239" s="5">
        <v>3.4000144591999999</v>
      </c>
      <c r="T239" s="2" t="str">
        <f t="shared" si="3"/>
        <v>ok</v>
      </c>
    </row>
    <row r="240" spans="1:20" hidden="1" x14ac:dyDescent="0.25">
      <c r="A240" s="2">
        <v>119</v>
      </c>
      <c r="B240" s="2">
        <v>239</v>
      </c>
      <c r="C240" s="2">
        <v>3</v>
      </c>
      <c r="D240" s="2" t="s">
        <v>16</v>
      </c>
      <c r="E240" s="2" t="s">
        <v>441</v>
      </c>
      <c r="G240" s="2" t="s">
        <v>442</v>
      </c>
      <c r="H240" s="2" t="s">
        <v>19</v>
      </c>
      <c r="I240" s="2" t="s">
        <v>72</v>
      </c>
      <c r="J240" s="2">
        <v>3</v>
      </c>
      <c r="K240" s="2" t="s">
        <v>223</v>
      </c>
      <c r="L240" s="2" t="s">
        <v>443</v>
      </c>
      <c r="M240" s="2">
        <v>1.974</v>
      </c>
      <c r="N240" s="2">
        <v>1.984</v>
      </c>
      <c r="O240" s="2" t="s">
        <v>23</v>
      </c>
      <c r="P240" s="4">
        <v>3.4000144591999999</v>
      </c>
      <c r="Q240" s="4">
        <v>0</v>
      </c>
      <c r="R240" s="1">
        <v>0</v>
      </c>
      <c r="S240" s="5">
        <v>3.4000144591999999</v>
      </c>
      <c r="T240" s="2" t="str">
        <f t="shared" si="3"/>
        <v>ok</v>
      </c>
    </row>
    <row r="241" spans="1:20" hidden="1" x14ac:dyDescent="0.25">
      <c r="A241" s="2">
        <v>190</v>
      </c>
      <c r="B241" s="2">
        <v>240</v>
      </c>
      <c r="C241" s="2">
        <v>3</v>
      </c>
      <c r="D241" s="2" t="s">
        <v>16</v>
      </c>
      <c r="E241" s="2" t="s">
        <v>611</v>
      </c>
      <c r="G241" s="2" t="s">
        <v>612</v>
      </c>
      <c r="H241" s="2" t="s">
        <v>19</v>
      </c>
      <c r="I241" s="2" t="s">
        <v>52</v>
      </c>
      <c r="J241" s="2">
        <v>1</v>
      </c>
      <c r="K241" s="2" t="s">
        <v>223</v>
      </c>
      <c r="L241" s="2" t="s">
        <v>245</v>
      </c>
      <c r="M241" s="2">
        <v>2.7</v>
      </c>
      <c r="N241" s="2">
        <v>3.1</v>
      </c>
      <c r="O241" s="2" t="s">
        <v>23</v>
      </c>
      <c r="P241" s="4">
        <v>0</v>
      </c>
      <c r="Q241" s="4">
        <v>-2.3617070191899998</v>
      </c>
      <c r="R241" s="1">
        <v>240</v>
      </c>
      <c r="S241" s="5">
        <v>-2.3617070191899998</v>
      </c>
      <c r="T241" s="2" t="str">
        <f t="shared" si="3"/>
        <v>ok</v>
      </c>
    </row>
    <row r="242" spans="1:20" hidden="1" x14ac:dyDescent="0.25">
      <c r="A242" s="2">
        <v>358</v>
      </c>
      <c r="B242" s="2">
        <v>241</v>
      </c>
      <c r="C242" s="2">
        <v>3</v>
      </c>
      <c r="D242" s="2" t="s">
        <v>24</v>
      </c>
      <c r="E242" s="2" t="s">
        <v>955</v>
      </c>
      <c r="F242" s="2" t="s">
        <v>956</v>
      </c>
      <c r="G242" s="2" t="s">
        <v>957</v>
      </c>
      <c r="H242" s="2" t="s">
        <v>51</v>
      </c>
      <c r="I242" s="2" t="s">
        <v>52</v>
      </c>
      <c r="J242" s="2">
        <v>1</v>
      </c>
      <c r="K242" s="2" t="s">
        <v>30</v>
      </c>
      <c r="L242" s="2" t="s">
        <v>958</v>
      </c>
      <c r="M242" s="2">
        <v>7.3019999999999996</v>
      </c>
      <c r="N242" s="2">
        <v>8.6219999999999999</v>
      </c>
      <c r="O242" s="2" t="s">
        <v>23</v>
      </c>
      <c r="P242" s="4">
        <v>5.4226136991200002</v>
      </c>
      <c r="Q242" s="4">
        <v>-12.6134906127</v>
      </c>
      <c r="R242" s="1">
        <v>241</v>
      </c>
      <c r="S242" s="5">
        <v>-7.1908769135799995</v>
      </c>
      <c r="T242" s="2" t="str">
        <f t="shared" si="3"/>
        <v>ok</v>
      </c>
    </row>
    <row r="243" spans="1:20" x14ac:dyDescent="0.25">
      <c r="A243" s="2">
        <v>283</v>
      </c>
      <c r="B243" s="2">
        <v>242</v>
      </c>
      <c r="C243" s="2">
        <v>3</v>
      </c>
      <c r="D243" s="2" t="s">
        <v>24</v>
      </c>
      <c r="E243" s="2" t="s">
        <v>812</v>
      </c>
      <c r="G243" s="2" t="s">
        <v>813</v>
      </c>
      <c r="H243" s="2" t="s">
        <v>77</v>
      </c>
      <c r="I243" s="2" t="s">
        <v>29</v>
      </c>
      <c r="J243" s="2">
        <v>1</v>
      </c>
      <c r="K243" s="2" t="s">
        <v>30</v>
      </c>
      <c r="L243" s="2" t="s">
        <v>373</v>
      </c>
      <c r="M243" s="2">
        <v>16.558</v>
      </c>
      <c r="N243" s="2">
        <v>18.085000000000001</v>
      </c>
      <c r="O243" s="2" t="s">
        <v>23</v>
      </c>
      <c r="P243" s="4">
        <v>0</v>
      </c>
      <c r="Q243" s="4">
        <v>0</v>
      </c>
      <c r="R243" s="1">
        <v>0</v>
      </c>
      <c r="S243" s="5">
        <v>0</v>
      </c>
      <c r="T243" s="2" t="str">
        <f t="shared" si="3"/>
        <v>Check</v>
      </c>
    </row>
    <row r="244" spans="1:20" x14ac:dyDescent="0.25">
      <c r="A244" s="2">
        <v>200</v>
      </c>
      <c r="B244" s="2">
        <v>243</v>
      </c>
      <c r="C244" s="2">
        <v>3</v>
      </c>
      <c r="D244" s="2" t="s">
        <v>24</v>
      </c>
      <c r="E244" s="2" t="s">
        <v>627</v>
      </c>
      <c r="F244" s="2" t="s">
        <v>628</v>
      </c>
      <c r="G244" s="2" t="s">
        <v>629</v>
      </c>
      <c r="H244" s="2" t="s">
        <v>51</v>
      </c>
      <c r="I244" s="2" t="s">
        <v>229</v>
      </c>
      <c r="J244" s="2">
        <v>1</v>
      </c>
      <c r="K244" s="2" t="s">
        <v>30</v>
      </c>
      <c r="L244" s="2" t="s">
        <v>373</v>
      </c>
      <c r="M244" s="2">
        <v>0</v>
      </c>
      <c r="N244" s="2">
        <v>4.258</v>
      </c>
      <c r="O244" s="2" t="s">
        <v>23</v>
      </c>
      <c r="P244" s="4">
        <v>0</v>
      </c>
      <c r="Q244" s="4">
        <v>0</v>
      </c>
      <c r="R244" s="1">
        <v>0</v>
      </c>
      <c r="S244" s="5">
        <v>0</v>
      </c>
      <c r="T244" s="2" t="str">
        <f t="shared" si="3"/>
        <v>Check</v>
      </c>
    </row>
    <row r="245" spans="1:20" hidden="1" x14ac:dyDescent="0.25">
      <c r="A245" s="2">
        <v>239</v>
      </c>
      <c r="B245" s="2">
        <v>244</v>
      </c>
      <c r="C245" s="2">
        <v>3</v>
      </c>
      <c r="D245" s="2" t="s">
        <v>130</v>
      </c>
      <c r="E245" s="2" t="s">
        <v>720</v>
      </c>
      <c r="G245" s="2" t="s">
        <v>721</v>
      </c>
      <c r="H245" s="2" t="s">
        <v>19</v>
      </c>
      <c r="I245" s="2" t="s">
        <v>72</v>
      </c>
      <c r="J245" s="2">
        <v>1</v>
      </c>
      <c r="K245" s="2" t="s">
        <v>643</v>
      </c>
      <c r="L245" s="2" t="s">
        <v>722</v>
      </c>
      <c r="M245" s="2">
        <v>2.1920000000000002</v>
      </c>
      <c r="N245" s="2">
        <v>2.4020000000000001</v>
      </c>
      <c r="O245" s="2" t="s">
        <v>23</v>
      </c>
      <c r="P245" s="4">
        <v>-0.473319309445</v>
      </c>
      <c r="Q245" s="4">
        <v>0</v>
      </c>
      <c r="R245" s="1">
        <v>0</v>
      </c>
      <c r="S245" s="5">
        <v>-0.473319309445</v>
      </c>
      <c r="T245" s="2" t="str">
        <f t="shared" si="3"/>
        <v>ok</v>
      </c>
    </row>
    <row r="246" spans="1:20" hidden="1" x14ac:dyDescent="0.25">
      <c r="A246" s="2">
        <v>179</v>
      </c>
      <c r="B246" s="2">
        <v>245</v>
      </c>
      <c r="C246" s="2">
        <v>3</v>
      </c>
      <c r="D246" s="2" t="s">
        <v>24</v>
      </c>
      <c r="E246" s="2" t="s">
        <v>582</v>
      </c>
      <c r="F246" s="2" t="s">
        <v>583</v>
      </c>
      <c r="G246" s="2" t="s">
        <v>584</v>
      </c>
      <c r="H246" s="2" t="s">
        <v>84</v>
      </c>
      <c r="I246" s="2" t="s">
        <v>52</v>
      </c>
      <c r="J246" s="2">
        <v>1</v>
      </c>
      <c r="K246" s="2" t="s">
        <v>30</v>
      </c>
      <c r="L246" s="2" t="s">
        <v>314</v>
      </c>
      <c r="M246" s="2">
        <v>7.8780000000000001</v>
      </c>
      <c r="N246" s="2">
        <v>9.5530000000000008</v>
      </c>
      <c r="O246" s="2" t="s">
        <v>23</v>
      </c>
      <c r="P246" s="4">
        <v>4.2506147745999998</v>
      </c>
      <c r="Q246" s="4">
        <v>4.0236550818400003</v>
      </c>
      <c r="R246" s="1">
        <v>245</v>
      </c>
      <c r="S246" s="5">
        <v>8.2742698564400001</v>
      </c>
      <c r="T246" s="2" t="str">
        <f t="shared" si="3"/>
        <v>ok</v>
      </c>
    </row>
    <row r="247" spans="1:20" hidden="1" x14ac:dyDescent="0.25">
      <c r="A247" s="2">
        <v>9</v>
      </c>
      <c r="B247" s="2">
        <v>246</v>
      </c>
      <c r="C247" s="2">
        <v>3</v>
      </c>
      <c r="D247" s="2" t="s">
        <v>16</v>
      </c>
      <c r="E247" s="2" t="s">
        <v>73</v>
      </c>
      <c r="G247" s="2" t="s">
        <v>74</v>
      </c>
      <c r="H247" s="2" t="s">
        <v>19</v>
      </c>
      <c r="I247" s="2" t="s">
        <v>20</v>
      </c>
      <c r="J247" s="2">
        <v>1</v>
      </c>
      <c r="K247" s="2" t="s">
        <v>59</v>
      </c>
      <c r="L247" s="2" t="s">
        <v>60</v>
      </c>
      <c r="M247" s="2">
        <v>20.614000000000001</v>
      </c>
      <c r="N247" s="2">
        <v>20.814</v>
      </c>
      <c r="O247" s="2" t="s">
        <v>23</v>
      </c>
      <c r="P247" s="4">
        <v>8.8374123934400001E-2</v>
      </c>
      <c r="Q247" s="4">
        <v>-1.0829589444100001</v>
      </c>
      <c r="R247" s="1">
        <v>246</v>
      </c>
      <c r="S247" s="5">
        <v>-0.99458482047560004</v>
      </c>
      <c r="T247" s="2" t="str">
        <f t="shared" si="3"/>
        <v>ok</v>
      </c>
    </row>
    <row r="248" spans="1:20" hidden="1" x14ac:dyDescent="0.25">
      <c r="A248" s="2">
        <v>346</v>
      </c>
      <c r="B248" s="2">
        <v>247</v>
      </c>
      <c r="C248" s="2">
        <v>3</v>
      </c>
      <c r="D248" s="2" t="s">
        <v>16</v>
      </c>
      <c r="E248" s="2" t="s">
        <v>73</v>
      </c>
      <c r="G248" s="2" t="s">
        <v>74</v>
      </c>
      <c r="H248" s="2" t="s">
        <v>19</v>
      </c>
      <c r="I248" s="2" t="s">
        <v>20</v>
      </c>
      <c r="J248" s="2">
        <v>2</v>
      </c>
      <c r="K248" s="2" t="s">
        <v>59</v>
      </c>
      <c r="L248" s="2" t="s">
        <v>929</v>
      </c>
      <c r="M248" s="2">
        <v>3.4220000000000002</v>
      </c>
      <c r="N248" s="2">
        <v>3.5219999999999998</v>
      </c>
      <c r="O248" s="2" t="s">
        <v>23</v>
      </c>
      <c r="P248" s="4">
        <v>8.8374123934400001E-2</v>
      </c>
      <c r="Q248" s="4">
        <v>-9.5236798230100006E-2</v>
      </c>
      <c r="R248" s="1">
        <v>247</v>
      </c>
      <c r="S248" s="5">
        <v>-6.8626742957000053E-3</v>
      </c>
      <c r="T248" s="2" t="str">
        <f t="shared" si="3"/>
        <v>ok</v>
      </c>
    </row>
    <row r="249" spans="1:20" hidden="1" x14ac:dyDescent="0.25">
      <c r="A249" s="2">
        <v>94</v>
      </c>
      <c r="B249" s="2">
        <v>248</v>
      </c>
      <c r="C249" s="2">
        <v>3</v>
      </c>
      <c r="D249" s="2" t="s">
        <v>16</v>
      </c>
      <c r="E249" s="2" t="s">
        <v>375</v>
      </c>
      <c r="G249" s="2" t="s">
        <v>376</v>
      </c>
      <c r="H249" s="2" t="s">
        <v>19</v>
      </c>
      <c r="I249" s="2" t="s">
        <v>52</v>
      </c>
      <c r="J249" s="2">
        <v>1</v>
      </c>
      <c r="K249" s="2" t="s">
        <v>59</v>
      </c>
      <c r="L249" s="2" t="s">
        <v>60</v>
      </c>
      <c r="M249" s="2">
        <v>8.35</v>
      </c>
      <c r="N249" s="2">
        <v>8.65</v>
      </c>
      <c r="O249" s="2" t="s">
        <v>23</v>
      </c>
      <c r="P249" s="4">
        <v>0</v>
      </c>
      <c r="Q249" s="4">
        <v>-0.10373735822000001</v>
      </c>
      <c r="R249" s="1">
        <v>248</v>
      </c>
      <c r="S249" s="5">
        <v>-0.10373735822000001</v>
      </c>
      <c r="T249" s="2" t="str">
        <f t="shared" si="3"/>
        <v>ok</v>
      </c>
    </row>
    <row r="250" spans="1:20" hidden="1" x14ac:dyDescent="0.25">
      <c r="A250" s="2">
        <v>410</v>
      </c>
      <c r="B250" s="2">
        <v>249</v>
      </c>
      <c r="C250" s="2">
        <v>3</v>
      </c>
      <c r="D250" s="2" t="s">
        <v>16</v>
      </c>
      <c r="E250" s="2" t="s">
        <v>1033</v>
      </c>
      <c r="G250" s="2" t="s">
        <v>1034</v>
      </c>
      <c r="H250" s="2" t="s">
        <v>104</v>
      </c>
      <c r="I250" s="2" t="s">
        <v>20</v>
      </c>
      <c r="J250" s="2">
        <v>1</v>
      </c>
      <c r="K250" s="2" t="s">
        <v>156</v>
      </c>
      <c r="L250" s="2" t="s">
        <v>267</v>
      </c>
      <c r="M250" s="2">
        <v>7.26</v>
      </c>
      <c r="N250" s="2">
        <v>7.6970000000000001</v>
      </c>
      <c r="O250" s="2" t="s">
        <v>23</v>
      </c>
      <c r="P250" s="4">
        <v>2.5199622549099998</v>
      </c>
      <c r="Q250" s="4">
        <v>2.9138810359799998</v>
      </c>
      <c r="R250" s="1">
        <v>249</v>
      </c>
      <c r="S250" s="5">
        <v>5.4338432908899996</v>
      </c>
      <c r="T250" s="2" t="str">
        <f t="shared" si="3"/>
        <v>ok</v>
      </c>
    </row>
    <row r="251" spans="1:20" hidden="1" x14ac:dyDescent="0.25">
      <c r="A251" s="2">
        <v>390</v>
      </c>
      <c r="B251" s="2">
        <v>250</v>
      </c>
      <c r="C251" s="2">
        <v>3</v>
      </c>
      <c r="D251" s="2" t="s">
        <v>16</v>
      </c>
      <c r="E251" s="2" t="s">
        <v>1004</v>
      </c>
      <c r="G251" s="2" t="s">
        <v>1005</v>
      </c>
      <c r="H251" s="2" t="s">
        <v>19</v>
      </c>
      <c r="I251" s="2" t="s">
        <v>52</v>
      </c>
      <c r="J251" s="2">
        <v>1</v>
      </c>
      <c r="K251" s="2" t="s">
        <v>59</v>
      </c>
      <c r="L251" s="2" t="s">
        <v>60</v>
      </c>
      <c r="M251" s="2">
        <v>6.75</v>
      </c>
      <c r="N251" s="2">
        <v>7</v>
      </c>
      <c r="O251" s="2" t="s">
        <v>23</v>
      </c>
      <c r="P251" s="4">
        <v>-4.2718216554000002E-2</v>
      </c>
      <c r="Q251" s="4">
        <v>-0.96082828011300003</v>
      </c>
      <c r="R251" s="1">
        <v>250</v>
      </c>
      <c r="S251" s="5">
        <v>-1.003546496667</v>
      </c>
      <c r="T251" s="2" t="str">
        <f t="shared" si="3"/>
        <v>ok</v>
      </c>
    </row>
    <row r="252" spans="1:20" x14ac:dyDescent="0.25">
      <c r="A252" s="2">
        <v>137</v>
      </c>
      <c r="B252" s="2">
        <v>251</v>
      </c>
      <c r="C252" s="2">
        <v>3</v>
      </c>
      <c r="D252" s="2" t="s">
        <v>24</v>
      </c>
      <c r="E252" s="2" t="s">
        <v>487</v>
      </c>
      <c r="G252" s="2" t="s">
        <v>488</v>
      </c>
      <c r="H252" s="2" t="s">
        <v>104</v>
      </c>
      <c r="I252" s="2" t="s">
        <v>72</v>
      </c>
      <c r="J252" s="2">
        <v>1</v>
      </c>
      <c r="K252" s="2" t="s">
        <v>30</v>
      </c>
      <c r="L252" s="2" t="s">
        <v>373</v>
      </c>
      <c r="M252" s="2">
        <v>12.789</v>
      </c>
      <c r="N252" s="2">
        <v>12.834</v>
      </c>
      <c r="O252" s="2" t="s">
        <v>23</v>
      </c>
      <c r="P252" s="4">
        <v>0</v>
      </c>
      <c r="Q252" s="4">
        <v>0</v>
      </c>
      <c r="R252" s="1">
        <v>0</v>
      </c>
      <c r="S252" s="5">
        <v>0</v>
      </c>
      <c r="T252" s="2" t="str">
        <f t="shared" si="3"/>
        <v>Check</v>
      </c>
    </row>
    <row r="253" spans="1:20" x14ac:dyDescent="0.25">
      <c r="A253" s="2">
        <v>336</v>
      </c>
      <c r="B253" s="2">
        <v>252</v>
      </c>
      <c r="C253" s="2">
        <v>3</v>
      </c>
      <c r="D253" s="2" t="s">
        <v>24</v>
      </c>
      <c r="E253" s="2" t="s">
        <v>487</v>
      </c>
      <c r="G253" s="2" t="s">
        <v>488</v>
      </c>
      <c r="H253" s="2" t="s">
        <v>104</v>
      </c>
      <c r="I253" s="2" t="s">
        <v>72</v>
      </c>
      <c r="J253" s="2">
        <v>2</v>
      </c>
      <c r="K253" s="2" t="s">
        <v>30</v>
      </c>
      <c r="L253" s="2" t="s">
        <v>842</v>
      </c>
      <c r="M253" s="2">
        <v>2.056</v>
      </c>
      <c r="N253" s="2">
        <v>2.0659999999999998</v>
      </c>
      <c r="O253" s="2" t="s">
        <v>23</v>
      </c>
      <c r="P253" s="4">
        <v>0</v>
      </c>
      <c r="Q253" s="4">
        <v>0</v>
      </c>
      <c r="R253" s="1">
        <v>0</v>
      </c>
      <c r="S253" s="5">
        <v>0</v>
      </c>
      <c r="T253" s="2" t="str">
        <f t="shared" si="3"/>
        <v>Check</v>
      </c>
    </row>
    <row r="254" spans="1:20" hidden="1" x14ac:dyDescent="0.25">
      <c r="A254" s="2">
        <v>256</v>
      </c>
      <c r="B254" s="2">
        <v>253</v>
      </c>
      <c r="C254" s="2">
        <v>3</v>
      </c>
      <c r="D254" s="2" t="s">
        <v>24</v>
      </c>
      <c r="E254" s="2" t="s">
        <v>487</v>
      </c>
      <c r="G254" s="2" t="s">
        <v>488</v>
      </c>
      <c r="H254" s="2" t="s">
        <v>104</v>
      </c>
      <c r="I254" s="2" t="s">
        <v>72</v>
      </c>
      <c r="J254" s="2">
        <v>3</v>
      </c>
      <c r="K254" s="2" t="s">
        <v>30</v>
      </c>
      <c r="L254" s="2" t="s">
        <v>749</v>
      </c>
      <c r="M254" s="2">
        <v>0</v>
      </c>
      <c r="N254" s="2">
        <v>0.01</v>
      </c>
      <c r="O254" s="2" t="s">
        <v>23</v>
      </c>
      <c r="P254" s="4">
        <v>13.9808634747</v>
      </c>
      <c r="Q254" s="4">
        <v>0</v>
      </c>
      <c r="R254" s="1">
        <v>0</v>
      </c>
      <c r="S254" s="5">
        <v>13.9808634747</v>
      </c>
      <c r="T254" s="2" t="str">
        <f t="shared" si="3"/>
        <v>ok</v>
      </c>
    </row>
    <row r="255" spans="1:20" hidden="1" x14ac:dyDescent="0.25">
      <c r="A255" s="2">
        <v>23</v>
      </c>
      <c r="B255" s="2">
        <v>254</v>
      </c>
      <c r="C255" s="2">
        <v>3</v>
      </c>
      <c r="D255" s="2" t="s">
        <v>16</v>
      </c>
      <c r="E255" s="2" t="s">
        <v>137</v>
      </c>
      <c r="G255" s="2" t="s">
        <v>138</v>
      </c>
      <c r="H255" s="2" t="s">
        <v>126</v>
      </c>
      <c r="I255" s="2" t="s">
        <v>52</v>
      </c>
      <c r="J255" s="2">
        <v>1</v>
      </c>
      <c r="K255" s="2" t="s">
        <v>139</v>
      </c>
      <c r="L255" s="2" t="s">
        <v>140</v>
      </c>
      <c r="M255" s="2">
        <v>9.6809999999999992</v>
      </c>
      <c r="N255" s="2">
        <v>11.085000000000001</v>
      </c>
      <c r="O255" s="2" t="s">
        <v>23</v>
      </c>
      <c r="P255" s="4">
        <v>-1.69737944845E-2</v>
      </c>
      <c r="Q255" s="4">
        <v>4.9868268475499997</v>
      </c>
      <c r="R255" s="1">
        <v>254</v>
      </c>
      <c r="S255" s="5">
        <v>4.9698530530655001</v>
      </c>
      <c r="T255" s="2" t="str">
        <f t="shared" si="3"/>
        <v>ok</v>
      </c>
    </row>
    <row r="256" spans="1:20" hidden="1" x14ac:dyDescent="0.25">
      <c r="A256" s="2">
        <v>279</v>
      </c>
      <c r="B256" s="2">
        <v>255</v>
      </c>
      <c r="C256" s="2">
        <v>3</v>
      </c>
      <c r="D256" s="2" t="s">
        <v>16</v>
      </c>
      <c r="E256" s="2" t="s">
        <v>800</v>
      </c>
      <c r="F256" s="2" t="s">
        <v>801</v>
      </c>
      <c r="G256" s="2" t="s">
        <v>802</v>
      </c>
      <c r="H256" s="2" t="s">
        <v>58</v>
      </c>
      <c r="I256" s="2" t="s">
        <v>52</v>
      </c>
      <c r="J256" s="2">
        <v>1</v>
      </c>
      <c r="K256" s="2" t="s">
        <v>59</v>
      </c>
      <c r="L256" s="2" t="s">
        <v>60</v>
      </c>
      <c r="M256" s="2">
        <v>11.676</v>
      </c>
      <c r="N256" s="2">
        <v>12.096</v>
      </c>
      <c r="O256" s="2" t="s">
        <v>23</v>
      </c>
      <c r="P256" s="4">
        <v>11.1504442116</v>
      </c>
      <c r="Q256" s="4">
        <v>12.1037636342</v>
      </c>
      <c r="R256" s="1">
        <v>255</v>
      </c>
      <c r="S256" s="5">
        <v>23.2542078458</v>
      </c>
      <c r="T256" s="2" t="str">
        <f t="shared" si="3"/>
        <v>ok</v>
      </c>
    </row>
    <row r="257" spans="1:20" hidden="1" x14ac:dyDescent="0.25">
      <c r="A257" s="2">
        <v>171</v>
      </c>
      <c r="B257" s="2">
        <v>256</v>
      </c>
      <c r="C257" s="2">
        <v>3</v>
      </c>
      <c r="D257" s="2" t="s">
        <v>16</v>
      </c>
      <c r="E257" s="2" t="s">
        <v>566</v>
      </c>
      <c r="F257" s="2" t="s">
        <v>567</v>
      </c>
      <c r="G257" s="2" t="s">
        <v>568</v>
      </c>
      <c r="H257" s="2" t="s">
        <v>84</v>
      </c>
      <c r="I257" s="2" t="s">
        <v>115</v>
      </c>
      <c r="J257" s="2">
        <v>1</v>
      </c>
      <c r="K257" s="2" t="s">
        <v>139</v>
      </c>
      <c r="L257" s="2" t="s">
        <v>140</v>
      </c>
      <c r="M257" s="2">
        <v>11.085000000000001</v>
      </c>
      <c r="N257" s="2">
        <v>12.805999999999999</v>
      </c>
      <c r="O257" s="2" t="s">
        <v>23</v>
      </c>
      <c r="P257" s="4">
        <v>45.255338520000002</v>
      </c>
      <c r="Q257" s="4">
        <v>11.840904180400001</v>
      </c>
      <c r="R257" s="1">
        <v>256</v>
      </c>
      <c r="S257" s="5">
        <v>57.096242700400005</v>
      </c>
      <c r="T257" s="2" t="str">
        <f t="shared" si="3"/>
        <v>ok</v>
      </c>
    </row>
    <row r="258" spans="1:20" hidden="1" x14ac:dyDescent="0.25">
      <c r="A258" s="2">
        <v>5</v>
      </c>
      <c r="B258" s="2">
        <v>257</v>
      </c>
      <c r="C258" s="2">
        <v>3</v>
      </c>
      <c r="D258" s="2" t="s">
        <v>16</v>
      </c>
      <c r="E258" s="2" t="s">
        <v>55</v>
      </c>
      <c r="F258" s="2" t="s">
        <v>56</v>
      </c>
      <c r="G258" s="2" t="s">
        <v>57</v>
      </c>
      <c r="H258" s="2" t="s">
        <v>58</v>
      </c>
      <c r="I258" s="2" t="s">
        <v>52</v>
      </c>
      <c r="J258" s="2">
        <v>1</v>
      </c>
      <c r="K258" s="2" t="s">
        <v>59</v>
      </c>
      <c r="L258" s="2" t="s">
        <v>60</v>
      </c>
      <c r="M258" s="2">
        <v>12.096</v>
      </c>
      <c r="N258" s="2">
        <v>16.204000000000001</v>
      </c>
      <c r="O258" s="2" t="s">
        <v>23</v>
      </c>
      <c r="P258" s="4">
        <v>1.7777600661299999</v>
      </c>
      <c r="Q258" s="4">
        <v>-10.842706829500001</v>
      </c>
      <c r="R258" s="1">
        <v>257</v>
      </c>
      <c r="S258" s="5">
        <v>-9.0649467633700009</v>
      </c>
      <c r="T258" s="2" t="str">
        <f t="shared" si="3"/>
        <v>ok</v>
      </c>
    </row>
    <row r="259" spans="1:20" hidden="1" x14ac:dyDescent="0.25">
      <c r="A259" s="2">
        <v>106</v>
      </c>
      <c r="B259" s="2">
        <v>258</v>
      </c>
      <c r="C259" s="2">
        <v>3</v>
      </c>
      <c r="D259" s="2" t="s">
        <v>16</v>
      </c>
      <c r="E259" s="2" t="s">
        <v>405</v>
      </c>
      <c r="F259" s="2" t="s">
        <v>406</v>
      </c>
      <c r="G259" s="2" t="s">
        <v>407</v>
      </c>
      <c r="H259" s="2" t="s">
        <v>110</v>
      </c>
      <c r="I259" s="2" t="s">
        <v>52</v>
      </c>
      <c r="J259" s="2">
        <v>1</v>
      </c>
      <c r="K259" s="2" t="s">
        <v>93</v>
      </c>
      <c r="L259" s="2" t="s">
        <v>94</v>
      </c>
      <c r="M259" s="2">
        <v>10</v>
      </c>
      <c r="N259" s="2">
        <v>10.1</v>
      </c>
      <c r="O259" s="2" t="s">
        <v>23</v>
      </c>
      <c r="P259" s="4">
        <v>0</v>
      </c>
      <c r="Q259" s="4">
        <v>5.2834590089700004</v>
      </c>
      <c r="R259" s="1">
        <v>258</v>
      </c>
      <c r="S259" s="5">
        <v>5.2834590089700004</v>
      </c>
      <c r="T259" s="2" t="str">
        <f t="shared" ref="T259:T322" si="4">IF(S259=0, "Check", "ok")</f>
        <v>ok</v>
      </c>
    </row>
    <row r="260" spans="1:20" x14ac:dyDescent="0.25">
      <c r="A260" s="2">
        <v>175</v>
      </c>
      <c r="B260" s="2">
        <v>259</v>
      </c>
      <c r="C260" s="2">
        <v>3</v>
      </c>
      <c r="D260" s="2" t="s">
        <v>24</v>
      </c>
      <c r="E260" s="2" t="s">
        <v>287</v>
      </c>
      <c r="G260" s="2" t="s">
        <v>288</v>
      </c>
      <c r="H260" s="2" t="s">
        <v>104</v>
      </c>
      <c r="I260" s="2" t="s">
        <v>72</v>
      </c>
      <c r="J260" s="2">
        <v>1</v>
      </c>
      <c r="K260" s="2" t="s">
        <v>30</v>
      </c>
      <c r="L260" s="2" t="s">
        <v>289</v>
      </c>
      <c r="M260" s="2">
        <v>1.196</v>
      </c>
      <c r="N260" s="2">
        <v>1.524</v>
      </c>
      <c r="O260" s="2" t="s">
        <v>23</v>
      </c>
      <c r="P260" s="4">
        <v>0</v>
      </c>
      <c r="Q260" s="4">
        <v>0</v>
      </c>
      <c r="R260" s="1">
        <v>0</v>
      </c>
      <c r="S260" s="5">
        <v>0</v>
      </c>
      <c r="T260" s="2" t="str">
        <f t="shared" si="4"/>
        <v>Check</v>
      </c>
    </row>
    <row r="261" spans="1:20" x14ac:dyDescent="0.25">
      <c r="A261" s="2">
        <v>66</v>
      </c>
      <c r="B261" s="2">
        <v>260</v>
      </c>
      <c r="C261" s="2">
        <v>3</v>
      </c>
      <c r="D261" s="2" t="s">
        <v>24</v>
      </c>
      <c r="E261" s="2" t="s">
        <v>287</v>
      </c>
      <c r="G261" s="2" t="s">
        <v>288</v>
      </c>
      <c r="H261" s="2" t="s">
        <v>104</v>
      </c>
      <c r="I261" s="2" t="s">
        <v>72</v>
      </c>
      <c r="J261" s="2">
        <v>2</v>
      </c>
      <c r="K261" s="2" t="s">
        <v>30</v>
      </c>
      <c r="L261" s="2" t="s">
        <v>289</v>
      </c>
      <c r="M261" s="2">
        <v>1.524</v>
      </c>
      <c r="N261" s="2">
        <v>1.5489999999999999</v>
      </c>
      <c r="O261" s="2" t="s">
        <v>23</v>
      </c>
      <c r="P261" s="4">
        <v>0</v>
      </c>
      <c r="Q261" s="4">
        <v>0</v>
      </c>
      <c r="R261" s="1">
        <v>0</v>
      </c>
      <c r="S261" s="5">
        <v>0</v>
      </c>
      <c r="T261" s="2" t="str">
        <f t="shared" si="4"/>
        <v>Check</v>
      </c>
    </row>
    <row r="262" spans="1:20" x14ac:dyDescent="0.25">
      <c r="A262" s="2">
        <v>342</v>
      </c>
      <c r="B262" s="2">
        <v>261</v>
      </c>
      <c r="C262" s="2">
        <v>3</v>
      </c>
      <c r="D262" s="2" t="s">
        <v>24</v>
      </c>
      <c r="E262" s="2" t="s">
        <v>287</v>
      </c>
      <c r="G262" s="2" t="s">
        <v>288</v>
      </c>
      <c r="H262" s="2" t="s">
        <v>104</v>
      </c>
      <c r="I262" s="2" t="s">
        <v>72</v>
      </c>
      <c r="J262" s="2">
        <v>3</v>
      </c>
      <c r="K262" s="2" t="s">
        <v>30</v>
      </c>
      <c r="L262" s="2" t="s">
        <v>842</v>
      </c>
      <c r="M262" s="2">
        <v>2.5</v>
      </c>
      <c r="N262" s="2">
        <v>2.5249999999999999</v>
      </c>
      <c r="O262" s="2" t="s">
        <v>23</v>
      </c>
      <c r="P262" s="4">
        <v>0</v>
      </c>
      <c r="Q262" s="4">
        <v>0</v>
      </c>
      <c r="R262" s="1">
        <v>0</v>
      </c>
      <c r="S262" s="5">
        <v>0</v>
      </c>
      <c r="T262" s="2" t="str">
        <f t="shared" si="4"/>
        <v>Check</v>
      </c>
    </row>
    <row r="263" spans="1:20" hidden="1" x14ac:dyDescent="0.25">
      <c r="A263" s="2">
        <v>235</v>
      </c>
      <c r="B263" s="2">
        <v>262</v>
      </c>
      <c r="C263" s="2">
        <v>3</v>
      </c>
      <c r="D263" s="2" t="s">
        <v>16</v>
      </c>
      <c r="E263" s="2" t="s">
        <v>710</v>
      </c>
      <c r="G263" s="2" t="s">
        <v>711</v>
      </c>
      <c r="H263" s="2" t="s">
        <v>63</v>
      </c>
      <c r="I263" s="2" t="s">
        <v>52</v>
      </c>
      <c r="J263" s="2">
        <v>1</v>
      </c>
      <c r="K263" s="2" t="s">
        <v>21</v>
      </c>
      <c r="L263" s="2" t="s">
        <v>421</v>
      </c>
      <c r="M263" s="2">
        <v>15.15</v>
      </c>
      <c r="N263" s="2">
        <v>29.977</v>
      </c>
      <c r="O263" s="2" t="s">
        <v>23</v>
      </c>
      <c r="P263" s="4">
        <v>-3.2727738418399999</v>
      </c>
      <c r="Q263" s="4">
        <v>-17.166461457899999</v>
      </c>
      <c r="R263" s="1">
        <v>262</v>
      </c>
      <c r="S263" s="5">
        <v>-20.439235299739998</v>
      </c>
      <c r="T263" s="2" t="str">
        <f t="shared" si="4"/>
        <v>ok</v>
      </c>
    </row>
    <row r="264" spans="1:20" hidden="1" x14ac:dyDescent="0.25">
      <c r="A264" s="2">
        <v>405</v>
      </c>
      <c r="B264" s="2">
        <v>263</v>
      </c>
      <c r="C264" s="2">
        <v>3</v>
      </c>
      <c r="D264" s="2" t="s">
        <v>16</v>
      </c>
      <c r="E264" s="2" t="s">
        <v>1025</v>
      </c>
      <c r="F264" s="2" t="s">
        <v>1026</v>
      </c>
      <c r="G264" s="2" t="s">
        <v>1027</v>
      </c>
      <c r="H264" s="2" t="s">
        <v>84</v>
      </c>
      <c r="I264" s="2" t="s">
        <v>52</v>
      </c>
      <c r="J264" s="2">
        <v>1</v>
      </c>
      <c r="K264" s="2" t="s">
        <v>139</v>
      </c>
      <c r="L264" s="2" t="s">
        <v>468</v>
      </c>
      <c r="M264" s="2">
        <v>1.4</v>
      </c>
      <c r="N264" s="2">
        <v>8.7539999999999996</v>
      </c>
      <c r="O264" s="2" t="s">
        <v>23</v>
      </c>
      <c r="P264" s="4">
        <v>-8.6639201661200005</v>
      </c>
      <c r="Q264" s="4">
        <v>31.3054758273</v>
      </c>
      <c r="R264" s="1">
        <v>263</v>
      </c>
      <c r="S264" s="5">
        <v>22.64155566118</v>
      </c>
      <c r="T264" s="2" t="str">
        <f t="shared" si="4"/>
        <v>ok</v>
      </c>
    </row>
    <row r="265" spans="1:20" hidden="1" x14ac:dyDescent="0.25">
      <c r="A265" s="2">
        <v>154</v>
      </c>
      <c r="B265" s="2">
        <v>264</v>
      </c>
      <c r="C265" s="2">
        <v>3</v>
      </c>
      <c r="D265" s="2" t="s">
        <v>16</v>
      </c>
      <c r="E265" s="2" t="s">
        <v>527</v>
      </c>
      <c r="G265" s="2" t="s">
        <v>528</v>
      </c>
      <c r="H265" s="2" t="s">
        <v>19</v>
      </c>
      <c r="I265" s="2" t="s">
        <v>72</v>
      </c>
      <c r="J265" s="2">
        <v>1</v>
      </c>
      <c r="K265" s="2" t="s">
        <v>223</v>
      </c>
      <c r="L265" s="2" t="s">
        <v>529</v>
      </c>
      <c r="M265" s="2">
        <v>9</v>
      </c>
      <c r="N265" s="2">
        <v>9.15</v>
      </c>
      <c r="O265" s="2" t="s">
        <v>23</v>
      </c>
      <c r="P265" s="4">
        <v>-0.40916480736400002</v>
      </c>
      <c r="Q265" s="4">
        <v>0.60517630918300003</v>
      </c>
      <c r="R265" s="1">
        <v>264</v>
      </c>
      <c r="S265" s="5">
        <v>0.19601150181900001</v>
      </c>
      <c r="T265" s="2" t="str">
        <f t="shared" si="4"/>
        <v>ok</v>
      </c>
    </row>
    <row r="266" spans="1:20" hidden="1" x14ac:dyDescent="0.25">
      <c r="A266" s="2">
        <v>322</v>
      </c>
      <c r="B266" s="2">
        <v>265</v>
      </c>
      <c r="C266" s="2">
        <v>3</v>
      </c>
      <c r="D266" s="2" t="s">
        <v>16</v>
      </c>
      <c r="E266" s="2" t="s">
        <v>527</v>
      </c>
      <c r="G266" s="2" t="s">
        <v>528</v>
      </c>
      <c r="H266" s="2" t="s">
        <v>19</v>
      </c>
      <c r="I266" s="2" t="s">
        <v>72</v>
      </c>
      <c r="J266" s="2">
        <v>2</v>
      </c>
      <c r="K266" s="2" t="s">
        <v>223</v>
      </c>
      <c r="L266" s="2" t="s">
        <v>443</v>
      </c>
      <c r="M266" s="2">
        <v>10.195</v>
      </c>
      <c r="N266" s="2">
        <v>10.27</v>
      </c>
      <c r="O266" s="2" t="s">
        <v>23</v>
      </c>
      <c r="P266" s="4">
        <v>-0.40916480736400002</v>
      </c>
      <c r="Q266" s="4">
        <v>-0.111867847686</v>
      </c>
      <c r="R266" s="1">
        <v>265</v>
      </c>
      <c r="S266" s="5">
        <v>-0.52103265504999996</v>
      </c>
      <c r="T266" s="2" t="str">
        <f t="shared" si="4"/>
        <v>ok</v>
      </c>
    </row>
    <row r="267" spans="1:20" hidden="1" x14ac:dyDescent="0.25">
      <c r="A267" s="2">
        <v>83</v>
      </c>
      <c r="B267" s="2">
        <v>266</v>
      </c>
      <c r="C267" s="2">
        <v>3</v>
      </c>
      <c r="D267" s="2" t="s">
        <v>16</v>
      </c>
      <c r="E267" s="2" t="s">
        <v>344</v>
      </c>
      <c r="G267" s="2" t="s">
        <v>345</v>
      </c>
      <c r="H267" s="2" t="s">
        <v>126</v>
      </c>
      <c r="I267" s="2" t="s">
        <v>346</v>
      </c>
      <c r="J267" s="2">
        <v>1</v>
      </c>
      <c r="K267" s="2" t="s">
        <v>139</v>
      </c>
      <c r="L267" s="2" t="s">
        <v>347</v>
      </c>
      <c r="M267" s="2">
        <v>14.95</v>
      </c>
      <c r="N267" s="2">
        <v>16.05</v>
      </c>
      <c r="O267" s="2" t="s">
        <v>23</v>
      </c>
      <c r="P267" s="4">
        <v>-7.9635653142100002</v>
      </c>
      <c r="Q267" s="4">
        <v>8.9658098968100006</v>
      </c>
      <c r="R267" s="1">
        <v>266</v>
      </c>
      <c r="S267" s="5">
        <v>1.0022445826000004</v>
      </c>
      <c r="T267" s="2" t="str">
        <f t="shared" si="4"/>
        <v>ok</v>
      </c>
    </row>
    <row r="268" spans="1:20" hidden="1" x14ac:dyDescent="0.25">
      <c r="A268" s="2">
        <v>1</v>
      </c>
      <c r="B268" s="2">
        <v>267</v>
      </c>
      <c r="C268" s="2">
        <v>3</v>
      </c>
      <c r="D268" s="2" t="s">
        <v>24</v>
      </c>
      <c r="E268" s="2" t="s">
        <v>25</v>
      </c>
      <c r="F268" s="2" t="s">
        <v>26</v>
      </c>
      <c r="G268" s="2" t="s">
        <v>27</v>
      </c>
      <c r="H268" s="2" t="s">
        <v>28</v>
      </c>
      <c r="I268" s="2" t="s">
        <v>29</v>
      </c>
      <c r="J268" s="2">
        <v>1</v>
      </c>
      <c r="K268" s="2" t="s">
        <v>30</v>
      </c>
      <c r="L268" s="2" t="s">
        <v>31</v>
      </c>
      <c r="M268" s="2">
        <v>0</v>
      </c>
      <c r="N268" s="2">
        <v>1</v>
      </c>
      <c r="O268" s="2" t="s">
        <v>23</v>
      </c>
      <c r="P268" s="4">
        <v>18.8559856221</v>
      </c>
      <c r="Q268" s="4">
        <v>17.247991575299999</v>
      </c>
      <c r="R268" s="1">
        <v>267</v>
      </c>
      <c r="S268" s="5">
        <v>36.103977197399999</v>
      </c>
      <c r="T268" s="2" t="str">
        <f t="shared" si="4"/>
        <v>ok</v>
      </c>
    </row>
    <row r="269" spans="1:20" x14ac:dyDescent="0.25">
      <c r="A269" s="2">
        <v>92</v>
      </c>
      <c r="B269" s="2">
        <v>268</v>
      </c>
      <c r="C269" s="2">
        <v>3</v>
      </c>
      <c r="D269" s="2" t="s">
        <v>24</v>
      </c>
      <c r="E269" s="2" t="s">
        <v>370</v>
      </c>
      <c r="F269" s="2" t="s">
        <v>371</v>
      </c>
      <c r="G269" s="2" t="s">
        <v>372</v>
      </c>
      <c r="H269" s="2" t="s">
        <v>51</v>
      </c>
      <c r="I269" s="2" t="s">
        <v>29</v>
      </c>
      <c r="J269" s="2">
        <v>1</v>
      </c>
      <c r="K269" s="2" t="s">
        <v>30</v>
      </c>
      <c r="L269" s="2" t="s">
        <v>373</v>
      </c>
      <c r="M269" s="2">
        <v>13.7</v>
      </c>
      <c r="N269" s="2">
        <v>14.25</v>
      </c>
      <c r="O269" s="2" t="s">
        <v>23</v>
      </c>
      <c r="P269" s="4">
        <v>0</v>
      </c>
      <c r="Q269" s="4">
        <v>0</v>
      </c>
      <c r="R269" s="1">
        <v>0</v>
      </c>
      <c r="S269" s="5">
        <v>0</v>
      </c>
      <c r="T269" s="2" t="str">
        <f t="shared" si="4"/>
        <v>Check</v>
      </c>
    </row>
    <row r="270" spans="1:20" hidden="1" x14ac:dyDescent="0.25">
      <c r="A270" s="2">
        <v>315</v>
      </c>
      <c r="B270" s="2">
        <v>269</v>
      </c>
      <c r="C270" s="2">
        <v>3</v>
      </c>
      <c r="D270" s="2" t="s">
        <v>16</v>
      </c>
      <c r="E270" s="2" t="s">
        <v>876</v>
      </c>
      <c r="F270" s="2" t="s">
        <v>877</v>
      </c>
      <c r="G270" s="2" t="s">
        <v>878</v>
      </c>
      <c r="H270" s="2" t="s">
        <v>879</v>
      </c>
      <c r="I270" s="2" t="s">
        <v>20</v>
      </c>
      <c r="J270" s="2">
        <v>1</v>
      </c>
      <c r="K270" s="2" t="s">
        <v>181</v>
      </c>
      <c r="L270" s="2" t="s">
        <v>182</v>
      </c>
      <c r="M270" s="2">
        <v>14.7</v>
      </c>
      <c r="N270" s="2">
        <v>14.9</v>
      </c>
      <c r="O270" s="2" t="s">
        <v>23</v>
      </c>
      <c r="P270" s="4">
        <v>-3.6513887930900002</v>
      </c>
      <c r="Q270" s="4">
        <v>0.247550110474</v>
      </c>
      <c r="R270" s="1">
        <v>269</v>
      </c>
      <c r="S270" s="5">
        <v>-3.4038386826160001</v>
      </c>
      <c r="T270" s="2" t="str">
        <f t="shared" si="4"/>
        <v>ok</v>
      </c>
    </row>
    <row r="271" spans="1:20" hidden="1" x14ac:dyDescent="0.25">
      <c r="A271" s="2">
        <v>50</v>
      </c>
      <c r="B271" s="2">
        <v>270</v>
      </c>
      <c r="C271" s="2">
        <v>3</v>
      </c>
      <c r="D271" s="2" t="s">
        <v>16</v>
      </c>
      <c r="E271" s="2" t="s">
        <v>242</v>
      </c>
      <c r="F271" s="2" t="s">
        <v>243</v>
      </c>
      <c r="G271" s="2" t="s">
        <v>244</v>
      </c>
      <c r="H271" s="2" t="s">
        <v>51</v>
      </c>
      <c r="I271" s="2" t="s">
        <v>52</v>
      </c>
      <c r="J271" s="2">
        <v>1</v>
      </c>
      <c r="K271" s="2" t="s">
        <v>223</v>
      </c>
      <c r="L271" s="2" t="s">
        <v>245</v>
      </c>
      <c r="M271" s="2">
        <v>0</v>
      </c>
      <c r="N271" s="2">
        <v>10.712999999999999</v>
      </c>
      <c r="O271" s="2" t="s">
        <v>23</v>
      </c>
      <c r="P271" s="4">
        <v>-14.830380291199999</v>
      </c>
      <c r="Q271" s="4">
        <v>5.7995403037799997</v>
      </c>
      <c r="R271" s="1">
        <v>270</v>
      </c>
      <c r="S271" s="5">
        <v>-9.0308399874199985</v>
      </c>
      <c r="T271" s="2" t="str">
        <f t="shared" si="4"/>
        <v>ok</v>
      </c>
    </row>
    <row r="272" spans="1:20" hidden="1" x14ac:dyDescent="0.25">
      <c r="A272" s="2">
        <v>383</v>
      </c>
      <c r="B272" s="2">
        <v>271</v>
      </c>
      <c r="C272" s="2">
        <v>3</v>
      </c>
      <c r="D272" s="2" t="s">
        <v>16</v>
      </c>
      <c r="E272" s="2" t="s">
        <v>908</v>
      </c>
      <c r="G272" s="2" t="s">
        <v>909</v>
      </c>
      <c r="H272" s="2" t="s">
        <v>19</v>
      </c>
      <c r="I272" s="2" t="s">
        <v>72</v>
      </c>
      <c r="J272" s="2">
        <v>1</v>
      </c>
      <c r="K272" s="2" t="s">
        <v>223</v>
      </c>
      <c r="L272" s="2" t="s">
        <v>245</v>
      </c>
      <c r="M272" s="2">
        <v>7.3</v>
      </c>
      <c r="N272" s="2">
        <v>7.4</v>
      </c>
      <c r="O272" s="2" t="s">
        <v>23</v>
      </c>
      <c r="P272" s="4">
        <v>0.60995756160699999</v>
      </c>
      <c r="Q272" s="4">
        <v>-0.52880667380400004</v>
      </c>
      <c r="R272" s="1">
        <v>271</v>
      </c>
      <c r="S272" s="5">
        <v>8.1150887802999949E-2</v>
      </c>
      <c r="T272" s="2" t="str">
        <f t="shared" si="4"/>
        <v>ok</v>
      </c>
    </row>
    <row r="273" spans="1:20" hidden="1" x14ac:dyDescent="0.25">
      <c r="A273" s="2">
        <v>332</v>
      </c>
      <c r="B273" s="2">
        <v>272</v>
      </c>
      <c r="C273" s="2">
        <v>3</v>
      </c>
      <c r="D273" s="2" t="s">
        <v>16</v>
      </c>
      <c r="E273" s="2" t="s">
        <v>908</v>
      </c>
      <c r="G273" s="2" t="s">
        <v>909</v>
      </c>
      <c r="H273" s="2" t="s">
        <v>19</v>
      </c>
      <c r="I273" s="2" t="s">
        <v>72</v>
      </c>
      <c r="J273" s="2">
        <v>2</v>
      </c>
      <c r="K273" s="2" t="s">
        <v>223</v>
      </c>
      <c r="L273" s="2" t="s">
        <v>910</v>
      </c>
      <c r="M273" s="2">
        <v>9.9719999999999995</v>
      </c>
      <c r="N273" s="2">
        <v>10.022</v>
      </c>
      <c r="O273" s="2" t="s">
        <v>23</v>
      </c>
      <c r="P273" s="4">
        <v>0.60995756160699999</v>
      </c>
      <c r="Q273" s="4">
        <v>0.47846381197100002</v>
      </c>
      <c r="R273" s="1">
        <v>272</v>
      </c>
      <c r="S273" s="5">
        <v>1.088421373578</v>
      </c>
      <c r="T273" s="2" t="str">
        <f t="shared" si="4"/>
        <v>ok</v>
      </c>
    </row>
    <row r="274" spans="1:20" hidden="1" x14ac:dyDescent="0.25">
      <c r="A274" s="2">
        <v>268</v>
      </c>
      <c r="B274" s="2">
        <v>273</v>
      </c>
      <c r="C274" s="2">
        <v>3</v>
      </c>
      <c r="D274" s="2" t="s">
        <v>16</v>
      </c>
      <c r="E274" s="2" t="s">
        <v>598</v>
      </c>
      <c r="G274" s="2" t="s">
        <v>599</v>
      </c>
      <c r="H274" s="2" t="s">
        <v>19</v>
      </c>
      <c r="I274" s="2" t="s">
        <v>72</v>
      </c>
      <c r="J274" s="2">
        <v>1</v>
      </c>
      <c r="K274" s="2" t="s">
        <v>223</v>
      </c>
      <c r="L274" s="2" t="s">
        <v>245</v>
      </c>
      <c r="M274" s="2">
        <v>9.5879999999999992</v>
      </c>
      <c r="N274" s="2">
        <v>9.6880000000000006</v>
      </c>
      <c r="O274" s="2" t="s">
        <v>23</v>
      </c>
      <c r="P274" s="4">
        <v>0.54325298705500003</v>
      </c>
      <c r="Q274" s="4">
        <v>2.7385428386299999</v>
      </c>
      <c r="R274" s="1">
        <v>273</v>
      </c>
      <c r="S274" s="5">
        <v>3.2817958256850002</v>
      </c>
      <c r="T274" s="2" t="str">
        <f t="shared" si="4"/>
        <v>ok</v>
      </c>
    </row>
    <row r="275" spans="1:20" hidden="1" x14ac:dyDescent="0.25">
      <c r="A275" s="2">
        <v>185</v>
      </c>
      <c r="B275" s="2">
        <v>274</v>
      </c>
      <c r="C275" s="2">
        <v>3</v>
      </c>
      <c r="D275" s="2" t="s">
        <v>16</v>
      </c>
      <c r="E275" s="2" t="s">
        <v>598</v>
      </c>
      <c r="G275" s="2" t="s">
        <v>599</v>
      </c>
      <c r="H275" s="2" t="s">
        <v>19</v>
      </c>
      <c r="I275" s="2" t="s">
        <v>72</v>
      </c>
      <c r="J275" s="2">
        <v>2</v>
      </c>
      <c r="K275" s="2" t="s">
        <v>223</v>
      </c>
      <c r="L275" s="2" t="s">
        <v>600</v>
      </c>
      <c r="M275" s="2">
        <v>0</v>
      </c>
      <c r="N275" s="2">
        <v>0.05</v>
      </c>
      <c r="O275" s="2" t="s">
        <v>23</v>
      </c>
      <c r="P275" s="4">
        <v>0.54325298705500003</v>
      </c>
      <c r="Q275" s="4">
        <v>0</v>
      </c>
      <c r="R275" s="1">
        <v>0</v>
      </c>
      <c r="S275" s="5">
        <v>0.54325298705500003</v>
      </c>
      <c r="T275" s="2" t="str">
        <f t="shared" si="4"/>
        <v>ok</v>
      </c>
    </row>
    <row r="276" spans="1:20" hidden="1" x14ac:dyDescent="0.25">
      <c r="A276" s="2">
        <v>353</v>
      </c>
      <c r="B276" s="2">
        <v>275</v>
      </c>
      <c r="C276" s="2">
        <v>3</v>
      </c>
      <c r="D276" s="2" t="s">
        <v>16</v>
      </c>
      <c r="E276" s="2" t="s">
        <v>944</v>
      </c>
      <c r="G276" s="2" t="s">
        <v>945</v>
      </c>
      <c r="H276" s="2" t="s">
        <v>104</v>
      </c>
      <c r="I276" s="2" t="s">
        <v>37</v>
      </c>
      <c r="J276" s="2">
        <v>1</v>
      </c>
      <c r="K276" s="2" t="s">
        <v>21</v>
      </c>
      <c r="L276" s="2" t="s">
        <v>946</v>
      </c>
      <c r="M276" s="2">
        <v>3</v>
      </c>
      <c r="N276" s="2">
        <v>4.8</v>
      </c>
      <c r="O276" s="2" t="s">
        <v>23</v>
      </c>
      <c r="P276" s="4">
        <v>-0.209069786008</v>
      </c>
      <c r="Q276" s="4">
        <v>5.2549196084899998</v>
      </c>
      <c r="R276" s="1">
        <v>275</v>
      </c>
      <c r="S276" s="5">
        <v>5.0458498224819994</v>
      </c>
      <c r="T276" s="2" t="str">
        <f t="shared" si="4"/>
        <v>ok</v>
      </c>
    </row>
    <row r="277" spans="1:20" hidden="1" x14ac:dyDescent="0.25">
      <c r="A277" s="2">
        <v>206</v>
      </c>
      <c r="B277" s="2">
        <v>276</v>
      </c>
      <c r="C277" s="2">
        <v>3</v>
      </c>
      <c r="D277" s="2" t="s">
        <v>130</v>
      </c>
      <c r="E277" s="2" t="s">
        <v>641</v>
      </c>
      <c r="G277" s="2" t="s">
        <v>642</v>
      </c>
      <c r="H277" s="2" t="s">
        <v>19</v>
      </c>
      <c r="I277" s="2" t="s">
        <v>72</v>
      </c>
      <c r="J277" s="2">
        <v>1</v>
      </c>
      <c r="K277" s="2" t="s">
        <v>643</v>
      </c>
      <c r="L277" s="2" t="s">
        <v>644</v>
      </c>
      <c r="M277" s="2">
        <v>13</v>
      </c>
      <c r="N277" s="2">
        <v>13.1</v>
      </c>
      <c r="O277" s="2" t="s">
        <v>23</v>
      </c>
      <c r="P277" s="4">
        <v>-2.0196447746800001</v>
      </c>
      <c r="Q277" s="4">
        <v>-0.43661707523799997</v>
      </c>
      <c r="R277" s="1">
        <v>276</v>
      </c>
      <c r="S277" s="5">
        <v>-2.456261849918</v>
      </c>
      <c r="T277" s="2" t="str">
        <f t="shared" si="4"/>
        <v>ok</v>
      </c>
    </row>
    <row r="278" spans="1:20" hidden="1" x14ac:dyDescent="0.25">
      <c r="A278" s="2">
        <v>363</v>
      </c>
      <c r="B278" s="2">
        <v>277</v>
      </c>
      <c r="C278" s="2">
        <v>3</v>
      </c>
      <c r="D278" s="2" t="s">
        <v>130</v>
      </c>
      <c r="E278" s="2" t="s">
        <v>641</v>
      </c>
      <c r="G278" s="2" t="s">
        <v>642</v>
      </c>
      <c r="H278" s="2" t="s">
        <v>19</v>
      </c>
      <c r="I278" s="2" t="s">
        <v>72</v>
      </c>
      <c r="J278" s="2">
        <v>2</v>
      </c>
      <c r="K278" s="2" t="s">
        <v>643</v>
      </c>
      <c r="L278" s="2" t="s">
        <v>722</v>
      </c>
      <c r="M278" s="2">
        <v>8.67</v>
      </c>
      <c r="N278" s="2">
        <v>8.77</v>
      </c>
      <c r="O278" s="2" t="s">
        <v>40</v>
      </c>
      <c r="P278" s="4">
        <v>-2.0196447746800001</v>
      </c>
      <c r="Q278" s="4">
        <v>0</v>
      </c>
      <c r="R278" s="1">
        <v>0</v>
      </c>
      <c r="S278" s="5">
        <v>-2.0196447746800001</v>
      </c>
      <c r="T278" s="2" t="str">
        <f t="shared" si="4"/>
        <v>ok</v>
      </c>
    </row>
    <row r="279" spans="1:20" hidden="1" x14ac:dyDescent="0.25">
      <c r="A279" s="2">
        <v>165</v>
      </c>
      <c r="B279" s="2">
        <v>278</v>
      </c>
      <c r="C279" s="2">
        <v>3</v>
      </c>
      <c r="D279" s="2" t="s">
        <v>16</v>
      </c>
      <c r="E279" s="2" t="s">
        <v>554</v>
      </c>
      <c r="G279" s="2" t="s">
        <v>555</v>
      </c>
      <c r="H279" s="2" t="s">
        <v>19</v>
      </c>
      <c r="I279" s="2" t="s">
        <v>72</v>
      </c>
      <c r="J279" s="2">
        <v>1</v>
      </c>
      <c r="K279" s="2" t="s">
        <v>223</v>
      </c>
      <c r="L279" s="2" t="s">
        <v>556</v>
      </c>
      <c r="M279" s="2">
        <v>4.09</v>
      </c>
      <c r="N279" s="2">
        <v>4.1900000000000004</v>
      </c>
      <c r="O279" s="2" t="s">
        <v>23</v>
      </c>
      <c r="P279" s="4">
        <v>0.346402854343</v>
      </c>
      <c r="Q279" s="4">
        <v>0.256266786558</v>
      </c>
      <c r="R279" s="1">
        <v>278</v>
      </c>
      <c r="S279" s="5">
        <v>0.60266964090099995</v>
      </c>
      <c r="T279" s="2" t="str">
        <f t="shared" si="4"/>
        <v>ok</v>
      </c>
    </row>
    <row r="280" spans="1:20" hidden="1" x14ac:dyDescent="0.25">
      <c r="A280" s="2">
        <v>195</v>
      </c>
      <c r="B280" s="2">
        <v>279</v>
      </c>
      <c r="C280" s="2">
        <v>3</v>
      </c>
      <c r="D280" s="2" t="s">
        <v>16</v>
      </c>
      <c r="E280" s="2" t="s">
        <v>554</v>
      </c>
      <c r="G280" s="2" t="s">
        <v>555</v>
      </c>
      <c r="H280" s="2" t="s">
        <v>19</v>
      </c>
      <c r="I280" s="2" t="s">
        <v>72</v>
      </c>
      <c r="J280" s="2">
        <v>2</v>
      </c>
      <c r="K280" s="2" t="s">
        <v>223</v>
      </c>
      <c r="L280" s="2" t="s">
        <v>618</v>
      </c>
      <c r="M280" s="2">
        <v>0</v>
      </c>
      <c r="N280" s="2">
        <v>0.05</v>
      </c>
      <c r="O280" s="2" t="s">
        <v>23</v>
      </c>
      <c r="P280" s="4">
        <v>0.346402854343</v>
      </c>
      <c r="Q280" s="4">
        <v>-4.7005954282499998E-2</v>
      </c>
      <c r="R280" s="1">
        <v>279</v>
      </c>
      <c r="S280" s="5">
        <v>0.29939690006050002</v>
      </c>
      <c r="T280" s="2" t="str">
        <f t="shared" si="4"/>
        <v>ok</v>
      </c>
    </row>
    <row r="281" spans="1:20" hidden="1" x14ac:dyDescent="0.25">
      <c r="A281" s="2">
        <v>100</v>
      </c>
      <c r="B281" s="2">
        <v>280</v>
      </c>
      <c r="C281" s="2">
        <v>3</v>
      </c>
      <c r="D281" s="2" t="s">
        <v>16</v>
      </c>
      <c r="E281" s="2" t="s">
        <v>394</v>
      </c>
      <c r="G281" s="2" t="s">
        <v>395</v>
      </c>
      <c r="H281" s="2" t="s">
        <v>19</v>
      </c>
      <c r="I281" s="2" t="s">
        <v>72</v>
      </c>
      <c r="J281" s="2">
        <v>1</v>
      </c>
      <c r="K281" s="2" t="s">
        <v>202</v>
      </c>
      <c r="L281" s="2" t="s">
        <v>203</v>
      </c>
      <c r="M281" s="2">
        <v>2.1</v>
      </c>
      <c r="N281" s="2">
        <v>2.4</v>
      </c>
      <c r="O281" s="2" t="s">
        <v>23</v>
      </c>
      <c r="P281" s="4">
        <v>15.1033323673</v>
      </c>
      <c r="Q281" s="4">
        <v>14.863772862199999</v>
      </c>
      <c r="R281" s="1">
        <v>280</v>
      </c>
      <c r="S281" s="5">
        <v>29.9671052295</v>
      </c>
      <c r="T281" s="2" t="str">
        <f t="shared" si="4"/>
        <v>ok</v>
      </c>
    </row>
    <row r="282" spans="1:20" x14ac:dyDescent="0.25">
      <c r="A282" s="2">
        <v>130</v>
      </c>
      <c r="B282" s="2">
        <v>281</v>
      </c>
      <c r="C282" s="2">
        <v>3</v>
      </c>
      <c r="D282" s="2" t="s">
        <v>16</v>
      </c>
      <c r="E282" s="2" t="s">
        <v>394</v>
      </c>
      <c r="G282" s="2" t="s">
        <v>395</v>
      </c>
      <c r="H282" s="2" t="s">
        <v>19</v>
      </c>
      <c r="I282" s="2" t="s">
        <v>72</v>
      </c>
      <c r="J282" s="2">
        <v>2</v>
      </c>
      <c r="K282" s="2" t="s">
        <v>202</v>
      </c>
      <c r="L282" s="2" t="s">
        <v>469</v>
      </c>
      <c r="M282" s="2">
        <v>5.2</v>
      </c>
      <c r="N282" s="2">
        <v>5.35</v>
      </c>
      <c r="O282" s="2" t="s">
        <v>40</v>
      </c>
      <c r="P282" s="4">
        <v>0</v>
      </c>
      <c r="Q282" s="4">
        <v>0</v>
      </c>
      <c r="R282" s="1">
        <v>0</v>
      </c>
      <c r="S282" s="5">
        <v>0</v>
      </c>
      <c r="T282" s="2" t="str">
        <f t="shared" si="4"/>
        <v>Check</v>
      </c>
    </row>
    <row r="283" spans="1:20" hidden="1" x14ac:dyDescent="0.25">
      <c r="A283" s="2">
        <v>301</v>
      </c>
      <c r="B283" s="2">
        <v>282</v>
      </c>
      <c r="C283" s="2">
        <v>3</v>
      </c>
      <c r="D283" s="2" t="s">
        <v>16</v>
      </c>
      <c r="E283" s="2" t="s">
        <v>422</v>
      </c>
      <c r="G283" s="2" t="s">
        <v>423</v>
      </c>
      <c r="H283" s="2" t="s">
        <v>19</v>
      </c>
      <c r="I283" s="2" t="s">
        <v>322</v>
      </c>
      <c r="J283" s="2">
        <v>1</v>
      </c>
      <c r="K283" s="2" t="s">
        <v>30</v>
      </c>
      <c r="L283" s="2" t="s">
        <v>842</v>
      </c>
      <c r="M283" s="2">
        <v>8.9700000000000006</v>
      </c>
      <c r="N283" s="2">
        <v>9.18</v>
      </c>
      <c r="O283" s="2" t="s">
        <v>23</v>
      </c>
      <c r="P283" s="4">
        <v>7.1224978211399996</v>
      </c>
      <c r="Q283" s="4">
        <v>29.599488686899999</v>
      </c>
      <c r="R283" s="1">
        <v>282</v>
      </c>
      <c r="S283" s="5">
        <v>36.721986508039997</v>
      </c>
      <c r="T283" s="2" t="str">
        <f t="shared" si="4"/>
        <v>ok</v>
      </c>
    </row>
    <row r="284" spans="1:20" hidden="1" x14ac:dyDescent="0.25">
      <c r="A284" s="2">
        <v>112</v>
      </c>
      <c r="B284" s="2">
        <v>283</v>
      </c>
      <c r="C284" s="2">
        <v>3</v>
      </c>
      <c r="D284" s="2" t="s">
        <v>16</v>
      </c>
      <c r="E284" s="2" t="s">
        <v>422</v>
      </c>
      <c r="G284" s="2" t="s">
        <v>423</v>
      </c>
      <c r="H284" s="2" t="s">
        <v>19</v>
      </c>
      <c r="I284" s="2" t="s">
        <v>322</v>
      </c>
      <c r="J284" s="2">
        <v>2</v>
      </c>
      <c r="K284" s="2" t="s">
        <v>30</v>
      </c>
      <c r="L284" s="2" t="s">
        <v>424</v>
      </c>
      <c r="M284" s="2">
        <v>22.33</v>
      </c>
      <c r="N284" s="2">
        <v>22.43</v>
      </c>
      <c r="O284" s="2" t="s">
        <v>40</v>
      </c>
      <c r="P284" s="4">
        <v>-5.39147069763</v>
      </c>
      <c r="Q284" s="4">
        <v>-2.18766453854</v>
      </c>
      <c r="R284" s="1">
        <v>283</v>
      </c>
      <c r="S284" s="5">
        <v>-7.57913523617</v>
      </c>
      <c r="T284" s="2" t="str">
        <f t="shared" si="4"/>
        <v>ok</v>
      </c>
    </row>
    <row r="285" spans="1:20" hidden="1" x14ac:dyDescent="0.25">
      <c r="A285" s="2">
        <v>373</v>
      </c>
      <c r="B285" s="2">
        <v>284</v>
      </c>
      <c r="C285" s="2">
        <v>3</v>
      </c>
      <c r="D285" s="2" t="s">
        <v>16</v>
      </c>
      <c r="E285" s="2" t="s">
        <v>981</v>
      </c>
      <c r="G285" s="2" t="s">
        <v>982</v>
      </c>
      <c r="H285" s="2" t="s">
        <v>19</v>
      </c>
      <c r="I285" s="2" t="s">
        <v>229</v>
      </c>
      <c r="J285" s="2">
        <v>1</v>
      </c>
      <c r="K285" s="2" t="s">
        <v>139</v>
      </c>
      <c r="L285" s="2" t="s">
        <v>347</v>
      </c>
      <c r="M285" s="2">
        <v>15.47</v>
      </c>
      <c r="N285" s="2">
        <v>15.65</v>
      </c>
      <c r="O285" s="2" t="s">
        <v>23</v>
      </c>
      <c r="P285" s="4">
        <v>1.07107147934</v>
      </c>
      <c r="Q285" s="4">
        <v>3.67306452438</v>
      </c>
      <c r="R285" s="1">
        <v>284</v>
      </c>
      <c r="S285" s="5">
        <v>4.7441360037199996</v>
      </c>
      <c r="T285" s="2" t="str">
        <f t="shared" si="4"/>
        <v>ok</v>
      </c>
    </row>
    <row r="286" spans="1:20" hidden="1" x14ac:dyDescent="0.25">
      <c r="A286" s="2">
        <v>13</v>
      </c>
      <c r="B286" s="2">
        <v>285</v>
      </c>
      <c r="C286" s="2">
        <v>3</v>
      </c>
      <c r="D286" s="2" t="s">
        <v>16</v>
      </c>
      <c r="E286" s="2" t="s">
        <v>91</v>
      </c>
      <c r="G286" s="2" t="s">
        <v>92</v>
      </c>
      <c r="H286" s="2" t="s">
        <v>19</v>
      </c>
      <c r="I286" s="2" t="s">
        <v>72</v>
      </c>
      <c r="J286" s="2">
        <v>1</v>
      </c>
      <c r="K286" s="2" t="s">
        <v>93</v>
      </c>
      <c r="L286" s="2" t="s">
        <v>94</v>
      </c>
      <c r="M286" s="2">
        <v>8.85</v>
      </c>
      <c r="N286" s="2">
        <v>8.9499999999999993</v>
      </c>
      <c r="O286" s="2" t="s">
        <v>23</v>
      </c>
      <c r="P286" s="4">
        <v>-0.17117789634899999</v>
      </c>
      <c r="Q286" s="4">
        <v>-0.27979543510799998</v>
      </c>
      <c r="R286" s="1">
        <v>285</v>
      </c>
      <c r="S286" s="5">
        <v>-0.45097333145699997</v>
      </c>
      <c r="T286" s="2" t="str">
        <f t="shared" si="4"/>
        <v>ok</v>
      </c>
    </row>
    <row r="287" spans="1:20" hidden="1" x14ac:dyDescent="0.25">
      <c r="A287" s="2">
        <v>149</v>
      </c>
      <c r="B287" s="2">
        <v>286</v>
      </c>
      <c r="C287" s="2">
        <v>3</v>
      </c>
      <c r="D287" s="2" t="s">
        <v>16</v>
      </c>
      <c r="E287" s="2" t="s">
        <v>91</v>
      </c>
      <c r="G287" s="2" t="s">
        <v>92</v>
      </c>
      <c r="H287" s="2" t="s">
        <v>19</v>
      </c>
      <c r="I287" s="2" t="s">
        <v>72</v>
      </c>
      <c r="J287" s="2">
        <v>2</v>
      </c>
      <c r="K287" s="2" t="s">
        <v>93</v>
      </c>
      <c r="L287" s="2" t="s">
        <v>515</v>
      </c>
      <c r="M287" s="2">
        <v>4.5199999999999996</v>
      </c>
      <c r="N287" s="2">
        <v>4.57</v>
      </c>
      <c r="O287" s="2" t="s">
        <v>23</v>
      </c>
      <c r="P287" s="4">
        <v>-0.17117789634899999</v>
      </c>
      <c r="Q287" s="4">
        <v>-7.3651184853600005E-2</v>
      </c>
      <c r="R287" s="1">
        <v>286</v>
      </c>
      <c r="S287" s="5">
        <v>-0.2448290812026</v>
      </c>
      <c r="T287" s="2" t="str">
        <f t="shared" si="4"/>
        <v>ok</v>
      </c>
    </row>
    <row r="288" spans="1:20" hidden="1" x14ac:dyDescent="0.25">
      <c r="A288" s="2">
        <v>297</v>
      </c>
      <c r="B288" s="2">
        <v>287</v>
      </c>
      <c r="C288" s="2">
        <v>3</v>
      </c>
      <c r="D288" s="2" t="s">
        <v>16</v>
      </c>
      <c r="E288" s="2" t="s">
        <v>836</v>
      </c>
      <c r="G288" s="2" t="s">
        <v>837</v>
      </c>
      <c r="H288" s="2" t="s">
        <v>19</v>
      </c>
      <c r="I288" s="2" t="s">
        <v>72</v>
      </c>
      <c r="J288" s="2">
        <v>1</v>
      </c>
      <c r="K288" s="2" t="s">
        <v>139</v>
      </c>
      <c r="L288" s="2" t="s">
        <v>838</v>
      </c>
      <c r="M288" s="2">
        <v>3.14</v>
      </c>
      <c r="N288" s="2">
        <v>3.19</v>
      </c>
      <c r="O288" s="2" t="s">
        <v>23</v>
      </c>
      <c r="P288" s="4">
        <v>1.5292265004100001</v>
      </c>
      <c r="Q288" s="4">
        <v>-0.108319516905</v>
      </c>
      <c r="R288" s="1">
        <v>287</v>
      </c>
      <c r="S288" s="5">
        <v>1.4209069835050001</v>
      </c>
      <c r="T288" s="2" t="str">
        <f t="shared" si="4"/>
        <v>ok</v>
      </c>
    </row>
    <row r="289" spans="1:20" hidden="1" x14ac:dyDescent="0.25">
      <c r="A289" s="2">
        <v>45</v>
      </c>
      <c r="B289" s="2">
        <v>288</v>
      </c>
      <c r="C289" s="2">
        <v>3</v>
      </c>
      <c r="D289" s="2" t="s">
        <v>16</v>
      </c>
      <c r="E289" s="2" t="s">
        <v>221</v>
      </c>
      <c r="G289" s="2" t="s">
        <v>222</v>
      </c>
      <c r="H289" s="2" t="s">
        <v>19</v>
      </c>
      <c r="I289" s="2" t="s">
        <v>72</v>
      </c>
      <c r="J289" s="2">
        <v>1</v>
      </c>
      <c r="K289" s="2" t="s">
        <v>223</v>
      </c>
      <c r="L289" s="2" t="s">
        <v>224</v>
      </c>
      <c r="M289" s="2">
        <v>11.35</v>
      </c>
      <c r="N289" s="2">
        <v>11.55</v>
      </c>
      <c r="O289" s="2" t="s">
        <v>23</v>
      </c>
      <c r="P289" s="4">
        <v>-0.580127908503</v>
      </c>
      <c r="Q289" s="4">
        <v>-2.1145706713700001</v>
      </c>
      <c r="R289" s="1">
        <v>288</v>
      </c>
      <c r="S289" s="5">
        <v>-2.6946985798730001</v>
      </c>
      <c r="T289" s="2" t="str">
        <f t="shared" si="4"/>
        <v>ok</v>
      </c>
    </row>
    <row r="290" spans="1:20" hidden="1" x14ac:dyDescent="0.25">
      <c r="A290" s="2">
        <v>62</v>
      </c>
      <c r="B290" s="2">
        <v>289</v>
      </c>
      <c r="C290" s="2">
        <v>3</v>
      </c>
      <c r="D290" s="2" t="s">
        <v>16</v>
      </c>
      <c r="E290" s="2" t="s">
        <v>280</v>
      </c>
      <c r="G290" s="2" t="s">
        <v>281</v>
      </c>
      <c r="H290" s="2" t="s">
        <v>19</v>
      </c>
      <c r="I290" s="2" t="s">
        <v>72</v>
      </c>
      <c r="J290" s="2">
        <v>1</v>
      </c>
      <c r="K290" s="2" t="s">
        <v>156</v>
      </c>
      <c r="L290" s="2" t="s">
        <v>267</v>
      </c>
      <c r="M290" s="2">
        <v>11.45</v>
      </c>
      <c r="N290" s="2">
        <v>11.55</v>
      </c>
      <c r="O290" s="2" t="s">
        <v>23</v>
      </c>
      <c r="P290" s="4">
        <v>-0.59621855240199995</v>
      </c>
      <c r="Q290" s="4">
        <v>-3.1808208066499997E-2</v>
      </c>
      <c r="R290" s="1">
        <v>289</v>
      </c>
      <c r="S290" s="5">
        <v>-0.62802676046849992</v>
      </c>
      <c r="T290" s="2" t="str">
        <f t="shared" si="4"/>
        <v>ok</v>
      </c>
    </row>
    <row r="291" spans="1:20" hidden="1" x14ac:dyDescent="0.25">
      <c r="A291" s="2">
        <v>33</v>
      </c>
      <c r="B291" s="2">
        <v>290</v>
      </c>
      <c r="C291" s="2">
        <v>3</v>
      </c>
      <c r="D291" s="2" t="s">
        <v>16</v>
      </c>
      <c r="E291" s="2" t="s">
        <v>178</v>
      </c>
      <c r="G291" s="2" t="s">
        <v>179</v>
      </c>
      <c r="H291" s="2" t="s">
        <v>180</v>
      </c>
      <c r="I291" s="2" t="s">
        <v>20</v>
      </c>
      <c r="J291" s="2">
        <v>1</v>
      </c>
      <c r="K291" s="2" t="s">
        <v>181</v>
      </c>
      <c r="L291" s="2" t="s">
        <v>182</v>
      </c>
      <c r="M291" s="2">
        <v>1.72</v>
      </c>
      <c r="N291" s="2">
        <v>1.77</v>
      </c>
      <c r="O291" s="2" t="s">
        <v>23</v>
      </c>
      <c r="P291" s="4">
        <v>0</v>
      </c>
      <c r="Q291" s="4">
        <v>-0.39968970711899998</v>
      </c>
      <c r="R291" s="1">
        <v>290</v>
      </c>
      <c r="S291" s="5">
        <v>-0.39968970711899998</v>
      </c>
      <c r="T291" s="2" t="str">
        <f t="shared" si="4"/>
        <v>ok</v>
      </c>
    </row>
    <row r="292" spans="1:20" hidden="1" x14ac:dyDescent="0.25">
      <c r="A292" s="2">
        <v>218</v>
      </c>
      <c r="B292" s="2">
        <v>291</v>
      </c>
      <c r="C292" s="2">
        <v>3</v>
      </c>
      <c r="D292" s="2" t="s">
        <v>16</v>
      </c>
      <c r="E292" s="2" t="s">
        <v>670</v>
      </c>
      <c r="G292" s="2" t="s">
        <v>671</v>
      </c>
      <c r="H292" s="2" t="s">
        <v>180</v>
      </c>
      <c r="I292" s="2" t="s">
        <v>20</v>
      </c>
      <c r="J292" s="2">
        <v>1</v>
      </c>
      <c r="K292" s="2" t="s">
        <v>181</v>
      </c>
      <c r="L292" s="2" t="s">
        <v>182</v>
      </c>
      <c r="M292" s="2">
        <v>4</v>
      </c>
      <c r="N292" s="2">
        <v>4.0999999999999996</v>
      </c>
      <c r="O292" s="2" t="s">
        <v>23</v>
      </c>
      <c r="P292" s="4">
        <v>0</v>
      </c>
      <c r="Q292" s="4">
        <v>-0.54127661317200004</v>
      </c>
      <c r="R292" s="1">
        <v>291</v>
      </c>
      <c r="S292" s="5">
        <v>-0.54127661317200004</v>
      </c>
      <c r="T292" s="2" t="str">
        <f t="shared" si="4"/>
        <v>ok</v>
      </c>
    </row>
    <row r="293" spans="1:20" hidden="1" x14ac:dyDescent="0.25">
      <c r="A293" s="2">
        <v>273</v>
      </c>
      <c r="B293" s="2">
        <v>292</v>
      </c>
      <c r="C293" s="2">
        <v>3</v>
      </c>
      <c r="D293" s="2" t="s">
        <v>16</v>
      </c>
      <c r="E293" s="2" t="s">
        <v>789</v>
      </c>
      <c r="G293" s="2" t="s">
        <v>790</v>
      </c>
      <c r="H293" s="2" t="s">
        <v>180</v>
      </c>
      <c r="I293" s="2" t="s">
        <v>20</v>
      </c>
      <c r="J293" s="2">
        <v>1</v>
      </c>
      <c r="K293" s="2" t="s">
        <v>181</v>
      </c>
      <c r="L293" s="2" t="s">
        <v>182</v>
      </c>
      <c r="M293" s="2">
        <v>13.5</v>
      </c>
      <c r="N293" s="2">
        <v>13.6</v>
      </c>
      <c r="O293" s="2" t="s">
        <v>23</v>
      </c>
      <c r="P293" s="4">
        <v>0.167314862959</v>
      </c>
      <c r="Q293" s="4">
        <v>0.95818368287400002</v>
      </c>
      <c r="R293" s="1">
        <v>292</v>
      </c>
      <c r="S293" s="5">
        <v>1.125498545833</v>
      </c>
      <c r="T293" s="2" t="str">
        <f t="shared" si="4"/>
        <v>ok</v>
      </c>
    </row>
    <row r="294" spans="1:20" hidden="1" x14ac:dyDescent="0.25">
      <c r="A294" s="2">
        <v>415</v>
      </c>
      <c r="B294" s="2">
        <v>293</v>
      </c>
      <c r="C294" s="2">
        <v>3</v>
      </c>
      <c r="D294" s="2" t="s">
        <v>16</v>
      </c>
      <c r="E294" s="2" t="s">
        <v>1045</v>
      </c>
      <c r="G294" s="2" t="s">
        <v>1046</v>
      </c>
      <c r="H294" s="2" t="s">
        <v>19</v>
      </c>
      <c r="I294" s="2" t="s">
        <v>72</v>
      </c>
      <c r="J294" s="2">
        <v>1</v>
      </c>
      <c r="K294" s="2" t="s">
        <v>202</v>
      </c>
      <c r="L294" s="2" t="s">
        <v>1047</v>
      </c>
      <c r="M294" s="2">
        <v>17.39</v>
      </c>
      <c r="N294" s="2">
        <v>17.489999999999998</v>
      </c>
      <c r="O294" s="2" t="s">
        <v>23</v>
      </c>
      <c r="P294" s="4">
        <v>1.08242187634</v>
      </c>
      <c r="Q294" s="4">
        <v>1.09106212852</v>
      </c>
      <c r="R294" s="1">
        <v>293</v>
      </c>
      <c r="S294" s="5">
        <v>2.1734840048599997</v>
      </c>
      <c r="T294" s="2" t="str">
        <f t="shared" si="4"/>
        <v>ok</v>
      </c>
    </row>
    <row r="295" spans="1:20" x14ac:dyDescent="0.25">
      <c r="A295" s="2">
        <v>251</v>
      </c>
      <c r="B295" s="2">
        <v>294</v>
      </c>
      <c r="C295" s="2">
        <v>3</v>
      </c>
      <c r="D295" s="2" t="s">
        <v>16</v>
      </c>
      <c r="E295" s="2" t="s">
        <v>504</v>
      </c>
      <c r="G295" s="2" t="s">
        <v>505</v>
      </c>
      <c r="H295" s="2" t="s">
        <v>19</v>
      </c>
      <c r="I295" s="2" t="s">
        <v>29</v>
      </c>
      <c r="J295" s="2">
        <v>1</v>
      </c>
      <c r="K295" s="2" t="s">
        <v>30</v>
      </c>
      <c r="L295" s="2" t="s">
        <v>373</v>
      </c>
      <c r="M295" s="2">
        <v>8.85</v>
      </c>
      <c r="N295" s="2">
        <v>9.0500000000000007</v>
      </c>
      <c r="O295" s="2" t="s">
        <v>23</v>
      </c>
      <c r="P295" s="4">
        <v>0</v>
      </c>
      <c r="Q295" s="4">
        <v>0</v>
      </c>
      <c r="R295" s="1">
        <v>0</v>
      </c>
      <c r="S295" s="5">
        <v>0</v>
      </c>
      <c r="T295" s="2" t="str">
        <f t="shared" si="4"/>
        <v>Check</v>
      </c>
    </row>
    <row r="296" spans="1:20" hidden="1" x14ac:dyDescent="0.25">
      <c r="A296" s="2">
        <v>143</v>
      </c>
      <c r="B296" s="2">
        <v>295</v>
      </c>
      <c r="C296" s="2">
        <v>3</v>
      </c>
      <c r="D296" s="2" t="s">
        <v>16</v>
      </c>
      <c r="E296" s="2" t="s">
        <v>504</v>
      </c>
      <c r="G296" s="2" t="s">
        <v>505</v>
      </c>
      <c r="H296" s="2" t="s">
        <v>19</v>
      </c>
      <c r="I296" s="2" t="s">
        <v>29</v>
      </c>
      <c r="J296" s="2">
        <v>2</v>
      </c>
      <c r="K296" s="2" t="s">
        <v>30</v>
      </c>
      <c r="L296" s="2" t="s">
        <v>506</v>
      </c>
      <c r="M296" s="2">
        <v>5.6</v>
      </c>
      <c r="N296" s="2">
        <v>5.8</v>
      </c>
      <c r="O296" s="2" t="s">
        <v>40</v>
      </c>
      <c r="P296" s="4">
        <v>0</v>
      </c>
      <c r="Q296" s="4">
        <v>-2.20557758643</v>
      </c>
      <c r="R296" s="1">
        <v>295</v>
      </c>
      <c r="S296" s="5">
        <v>-2.20557758643</v>
      </c>
      <c r="T296" s="2" t="str">
        <f t="shared" si="4"/>
        <v>ok</v>
      </c>
    </row>
    <row r="297" spans="1:20" hidden="1" x14ac:dyDescent="0.25">
      <c r="A297" s="2">
        <v>327</v>
      </c>
      <c r="B297" s="2">
        <v>296</v>
      </c>
      <c r="C297" s="2">
        <v>3</v>
      </c>
      <c r="D297" s="2" t="s">
        <v>16</v>
      </c>
      <c r="E297" s="2" t="s">
        <v>542</v>
      </c>
      <c r="G297" s="2" t="s">
        <v>543</v>
      </c>
      <c r="H297" s="2" t="s">
        <v>19</v>
      </c>
      <c r="I297" s="2" t="s">
        <v>72</v>
      </c>
      <c r="J297" s="2">
        <v>1</v>
      </c>
      <c r="K297" s="2" t="s">
        <v>30</v>
      </c>
      <c r="L297" s="2" t="s">
        <v>842</v>
      </c>
      <c r="M297" s="2">
        <v>13.832000000000001</v>
      </c>
      <c r="N297" s="2">
        <v>13.882</v>
      </c>
      <c r="O297" s="2" t="s">
        <v>23</v>
      </c>
      <c r="P297" s="4">
        <v>110.29335253399999</v>
      </c>
      <c r="Q297" s="4">
        <v>-0.49800592747400002</v>
      </c>
      <c r="R297" s="1">
        <v>296</v>
      </c>
      <c r="S297" s="5">
        <v>109.795346606526</v>
      </c>
      <c r="T297" s="2" t="str">
        <f t="shared" si="4"/>
        <v>ok</v>
      </c>
    </row>
    <row r="298" spans="1:20" hidden="1" x14ac:dyDescent="0.25">
      <c r="A298" s="2">
        <v>231</v>
      </c>
      <c r="B298" s="2">
        <v>297</v>
      </c>
      <c r="C298" s="2">
        <v>3</v>
      </c>
      <c r="D298" s="2" t="s">
        <v>16</v>
      </c>
      <c r="E298" s="2" t="s">
        <v>542</v>
      </c>
      <c r="G298" s="2" t="s">
        <v>543</v>
      </c>
      <c r="H298" s="2" t="s">
        <v>19</v>
      </c>
      <c r="I298" s="2" t="s">
        <v>72</v>
      </c>
      <c r="J298" s="2">
        <v>2</v>
      </c>
      <c r="K298" s="2" t="s">
        <v>30</v>
      </c>
      <c r="L298" s="2" t="s">
        <v>289</v>
      </c>
      <c r="M298" s="2">
        <v>9.2799999999999994</v>
      </c>
      <c r="N298" s="2">
        <v>9.3800000000000008</v>
      </c>
      <c r="O298" s="2" t="s">
        <v>23</v>
      </c>
      <c r="P298" s="4">
        <v>115.772716852</v>
      </c>
      <c r="Q298" s="4">
        <v>21.3689429197</v>
      </c>
      <c r="R298" s="1">
        <v>297</v>
      </c>
      <c r="S298" s="5">
        <v>137.14165977170001</v>
      </c>
      <c r="T298" s="2" t="str">
        <f t="shared" si="4"/>
        <v>ok</v>
      </c>
    </row>
    <row r="299" spans="1:20" x14ac:dyDescent="0.25">
      <c r="A299" s="2">
        <v>160</v>
      </c>
      <c r="B299" s="2">
        <v>298</v>
      </c>
      <c r="C299" s="2">
        <v>3</v>
      </c>
      <c r="D299" s="2" t="s">
        <v>16</v>
      </c>
      <c r="E299" s="2" t="s">
        <v>542</v>
      </c>
      <c r="G299" s="2" t="s">
        <v>543</v>
      </c>
      <c r="H299" s="2" t="s">
        <v>19</v>
      </c>
      <c r="I299" s="2" t="s">
        <v>72</v>
      </c>
      <c r="J299" s="2">
        <v>3</v>
      </c>
      <c r="K299" s="2" t="s">
        <v>30</v>
      </c>
      <c r="L299" s="2" t="s">
        <v>289</v>
      </c>
      <c r="M299" s="2">
        <v>0</v>
      </c>
      <c r="N299" s="2">
        <v>0.05</v>
      </c>
      <c r="O299" s="2" t="s">
        <v>23</v>
      </c>
      <c r="P299" s="4">
        <v>0</v>
      </c>
      <c r="Q299" s="4">
        <v>0</v>
      </c>
      <c r="R299" s="1">
        <v>0</v>
      </c>
      <c r="S299" s="5">
        <v>0</v>
      </c>
      <c r="T299" s="2" t="str">
        <f t="shared" si="4"/>
        <v>Check</v>
      </c>
    </row>
    <row r="300" spans="1:20" hidden="1" x14ac:dyDescent="0.25">
      <c r="A300" s="2">
        <v>74</v>
      </c>
      <c r="B300" s="2">
        <v>299</v>
      </c>
      <c r="C300" s="2">
        <v>3</v>
      </c>
      <c r="D300" s="2" t="s">
        <v>16</v>
      </c>
      <c r="E300" s="2" t="s">
        <v>312</v>
      </c>
      <c r="G300" s="2" t="s">
        <v>313</v>
      </c>
      <c r="H300" s="2" t="s">
        <v>19</v>
      </c>
      <c r="I300" s="2" t="s">
        <v>72</v>
      </c>
      <c r="J300" s="2">
        <v>1</v>
      </c>
      <c r="K300" s="2" t="s">
        <v>30</v>
      </c>
      <c r="L300" s="2" t="s">
        <v>314</v>
      </c>
      <c r="M300" s="2">
        <v>10.199999999999999</v>
      </c>
      <c r="N300" s="2">
        <v>10.8</v>
      </c>
      <c r="O300" s="2" t="s">
        <v>23</v>
      </c>
      <c r="P300" s="4">
        <v>10.306746609699999</v>
      </c>
      <c r="Q300" s="4">
        <v>15.453769744200001</v>
      </c>
      <c r="R300" s="1">
        <v>299</v>
      </c>
      <c r="S300" s="5">
        <v>25.760516353900002</v>
      </c>
      <c r="T300" s="2" t="str">
        <f t="shared" si="4"/>
        <v>ok</v>
      </c>
    </row>
    <row r="301" spans="1:20" hidden="1" x14ac:dyDescent="0.25">
      <c r="A301" s="2">
        <v>240</v>
      </c>
      <c r="B301" s="2">
        <v>300</v>
      </c>
      <c r="C301" s="2">
        <v>3</v>
      </c>
      <c r="D301" s="2" t="s">
        <v>16</v>
      </c>
      <c r="E301" s="2" t="s">
        <v>723</v>
      </c>
      <c r="G301" s="2" t="s">
        <v>724</v>
      </c>
      <c r="H301" s="2" t="s">
        <v>477</v>
      </c>
      <c r="I301" s="2" t="s">
        <v>164</v>
      </c>
      <c r="J301" s="2">
        <v>1</v>
      </c>
      <c r="K301" s="2" t="s">
        <v>30</v>
      </c>
      <c r="L301" s="2" t="s">
        <v>424</v>
      </c>
      <c r="M301" s="2">
        <v>14.8</v>
      </c>
      <c r="N301" s="2">
        <v>19.3</v>
      </c>
      <c r="O301" s="2" t="s">
        <v>23</v>
      </c>
      <c r="P301" s="4">
        <v>0</v>
      </c>
      <c r="Q301" s="4">
        <v>-35.155534081799999</v>
      </c>
      <c r="R301" s="1">
        <v>300</v>
      </c>
      <c r="S301" s="5">
        <v>-35.155534081799999</v>
      </c>
      <c r="T301" s="2" t="str">
        <f t="shared" si="4"/>
        <v>ok</v>
      </c>
    </row>
    <row r="302" spans="1:20" hidden="1" x14ac:dyDescent="0.25">
      <c r="A302" s="2">
        <v>40</v>
      </c>
      <c r="B302" s="2">
        <v>301</v>
      </c>
      <c r="C302" s="2">
        <v>3</v>
      </c>
      <c r="D302" s="2" t="s">
        <v>16</v>
      </c>
      <c r="E302" s="2" t="s">
        <v>204</v>
      </c>
      <c r="G302" s="2" t="s">
        <v>205</v>
      </c>
      <c r="H302" s="2" t="s">
        <v>19</v>
      </c>
      <c r="I302" s="2" t="s">
        <v>72</v>
      </c>
      <c r="J302" s="2">
        <v>1</v>
      </c>
      <c r="K302" s="2" t="s">
        <v>59</v>
      </c>
      <c r="L302" s="2" t="s">
        <v>206</v>
      </c>
      <c r="M302" s="2">
        <v>0.78</v>
      </c>
      <c r="N302" s="2">
        <v>0.88</v>
      </c>
      <c r="O302" s="2" t="s">
        <v>23</v>
      </c>
      <c r="P302" s="4">
        <v>0.39670883046200001</v>
      </c>
      <c r="Q302" s="4">
        <v>-0.23055509309300001</v>
      </c>
      <c r="R302" s="1">
        <v>301</v>
      </c>
      <c r="S302" s="5">
        <v>0.16615373736899999</v>
      </c>
      <c r="T302" s="2" t="str">
        <f t="shared" si="4"/>
        <v>ok</v>
      </c>
    </row>
    <row r="303" spans="1:20" hidden="1" x14ac:dyDescent="0.25">
      <c r="A303" s="2">
        <v>396</v>
      </c>
      <c r="B303" s="2">
        <v>302</v>
      </c>
      <c r="C303" s="2">
        <v>3</v>
      </c>
      <c r="D303" s="2" t="s">
        <v>16</v>
      </c>
      <c r="E303" s="2" t="s">
        <v>204</v>
      </c>
      <c r="G303" s="2" t="s">
        <v>205</v>
      </c>
      <c r="H303" s="2" t="s">
        <v>19</v>
      </c>
      <c r="I303" s="2" t="s">
        <v>72</v>
      </c>
      <c r="J303" s="2">
        <v>2</v>
      </c>
      <c r="K303" s="2" t="s">
        <v>59</v>
      </c>
      <c r="L303" s="2" t="s">
        <v>1015</v>
      </c>
      <c r="M303" s="2">
        <v>5.1470000000000002</v>
      </c>
      <c r="N303" s="2">
        <v>5.1970000000000001</v>
      </c>
      <c r="O303" s="2" t="s">
        <v>40</v>
      </c>
      <c r="P303" s="4">
        <v>0.39670883046200001</v>
      </c>
      <c r="Q303" s="4">
        <v>2.5755758548899998E-2</v>
      </c>
      <c r="R303" s="1">
        <v>302</v>
      </c>
      <c r="S303" s="5">
        <v>0.4224645890109</v>
      </c>
      <c r="T303" s="2" t="str">
        <f t="shared" si="4"/>
        <v>ok</v>
      </c>
    </row>
    <row r="304" spans="1:20" hidden="1" x14ac:dyDescent="0.25">
      <c r="A304" s="2">
        <v>246</v>
      </c>
      <c r="B304" s="2">
        <v>303</v>
      </c>
      <c r="C304" s="2">
        <v>4</v>
      </c>
      <c r="D304" s="2" t="s">
        <v>225</v>
      </c>
      <c r="E304" s="2" t="s">
        <v>731</v>
      </c>
      <c r="F304" s="2" t="s">
        <v>732</v>
      </c>
      <c r="G304" s="2" t="s">
        <v>733</v>
      </c>
      <c r="H304" s="2" t="s">
        <v>110</v>
      </c>
      <c r="I304" s="2" t="s">
        <v>52</v>
      </c>
      <c r="J304" s="2">
        <v>1</v>
      </c>
      <c r="K304" s="2" t="s">
        <v>302</v>
      </c>
      <c r="L304" s="2" t="s">
        <v>620</v>
      </c>
      <c r="M304" s="2">
        <v>9.6820000000000004</v>
      </c>
      <c r="N304" s="2">
        <v>10.775</v>
      </c>
      <c r="O304" s="2" t="s">
        <v>23</v>
      </c>
      <c r="P304" s="4">
        <v>-0.40867577618899997</v>
      </c>
      <c r="Q304" s="4">
        <v>-2.4044681863699999</v>
      </c>
      <c r="R304" s="1">
        <v>303</v>
      </c>
      <c r="S304" s="5">
        <v>-2.8131439625589998</v>
      </c>
      <c r="T304" s="2" t="str">
        <f t="shared" si="4"/>
        <v>ok</v>
      </c>
    </row>
    <row r="305" spans="1:20" hidden="1" x14ac:dyDescent="0.25">
      <c r="A305" s="2">
        <v>227</v>
      </c>
      <c r="B305" s="2">
        <v>304</v>
      </c>
      <c r="C305" s="2">
        <v>4</v>
      </c>
      <c r="D305" s="2" t="s">
        <v>32</v>
      </c>
      <c r="E305" s="2" t="s">
        <v>688</v>
      </c>
      <c r="F305" s="2" t="s">
        <v>689</v>
      </c>
      <c r="G305" s="2" t="s">
        <v>690</v>
      </c>
      <c r="H305" s="2" t="s">
        <v>51</v>
      </c>
      <c r="I305" s="2" t="s">
        <v>29</v>
      </c>
      <c r="J305" s="2">
        <v>1</v>
      </c>
      <c r="K305" s="2" t="s">
        <v>38</v>
      </c>
      <c r="L305" s="2" t="s">
        <v>39</v>
      </c>
      <c r="M305" s="2">
        <v>24.5</v>
      </c>
      <c r="N305" s="2">
        <v>25.5</v>
      </c>
      <c r="O305" s="2" t="s">
        <v>23</v>
      </c>
      <c r="P305" s="4">
        <v>-26.042061391800001</v>
      </c>
      <c r="Q305" s="4">
        <v>-0.59449688253199995</v>
      </c>
      <c r="R305" s="1">
        <v>304</v>
      </c>
      <c r="S305" s="5">
        <v>-26.636558274332</v>
      </c>
      <c r="T305" s="2" t="str">
        <f t="shared" si="4"/>
        <v>ok</v>
      </c>
    </row>
    <row r="306" spans="1:20" x14ac:dyDescent="0.25">
      <c r="A306" s="2">
        <v>293</v>
      </c>
      <c r="B306" s="2">
        <v>305</v>
      </c>
      <c r="C306" s="2">
        <v>4</v>
      </c>
      <c r="D306" s="2" t="s">
        <v>32</v>
      </c>
      <c r="E306" s="2" t="s">
        <v>585</v>
      </c>
      <c r="G306" s="2" t="s">
        <v>586</v>
      </c>
      <c r="H306" s="2" t="s">
        <v>104</v>
      </c>
      <c r="I306" s="2" t="s">
        <v>185</v>
      </c>
      <c r="J306" s="2">
        <v>1</v>
      </c>
      <c r="K306" s="2" t="s">
        <v>259</v>
      </c>
      <c r="L306" s="2" t="s">
        <v>831</v>
      </c>
      <c r="M306" s="2">
        <v>0.35</v>
      </c>
      <c r="N306" s="2">
        <v>0.37</v>
      </c>
      <c r="O306" s="2" t="s">
        <v>23</v>
      </c>
      <c r="P306" s="4">
        <v>0</v>
      </c>
      <c r="Q306" s="4">
        <v>0</v>
      </c>
      <c r="R306" s="1">
        <v>0</v>
      </c>
      <c r="S306" s="5">
        <v>0</v>
      </c>
      <c r="T306" s="2" t="str">
        <f t="shared" si="4"/>
        <v>Check</v>
      </c>
    </row>
    <row r="307" spans="1:20" hidden="1" x14ac:dyDescent="0.25">
      <c r="A307" s="2">
        <v>341</v>
      </c>
      <c r="B307" s="2">
        <v>306</v>
      </c>
      <c r="C307" s="2">
        <v>4</v>
      </c>
      <c r="D307" s="2" t="s">
        <v>32</v>
      </c>
      <c r="E307" s="2" t="s">
        <v>585</v>
      </c>
      <c r="G307" s="2" t="s">
        <v>586</v>
      </c>
      <c r="H307" s="2" t="s">
        <v>104</v>
      </c>
      <c r="I307" s="2" t="s">
        <v>185</v>
      </c>
      <c r="J307" s="2">
        <v>2</v>
      </c>
      <c r="K307" s="2" t="s">
        <v>259</v>
      </c>
      <c r="L307" s="2" t="s">
        <v>604</v>
      </c>
      <c r="M307" s="2">
        <v>9.3640000000000008</v>
      </c>
      <c r="N307" s="2">
        <v>10.387</v>
      </c>
      <c r="O307" s="2" t="s">
        <v>40</v>
      </c>
      <c r="P307" s="4">
        <v>-8.9846766499200008</v>
      </c>
      <c r="Q307" s="4">
        <v>12.821318696200001</v>
      </c>
      <c r="R307" s="1">
        <v>306</v>
      </c>
      <c r="S307" s="5">
        <v>3.8366420462799997</v>
      </c>
      <c r="T307" s="2" t="str">
        <f t="shared" si="4"/>
        <v>ok</v>
      </c>
    </row>
    <row r="308" spans="1:20" x14ac:dyDescent="0.25">
      <c r="A308" s="2">
        <v>180</v>
      </c>
      <c r="B308" s="2">
        <v>307</v>
      </c>
      <c r="C308" s="2">
        <v>4</v>
      </c>
      <c r="D308" s="2" t="s">
        <v>32</v>
      </c>
      <c r="E308" s="2" t="s">
        <v>585</v>
      </c>
      <c r="G308" s="2" t="s">
        <v>586</v>
      </c>
      <c r="H308" s="2" t="s">
        <v>104</v>
      </c>
      <c r="I308" s="2" t="s">
        <v>185</v>
      </c>
      <c r="J308" s="2">
        <v>3</v>
      </c>
      <c r="K308" s="2" t="s">
        <v>259</v>
      </c>
      <c r="L308" s="6" t="s">
        <v>260</v>
      </c>
      <c r="M308" s="2">
        <v>0</v>
      </c>
      <c r="N308" s="2">
        <v>0</v>
      </c>
      <c r="O308" s="2" t="s">
        <v>101</v>
      </c>
      <c r="P308" s="4">
        <v>0</v>
      </c>
      <c r="Q308" s="4">
        <v>0</v>
      </c>
      <c r="R308" s="1">
        <v>0</v>
      </c>
      <c r="S308" s="5">
        <v>0</v>
      </c>
      <c r="T308" s="2" t="str">
        <f t="shared" si="4"/>
        <v>Check</v>
      </c>
    </row>
    <row r="309" spans="1:20" hidden="1" x14ac:dyDescent="0.25">
      <c r="A309" s="2">
        <v>262</v>
      </c>
      <c r="B309" s="2">
        <v>308</v>
      </c>
      <c r="C309" s="2">
        <v>4</v>
      </c>
      <c r="D309" s="2" t="s">
        <v>95</v>
      </c>
      <c r="E309" s="2" t="s">
        <v>760</v>
      </c>
      <c r="G309" s="2" t="s">
        <v>761</v>
      </c>
      <c r="H309" s="2" t="s">
        <v>104</v>
      </c>
      <c r="I309" s="2" t="s">
        <v>52</v>
      </c>
      <c r="J309" s="2">
        <v>1</v>
      </c>
      <c r="K309" s="2" t="s">
        <v>99</v>
      </c>
      <c r="L309" s="2" t="s">
        <v>762</v>
      </c>
      <c r="M309" s="2">
        <v>0</v>
      </c>
      <c r="N309" s="2">
        <v>3.3159999999999998</v>
      </c>
      <c r="O309" s="2" t="s">
        <v>23</v>
      </c>
      <c r="P309" s="4">
        <v>7.4346861564399997</v>
      </c>
      <c r="Q309" s="4">
        <v>44.535664738500003</v>
      </c>
      <c r="R309" s="1">
        <v>308</v>
      </c>
      <c r="S309" s="5">
        <v>51.970350894940005</v>
      </c>
      <c r="T309" s="2" t="str">
        <f t="shared" si="4"/>
        <v>ok</v>
      </c>
    </row>
    <row r="310" spans="1:20" hidden="1" x14ac:dyDescent="0.25">
      <c r="A310" s="2">
        <v>359</v>
      </c>
      <c r="B310" s="2">
        <v>309</v>
      </c>
      <c r="C310" s="2">
        <v>4</v>
      </c>
      <c r="D310" s="2" t="s">
        <v>32</v>
      </c>
      <c r="E310" s="2" t="s">
        <v>959</v>
      </c>
      <c r="F310" s="2" t="s">
        <v>361</v>
      </c>
      <c r="G310" s="2" t="s">
        <v>362</v>
      </c>
      <c r="H310" s="2" t="s">
        <v>58</v>
      </c>
      <c r="I310" s="2" t="s">
        <v>52</v>
      </c>
      <c r="J310" s="2">
        <v>1</v>
      </c>
      <c r="K310" s="2" t="s">
        <v>230</v>
      </c>
      <c r="L310" s="2" t="s">
        <v>363</v>
      </c>
      <c r="M310" s="2">
        <v>0</v>
      </c>
      <c r="N310" s="2">
        <v>6.5609999999999999</v>
      </c>
      <c r="O310" s="2" t="s">
        <v>23</v>
      </c>
      <c r="P310" s="4">
        <v>16.902101929699999</v>
      </c>
      <c r="Q310" s="4">
        <v>-1.88391995918</v>
      </c>
      <c r="R310" s="1">
        <v>309</v>
      </c>
      <c r="S310" s="5">
        <v>15.018181970519999</v>
      </c>
      <c r="T310" s="2" t="str">
        <f t="shared" si="4"/>
        <v>ok</v>
      </c>
    </row>
    <row r="311" spans="1:20" hidden="1" x14ac:dyDescent="0.25">
      <c r="A311" s="2">
        <v>88</v>
      </c>
      <c r="B311" s="2">
        <v>310</v>
      </c>
      <c r="C311" s="2">
        <v>4</v>
      </c>
      <c r="D311" s="2" t="s">
        <v>32</v>
      </c>
      <c r="E311" s="2" t="s">
        <v>360</v>
      </c>
      <c r="F311" s="2" t="s">
        <v>361</v>
      </c>
      <c r="G311" s="2" t="s">
        <v>362</v>
      </c>
      <c r="H311" s="2" t="s">
        <v>58</v>
      </c>
      <c r="I311" s="2" t="s">
        <v>52</v>
      </c>
      <c r="J311" s="2">
        <v>1</v>
      </c>
      <c r="K311" s="2" t="s">
        <v>230</v>
      </c>
      <c r="L311" s="2" t="s">
        <v>363</v>
      </c>
      <c r="M311" s="2">
        <v>6.5609999999999999</v>
      </c>
      <c r="N311" s="2">
        <v>8.4489999999999998</v>
      </c>
      <c r="O311" s="2" t="s">
        <v>23</v>
      </c>
      <c r="P311" s="4">
        <v>-4.0160553462999999</v>
      </c>
      <c r="Q311" s="4">
        <v>-5.6299744915999996</v>
      </c>
      <c r="R311" s="1">
        <v>310</v>
      </c>
      <c r="S311" s="5">
        <v>-9.6460298378999987</v>
      </c>
      <c r="T311" s="2" t="str">
        <f t="shared" si="4"/>
        <v>ok</v>
      </c>
    </row>
    <row r="312" spans="1:20" hidden="1" x14ac:dyDescent="0.25">
      <c r="A312" s="2">
        <v>391</v>
      </c>
      <c r="B312" s="2">
        <v>311</v>
      </c>
      <c r="C312" s="2">
        <v>4</v>
      </c>
      <c r="D312" s="2" t="s">
        <v>32</v>
      </c>
      <c r="E312" s="2" t="s">
        <v>1006</v>
      </c>
      <c r="G312" s="2" t="s">
        <v>1007</v>
      </c>
      <c r="H312" s="2" t="s">
        <v>126</v>
      </c>
      <c r="I312" s="2" t="s">
        <v>52</v>
      </c>
      <c r="J312" s="2">
        <v>1</v>
      </c>
      <c r="K312" s="2" t="s">
        <v>400</v>
      </c>
      <c r="L312" s="2" t="s">
        <v>794</v>
      </c>
      <c r="M312" s="2">
        <v>15.919</v>
      </c>
      <c r="N312" s="2">
        <v>17.234000000000002</v>
      </c>
      <c r="O312" s="2" t="s">
        <v>23</v>
      </c>
      <c r="P312" s="4">
        <v>43.340606896700002</v>
      </c>
      <c r="Q312" s="4">
        <v>29.7880756793</v>
      </c>
      <c r="R312" s="1">
        <v>311</v>
      </c>
      <c r="S312" s="5">
        <v>73.128682576000003</v>
      </c>
      <c r="T312" s="2" t="str">
        <f t="shared" si="4"/>
        <v>ok</v>
      </c>
    </row>
    <row r="313" spans="1:20" hidden="1" x14ac:dyDescent="0.25">
      <c r="A313" s="2">
        <v>347</v>
      </c>
      <c r="B313" s="2">
        <v>312</v>
      </c>
      <c r="C313" s="2">
        <v>4</v>
      </c>
      <c r="D313" s="2" t="s">
        <v>225</v>
      </c>
      <c r="E313" s="2" t="s">
        <v>930</v>
      </c>
      <c r="G313" s="2" t="s">
        <v>931</v>
      </c>
      <c r="H313" s="2" t="s">
        <v>77</v>
      </c>
      <c r="I313" s="2" t="s">
        <v>229</v>
      </c>
      <c r="J313" s="2">
        <v>1</v>
      </c>
      <c r="K313" s="2" t="s">
        <v>350</v>
      </c>
      <c r="L313" s="2" t="s">
        <v>932</v>
      </c>
      <c r="M313" s="2">
        <v>7.4039999999999999</v>
      </c>
      <c r="N313" s="2">
        <v>13.531000000000001</v>
      </c>
      <c r="O313" s="2" t="s">
        <v>23</v>
      </c>
      <c r="P313" s="4">
        <v>-3.7317834264799998</v>
      </c>
      <c r="Q313" s="4">
        <v>-15.185251623899999</v>
      </c>
      <c r="R313" s="1">
        <v>312</v>
      </c>
      <c r="S313" s="5">
        <v>-18.917035050380001</v>
      </c>
      <c r="T313" s="2" t="str">
        <f t="shared" si="4"/>
        <v>ok</v>
      </c>
    </row>
    <row r="314" spans="1:20" hidden="1" x14ac:dyDescent="0.25">
      <c r="A314" s="2">
        <v>95</v>
      </c>
      <c r="B314" s="2">
        <v>313</v>
      </c>
      <c r="C314" s="2">
        <v>4</v>
      </c>
      <c r="D314" s="2" t="s">
        <v>32</v>
      </c>
      <c r="E314" s="2" t="s">
        <v>377</v>
      </c>
      <c r="G314" s="2" t="s">
        <v>378</v>
      </c>
      <c r="H314" s="2" t="s">
        <v>104</v>
      </c>
      <c r="I314" s="2" t="s">
        <v>52</v>
      </c>
      <c r="J314" s="2">
        <v>1</v>
      </c>
      <c r="K314" s="2" t="s">
        <v>64</v>
      </c>
      <c r="L314" s="2" t="s">
        <v>379</v>
      </c>
      <c r="M314" s="2">
        <v>3.117</v>
      </c>
      <c r="N314" s="2">
        <v>7.1440000000000001</v>
      </c>
      <c r="O314" s="2" t="s">
        <v>23</v>
      </c>
      <c r="P314" s="4">
        <v>-6.9567427569999998</v>
      </c>
      <c r="Q314" s="4">
        <v>-5.1818383497099996</v>
      </c>
      <c r="R314" s="1">
        <v>313</v>
      </c>
      <c r="S314" s="5">
        <v>-12.138581106709999</v>
      </c>
      <c r="T314" s="2" t="str">
        <f t="shared" si="4"/>
        <v>ok</v>
      </c>
    </row>
    <row r="315" spans="1:20" hidden="1" x14ac:dyDescent="0.25">
      <c r="A315" s="2">
        <v>138</v>
      </c>
      <c r="B315" s="2">
        <v>314</v>
      </c>
      <c r="C315" s="2">
        <v>4</v>
      </c>
      <c r="D315" s="2" t="s">
        <v>32</v>
      </c>
      <c r="E315" s="2" t="s">
        <v>489</v>
      </c>
      <c r="F315" s="2" t="s">
        <v>490</v>
      </c>
      <c r="G315" s="2" t="s">
        <v>491</v>
      </c>
      <c r="H315" s="2" t="s">
        <v>28</v>
      </c>
      <c r="I315" s="2" t="s">
        <v>52</v>
      </c>
      <c r="J315" s="2">
        <v>1</v>
      </c>
      <c r="K315" s="2" t="s">
        <v>492</v>
      </c>
      <c r="L315" s="2" t="s">
        <v>493</v>
      </c>
      <c r="M315" s="2">
        <v>15.957000000000001</v>
      </c>
      <c r="N315" s="2">
        <v>18.712</v>
      </c>
      <c r="O315" s="2" t="s">
        <v>23</v>
      </c>
      <c r="P315" s="4">
        <v>0.65981874351299996</v>
      </c>
      <c r="Q315" s="4">
        <v>0.123770405229</v>
      </c>
      <c r="R315" s="1">
        <v>314</v>
      </c>
      <c r="S315" s="5">
        <v>0.78358914874199992</v>
      </c>
      <c r="T315" s="2" t="str">
        <f t="shared" si="4"/>
        <v>ok</v>
      </c>
    </row>
    <row r="316" spans="1:20" hidden="1" x14ac:dyDescent="0.25">
      <c r="A316" s="2">
        <v>18</v>
      </c>
      <c r="B316" s="2">
        <v>315</v>
      </c>
      <c r="C316" s="2">
        <v>4</v>
      </c>
      <c r="D316" s="2" t="s">
        <v>95</v>
      </c>
      <c r="E316" s="2" t="s">
        <v>117</v>
      </c>
      <c r="F316" s="2" t="s">
        <v>118</v>
      </c>
      <c r="G316" s="2" t="s">
        <v>119</v>
      </c>
      <c r="H316" s="2" t="s">
        <v>110</v>
      </c>
      <c r="I316" s="2" t="s">
        <v>52</v>
      </c>
      <c r="J316" s="2">
        <v>1</v>
      </c>
      <c r="K316" s="2" t="s">
        <v>99</v>
      </c>
      <c r="L316" s="2" t="s">
        <v>120</v>
      </c>
      <c r="M316" s="2">
        <v>20.103999999999999</v>
      </c>
      <c r="N316" s="2">
        <v>23.350999999999999</v>
      </c>
      <c r="O316" s="2" t="s">
        <v>23</v>
      </c>
      <c r="P316" s="4">
        <v>-24.787427853499999</v>
      </c>
      <c r="Q316" s="4">
        <v>29.441013295899999</v>
      </c>
      <c r="R316" s="1">
        <v>315</v>
      </c>
      <c r="S316" s="5">
        <v>4.6535854424000007</v>
      </c>
      <c r="T316" s="2" t="str">
        <f t="shared" si="4"/>
        <v>ok</v>
      </c>
    </row>
    <row r="317" spans="1:20" hidden="1" x14ac:dyDescent="0.25">
      <c r="A317" s="2">
        <v>310</v>
      </c>
      <c r="B317" s="2">
        <v>316</v>
      </c>
      <c r="C317" s="2">
        <v>4</v>
      </c>
      <c r="D317" s="2" t="s">
        <v>95</v>
      </c>
      <c r="E317" s="2" t="s">
        <v>864</v>
      </c>
      <c r="G317" s="2" t="s">
        <v>865</v>
      </c>
      <c r="H317" s="2" t="s">
        <v>63</v>
      </c>
      <c r="I317" s="2" t="s">
        <v>72</v>
      </c>
      <c r="J317" s="2">
        <v>1</v>
      </c>
      <c r="K317" s="2" t="s">
        <v>99</v>
      </c>
      <c r="L317" s="2" t="s">
        <v>866</v>
      </c>
      <c r="M317" s="2">
        <v>3.835</v>
      </c>
      <c r="N317" s="2">
        <v>4.8499999999999996</v>
      </c>
      <c r="O317" s="2" t="s">
        <v>23</v>
      </c>
      <c r="P317" s="4">
        <v>7.3406969276699998</v>
      </c>
      <c r="Q317" s="4">
        <v>10.068774535799999</v>
      </c>
      <c r="R317" s="1">
        <v>316</v>
      </c>
      <c r="S317" s="5">
        <v>17.409471463469998</v>
      </c>
      <c r="T317" s="2" t="str">
        <f t="shared" si="4"/>
        <v>ok</v>
      </c>
    </row>
    <row r="318" spans="1:20" hidden="1" x14ac:dyDescent="0.25">
      <c r="A318" s="2">
        <v>57</v>
      </c>
      <c r="B318" s="2">
        <v>317</v>
      </c>
      <c r="C318" s="2">
        <v>4</v>
      </c>
      <c r="D318" s="2" t="s">
        <v>95</v>
      </c>
      <c r="E318" s="2" t="s">
        <v>268</v>
      </c>
      <c r="G318" s="2" t="s">
        <v>269</v>
      </c>
      <c r="H318" s="2" t="s">
        <v>160</v>
      </c>
      <c r="I318" s="2" t="s">
        <v>37</v>
      </c>
      <c r="J318" s="2">
        <v>1</v>
      </c>
      <c r="K318" s="2" t="s">
        <v>99</v>
      </c>
      <c r="L318" s="2" t="s">
        <v>270</v>
      </c>
      <c r="M318" s="2">
        <v>10.653</v>
      </c>
      <c r="N318" s="2">
        <v>10.654999999999999</v>
      </c>
      <c r="O318" s="2" t="s">
        <v>23</v>
      </c>
      <c r="P318" s="4">
        <v>4.19865700199</v>
      </c>
      <c r="Q318" s="4">
        <v>0</v>
      </c>
      <c r="R318" s="1">
        <v>0</v>
      </c>
      <c r="S318" s="5">
        <v>4.19865700199</v>
      </c>
      <c r="T318" s="2" t="str">
        <f t="shared" si="4"/>
        <v>ok</v>
      </c>
    </row>
    <row r="319" spans="1:20" x14ac:dyDescent="0.25">
      <c r="A319" s="2">
        <v>191</v>
      </c>
      <c r="B319" s="2">
        <v>318</v>
      </c>
      <c r="C319" s="2">
        <v>4</v>
      </c>
      <c r="D319" s="2" t="s">
        <v>95</v>
      </c>
      <c r="E319" s="2" t="s">
        <v>268</v>
      </c>
      <c r="G319" s="2" t="s">
        <v>269</v>
      </c>
      <c r="H319" s="2" t="s">
        <v>160</v>
      </c>
      <c r="I319" s="2" t="s">
        <v>37</v>
      </c>
      <c r="J319" s="2">
        <v>2</v>
      </c>
      <c r="K319" s="2" t="s">
        <v>99</v>
      </c>
      <c r="L319" s="2" t="s">
        <v>338</v>
      </c>
      <c r="M319" s="2">
        <v>15.769</v>
      </c>
      <c r="N319" s="2">
        <v>16.702000000000002</v>
      </c>
      <c r="O319" s="2" t="s">
        <v>40</v>
      </c>
      <c r="P319" s="4">
        <v>0</v>
      </c>
      <c r="Q319" s="4">
        <v>0</v>
      </c>
      <c r="R319" s="1">
        <v>0</v>
      </c>
      <c r="S319" s="5">
        <v>0</v>
      </c>
      <c r="T319" s="2" t="str">
        <f t="shared" si="4"/>
        <v>Check</v>
      </c>
    </row>
    <row r="320" spans="1:20" hidden="1" x14ac:dyDescent="0.25">
      <c r="A320" s="2">
        <v>120</v>
      </c>
      <c r="B320" s="2">
        <v>319</v>
      </c>
      <c r="C320" s="2">
        <v>4</v>
      </c>
      <c r="D320" s="2" t="s">
        <v>95</v>
      </c>
      <c r="E320" s="2" t="s">
        <v>268</v>
      </c>
      <c r="G320" s="2" t="s">
        <v>269</v>
      </c>
      <c r="H320" s="2" t="s">
        <v>160</v>
      </c>
      <c r="I320" s="2" t="s">
        <v>37</v>
      </c>
      <c r="J320" s="2">
        <v>3</v>
      </c>
      <c r="K320" s="2" t="s">
        <v>99</v>
      </c>
      <c r="L320" s="2" t="s">
        <v>120</v>
      </c>
      <c r="M320" s="2">
        <v>17.965</v>
      </c>
      <c r="N320" s="2">
        <v>19.856000000000002</v>
      </c>
      <c r="O320" s="2" t="s">
        <v>40</v>
      </c>
      <c r="P320" s="4">
        <v>-27.885425943400001</v>
      </c>
      <c r="Q320" s="4">
        <v>37.5807032194</v>
      </c>
      <c r="R320" s="1">
        <v>319</v>
      </c>
      <c r="S320" s="5">
        <v>9.6952772759999988</v>
      </c>
      <c r="T320" s="2" t="str">
        <f t="shared" si="4"/>
        <v>ok</v>
      </c>
    </row>
    <row r="321" spans="1:20" x14ac:dyDescent="0.25">
      <c r="A321" s="2">
        <v>378</v>
      </c>
      <c r="B321" s="2">
        <v>320</v>
      </c>
      <c r="C321" s="2">
        <v>4</v>
      </c>
      <c r="D321" s="2" t="s">
        <v>95</v>
      </c>
      <c r="E321" s="2" t="s">
        <v>268</v>
      </c>
      <c r="G321" s="2" t="s">
        <v>269</v>
      </c>
      <c r="H321" s="2" t="s">
        <v>160</v>
      </c>
      <c r="I321" s="2" t="s">
        <v>37</v>
      </c>
      <c r="J321" s="2">
        <v>4</v>
      </c>
      <c r="K321" s="2" t="s">
        <v>99</v>
      </c>
      <c r="L321" s="6" t="s">
        <v>100</v>
      </c>
      <c r="M321" s="2">
        <v>0</v>
      </c>
      <c r="N321" s="2">
        <v>0</v>
      </c>
      <c r="O321" s="2" t="s">
        <v>101</v>
      </c>
      <c r="P321" s="4">
        <v>0</v>
      </c>
      <c r="Q321" s="4">
        <v>0</v>
      </c>
      <c r="R321" s="1">
        <v>0</v>
      </c>
      <c r="S321" s="5">
        <v>0</v>
      </c>
      <c r="T321" s="2" t="str">
        <f t="shared" si="4"/>
        <v>Check</v>
      </c>
    </row>
    <row r="322" spans="1:20" x14ac:dyDescent="0.25">
      <c r="A322" s="2">
        <v>125</v>
      </c>
      <c r="B322" s="2">
        <v>321</v>
      </c>
      <c r="C322" s="2">
        <v>4</v>
      </c>
      <c r="D322" s="2" t="s">
        <v>16</v>
      </c>
      <c r="E322" s="2" t="s">
        <v>158</v>
      </c>
      <c r="G322" s="2" t="s">
        <v>159</v>
      </c>
      <c r="H322" s="2" t="s">
        <v>160</v>
      </c>
      <c r="I322" s="2" t="s">
        <v>37</v>
      </c>
      <c r="J322" s="2">
        <v>1</v>
      </c>
      <c r="K322" s="2" t="s">
        <v>105</v>
      </c>
      <c r="L322" s="6" t="s">
        <v>453</v>
      </c>
      <c r="M322" s="2">
        <v>0</v>
      </c>
      <c r="N322" s="2">
        <v>0</v>
      </c>
      <c r="O322" s="2" t="s">
        <v>101</v>
      </c>
      <c r="P322" s="4">
        <v>0</v>
      </c>
      <c r="Q322" s="4">
        <v>0</v>
      </c>
      <c r="R322" s="1">
        <v>0</v>
      </c>
      <c r="S322" s="5">
        <v>0</v>
      </c>
      <c r="T322" s="2" t="str">
        <f t="shared" si="4"/>
        <v>Check</v>
      </c>
    </row>
    <row r="323" spans="1:20" x14ac:dyDescent="0.25">
      <c r="A323" s="2">
        <v>284</v>
      </c>
      <c r="B323" s="2">
        <v>322</v>
      </c>
      <c r="C323" s="2">
        <v>4</v>
      </c>
      <c r="D323" s="2" t="s">
        <v>16</v>
      </c>
      <c r="E323" s="2" t="s">
        <v>158</v>
      </c>
      <c r="G323" s="2" t="s">
        <v>159</v>
      </c>
      <c r="H323" s="2" t="s">
        <v>160</v>
      </c>
      <c r="I323" s="2" t="s">
        <v>37</v>
      </c>
      <c r="J323" s="2">
        <v>2</v>
      </c>
      <c r="K323" s="2" t="s">
        <v>105</v>
      </c>
      <c r="L323" s="2" t="s">
        <v>632</v>
      </c>
      <c r="M323" s="2">
        <v>10.645</v>
      </c>
      <c r="N323" s="2">
        <v>12.3</v>
      </c>
      <c r="O323" s="2" t="s">
        <v>23</v>
      </c>
      <c r="P323" s="4">
        <v>0</v>
      </c>
      <c r="Q323" s="4">
        <v>0</v>
      </c>
      <c r="R323" s="1">
        <v>0</v>
      </c>
      <c r="S323" s="5">
        <v>0</v>
      </c>
      <c r="T323" s="2" t="str">
        <f t="shared" ref="T323:T386" si="5">IF(S323=0, "Check", "ok")</f>
        <v>Check</v>
      </c>
    </row>
    <row r="324" spans="1:20" hidden="1" x14ac:dyDescent="0.25">
      <c r="A324" s="2">
        <v>28</v>
      </c>
      <c r="B324" s="2">
        <v>323</v>
      </c>
      <c r="C324" s="2">
        <v>4</v>
      </c>
      <c r="D324" s="2" t="s">
        <v>16</v>
      </c>
      <c r="E324" s="2" t="s">
        <v>158</v>
      </c>
      <c r="G324" s="2" t="s">
        <v>159</v>
      </c>
      <c r="H324" s="2" t="s">
        <v>160</v>
      </c>
      <c r="I324" s="2" t="s">
        <v>37</v>
      </c>
      <c r="J324" s="2">
        <v>3</v>
      </c>
      <c r="K324" s="2" t="s">
        <v>105</v>
      </c>
      <c r="L324" s="2" t="s">
        <v>161</v>
      </c>
      <c r="M324" s="2">
        <v>16.5</v>
      </c>
      <c r="N324" s="2">
        <v>17.806999999999999</v>
      </c>
      <c r="O324" s="2" t="s">
        <v>40</v>
      </c>
      <c r="P324" s="4">
        <v>1.4634111029800001</v>
      </c>
      <c r="Q324" s="4">
        <v>-1.2398968477400001</v>
      </c>
      <c r="R324" s="1">
        <v>323</v>
      </c>
      <c r="S324" s="5">
        <v>0.22351425524000001</v>
      </c>
      <c r="T324" s="2" t="str">
        <f t="shared" si="5"/>
        <v>ok</v>
      </c>
    </row>
    <row r="325" spans="1:20" x14ac:dyDescent="0.25">
      <c r="A325" s="2">
        <v>201</v>
      </c>
      <c r="B325" s="2">
        <v>324</v>
      </c>
      <c r="C325" s="2">
        <v>4</v>
      </c>
      <c r="D325" s="2" t="s">
        <v>16</v>
      </c>
      <c r="E325" s="2" t="s">
        <v>630</v>
      </c>
      <c r="G325" s="2" t="s">
        <v>631</v>
      </c>
      <c r="H325" s="2" t="s">
        <v>77</v>
      </c>
      <c r="I325" s="2" t="s">
        <v>115</v>
      </c>
      <c r="J325" s="2">
        <v>1</v>
      </c>
      <c r="K325" s="2" t="s">
        <v>105</v>
      </c>
      <c r="L325" s="2" t="s">
        <v>632</v>
      </c>
      <c r="M325" s="2">
        <v>0.05</v>
      </c>
      <c r="N325" s="2">
        <v>2.875</v>
      </c>
      <c r="O325" s="2" t="s">
        <v>23</v>
      </c>
      <c r="P325" s="4">
        <v>0</v>
      </c>
      <c r="Q325" s="4">
        <v>0</v>
      </c>
      <c r="R325" s="1">
        <v>0</v>
      </c>
      <c r="S325" s="5">
        <v>0</v>
      </c>
      <c r="T325" s="2" t="str">
        <f t="shared" si="5"/>
        <v>Check</v>
      </c>
    </row>
    <row r="326" spans="1:20" hidden="1" x14ac:dyDescent="0.25">
      <c r="A326" s="2">
        <v>15</v>
      </c>
      <c r="B326" s="2">
        <v>325</v>
      </c>
      <c r="C326" s="2">
        <v>4</v>
      </c>
      <c r="D326" s="2" t="s">
        <v>16</v>
      </c>
      <c r="E326" s="2" t="s">
        <v>102</v>
      </c>
      <c r="G326" s="2" t="s">
        <v>103</v>
      </c>
      <c r="H326" s="2" t="s">
        <v>104</v>
      </c>
      <c r="I326" s="2" t="s">
        <v>52</v>
      </c>
      <c r="J326" s="2">
        <v>1</v>
      </c>
      <c r="K326" s="2" t="s">
        <v>105</v>
      </c>
      <c r="L326" s="2" t="s">
        <v>106</v>
      </c>
      <c r="M326" s="2">
        <v>0</v>
      </c>
      <c r="N326" s="2">
        <v>4.0439999999999996</v>
      </c>
      <c r="O326" s="2" t="s">
        <v>23</v>
      </c>
      <c r="P326" s="4">
        <v>-1.2616233965600001</v>
      </c>
      <c r="Q326" s="4">
        <v>12.325344836199999</v>
      </c>
      <c r="R326" s="1">
        <v>325</v>
      </c>
      <c r="S326" s="5">
        <v>11.063721439639998</v>
      </c>
      <c r="T326" s="2" t="str">
        <f t="shared" si="5"/>
        <v>ok</v>
      </c>
    </row>
    <row r="327" spans="1:20" x14ac:dyDescent="0.25">
      <c r="A327" s="2">
        <v>375</v>
      </c>
      <c r="B327" s="2">
        <v>326</v>
      </c>
      <c r="C327" s="2">
        <v>4</v>
      </c>
      <c r="D327" s="2" t="s">
        <v>32</v>
      </c>
      <c r="E327" s="2" t="s">
        <v>987</v>
      </c>
      <c r="G327" s="2" t="s">
        <v>988</v>
      </c>
      <c r="H327" s="2" t="s">
        <v>104</v>
      </c>
      <c r="I327" s="2" t="s">
        <v>52</v>
      </c>
      <c r="J327" s="2">
        <v>1</v>
      </c>
      <c r="K327" s="2" t="s">
        <v>230</v>
      </c>
      <c r="L327" s="2" t="s">
        <v>989</v>
      </c>
      <c r="M327" s="2">
        <v>10.093</v>
      </c>
      <c r="N327" s="2">
        <v>14.78</v>
      </c>
      <c r="O327" s="2" t="s">
        <v>23</v>
      </c>
      <c r="P327" s="4">
        <v>0</v>
      </c>
      <c r="Q327" s="4">
        <v>0</v>
      </c>
      <c r="R327" s="1">
        <v>0</v>
      </c>
      <c r="S327" s="5">
        <v>0</v>
      </c>
      <c r="T327" s="2" t="str">
        <f t="shared" si="5"/>
        <v>Check</v>
      </c>
    </row>
    <row r="328" spans="1:20" hidden="1" x14ac:dyDescent="0.25">
      <c r="A328" s="2">
        <v>172</v>
      </c>
      <c r="B328" s="2">
        <v>327</v>
      </c>
      <c r="C328" s="2">
        <v>4</v>
      </c>
      <c r="D328" s="2" t="s">
        <v>32</v>
      </c>
      <c r="E328" s="2" t="s">
        <v>569</v>
      </c>
      <c r="F328" s="2" t="s">
        <v>570</v>
      </c>
      <c r="G328" s="2" t="s">
        <v>571</v>
      </c>
      <c r="H328" s="2" t="s">
        <v>110</v>
      </c>
      <c r="I328" s="2" t="s">
        <v>52</v>
      </c>
      <c r="J328" s="2">
        <v>1</v>
      </c>
      <c r="K328" s="2" t="s">
        <v>400</v>
      </c>
      <c r="L328" s="2" t="s">
        <v>572</v>
      </c>
      <c r="M328" s="2">
        <v>1.952</v>
      </c>
      <c r="N328" s="2">
        <v>7.6529999999999996</v>
      </c>
      <c r="O328" s="2" t="s">
        <v>23</v>
      </c>
      <c r="P328" s="4">
        <v>17.1467756712</v>
      </c>
      <c r="Q328" s="4">
        <v>10.5847013526</v>
      </c>
      <c r="R328" s="1">
        <v>327</v>
      </c>
      <c r="S328" s="5">
        <v>27.7314770238</v>
      </c>
      <c r="T328" s="2" t="str">
        <f t="shared" si="5"/>
        <v>ok</v>
      </c>
    </row>
    <row r="329" spans="1:20" hidden="1" x14ac:dyDescent="0.25">
      <c r="A329" s="2">
        <v>84</v>
      </c>
      <c r="B329" s="2">
        <v>328</v>
      </c>
      <c r="C329" s="2">
        <v>4</v>
      </c>
      <c r="D329" s="2" t="s">
        <v>225</v>
      </c>
      <c r="E329" s="2" t="s">
        <v>348</v>
      </c>
      <c r="G329" s="2" t="s">
        <v>349</v>
      </c>
      <c r="H329" s="2" t="s">
        <v>104</v>
      </c>
      <c r="I329" s="2" t="s">
        <v>52</v>
      </c>
      <c r="J329" s="2">
        <v>1</v>
      </c>
      <c r="K329" s="2" t="s">
        <v>350</v>
      </c>
      <c r="L329" s="2" t="s">
        <v>351</v>
      </c>
      <c r="M329" s="2">
        <v>3.1</v>
      </c>
      <c r="N329" s="2">
        <v>4.0999999999999996</v>
      </c>
      <c r="O329" s="2" t="s">
        <v>23</v>
      </c>
      <c r="P329" s="4">
        <v>-0.33768234504799999</v>
      </c>
      <c r="Q329" s="4">
        <v>8.1426178585700004</v>
      </c>
      <c r="R329" s="1">
        <v>328</v>
      </c>
      <c r="S329" s="5">
        <v>7.8049355135220004</v>
      </c>
      <c r="T329" s="2" t="str">
        <f t="shared" si="5"/>
        <v>ok</v>
      </c>
    </row>
    <row r="330" spans="1:20" hidden="1" x14ac:dyDescent="0.25">
      <c r="A330" s="2">
        <v>6</v>
      </c>
      <c r="B330" s="2">
        <v>329</v>
      </c>
      <c r="C330" s="2">
        <v>4</v>
      </c>
      <c r="D330" s="2" t="s">
        <v>32</v>
      </c>
      <c r="E330" s="2" t="s">
        <v>61</v>
      </c>
      <c r="G330" s="2" t="s">
        <v>62</v>
      </c>
      <c r="H330" s="2" t="s">
        <v>63</v>
      </c>
      <c r="I330" s="2" t="s">
        <v>20</v>
      </c>
      <c r="J330" s="2">
        <v>1</v>
      </c>
      <c r="K330" s="2" t="s">
        <v>64</v>
      </c>
      <c r="L330" s="2" t="s">
        <v>65</v>
      </c>
      <c r="M330" s="2">
        <v>2</v>
      </c>
      <c r="N330" s="2">
        <v>2.1</v>
      </c>
      <c r="O330" s="2" t="s">
        <v>23</v>
      </c>
      <c r="P330" s="4">
        <v>0</v>
      </c>
      <c r="Q330" s="4">
        <v>2.3792078865900002</v>
      </c>
      <c r="R330" s="1">
        <v>329</v>
      </c>
      <c r="S330" s="5">
        <v>2.3792078865900002</v>
      </c>
      <c r="T330" s="2" t="str">
        <f t="shared" si="5"/>
        <v>ok</v>
      </c>
    </row>
    <row r="331" spans="1:20" hidden="1" x14ac:dyDescent="0.25">
      <c r="A331" s="2">
        <v>225</v>
      </c>
      <c r="B331" s="2">
        <v>330</v>
      </c>
      <c r="C331" s="2">
        <v>4</v>
      </c>
      <c r="D331" s="2" t="s">
        <v>32</v>
      </c>
      <c r="E331" s="2" t="s">
        <v>680</v>
      </c>
      <c r="G331" s="2" t="s">
        <v>681</v>
      </c>
      <c r="H331" s="2" t="s">
        <v>104</v>
      </c>
      <c r="I331" s="2" t="s">
        <v>52</v>
      </c>
      <c r="J331" s="2">
        <v>1</v>
      </c>
      <c r="K331" s="2" t="s">
        <v>38</v>
      </c>
      <c r="L331" s="2" t="s">
        <v>682</v>
      </c>
      <c r="M331" s="2">
        <v>0</v>
      </c>
      <c r="N331" s="2">
        <v>0.80400000000000005</v>
      </c>
      <c r="O331" s="2" t="s">
        <v>23</v>
      </c>
      <c r="P331" s="4">
        <v>-21.817564711700001</v>
      </c>
      <c r="Q331" s="4">
        <v>0.18271333417400001</v>
      </c>
      <c r="R331" s="1">
        <v>330</v>
      </c>
      <c r="S331" s="5">
        <v>-21.634851377526001</v>
      </c>
      <c r="T331" s="2" t="str">
        <f t="shared" si="5"/>
        <v>ok</v>
      </c>
    </row>
    <row r="332" spans="1:20" hidden="1" x14ac:dyDescent="0.25">
      <c r="A332" s="2">
        <v>155</v>
      </c>
      <c r="B332" s="2">
        <v>331</v>
      </c>
      <c r="C332" s="2">
        <v>4</v>
      </c>
      <c r="D332" s="2" t="s">
        <v>32</v>
      </c>
      <c r="E332" s="2" t="s">
        <v>256</v>
      </c>
      <c r="G332" s="2" t="s">
        <v>257</v>
      </c>
      <c r="H332" s="2" t="s">
        <v>258</v>
      </c>
      <c r="I332" s="2" t="s">
        <v>37</v>
      </c>
      <c r="J332" s="2">
        <v>1</v>
      </c>
      <c r="K332" s="2" t="s">
        <v>259</v>
      </c>
      <c r="L332" s="2" t="s">
        <v>530</v>
      </c>
      <c r="M332" s="2">
        <v>1.6140000000000001</v>
      </c>
      <c r="N332" s="2">
        <v>1.8660000000000001</v>
      </c>
      <c r="O332" s="2" t="s">
        <v>23</v>
      </c>
      <c r="P332" s="4">
        <v>-11.243635510800001</v>
      </c>
      <c r="Q332" s="4">
        <v>-2.1788439500000001</v>
      </c>
      <c r="R332" s="1">
        <v>331</v>
      </c>
      <c r="S332" s="5">
        <v>-13.422479460800002</v>
      </c>
      <c r="T332" s="2" t="str">
        <f t="shared" si="5"/>
        <v>ok</v>
      </c>
    </row>
    <row r="333" spans="1:20" x14ac:dyDescent="0.25">
      <c r="A333" s="2">
        <v>54</v>
      </c>
      <c r="B333" s="2">
        <v>332</v>
      </c>
      <c r="C333" s="2">
        <v>4</v>
      </c>
      <c r="D333" s="2" t="s">
        <v>32</v>
      </c>
      <c r="E333" s="2" t="s">
        <v>256</v>
      </c>
      <c r="G333" s="2" t="s">
        <v>257</v>
      </c>
      <c r="H333" s="2" t="s">
        <v>258</v>
      </c>
      <c r="I333" s="2" t="s">
        <v>37</v>
      </c>
      <c r="J333" s="2">
        <v>2</v>
      </c>
      <c r="K333" s="2" t="s">
        <v>259</v>
      </c>
      <c r="L333" s="6" t="s">
        <v>260</v>
      </c>
      <c r="M333" s="2">
        <v>0</v>
      </c>
      <c r="N333" s="2">
        <v>0</v>
      </c>
      <c r="O333" s="2" t="s">
        <v>101</v>
      </c>
      <c r="P333" s="4">
        <v>0</v>
      </c>
      <c r="Q333" s="4">
        <v>0</v>
      </c>
      <c r="R333" s="1">
        <v>0</v>
      </c>
      <c r="S333" s="5">
        <v>0</v>
      </c>
      <c r="T333" s="2" t="str">
        <f t="shared" si="5"/>
        <v>Check</v>
      </c>
    </row>
    <row r="334" spans="1:20" hidden="1" x14ac:dyDescent="0.25">
      <c r="A334" s="2">
        <v>222</v>
      </c>
      <c r="B334" s="2">
        <v>333</v>
      </c>
      <c r="C334" s="2">
        <v>4</v>
      </c>
      <c r="D334" s="2" t="s">
        <v>32</v>
      </c>
      <c r="E334" s="2" t="s">
        <v>650</v>
      </c>
      <c r="G334" s="2" t="s">
        <v>651</v>
      </c>
      <c r="H334" s="2" t="s">
        <v>258</v>
      </c>
      <c r="I334" s="2" t="s">
        <v>37</v>
      </c>
      <c r="J334" s="2">
        <v>1</v>
      </c>
      <c r="K334" s="2" t="s">
        <v>259</v>
      </c>
      <c r="L334" s="2" t="s">
        <v>604</v>
      </c>
      <c r="M334" s="2">
        <v>9.3640000000000008</v>
      </c>
      <c r="N334" s="2">
        <v>12.321999999999999</v>
      </c>
      <c r="O334" s="2" t="s">
        <v>23</v>
      </c>
      <c r="P334" s="4">
        <v>-62.936613944100003</v>
      </c>
      <c r="Q334" s="4">
        <v>74.026413049499993</v>
      </c>
      <c r="R334" s="1">
        <v>333</v>
      </c>
      <c r="S334" s="5">
        <v>11.08979910539999</v>
      </c>
      <c r="T334" s="2" t="str">
        <f t="shared" si="5"/>
        <v>ok</v>
      </c>
    </row>
    <row r="335" spans="1:20" x14ac:dyDescent="0.25">
      <c r="A335" s="2">
        <v>210</v>
      </c>
      <c r="B335" s="2">
        <v>334</v>
      </c>
      <c r="C335" s="2">
        <v>4</v>
      </c>
      <c r="D335" s="2" t="s">
        <v>32</v>
      </c>
      <c r="E335" s="2" t="s">
        <v>650</v>
      </c>
      <c r="G335" s="2" t="s">
        <v>651</v>
      </c>
      <c r="H335" s="2" t="s">
        <v>258</v>
      </c>
      <c r="I335" s="2" t="s">
        <v>37</v>
      </c>
      <c r="J335" s="2">
        <v>2</v>
      </c>
      <c r="K335" s="2" t="s">
        <v>259</v>
      </c>
      <c r="L335" s="6" t="s">
        <v>260</v>
      </c>
      <c r="M335" s="2">
        <v>0</v>
      </c>
      <c r="N335" s="2">
        <v>0</v>
      </c>
      <c r="O335" s="2" t="s">
        <v>101</v>
      </c>
      <c r="P335" s="4">
        <v>0</v>
      </c>
      <c r="Q335" s="4">
        <v>0</v>
      </c>
      <c r="R335" s="1">
        <v>0</v>
      </c>
      <c r="S335" s="5">
        <v>0</v>
      </c>
      <c r="T335" s="2" t="str">
        <f t="shared" si="5"/>
        <v>Check</v>
      </c>
    </row>
    <row r="336" spans="1:20" hidden="1" x14ac:dyDescent="0.25">
      <c r="A336" s="2">
        <v>387</v>
      </c>
      <c r="B336" s="2">
        <v>335</v>
      </c>
      <c r="C336" s="2">
        <v>4</v>
      </c>
      <c r="D336" s="2" t="s">
        <v>32</v>
      </c>
      <c r="E336" s="2" t="s">
        <v>916</v>
      </c>
      <c r="G336" s="2" t="s">
        <v>917</v>
      </c>
      <c r="H336" s="2" t="s">
        <v>77</v>
      </c>
      <c r="I336" s="2" t="s">
        <v>52</v>
      </c>
      <c r="J336" s="2">
        <v>1</v>
      </c>
      <c r="K336" s="2" t="s">
        <v>259</v>
      </c>
      <c r="L336" s="2" t="s">
        <v>914</v>
      </c>
      <c r="M336" s="2">
        <v>18.25</v>
      </c>
      <c r="N336" s="2">
        <v>18.494</v>
      </c>
      <c r="O336" s="2" t="s">
        <v>23</v>
      </c>
      <c r="P336" s="4">
        <v>-13.574375097600001</v>
      </c>
      <c r="Q336" s="4">
        <v>-0.77589744270100003</v>
      </c>
      <c r="R336" s="1">
        <v>335</v>
      </c>
      <c r="S336" s="5">
        <v>-14.350272540301001</v>
      </c>
      <c r="T336" s="2" t="str">
        <f t="shared" si="5"/>
        <v>ok</v>
      </c>
    </row>
    <row r="337" spans="1:20" hidden="1" x14ac:dyDescent="0.25">
      <c r="A337" s="2">
        <v>337</v>
      </c>
      <c r="B337" s="2">
        <v>336</v>
      </c>
      <c r="C337" s="2">
        <v>4</v>
      </c>
      <c r="D337" s="2" t="s">
        <v>32</v>
      </c>
      <c r="E337" s="2" t="s">
        <v>916</v>
      </c>
      <c r="G337" s="2" t="s">
        <v>917</v>
      </c>
      <c r="H337" s="2" t="s">
        <v>77</v>
      </c>
      <c r="I337" s="2" t="s">
        <v>52</v>
      </c>
      <c r="J337" s="2">
        <v>2</v>
      </c>
      <c r="K337" s="2" t="s">
        <v>259</v>
      </c>
      <c r="L337" s="2" t="s">
        <v>918</v>
      </c>
      <c r="M337" s="2">
        <v>3</v>
      </c>
      <c r="N337" s="2">
        <v>3.3660000000000001</v>
      </c>
      <c r="O337" s="2" t="s">
        <v>23</v>
      </c>
      <c r="P337" s="4">
        <v>-13.574375097600001</v>
      </c>
      <c r="Q337" s="4">
        <v>3.0430946111199999</v>
      </c>
      <c r="R337" s="1">
        <v>336</v>
      </c>
      <c r="S337" s="5">
        <v>-10.53128048648</v>
      </c>
      <c r="T337" s="2" t="str">
        <f t="shared" si="5"/>
        <v>ok</v>
      </c>
    </row>
    <row r="338" spans="1:20" hidden="1" x14ac:dyDescent="0.25">
      <c r="A338" s="2">
        <v>36</v>
      </c>
      <c r="B338" s="2">
        <v>337</v>
      </c>
      <c r="C338" s="2">
        <v>4</v>
      </c>
      <c r="D338" s="2" t="s">
        <v>95</v>
      </c>
      <c r="E338" s="2" t="s">
        <v>191</v>
      </c>
      <c r="G338" s="2" t="s">
        <v>192</v>
      </c>
      <c r="H338" s="2" t="s">
        <v>104</v>
      </c>
      <c r="I338" s="2" t="s">
        <v>52</v>
      </c>
      <c r="J338" s="2">
        <v>1</v>
      </c>
      <c r="K338" s="2" t="s">
        <v>99</v>
      </c>
      <c r="L338" s="2" t="s">
        <v>120</v>
      </c>
      <c r="M338" s="2">
        <v>23.350999999999999</v>
      </c>
      <c r="N338" s="2">
        <v>25.498999999999999</v>
      </c>
      <c r="O338" s="2" t="s">
        <v>23</v>
      </c>
      <c r="P338" s="4">
        <v>6.3401119440000001E-2</v>
      </c>
      <c r="Q338" s="4">
        <v>-4.0399310855300001</v>
      </c>
      <c r="R338" s="1">
        <v>337</v>
      </c>
      <c r="S338" s="5">
        <v>-3.9765299660900002</v>
      </c>
      <c r="T338" s="2" t="str">
        <f t="shared" si="5"/>
        <v>ok</v>
      </c>
    </row>
    <row r="339" spans="1:20" hidden="1" x14ac:dyDescent="0.25">
      <c r="A339" s="2">
        <v>323</v>
      </c>
      <c r="B339" s="2">
        <v>338</v>
      </c>
      <c r="C339" s="2">
        <v>4</v>
      </c>
      <c r="D339" s="2" t="s">
        <v>95</v>
      </c>
      <c r="E339" s="2" t="s">
        <v>888</v>
      </c>
      <c r="G339" s="2" t="s">
        <v>889</v>
      </c>
      <c r="H339" s="2" t="s">
        <v>160</v>
      </c>
      <c r="I339" s="2" t="s">
        <v>72</v>
      </c>
      <c r="J339" s="2">
        <v>1</v>
      </c>
      <c r="K339" s="2" t="s">
        <v>99</v>
      </c>
      <c r="L339" s="2" t="s">
        <v>890</v>
      </c>
      <c r="M339" s="2">
        <v>4.915</v>
      </c>
      <c r="N339" s="2">
        <v>5.1539999999999999</v>
      </c>
      <c r="O339" s="2" t="s">
        <v>23</v>
      </c>
      <c r="P339" s="4">
        <v>39.183710231299997</v>
      </c>
      <c r="Q339" s="4">
        <v>-0.38947738730800002</v>
      </c>
      <c r="R339" s="1">
        <v>338</v>
      </c>
      <c r="S339" s="5">
        <v>38.794232843991999</v>
      </c>
      <c r="T339" s="2" t="str">
        <f t="shared" si="5"/>
        <v>ok</v>
      </c>
    </row>
    <row r="340" spans="1:20" x14ac:dyDescent="0.25">
      <c r="A340" s="2">
        <v>343</v>
      </c>
      <c r="B340" s="2">
        <v>339</v>
      </c>
      <c r="C340" s="2">
        <v>4</v>
      </c>
      <c r="D340" s="2" t="s">
        <v>95</v>
      </c>
      <c r="E340" s="2" t="s">
        <v>888</v>
      </c>
      <c r="G340" s="2" t="s">
        <v>889</v>
      </c>
      <c r="H340" s="2" t="s">
        <v>160</v>
      </c>
      <c r="I340" s="2" t="s">
        <v>72</v>
      </c>
      <c r="J340" s="2">
        <v>2</v>
      </c>
      <c r="K340" s="2" t="s">
        <v>99</v>
      </c>
      <c r="L340" s="6" t="s">
        <v>100</v>
      </c>
      <c r="M340" s="2">
        <v>0</v>
      </c>
      <c r="N340" s="2">
        <v>0</v>
      </c>
      <c r="O340" s="2" t="s">
        <v>101</v>
      </c>
      <c r="P340" s="4">
        <v>0</v>
      </c>
      <c r="Q340" s="4">
        <v>0</v>
      </c>
      <c r="R340" s="1">
        <v>0</v>
      </c>
      <c r="S340" s="5">
        <v>0</v>
      </c>
      <c r="T340" s="2" t="str">
        <f t="shared" si="5"/>
        <v>Check</v>
      </c>
    </row>
    <row r="341" spans="1:20" x14ac:dyDescent="0.25">
      <c r="A341" s="2">
        <v>135</v>
      </c>
      <c r="B341" s="2">
        <v>340</v>
      </c>
      <c r="C341" s="2">
        <v>4</v>
      </c>
      <c r="D341" s="2" t="s">
        <v>225</v>
      </c>
      <c r="E341" s="2" t="s">
        <v>481</v>
      </c>
      <c r="G341" s="2" t="s">
        <v>482</v>
      </c>
      <c r="H341" s="2" t="s">
        <v>160</v>
      </c>
      <c r="I341" s="2" t="s">
        <v>37</v>
      </c>
      <c r="J341" s="2">
        <v>1</v>
      </c>
      <c r="K341" s="2" t="s">
        <v>350</v>
      </c>
      <c r="L341" s="6" t="s">
        <v>428</v>
      </c>
      <c r="M341" s="2">
        <v>0</v>
      </c>
      <c r="N341" s="2">
        <v>0</v>
      </c>
      <c r="O341" s="2" t="s">
        <v>101</v>
      </c>
      <c r="P341" s="4">
        <v>0</v>
      </c>
      <c r="Q341" s="4">
        <v>0</v>
      </c>
      <c r="R341" s="1">
        <v>0</v>
      </c>
      <c r="S341" s="5">
        <v>0</v>
      </c>
      <c r="T341" s="2" t="str">
        <f t="shared" si="5"/>
        <v>Check</v>
      </c>
    </row>
    <row r="342" spans="1:20" hidden="1" x14ac:dyDescent="0.25">
      <c r="A342" s="2">
        <v>369</v>
      </c>
      <c r="B342" s="2">
        <v>341</v>
      </c>
      <c r="C342" s="2">
        <v>4</v>
      </c>
      <c r="D342" s="2" t="s">
        <v>225</v>
      </c>
      <c r="E342" s="2" t="s">
        <v>481</v>
      </c>
      <c r="G342" s="2" t="s">
        <v>482</v>
      </c>
      <c r="H342" s="2" t="s">
        <v>160</v>
      </c>
      <c r="I342" s="2" t="s">
        <v>37</v>
      </c>
      <c r="J342" s="2">
        <v>2</v>
      </c>
      <c r="K342" s="2" t="s">
        <v>350</v>
      </c>
      <c r="L342" s="2" t="s">
        <v>932</v>
      </c>
      <c r="M342" s="2">
        <v>4.87</v>
      </c>
      <c r="N342" s="2">
        <v>8.8000000000000007</v>
      </c>
      <c r="O342" s="2" t="s">
        <v>40</v>
      </c>
      <c r="P342" s="4">
        <v>42.541513514199998</v>
      </c>
      <c r="Q342" s="4">
        <v>41.865467913000003</v>
      </c>
      <c r="R342" s="1">
        <v>341</v>
      </c>
      <c r="S342" s="5">
        <v>84.406981427200009</v>
      </c>
      <c r="T342" s="2" t="str">
        <f t="shared" si="5"/>
        <v>ok</v>
      </c>
    </row>
    <row r="343" spans="1:20" hidden="1" x14ac:dyDescent="0.25">
      <c r="A343" s="2">
        <v>257</v>
      </c>
      <c r="B343" s="2">
        <v>342</v>
      </c>
      <c r="C343" s="2">
        <v>4</v>
      </c>
      <c r="D343" s="2" t="s">
        <v>225</v>
      </c>
      <c r="E343" s="2" t="s">
        <v>481</v>
      </c>
      <c r="G343" s="2" t="s">
        <v>482</v>
      </c>
      <c r="H343" s="2" t="s">
        <v>160</v>
      </c>
      <c r="I343" s="2" t="s">
        <v>37</v>
      </c>
      <c r="J343" s="2">
        <v>3</v>
      </c>
      <c r="K343" s="2" t="s">
        <v>350</v>
      </c>
      <c r="L343" s="2" t="s">
        <v>750</v>
      </c>
      <c r="M343" s="2">
        <v>2.411</v>
      </c>
      <c r="N343" s="2">
        <v>2.621</v>
      </c>
      <c r="O343" s="2" t="s">
        <v>23</v>
      </c>
      <c r="P343" s="4">
        <v>-19.3087120245</v>
      </c>
      <c r="Q343" s="4">
        <v>-0.76012834849800004</v>
      </c>
      <c r="R343" s="1">
        <v>342</v>
      </c>
      <c r="S343" s="5">
        <v>-20.068840372998</v>
      </c>
      <c r="T343" s="2" t="str">
        <f t="shared" si="5"/>
        <v>ok</v>
      </c>
    </row>
    <row r="344" spans="1:20" hidden="1" x14ac:dyDescent="0.25">
      <c r="A344" s="2">
        <v>176</v>
      </c>
      <c r="B344" s="2">
        <v>343</v>
      </c>
      <c r="C344" s="2">
        <v>4</v>
      </c>
      <c r="D344" s="2" t="s">
        <v>225</v>
      </c>
      <c r="E344" s="2" t="s">
        <v>481</v>
      </c>
      <c r="G344" s="2" t="s">
        <v>482</v>
      </c>
      <c r="H344" s="2" t="s">
        <v>160</v>
      </c>
      <c r="I344" s="2" t="s">
        <v>37</v>
      </c>
      <c r="J344" s="2">
        <v>4</v>
      </c>
      <c r="K344" s="2" t="s">
        <v>350</v>
      </c>
      <c r="L344" s="2" t="s">
        <v>577</v>
      </c>
      <c r="M344" s="2">
        <v>16.102</v>
      </c>
      <c r="N344" s="2">
        <v>16.626000000000001</v>
      </c>
      <c r="O344" s="2" t="s">
        <v>40</v>
      </c>
      <c r="P344" s="4">
        <v>82.903189381600001</v>
      </c>
      <c r="Q344" s="4">
        <v>23.8656962807</v>
      </c>
      <c r="R344" s="1">
        <v>343</v>
      </c>
      <c r="S344" s="5">
        <v>106.76888566229999</v>
      </c>
      <c r="T344" s="2" t="str">
        <f t="shared" si="5"/>
        <v>ok</v>
      </c>
    </row>
    <row r="345" spans="1:20" hidden="1" x14ac:dyDescent="0.25">
      <c r="A345" s="2">
        <v>70</v>
      </c>
      <c r="B345" s="2">
        <v>344</v>
      </c>
      <c r="C345" s="2">
        <v>4</v>
      </c>
      <c r="D345" s="2" t="s">
        <v>225</v>
      </c>
      <c r="E345" s="2" t="s">
        <v>300</v>
      </c>
      <c r="G345" s="2" t="s">
        <v>301</v>
      </c>
      <c r="H345" s="2" t="s">
        <v>63</v>
      </c>
      <c r="I345" s="2" t="s">
        <v>52</v>
      </c>
      <c r="J345" s="2">
        <v>1</v>
      </c>
      <c r="K345" s="2" t="s">
        <v>302</v>
      </c>
      <c r="L345" s="2" t="s">
        <v>303</v>
      </c>
      <c r="M345" s="2">
        <v>2</v>
      </c>
      <c r="N345" s="2">
        <v>2.4</v>
      </c>
      <c r="O345" s="2" t="s">
        <v>23</v>
      </c>
      <c r="P345" s="4">
        <v>6.5427726680000006E-2</v>
      </c>
      <c r="Q345" s="4">
        <v>1.2382189461299999</v>
      </c>
      <c r="R345" s="1">
        <v>344</v>
      </c>
      <c r="S345" s="5">
        <v>1.30364667281</v>
      </c>
      <c r="T345" s="2" t="str">
        <f t="shared" si="5"/>
        <v>ok</v>
      </c>
    </row>
    <row r="346" spans="1:20" hidden="1" x14ac:dyDescent="0.25">
      <c r="A346" s="2">
        <v>236</v>
      </c>
      <c r="B346" s="2">
        <v>345</v>
      </c>
      <c r="C346" s="2">
        <v>4</v>
      </c>
      <c r="D346" s="2" t="s">
        <v>32</v>
      </c>
      <c r="E346" s="2" t="s">
        <v>712</v>
      </c>
      <c r="G346" s="2" t="s">
        <v>713</v>
      </c>
      <c r="H346" s="2" t="s">
        <v>104</v>
      </c>
      <c r="I346" s="2" t="s">
        <v>52</v>
      </c>
      <c r="J346" s="2">
        <v>1</v>
      </c>
      <c r="K346" s="2" t="s">
        <v>38</v>
      </c>
      <c r="L346" s="2" t="s">
        <v>672</v>
      </c>
      <c r="M346" s="2">
        <v>9.2170000000000005</v>
      </c>
      <c r="N346" s="2">
        <v>11.760999999999999</v>
      </c>
      <c r="O346" s="2" t="s">
        <v>23</v>
      </c>
      <c r="P346" s="4">
        <v>2.02854422953</v>
      </c>
      <c r="Q346" s="4">
        <v>-2.9155925787200001</v>
      </c>
      <c r="R346" s="1">
        <v>345</v>
      </c>
      <c r="S346" s="5">
        <v>-0.88704834919000008</v>
      </c>
      <c r="T346" s="2" t="str">
        <f t="shared" si="5"/>
        <v>ok</v>
      </c>
    </row>
    <row r="347" spans="1:20" hidden="1" x14ac:dyDescent="0.25">
      <c r="A347" s="2">
        <v>67</v>
      </c>
      <c r="B347" s="2">
        <v>346</v>
      </c>
      <c r="C347" s="2">
        <v>4</v>
      </c>
      <c r="D347" s="2" t="s">
        <v>16</v>
      </c>
      <c r="E347" s="2" t="s">
        <v>290</v>
      </c>
      <c r="G347" s="2" t="s">
        <v>291</v>
      </c>
      <c r="H347" s="2" t="s">
        <v>104</v>
      </c>
      <c r="I347" s="2" t="s">
        <v>52</v>
      </c>
      <c r="J347" s="2">
        <v>1</v>
      </c>
      <c r="K347" s="2" t="s">
        <v>105</v>
      </c>
      <c r="L347" s="2" t="s">
        <v>161</v>
      </c>
      <c r="M347" s="2">
        <v>5.1230000000000002</v>
      </c>
      <c r="N347" s="2">
        <v>15.225</v>
      </c>
      <c r="O347" s="2" t="s">
        <v>23</v>
      </c>
      <c r="P347" s="4">
        <v>1.4022975096700001</v>
      </c>
      <c r="Q347" s="4">
        <v>-8.0294780759299993</v>
      </c>
      <c r="R347" s="1">
        <v>346</v>
      </c>
      <c r="S347" s="5">
        <v>-6.627180566259999</v>
      </c>
      <c r="T347" s="2" t="str">
        <f t="shared" si="5"/>
        <v>ok</v>
      </c>
    </row>
    <row r="348" spans="1:20" hidden="1" x14ac:dyDescent="0.25">
      <c r="A348" s="2">
        <v>289</v>
      </c>
      <c r="B348" s="2">
        <v>347</v>
      </c>
      <c r="C348" s="2">
        <v>4</v>
      </c>
      <c r="D348" s="2" t="s">
        <v>32</v>
      </c>
      <c r="E348" s="2" t="s">
        <v>822</v>
      </c>
      <c r="G348" s="2" t="s">
        <v>823</v>
      </c>
      <c r="H348" s="2" t="s">
        <v>104</v>
      </c>
      <c r="I348" s="2" t="s">
        <v>52</v>
      </c>
      <c r="J348" s="2">
        <v>1</v>
      </c>
      <c r="K348" s="2" t="s">
        <v>38</v>
      </c>
      <c r="L348" s="2" t="s">
        <v>282</v>
      </c>
      <c r="M348" s="2">
        <v>11.632</v>
      </c>
      <c r="N348" s="2">
        <v>14.816000000000001</v>
      </c>
      <c r="O348" s="2" t="s">
        <v>23</v>
      </c>
      <c r="P348" s="4">
        <v>0.59701374622500003</v>
      </c>
      <c r="Q348" s="4">
        <v>-5.5260411070900002</v>
      </c>
      <c r="R348" s="1">
        <v>347</v>
      </c>
      <c r="S348" s="5">
        <v>-4.9290273608649997</v>
      </c>
      <c r="T348" s="2" t="str">
        <f t="shared" si="5"/>
        <v>ok</v>
      </c>
    </row>
    <row r="349" spans="1:20" hidden="1" x14ac:dyDescent="0.25">
      <c r="A349" s="2">
        <v>406</v>
      </c>
      <c r="B349" s="2">
        <v>348</v>
      </c>
      <c r="C349" s="2">
        <v>4</v>
      </c>
      <c r="D349" s="2" t="s">
        <v>95</v>
      </c>
      <c r="E349" s="2" t="s">
        <v>408</v>
      </c>
      <c r="G349" s="2" t="s">
        <v>409</v>
      </c>
      <c r="H349" s="2" t="s">
        <v>63</v>
      </c>
      <c r="I349" s="2" t="s">
        <v>52</v>
      </c>
      <c r="J349" s="2">
        <v>1</v>
      </c>
      <c r="K349" s="2" t="s">
        <v>1028</v>
      </c>
      <c r="L349" s="2" t="s">
        <v>1029</v>
      </c>
      <c r="M349" s="2">
        <v>0</v>
      </c>
      <c r="N349" s="2">
        <v>7.125</v>
      </c>
      <c r="O349" s="2" t="s">
        <v>23</v>
      </c>
      <c r="P349" s="4">
        <v>-18.885136083100001</v>
      </c>
      <c r="Q349" s="4">
        <v>-56.547784473</v>
      </c>
      <c r="R349" s="1">
        <v>348</v>
      </c>
      <c r="S349" s="5">
        <v>-75.432920556100001</v>
      </c>
      <c r="T349" s="2" t="str">
        <f t="shared" si="5"/>
        <v>ok</v>
      </c>
    </row>
    <row r="350" spans="1:20" hidden="1" x14ac:dyDescent="0.25">
      <c r="A350" s="2">
        <v>107</v>
      </c>
      <c r="B350" s="2">
        <v>349</v>
      </c>
      <c r="C350" s="2">
        <v>4</v>
      </c>
      <c r="D350" s="2" t="s">
        <v>95</v>
      </c>
      <c r="E350" s="2" t="s">
        <v>408</v>
      </c>
      <c r="G350" s="2" t="s">
        <v>409</v>
      </c>
      <c r="H350" s="2" t="s">
        <v>63</v>
      </c>
      <c r="I350" s="2" t="s">
        <v>52</v>
      </c>
      <c r="J350" s="2">
        <v>2</v>
      </c>
      <c r="K350" s="2" t="s">
        <v>99</v>
      </c>
      <c r="L350" s="2" t="s">
        <v>410</v>
      </c>
      <c r="M350" s="2">
        <v>14.824</v>
      </c>
      <c r="N350" s="2">
        <v>15.238</v>
      </c>
      <c r="O350" s="2" t="s">
        <v>23</v>
      </c>
      <c r="P350" s="4">
        <v>0</v>
      </c>
      <c r="Q350" s="4">
        <v>-4.6452205481100002</v>
      </c>
      <c r="R350" s="1">
        <v>349</v>
      </c>
      <c r="S350" s="5">
        <v>-4.6452205481100002</v>
      </c>
      <c r="T350" s="2" t="str">
        <f t="shared" si="5"/>
        <v>ok</v>
      </c>
    </row>
    <row r="351" spans="1:20" hidden="1" x14ac:dyDescent="0.25">
      <c r="A351" s="2">
        <v>306</v>
      </c>
      <c r="B351" s="2">
        <v>350</v>
      </c>
      <c r="C351" s="2">
        <v>4</v>
      </c>
      <c r="D351" s="2" t="s">
        <v>32</v>
      </c>
      <c r="E351" s="2" t="s">
        <v>851</v>
      </c>
      <c r="F351" s="2" t="s">
        <v>852</v>
      </c>
      <c r="G351" s="2" t="s">
        <v>853</v>
      </c>
      <c r="H351" s="2" t="s">
        <v>84</v>
      </c>
      <c r="I351" s="2" t="s">
        <v>854</v>
      </c>
      <c r="J351" s="2">
        <v>1</v>
      </c>
      <c r="K351" s="2" t="s">
        <v>400</v>
      </c>
      <c r="L351" s="2" t="s">
        <v>572</v>
      </c>
      <c r="M351" s="2">
        <v>0.44</v>
      </c>
      <c r="N351" s="2">
        <v>1.6970000000000001</v>
      </c>
      <c r="O351" s="2" t="s">
        <v>23</v>
      </c>
      <c r="P351" s="4">
        <v>47.428147906</v>
      </c>
      <c r="Q351" s="4">
        <v>6.5716688023899996</v>
      </c>
      <c r="R351" s="1">
        <v>350</v>
      </c>
      <c r="S351" s="5">
        <v>53.99981670839</v>
      </c>
      <c r="T351" s="2" t="str">
        <f t="shared" si="5"/>
        <v>ok</v>
      </c>
    </row>
    <row r="352" spans="1:20" hidden="1" x14ac:dyDescent="0.25">
      <c r="A352" s="2">
        <v>280</v>
      </c>
      <c r="B352" s="2">
        <v>351</v>
      </c>
      <c r="C352" s="2">
        <v>4</v>
      </c>
      <c r="D352" s="2" t="s">
        <v>32</v>
      </c>
      <c r="E352" s="2" t="s">
        <v>803</v>
      </c>
      <c r="F352" s="2" t="s">
        <v>804</v>
      </c>
      <c r="G352" s="2" t="s">
        <v>805</v>
      </c>
      <c r="H352" s="2" t="s">
        <v>28</v>
      </c>
      <c r="I352" s="2" t="s">
        <v>52</v>
      </c>
      <c r="J352" s="2">
        <v>1</v>
      </c>
      <c r="K352" s="2" t="s">
        <v>64</v>
      </c>
      <c r="L352" s="2" t="s">
        <v>65</v>
      </c>
      <c r="M352" s="2">
        <v>0.42599999999999999</v>
      </c>
      <c r="N352" s="2">
        <v>2.5</v>
      </c>
      <c r="O352" s="2" t="s">
        <v>23</v>
      </c>
      <c r="P352" s="4">
        <v>-5.9944899439999998E-2</v>
      </c>
      <c r="Q352" s="4">
        <v>5.17309877838</v>
      </c>
      <c r="R352" s="1">
        <v>351</v>
      </c>
      <c r="S352" s="5">
        <v>5.1131538789400004</v>
      </c>
      <c r="T352" s="2" t="str">
        <f t="shared" si="5"/>
        <v>ok</v>
      </c>
    </row>
    <row r="353" spans="1:20" hidden="1" x14ac:dyDescent="0.25">
      <c r="A353" s="2">
        <v>24</v>
      </c>
      <c r="B353" s="2">
        <v>352</v>
      </c>
      <c r="C353" s="2">
        <v>4</v>
      </c>
      <c r="D353" s="2" t="s">
        <v>32</v>
      </c>
      <c r="E353" s="2" t="s">
        <v>141</v>
      </c>
      <c r="F353" s="2" t="s">
        <v>142</v>
      </c>
      <c r="G353" s="2" t="s">
        <v>143</v>
      </c>
      <c r="H353" s="2" t="s">
        <v>110</v>
      </c>
      <c r="I353" s="2" t="s">
        <v>52</v>
      </c>
      <c r="J353" s="2">
        <v>1</v>
      </c>
      <c r="K353" s="2" t="s">
        <v>64</v>
      </c>
      <c r="L353" s="2" t="s">
        <v>65</v>
      </c>
      <c r="M353" s="2">
        <v>2.5</v>
      </c>
      <c r="N353" s="2">
        <v>6.5570000000000004</v>
      </c>
      <c r="O353" s="2" t="s">
        <v>23</v>
      </c>
      <c r="P353" s="4">
        <v>-2.58126000729</v>
      </c>
      <c r="Q353" s="4">
        <v>-6.3045529235500002</v>
      </c>
      <c r="R353" s="1">
        <v>352</v>
      </c>
      <c r="S353" s="5">
        <v>-8.8858129308400002</v>
      </c>
      <c r="T353" s="2" t="str">
        <f t="shared" si="5"/>
        <v>ok</v>
      </c>
    </row>
    <row r="354" spans="1:20" hidden="1" x14ac:dyDescent="0.25">
      <c r="A354" s="2">
        <v>334</v>
      </c>
      <c r="B354" s="2">
        <v>353</v>
      </c>
      <c r="C354" s="2">
        <v>4</v>
      </c>
      <c r="D354" s="2" t="s">
        <v>32</v>
      </c>
      <c r="E354" s="2" t="s">
        <v>911</v>
      </c>
      <c r="F354" s="2" t="s">
        <v>912</v>
      </c>
      <c r="G354" s="2" t="s">
        <v>913</v>
      </c>
      <c r="H354" s="2" t="s">
        <v>58</v>
      </c>
      <c r="I354" s="2" t="s">
        <v>52</v>
      </c>
      <c r="J354" s="2">
        <v>1</v>
      </c>
      <c r="K354" s="2" t="s">
        <v>259</v>
      </c>
      <c r="L354" s="2" t="s">
        <v>914</v>
      </c>
      <c r="M354" s="2">
        <v>20.823</v>
      </c>
      <c r="N354" s="2">
        <v>21.837</v>
      </c>
      <c r="O354" s="2" t="s">
        <v>23</v>
      </c>
      <c r="P354" s="4">
        <v>-0.36828186634299998</v>
      </c>
      <c r="Q354" s="4">
        <v>2.6837429443</v>
      </c>
      <c r="R354" s="1">
        <v>353</v>
      </c>
      <c r="S354" s="5">
        <v>2.315461077957</v>
      </c>
      <c r="T354" s="2" t="str">
        <f t="shared" si="5"/>
        <v>ok</v>
      </c>
    </row>
    <row r="355" spans="1:20" x14ac:dyDescent="0.25">
      <c r="A355" s="2">
        <v>14</v>
      </c>
      <c r="B355" s="2">
        <v>354</v>
      </c>
      <c r="C355" s="2">
        <v>4</v>
      </c>
      <c r="D355" s="2" t="s">
        <v>95</v>
      </c>
      <c r="E355" s="2" t="s">
        <v>96</v>
      </c>
      <c r="F355" s="2" t="s">
        <v>97</v>
      </c>
      <c r="G355" s="2" t="s">
        <v>98</v>
      </c>
      <c r="H355" s="2" t="s">
        <v>36</v>
      </c>
      <c r="I355" s="2" t="s">
        <v>37</v>
      </c>
      <c r="J355" s="2">
        <v>1</v>
      </c>
      <c r="K355" s="2" t="s">
        <v>99</v>
      </c>
      <c r="L355" s="6" t="s">
        <v>100</v>
      </c>
      <c r="M355" s="2">
        <v>0</v>
      </c>
      <c r="N355" s="2">
        <v>0</v>
      </c>
      <c r="O355" s="2" t="s">
        <v>101</v>
      </c>
      <c r="P355" s="4">
        <v>0</v>
      </c>
      <c r="Q355" s="4">
        <v>0</v>
      </c>
      <c r="R355" s="1">
        <v>0</v>
      </c>
      <c r="S355" s="5">
        <v>0</v>
      </c>
      <c r="T355" s="2" t="str">
        <f t="shared" si="5"/>
        <v>Check</v>
      </c>
    </row>
    <row r="356" spans="1:20" hidden="1" x14ac:dyDescent="0.25">
      <c r="A356" s="2">
        <v>320</v>
      </c>
      <c r="B356" s="2">
        <v>355</v>
      </c>
      <c r="C356" s="2">
        <v>4</v>
      </c>
      <c r="D356" s="2" t="s">
        <v>95</v>
      </c>
      <c r="E356" s="2" t="s">
        <v>96</v>
      </c>
      <c r="F356" s="2" t="s">
        <v>97</v>
      </c>
      <c r="G356" s="2" t="s">
        <v>98</v>
      </c>
      <c r="H356" s="2" t="s">
        <v>36</v>
      </c>
      <c r="I356" s="2" t="s">
        <v>37</v>
      </c>
      <c r="J356" s="2">
        <v>2</v>
      </c>
      <c r="K356" s="2" t="s">
        <v>99</v>
      </c>
      <c r="L356" s="2" t="s">
        <v>884</v>
      </c>
      <c r="M356" s="2">
        <v>133.053</v>
      </c>
      <c r="N356" s="2">
        <v>136.39599999999999</v>
      </c>
      <c r="O356" s="2" t="s">
        <v>23</v>
      </c>
      <c r="P356" s="4">
        <v>-13.0189907856</v>
      </c>
      <c r="Q356" s="4">
        <v>2.1018459423700002</v>
      </c>
      <c r="R356" s="1">
        <v>355</v>
      </c>
      <c r="S356" s="5">
        <v>-10.91714484323</v>
      </c>
      <c r="T356" s="2" t="str">
        <f t="shared" si="5"/>
        <v>ok</v>
      </c>
    </row>
    <row r="357" spans="1:20" hidden="1" x14ac:dyDescent="0.25">
      <c r="A357" s="2">
        <v>402</v>
      </c>
      <c r="B357" s="2">
        <v>356</v>
      </c>
      <c r="C357" s="2">
        <v>4</v>
      </c>
      <c r="D357" s="2" t="s">
        <v>95</v>
      </c>
      <c r="E357" s="2" t="s">
        <v>96</v>
      </c>
      <c r="F357" s="2" t="s">
        <v>97</v>
      </c>
      <c r="G357" s="2" t="s">
        <v>98</v>
      </c>
      <c r="H357" s="2" t="s">
        <v>36</v>
      </c>
      <c r="I357" s="2" t="s">
        <v>37</v>
      </c>
      <c r="J357" s="2">
        <v>3</v>
      </c>
      <c r="K357" s="2" t="s">
        <v>99</v>
      </c>
      <c r="L357" s="2" t="s">
        <v>1021</v>
      </c>
      <c r="M357" s="2">
        <v>89</v>
      </c>
      <c r="N357" s="2">
        <v>91.105000000000004</v>
      </c>
      <c r="O357" s="2" t="s">
        <v>40</v>
      </c>
      <c r="P357" s="4">
        <v>-3.44729896116</v>
      </c>
      <c r="Q357" s="4">
        <v>31.674844229000001</v>
      </c>
      <c r="R357" s="1">
        <v>356</v>
      </c>
      <c r="S357" s="5">
        <v>28.22754526784</v>
      </c>
      <c r="T357" s="2" t="str">
        <f t="shared" si="5"/>
        <v>ok</v>
      </c>
    </row>
    <row r="358" spans="1:20" x14ac:dyDescent="0.25">
      <c r="A358" s="2">
        <v>384</v>
      </c>
      <c r="B358" s="2">
        <v>357</v>
      </c>
      <c r="C358" s="2">
        <v>4</v>
      </c>
      <c r="D358" s="2" t="s">
        <v>95</v>
      </c>
      <c r="E358" s="2" t="s">
        <v>96</v>
      </c>
      <c r="F358" s="2" t="s">
        <v>97</v>
      </c>
      <c r="G358" s="2" t="s">
        <v>98</v>
      </c>
      <c r="H358" s="2" t="s">
        <v>36</v>
      </c>
      <c r="I358" s="2" t="s">
        <v>37</v>
      </c>
      <c r="J358" s="2">
        <v>4</v>
      </c>
      <c r="K358" s="2" t="s">
        <v>99</v>
      </c>
      <c r="L358" s="2" t="s">
        <v>338</v>
      </c>
      <c r="M358" s="2">
        <v>12.8</v>
      </c>
      <c r="N358" s="2">
        <v>15.769</v>
      </c>
      <c r="O358" s="2" t="s">
        <v>40</v>
      </c>
      <c r="P358" s="4">
        <v>0</v>
      </c>
      <c r="Q358" s="4">
        <v>0</v>
      </c>
      <c r="R358" s="1">
        <v>0</v>
      </c>
      <c r="S358" s="5">
        <v>0</v>
      </c>
      <c r="T358" s="2" t="str">
        <f t="shared" si="5"/>
        <v>Check</v>
      </c>
    </row>
    <row r="359" spans="1:20" hidden="1" x14ac:dyDescent="0.25">
      <c r="A359" s="2">
        <v>317</v>
      </c>
      <c r="B359" s="2">
        <v>358</v>
      </c>
      <c r="C359" s="2">
        <v>4</v>
      </c>
      <c r="D359" s="2" t="s">
        <v>95</v>
      </c>
      <c r="E359" s="2" t="s">
        <v>96</v>
      </c>
      <c r="F359" s="2" t="s">
        <v>97</v>
      </c>
      <c r="G359" s="2" t="s">
        <v>98</v>
      </c>
      <c r="H359" s="2" t="s">
        <v>36</v>
      </c>
      <c r="I359" s="2" t="s">
        <v>37</v>
      </c>
      <c r="J359" s="2">
        <v>5</v>
      </c>
      <c r="K359" s="2" t="s">
        <v>99</v>
      </c>
      <c r="L359" s="2" t="s">
        <v>270</v>
      </c>
      <c r="M359" s="2">
        <v>7.8</v>
      </c>
      <c r="N359" s="2">
        <v>10.654999999999999</v>
      </c>
      <c r="O359" s="2" t="s">
        <v>40</v>
      </c>
      <c r="P359" s="4">
        <v>16.3601049076</v>
      </c>
      <c r="Q359" s="4">
        <v>-6.3699219916500001</v>
      </c>
      <c r="R359" s="1">
        <v>358</v>
      </c>
      <c r="S359" s="5">
        <v>9.9901829159500011</v>
      </c>
      <c r="T359" s="2" t="str">
        <f t="shared" si="5"/>
        <v>ok</v>
      </c>
    </row>
    <row r="360" spans="1:20" x14ac:dyDescent="0.25">
      <c r="A360" s="2">
        <v>80</v>
      </c>
      <c r="B360" s="2">
        <v>359</v>
      </c>
      <c r="C360" s="2">
        <v>4</v>
      </c>
      <c r="D360" s="2" t="s">
        <v>95</v>
      </c>
      <c r="E360" s="2" t="s">
        <v>334</v>
      </c>
      <c r="F360" s="2" t="s">
        <v>335</v>
      </c>
      <c r="G360" s="2" t="s">
        <v>336</v>
      </c>
      <c r="H360" s="2" t="s">
        <v>249</v>
      </c>
      <c r="I360" s="2" t="s">
        <v>337</v>
      </c>
      <c r="J360" s="2">
        <v>1</v>
      </c>
      <c r="K360" s="2" t="s">
        <v>99</v>
      </c>
      <c r="L360" s="2" t="s">
        <v>338</v>
      </c>
      <c r="M360" s="2">
        <v>18.818000000000001</v>
      </c>
      <c r="N360" s="2">
        <v>28.4</v>
      </c>
      <c r="O360" s="2" t="s">
        <v>23</v>
      </c>
      <c r="P360" s="4">
        <v>0</v>
      </c>
      <c r="Q360" s="4">
        <v>0</v>
      </c>
      <c r="R360" s="1">
        <v>0</v>
      </c>
      <c r="S360" s="5">
        <v>0</v>
      </c>
      <c r="T360" s="2" t="str">
        <f t="shared" si="5"/>
        <v>Check</v>
      </c>
    </row>
    <row r="361" spans="1:20" hidden="1" x14ac:dyDescent="0.25">
      <c r="A361" s="2">
        <v>418</v>
      </c>
      <c r="B361" s="2">
        <v>360</v>
      </c>
      <c r="C361" s="2">
        <v>4</v>
      </c>
      <c r="D361" s="2" t="s">
        <v>95</v>
      </c>
      <c r="E361" s="2" t="s">
        <v>1056</v>
      </c>
      <c r="F361" s="2" t="s">
        <v>1057</v>
      </c>
      <c r="G361" s="2" t="s">
        <v>1058</v>
      </c>
      <c r="H361" s="2" t="s">
        <v>110</v>
      </c>
      <c r="I361" s="2" t="s">
        <v>52</v>
      </c>
      <c r="J361" s="2">
        <v>1</v>
      </c>
      <c r="K361" s="2" t="s">
        <v>1028</v>
      </c>
      <c r="L361" s="2" t="s">
        <v>1059</v>
      </c>
      <c r="M361" s="2">
        <v>4.4109999999999996</v>
      </c>
      <c r="N361" s="2">
        <v>8.2370000000000001</v>
      </c>
      <c r="O361" s="2" t="s">
        <v>23</v>
      </c>
      <c r="P361" s="4">
        <v>10.757926297499999</v>
      </c>
      <c r="Q361" s="4">
        <v>-14.3392310899</v>
      </c>
      <c r="R361" s="1">
        <v>360</v>
      </c>
      <c r="S361" s="5">
        <v>-3.581304792400001</v>
      </c>
      <c r="T361" s="2" t="str">
        <f t="shared" si="5"/>
        <v>ok</v>
      </c>
    </row>
    <row r="362" spans="1:20" x14ac:dyDescent="0.25">
      <c r="A362" s="2">
        <v>209</v>
      </c>
      <c r="B362" s="2">
        <v>361</v>
      </c>
      <c r="C362" s="2">
        <v>4</v>
      </c>
      <c r="D362" s="2" t="s">
        <v>32</v>
      </c>
      <c r="E362" s="2" t="s">
        <v>647</v>
      </c>
      <c r="F362" s="2" t="s">
        <v>648</v>
      </c>
      <c r="G362" s="2" t="s">
        <v>649</v>
      </c>
      <c r="H362" s="2" t="s">
        <v>36</v>
      </c>
      <c r="I362" s="2" t="s">
        <v>37</v>
      </c>
      <c r="J362" s="2">
        <v>1</v>
      </c>
      <c r="K362" s="2" t="s">
        <v>400</v>
      </c>
      <c r="L362" s="2" t="s">
        <v>401</v>
      </c>
      <c r="M362" s="2">
        <v>12.2</v>
      </c>
      <c r="N362" s="2">
        <v>16.7</v>
      </c>
      <c r="O362" s="2" t="s">
        <v>23</v>
      </c>
      <c r="P362" s="4">
        <v>0</v>
      </c>
      <c r="Q362" s="4">
        <v>0</v>
      </c>
      <c r="R362" s="1">
        <v>0</v>
      </c>
      <c r="S362" s="5">
        <v>0</v>
      </c>
      <c r="T362" s="2" t="str">
        <f t="shared" si="5"/>
        <v>Check</v>
      </c>
    </row>
    <row r="363" spans="1:20" x14ac:dyDescent="0.25">
      <c r="A363" s="2">
        <v>368</v>
      </c>
      <c r="B363" s="2">
        <v>362</v>
      </c>
      <c r="C363" s="2">
        <v>4</v>
      </c>
      <c r="D363" s="2" t="s">
        <v>32</v>
      </c>
      <c r="E363" s="2" t="s">
        <v>647</v>
      </c>
      <c r="F363" s="2" t="s">
        <v>648</v>
      </c>
      <c r="G363" s="2" t="s">
        <v>649</v>
      </c>
      <c r="H363" s="2" t="s">
        <v>36</v>
      </c>
      <c r="I363" s="2" t="s">
        <v>37</v>
      </c>
      <c r="J363" s="2">
        <v>2</v>
      </c>
      <c r="K363" s="2" t="s">
        <v>400</v>
      </c>
      <c r="L363" s="6" t="s">
        <v>664</v>
      </c>
      <c r="M363" s="2">
        <v>0</v>
      </c>
      <c r="N363" s="2">
        <v>0</v>
      </c>
      <c r="O363" s="2" t="s">
        <v>101</v>
      </c>
      <c r="P363" s="4">
        <v>0</v>
      </c>
      <c r="Q363" s="4">
        <v>0</v>
      </c>
      <c r="R363" s="1">
        <v>0</v>
      </c>
      <c r="S363" s="5">
        <v>0</v>
      </c>
      <c r="T363" s="2" t="str">
        <f t="shared" si="5"/>
        <v>Check</v>
      </c>
    </row>
    <row r="364" spans="1:20" hidden="1" x14ac:dyDescent="0.25">
      <c r="A364" s="2">
        <v>132</v>
      </c>
      <c r="B364" s="2">
        <v>363</v>
      </c>
      <c r="C364" s="2">
        <v>4</v>
      </c>
      <c r="D364" s="2" t="s">
        <v>225</v>
      </c>
      <c r="E364" s="2" t="s">
        <v>472</v>
      </c>
      <c r="F364" s="2" t="s">
        <v>227</v>
      </c>
      <c r="G364" s="2" t="s">
        <v>473</v>
      </c>
      <c r="H364" s="2" t="s">
        <v>84</v>
      </c>
      <c r="I364" s="2" t="s">
        <v>52</v>
      </c>
      <c r="J364" s="2">
        <v>1</v>
      </c>
      <c r="K364" s="2" t="s">
        <v>302</v>
      </c>
      <c r="L364" s="2" t="s">
        <v>303</v>
      </c>
      <c r="M364" s="2">
        <v>11.113</v>
      </c>
      <c r="N364" s="2">
        <v>14.093</v>
      </c>
      <c r="O364" s="2" t="s">
        <v>23</v>
      </c>
      <c r="P364" s="4">
        <v>-1.9906489644800001</v>
      </c>
      <c r="Q364" s="4">
        <v>-15.306656926800001</v>
      </c>
      <c r="R364" s="1">
        <v>363</v>
      </c>
      <c r="S364" s="5">
        <v>-17.297305891280001</v>
      </c>
      <c r="T364" s="2" t="str">
        <f t="shared" si="5"/>
        <v>ok</v>
      </c>
    </row>
    <row r="365" spans="1:20" hidden="1" x14ac:dyDescent="0.25">
      <c r="A365" s="2">
        <v>167</v>
      </c>
      <c r="B365" s="2">
        <v>364</v>
      </c>
      <c r="C365" s="2">
        <v>4</v>
      </c>
      <c r="D365" s="2" t="s">
        <v>95</v>
      </c>
      <c r="E365" s="2" t="s">
        <v>520</v>
      </c>
      <c r="F365" s="2" t="s">
        <v>521</v>
      </c>
      <c r="G365" s="2" t="s">
        <v>522</v>
      </c>
      <c r="H365" s="2" t="s">
        <v>523</v>
      </c>
      <c r="I365" s="2" t="s">
        <v>52</v>
      </c>
      <c r="J365" s="2">
        <v>1</v>
      </c>
      <c r="K365" s="2" t="s">
        <v>99</v>
      </c>
      <c r="L365" s="2" t="s">
        <v>560</v>
      </c>
      <c r="M365" s="2">
        <v>2.8660000000000001</v>
      </c>
      <c r="N365" s="2">
        <v>6.2880000000000003</v>
      </c>
      <c r="O365" s="2" t="s">
        <v>23</v>
      </c>
      <c r="P365" s="4">
        <v>-0.74211313591899997</v>
      </c>
      <c r="Q365" s="4">
        <v>4.0019367180199996</v>
      </c>
      <c r="R365" s="1">
        <v>364</v>
      </c>
      <c r="S365" s="5">
        <v>3.2598235821009998</v>
      </c>
      <c r="T365" s="2" t="str">
        <f t="shared" si="5"/>
        <v>ok</v>
      </c>
    </row>
    <row r="366" spans="1:20" hidden="1" x14ac:dyDescent="0.25">
      <c r="A366" s="2">
        <v>151</v>
      </c>
      <c r="B366" s="2">
        <v>365</v>
      </c>
      <c r="C366" s="2">
        <v>4</v>
      </c>
      <c r="D366" s="2" t="s">
        <v>95</v>
      </c>
      <c r="E366" s="2" t="s">
        <v>520</v>
      </c>
      <c r="F366" s="2" t="s">
        <v>521</v>
      </c>
      <c r="G366" s="2" t="s">
        <v>522</v>
      </c>
      <c r="H366" s="2" t="s">
        <v>523</v>
      </c>
      <c r="I366" s="2" t="s">
        <v>52</v>
      </c>
      <c r="J366" s="2">
        <v>2</v>
      </c>
      <c r="K366" s="2" t="s">
        <v>99</v>
      </c>
      <c r="L366" s="2" t="s">
        <v>524</v>
      </c>
      <c r="M366" s="2">
        <v>2.5000000000000001E-2</v>
      </c>
      <c r="N366" s="2">
        <v>3.1579999999999999</v>
      </c>
      <c r="O366" s="2" t="s">
        <v>23</v>
      </c>
      <c r="P366" s="4">
        <v>51.093292146700001</v>
      </c>
      <c r="Q366" s="4">
        <v>4.29600508503</v>
      </c>
      <c r="R366" s="1">
        <v>365</v>
      </c>
      <c r="S366" s="5">
        <v>55.389297231729998</v>
      </c>
      <c r="T366" s="2" t="str">
        <f t="shared" si="5"/>
        <v>ok</v>
      </c>
    </row>
    <row r="367" spans="1:20" hidden="1" x14ac:dyDescent="0.25">
      <c r="A367" s="2">
        <v>374</v>
      </c>
      <c r="B367" s="2">
        <v>366</v>
      </c>
      <c r="C367" s="2">
        <v>4</v>
      </c>
      <c r="D367" s="2" t="s">
        <v>32</v>
      </c>
      <c r="E367" s="2" t="s">
        <v>983</v>
      </c>
      <c r="F367" s="2" t="s">
        <v>984</v>
      </c>
      <c r="G367" s="2" t="s">
        <v>985</v>
      </c>
      <c r="H367" s="2" t="s">
        <v>51</v>
      </c>
      <c r="I367" s="2" t="s">
        <v>52</v>
      </c>
      <c r="J367" s="2">
        <v>1</v>
      </c>
      <c r="K367" s="2" t="s">
        <v>492</v>
      </c>
      <c r="L367" s="2" t="s">
        <v>986</v>
      </c>
      <c r="M367" s="2">
        <v>11.5</v>
      </c>
      <c r="N367" s="2">
        <v>13.821999999999999</v>
      </c>
      <c r="O367" s="2" t="s">
        <v>23</v>
      </c>
      <c r="P367" s="4">
        <v>-3.72262399795</v>
      </c>
      <c r="Q367" s="4">
        <v>-2.9166360501300002</v>
      </c>
      <c r="R367" s="1">
        <v>366</v>
      </c>
      <c r="S367" s="5">
        <v>-6.6392600480800006</v>
      </c>
      <c r="T367" s="2" t="str">
        <f t="shared" si="5"/>
        <v>ok</v>
      </c>
    </row>
    <row r="368" spans="1:20" hidden="1" x14ac:dyDescent="0.25">
      <c r="A368" s="2">
        <v>252</v>
      </c>
      <c r="B368" s="2">
        <v>367</v>
      </c>
      <c r="C368" s="2">
        <v>4</v>
      </c>
      <c r="D368" s="2" t="s">
        <v>225</v>
      </c>
      <c r="E368" s="2" t="s">
        <v>226</v>
      </c>
      <c r="F368" s="2" t="s">
        <v>227</v>
      </c>
      <c r="G368" s="2" t="s">
        <v>228</v>
      </c>
      <c r="H368" s="2" t="s">
        <v>51</v>
      </c>
      <c r="I368" s="2" t="s">
        <v>229</v>
      </c>
      <c r="J368" s="2">
        <v>1</v>
      </c>
      <c r="K368" s="2" t="s">
        <v>350</v>
      </c>
      <c r="L368" s="2" t="s">
        <v>577</v>
      </c>
      <c r="M368" s="2">
        <v>0</v>
      </c>
      <c r="N368" s="2">
        <v>14.148</v>
      </c>
      <c r="O368" s="2" t="s">
        <v>23</v>
      </c>
      <c r="P368" s="4">
        <v>-7.4984810849699999</v>
      </c>
      <c r="Q368" s="4">
        <v>-3.41208560355</v>
      </c>
      <c r="R368" s="1">
        <v>367</v>
      </c>
      <c r="S368" s="5">
        <v>-10.910566688519999</v>
      </c>
      <c r="T368" s="2" t="str">
        <f t="shared" si="5"/>
        <v>ok</v>
      </c>
    </row>
    <row r="369" spans="1:20" hidden="1" x14ac:dyDescent="0.25">
      <c r="A369" s="2">
        <v>46</v>
      </c>
      <c r="B369" s="2">
        <v>368</v>
      </c>
      <c r="C369" s="2">
        <v>4</v>
      </c>
      <c r="D369" s="2" t="s">
        <v>225</v>
      </c>
      <c r="E369" s="2" t="s">
        <v>226</v>
      </c>
      <c r="F369" s="2" t="s">
        <v>227</v>
      </c>
      <c r="G369" s="2" t="s">
        <v>228</v>
      </c>
      <c r="H369" s="2" t="s">
        <v>51</v>
      </c>
      <c r="I369" s="2" t="s">
        <v>229</v>
      </c>
      <c r="J369" s="2">
        <v>2</v>
      </c>
      <c r="K369" s="2" t="s">
        <v>230</v>
      </c>
      <c r="L369" s="2" t="s">
        <v>231</v>
      </c>
      <c r="M369" s="2">
        <v>6.9939999999999998</v>
      </c>
      <c r="N369" s="2">
        <v>16.613</v>
      </c>
      <c r="O369" s="2" t="s">
        <v>23</v>
      </c>
      <c r="P369" s="4">
        <v>7.22788183744</v>
      </c>
      <c r="Q369" s="4">
        <v>-10.7122048435</v>
      </c>
      <c r="R369" s="1">
        <v>368</v>
      </c>
      <c r="S369" s="5">
        <v>-3.4843230060600003</v>
      </c>
      <c r="T369" s="2" t="str">
        <f t="shared" si="5"/>
        <v>ok</v>
      </c>
    </row>
    <row r="370" spans="1:20" hidden="1" x14ac:dyDescent="0.25">
      <c r="A370" s="2">
        <v>121</v>
      </c>
      <c r="B370" s="2">
        <v>369</v>
      </c>
      <c r="C370" s="2">
        <v>4</v>
      </c>
      <c r="D370" s="2" t="s">
        <v>225</v>
      </c>
      <c r="E370" s="2" t="s">
        <v>226</v>
      </c>
      <c r="F370" s="2" t="s">
        <v>227</v>
      </c>
      <c r="G370" s="2" t="s">
        <v>228</v>
      </c>
      <c r="H370" s="2" t="s">
        <v>51</v>
      </c>
      <c r="I370" s="2" t="s">
        <v>229</v>
      </c>
      <c r="J370" s="2">
        <v>3</v>
      </c>
      <c r="K370" s="2" t="s">
        <v>302</v>
      </c>
      <c r="L370" s="2" t="s">
        <v>444</v>
      </c>
      <c r="M370" s="2">
        <v>0</v>
      </c>
      <c r="N370" s="2">
        <v>0.75</v>
      </c>
      <c r="O370" s="2" t="s">
        <v>23</v>
      </c>
      <c r="P370" s="4">
        <v>0.55475971583899997</v>
      </c>
      <c r="Q370" s="4">
        <v>-1.0126309607699999</v>
      </c>
      <c r="R370" s="1">
        <v>369</v>
      </c>
      <c r="S370" s="5">
        <v>-0.45787124493099995</v>
      </c>
      <c r="T370" s="2" t="str">
        <f t="shared" si="5"/>
        <v>ok</v>
      </c>
    </row>
    <row r="371" spans="1:20" hidden="1" x14ac:dyDescent="0.25">
      <c r="A371" s="2">
        <v>269</v>
      </c>
      <c r="B371" s="2">
        <v>370</v>
      </c>
      <c r="C371" s="2">
        <v>4</v>
      </c>
      <c r="D371" s="2" t="s">
        <v>32</v>
      </c>
      <c r="E371" s="2" t="s">
        <v>776</v>
      </c>
      <c r="F371" s="2" t="s">
        <v>777</v>
      </c>
      <c r="G371" s="2" t="s">
        <v>778</v>
      </c>
      <c r="H371" s="2" t="s">
        <v>28</v>
      </c>
      <c r="I371" s="2" t="s">
        <v>52</v>
      </c>
      <c r="J371" s="2">
        <v>1</v>
      </c>
      <c r="K371" s="2" t="s">
        <v>492</v>
      </c>
      <c r="L371" s="2" t="s">
        <v>779</v>
      </c>
      <c r="M371" s="2">
        <v>12.3</v>
      </c>
      <c r="N371" s="2">
        <v>12.6</v>
      </c>
      <c r="O371" s="2" t="s">
        <v>23</v>
      </c>
      <c r="P371" s="4">
        <v>0</v>
      </c>
      <c r="Q371" s="4">
        <v>2.7369702338200002</v>
      </c>
      <c r="R371" s="1">
        <v>370</v>
      </c>
      <c r="S371" s="5">
        <v>2.7369702338200002</v>
      </c>
      <c r="T371" s="2" t="str">
        <f t="shared" si="5"/>
        <v>ok</v>
      </c>
    </row>
    <row r="372" spans="1:20" hidden="1" x14ac:dyDescent="0.25">
      <c r="A372" s="2">
        <v>232</v>
      </c>
      <c r="B372" s="2">
        <v>371</v>
      </c>
      <c r="C372" s="2">
        <v>4</v>
      </c>
      <c r="D372" s="2" t="s">
        <v>32</v>
      </c>
      <c r="E372" s="2" t="s">
        <v>700</v>
      </c>
      <c r="F372" s="2" t="s">
        <v>701</v>
      </c>
      <c r="G372" s="2" t="s">
        <v>702</v>
      </c>
      <c r="H372" s="2" t="s">
        <v>84</v>
      </c>
      <c r="I372" s="2" t="s">
        <v>229</v>
      </c>
      <c r="J372" s="2">
        <v>1</v>
      </c>
      <c r="K372" s="2" t="s">
        <v>259</v>
      </c>
      <c r="L372" s="2" t="s">
        <v>604</v>
      </c>
      <c r="M372" s="2">
        <v>0</v>
      </c>
      <c r="N372" s="2">
        <v>9.3640000000000008</v>
      </c>
      <c r="O372" s="2" t="s">
        <v>23</v>
      </c>
      <c r="P372" s="4">
        <v>-16.597923112099998</v>
      </c>
      <c r="Q372" s="4">
        <v>16.2967643866</v>
      </c>
      <c r="R372" s="1">
        <v>371</v>
      </c>
      <c r="S372" s="5">
        <v>-0.30115872549999878</v>
      </c>
      <c r="T372" s="2" t="str">
        <f t="shared" si="5"/>
        <v>ok</v>
      </c>
    </row>
    <row r="373" spans="1:20" x14ac:dyDescent="0.25">
      <c r="A373" s="2">
        <v>303</v>
      </c>
      <c r="B373" s="2">
        <v>372</v>
      </c>
      <c r="C373" s="2">
        <v>4</v>
      </c>
      <c r="D373" s="2" t="s">
        <v>32</v>
      </c>
      <c r="E373" s="2" t="s">
        <v>33</v>
      </c>
      <c r="F373" s="2" t="s">
        <v>34</v>
      </c>
      <c r="G373" s="2" t="s">
        <v>35</v>
      </c>
      <c r="H373" s="2" t="s">
        <v>36</v>
      </c>
      <c r="I373" s="2" t="s">
        <v>37</v>
      </c>
      <c r="J373" s="2">
        <v>1</v>
      </c>
      <c r="K373" s="2" t="s">
        <v>38</v>
      </c>
      <c r="L373" s="6" t="s">
        <v>821</v>
      </c>
      <c r="M373" s="2">
        <v>0</v>
      </c>
      <c r="N373" s="2">
        <v>0</v>
      </c>
      <c r="O373" s="2" t="s">
        <v>101</v>
      </c>
      <c r="P373" s="4">
        <v>0</v>
      </c>
      <c r="Q373" s="4">
        <v>0</v>
      </c>
      <c r="R373" s="1">
        <v>0</v>
      </c>
      <c r="S373" s="5">
        <v>0</v>
      </c>
      <c r="T373" s="2" t="str">
        <f t="shared" si="5"/>
        <v>Check</v>
      </c>
    </row>
    <row r="374" spans="1:20" hidden="1" x14ac:dyDescent="0.25">
      <c r="A374" s="2">
        <v>2</v>
      </c>
      <c r="B374" s="2">
        <v>373</v>
      </c>
      <c r="C374" s="2">
        <v>4</v>
      </c>
      <c r="D374" s="2" t="s">
        <v>32</v>
      </c>
      <c r="E374" s="2" t="s">
        <v>33</v>
      </c>
      <c r="F374" s="2" t="s">
        <v>34</v>
      </c>
      <c r="G374" s="2" t="s">
        <v>35</v>
      </c>
      <c r="H374" s="2" t="s">
        <v>36</v>
      </c>
      <c r="I374" s="2" t="s">
        <v>37</v>
      </c>
      <c r="J374" s="2">
        <v>2</v>
      </c>
      <c r="K374" s="2" t="s">
        <v>38</v>
      </c>
      <c r="L374" s="2" t="s">
        <v>39</v>
      </c>
      <c r="M374" s="2">
        <v>19.850000000000001</v>
      </c>
      <c r="N374" s="2">
        <v>21.004999999999999</v>
      </c>
      <c r="O374" s="2" t="s">
        <v>40</v>
      </c>
      <c r="P374" s="4">
        <v>18.904460088099999</v>
      </c>
      <c r="Q374" s="4">
        <v>53.601952894599997</v>
      </c>
      <c r="R374" s="1">
        <v>373</v>
      </c>
      <c r="S374" s="5">
        <v>72.506412982699999</v>
      </c>
      <c r="T374" s="2" t="str">
        <f t="shared" si="5"/>
        <v>ok</v>
      </c>
    </row>
    <row r="375" spans="1:20" hidden="1" x14ac:dyDescent="0.25">
      <c r="A375" s="2">
        <v>219</v>
      </c>
      <c r="B375" s="2">
        <v>374</v>
      </c>
      <c r="C375" s="2">
        <v>4</v>
      </c>
      <c r="D375" s="2" t="s">
        <v>32</v>
      </c>
      <c r="E375" s="2" t="s">
        <v>33</v>
      </c>
      <c r="F375" s="2" t="s">
        <v>34</v>
      </c>
      <c r="G375" s="2" t="s">
        <v>35</v>
      </c>
      <c r="H375" s="2" t="s">
        <v>36</v>
      </c>
      <c r="I375" s="2" t="s">
        <v>37</v>
      </c>
      <c r="J375" s="2">
        <v>3</v>
      </c>
      <c r="K375" s="2" t="s">
        <v>38</v>
      </c>
      <c r="L375" s="2" t="s">
        <v>672</v>
      </c>
      <c r="M375" s="2">
        <v>12.55</v>
      </c>
      <c r="N375" s="2">
        <v>12.954000000000001</v>
      </c>
      <c r="O375" s="2" t="s">
        <v>40</v>
      </c>
      <c r="P375" s="4">
        <v>10.493257548800001</v>
      </c>
      <c r="Q375" s="4">
        <v>49.275080491300002</v>
      </c>
      <c r="R375" s="1">
        <v>374</v>
      </c>
      <c r="S375" s="5">
        <v>59.768338040100005</v>
      </c>
      <c r="T375" s="2" t="str">
        <f t="shared" si="5"/>
        <v>ok</v>
      </c>
    </row>
    <row r="376" spans="1:20" hidden="1" x14ac:dyDescent="0.25">
      <c r="A376" s="2">
        <v>144</v>
      </c>
      <c r="B376" s="2">
        <v>375</v>
      </c>
      <c r="C376" s="2">
        <v>4</v>
      </c>
      <c r="D376" s="2" t="s">
        <v>32</v>
      </c>
      <c r="E376" s="2" t="s">
        <v>33</v>
      </c>
      <c r="F376" s="2" t="s">
        <v>34</v>
      </c>
      <c r="G376" s="2" t="s">
        <v>35</v>
      </c>
      <c r="H376" s="2" t="s">
        <v>36</v>
      </c>
      <c r="I376" s="2" t="s">
        <v>37</v>
      </c>
      <c r="J376" s="2">
        <v>4</v>
      </c>
      <c r="K376" s="2" t="s">
        <v>38</v>
      </c>
      <c r="L376" s="2" t="s">
        <v>507</v>
      </c>
      <c r="M376" s="2">
        <v>20.95</v>
      </c>
      <c r="N376" s="2">
        <v>21.004999999999999</v>
      </c>
      <c r="O376" s="2" t="s">
        <v>40</v>
      </c>
      <c r="P376" s="4">
        <v>14.9466936262</v>
      </c>
      <c r="Q376" s="4">
        <v>13.0600660569</v>
      </c>
      <c r="R376" s="1">
        <v>375</v>
      </c>
      <c r="S376" s="5">
        <v>28.0067596831</v>
      </c>
      <c r="T376" s="2" t="str">
        <f t="shared" si="5"/>
        <v>ok</v>
      </c>
    </row>
    <row r="377" spans="1:20" hidden="1" x14ac:dyDescent="0.25">
      <c r="A377" s="2">
        <v>63</v>
      </c>
      <c r="B377" s="2">
        <v>376</v>
      </c>
      <c r="C377" s="2">
        <v>4</v>
      </c>
      <c r="D377" s="2" t="s">
        <v>32</v>
      </c>
      <c r="E377" s="2" t="s">
        <v>33</v>
      </c>
      <c r="F377" s="2" t="s">
        <v>34</v>
      </c>
      <c r="G377" s="2" t="s">
        <v>35</v>
      </c>
      <c r="H377" s="2" t="s">
        <v>36</v>
      </c>
      <c r="I377" s="2" t="s">
        <v>37</v>
      </c>
      <c r="J377" s="2">
        <v>5</v>
      </c>
      <c r="K377" s="2" t="s">
        <v>38</v>
      </c>
      <c r="L377" s="2" t="s">
        <v>282</v>
      </c>
      <c r="M377" s="2">
        <v>17.149999999999999</v>
      </c>
      <c r="N377" s="2">
        <v>18.466000000000001</v>
      </c>
      <c r="O377" s="2" t="s">
        <v>40</v>
      </c>
      <c r="P377" s="4">
        <v>3.79163907596</v>
      </c>
      <c r="Q377" s="4">
        <v>4.29446112794</v>
      </c>
      <c r="R377" s="1">
        <v>376</v>
      </c>
      <c r="S377" s="5">
        <v>8.0861002038999992</v>
      </c>
      <c r="T377" s="2" t="str">
        <f t="shared" si="5"/>
        <v>ok</v>
      </c>
    </row>
    <row r="378" spans="1:20" x14ac:dyDescent="0.25">
      <c r="A378" s="2">
        <v>117</v>
      </c>
      <c r="B378" s="2">
        <v>377</v>
      </c>
      <c r="C378" s="2">
        <v>4</v>
      </c>
      <c r="D378" s="2" t="s">
        <v>32</v>
      </c>
      <c r="E378" s="2" t="s">
        <v>434</v>
      </c>
      <c r="F378" s="2" t="s">
        <v>435</v>
      </c>
      <c r="G378" s="2" t="s">
        <v>436</v>
      </c>
      <c r="H378" s="2" t="s">
        <v>36</v>
      </c>
      <c r="I378" s="2" t="s">
        <v>185</v>
      </c>
      <c r="J378" s="2">
        <v>1</v>
      </c>
      <c r="K378" s="2" t="s">
        <v>38</v>
      </c>
      <c r="L378" s="2" t="s">
        <v>437</v>
      </c>
      <c r="M378" s="2">
        <v>3.5999999999999997E-2</v>
      </c>
      <c r="N378" s="2">
        <v>0.17199999999999999</v>
      </c>
      <c r="O378" s="2" t="s">
        <v>23</v>
      </c>
      <c r="P378" s="4">
        <v>0</v>
      </c>
      <c r="Q378" s="4">
        <v>0</v>
      </c>
      <c r="R378" s="1">
        <v>0</v>
      </c>
      <c r="S378" s="5">
        <v>0</v>
      </c>
      <c r="T378" s="2" t="str">
        <f t="shared" si="5"/>
        <v>Check</v>
      </c>
    </row>
    <row r="379" spans="1:20" x14ac:dyDescent="0.25">
      <c r="A379" s="2">
        <v>288</v>
      </c>
      <c r="B379" s="2">
        <v>378</v>
      </c>
      <c r="C379" s="2">
        <v>4</v>
      </c>
      <c r="D379" s="2" t="s">
        <v>32</v>
      </c>
      <c r="E379" s="2" t="s">
        <v>434</v>
      </c>
      <c r="F379" s="2" t="s">
        <v>435</v>
      </c>
      <c r="G379" s="2" t="s">
        <v>436</v>
      </c>
      <c r="H379" s="2" t="s">
        <v>36</v>
      </c>
      <c r="I379" s="2" t="s">
        <v>185</v>
      </c>
      <c r="J379" s="2">
        <v>2</v>
      </c>
      <c r="K379" s="2" t="s">
        <v>38</v>
      </c>
      <c r="L379" s="6" t="s">
        <v>821</v>
      </c>
      <c r="M379" s="2">
        <v>0</v>
      </c>
      <c r="N379" s="2">
        <v>0</v>
      </c>
      <c r="O379" s="2" t="s">
        <v>101</v>
      </c>
      <c r="P379" s="4">
        <v>0</v>
      </c>
      <c r="Q379" s="4">
        <v>0</v>
      </c>
      <c r="R379" s="1">
        <v>0</v>
      </c>
      <c r="S379" s="5">
        <v>0</v>
      </c>
      <c r="T379" s="2" t="str">
        <f t="shared" si="5"/>
        <v>Check</v>
      </c>
    </row>
    <row r="380" spans="1:20" hidden="1" x14ac:dyDescent="0.25">
      <c r="A380" s="2">
        <v>35</v>
      </c>
      <c r="B380" s="2">
        <v>379</v>
      </c>
      <c r="C380" s="2">
        <v>4</v>
      </c>
      <c r="D380" s="2" t="s">
        <v>95</v>
      </c>
      <c r="E380" s="2" t="s">
        <v>188</v>
      </c>
      <c r="G380" s="2" t="s">
        <v>189</v>
      </c>
      <c r="H380" s="2" t="s">
        <v>104</v>
      </c>
      <c r="I380" s="2" t="s">
        <v>72</v>
      </c>
      <c r="J380" s="2">
        <v>1</v>
      </c>
      <c r="K380" s="2" t="s">
        <v>99</v>
      </c>
      <c r="L380" s="2" t="s">
        <v>190</v>
      </c>
      <c r="M380" s="2">
        <v>0.93200000000000005</v>
      </c>
      <c r="N380" s="2">
        <v>1.032</v>
      </c>
      <c r="O380" s="2" t="s">
        <v>23</v>
      </c>
      <c r="P380" s="4">
        <v>-0.85641298593299997</v>
      </c>
      <c r="Q380" s="4">
        <v>-4.7662701580200001E-2</v>
      </c>
      <c r="R380" s="1">
        <v>379</v>
      </c>
      <c r="S380" s="5">
        <v>-0.9040756875132</v>
      </c>
      <c r="T380" s="2" t="str">
        <f t="shared" si="5"/>
        <v>ok</v>
      </c>
    </row>
    <row r="381" spans="1:20" hidden="1" x14ac:dyDescent="0.25">
      <c r="A381" s="2">
        <v>187</v>
      </c>
      <c r="B381" s="2">
        <v>380</v>
      </c>
      <c r="C381" s="2">
        <v>4</v>
      </c>
      <c r="D381" s="2" t="s">
        <v>32</v>
      </c>
      <c r="E381" s="2" t="s">
        <v>602</v>
      </c>
      <c r="G381" s="2" t="s">
        <v>603</v>
      </c>
      <c r="H381" s="2" t="s">
        <v>77</v>
      </c>
      <c r="I381" s="2" t="s">
        <v>115</v>
      </c>
      <c r="J381" s="2">
        <v>1</v>
      </c>
      <c r="K381" s="2" t="s">
        <v>259</v>
      </c>
      <c r="L381" s="2" t="s">
        <v>604</v>
      </c>
      <c r="M381" s="2">
        <v>12.2</v>
      </c>
      <c r="N381" s="2">
        <v>12.8</v>
      </c>
      <c r="O381" s="2" t="s">
        <v>23</v>
      </c>
      <c r="P381" s="4">
        <v>-8.4639102888999993</v>
      </c>
      <c r="Q381" s="4">
        <v>23.4369564894</v>
      </c>
      <c r="R381" s="1">
        <v>380</v>
      </c>
      <c r="S381" s="5">
        <v>14.973046200500001</v>
      </c>
      <c r="T381" s="2" t="str">
        <f t="shared" si="5"/>
        <v>ok</v>
      </c>
    </row>
    <row r="382" spans="1:20" hidden="1" x14ac:dyDescent="0.25">
      <c r="A382" s="2">
        <v>354</v>
      </c>
      <c r="B382" s="2">
        <v>381</v>
      </c>
      <c r="C382" s="2">
        <v>4</v>
      </c>
      <c r="D382" s="2" t="s">
        <v>32</v>
      </c>
      <c r="E382" s="2" t="s">
        <v>602</v>
      </c>
      <c r="G382" s="2" t="s">
        <v>603</v>
      </c>
      <c r="H382" s="2" t="s">
        <v>77</v>
      </c>
      <c r="I382" s="2" t="s">
        <v>115</v>
      </c>
      <c r="J382" s="2">
        <v>2</v>
      </c>
      <c r="K382" s="2" t="s">
        <v>259</v>
      </c>
      <c r="L382" s="2" t="s">
        <v>918</v>
      </c>
      <c r="M382" s="2">
        <v>4.0000000000000001E-3</v>
      </c>
      <c r="N382" s="2">
        <v>0.6</v>
      </c>
      <c r="O382" s="2" t="s">
        <v>23</v>
      </c>
      <c r="P382" s="4">
        <v>-11.338929843200001</v>
      </c>
      <c r="Q382" s="4">
        <v>6.86618458419</v>
      </c>
      <c r="R382" s="1">
        <v>381</v>
      </c>
      <c r="S382" s="5">
        <v>-4.4727452590100008</v>
      </c>
      <c r="T382" s="2" t="str">
        <f t="shared" si="5"/>
        <v>ok</v>
      </c>
    </row>
    <row r="383" spans="1:20" x14ac:dyDescent="0.25">
      <c r="A383" s="2">
        <v>102</v>
      </c>
      <c r="B383" s="2">
        <v>382</v>
      </c>
      <c r="C383" s="2">
        <v>4</v>
      </c>
      <c r="D383" s="2" t="s">
        <v>32</v>
      </c>
      <c r="E383" s="2" t="s">
        <v>397</v>
      </c>
      <c r="F383" s="2" t="s">
        <v>398</v>
      </c>
      <c r="G383" s="2" t="s">
        <v>399</v>
      </c>
      <c r="H383" s="2" t="s">
        <v>249</v>
      </c>
      <c r="I383" s="2" t="s">
        <v>72</v>
      </c>
      <c r="J383" s="2">
        <v>1</v>
      </c>
      <c r="K383" s="2" t="s">
        <v>400</v>
      </c>
      <c r="L383" s="2" t="s">
        <v>401</v>
      </c>
      <c r="M383" s="2">
        <v>13.9</v>
      </c>
      <c r="N383" s="2">
        <v>14</v>
      </c>
      <c r="O383" s="2" t="s">
        <v>23</v>
      </c>
      <c r="P383" s="4">
        <v>0</v>
      </c>
      <c r="Q383" s="4">
        <v>0</v>
      </c>
      <c r="R383" s="1">
        <v>0</v>
      </c>
      <c r="S383" s="5">
        <v>0</v>
      </c>
      <c r="T383" s="2" t="str">
        <f t="shared" si="5"/>
        <v>Check</v>
      </c>
    </row>
    <row r="384" spans="1:20" hidden="1" x14ac:dyDescent="0.25">
      <c r="A384" s="2">
        <v>275</v>
      </c>
      <c r="B384" s="2">
        <v>383</v>
      </c>
      <c r="C384" s="2">
        <v>4</v>
      </c>
      <c r="D384" s="2" t="s">
        <v>32</v>
      </c>
      <c r="E384" s="2" t="s">
        <v>397</v>
      </c>
      <c r="F384" s="2" t="s">
        <v>398</v>
      </c>
      <c r="G384" s="2" t="s">
        <v>399</v>
      </c>
      <c r="H384" s="2" t="s">
        <v>249</v>
      </c>
      <c r="I384" s="2" t="s">
        <v>72</v>
      </c>
      <c r="J384" s="2">
        <v>2</v>
      </c>
      <c r="K384" s="2" t="s">
        <v>400</v>
      </c>
      <c r="L384" s="2" t="s">
        <v>794</v>
      </c>
      <c r="M384" s="2">
        <v>14.2</v>
      </c>
      <c r="N384" s="2">
        <v>14.273999999999999</v>
      </c>
      <c r="O384" s="2" t="s">
        <v>23</v>
      </c>
      <c r="P384" s="4">
        <v>-1.12237109102</v>
      </c>
      <c r="Q384" s="4">
        <v>0.66556362624999998</v>
      </c>
      <c r="R384" s="1">
        <v>383</v>
      </c>
      <c r="S384" s="5">
        <v>-0.45680746477</v>
      </c>
      <c r="T384" s="2" t="str">
        <f t="shared" si="5"/>
        <v>ok</v>
      </c>
    </row>
    <row r="385" spans="1:20" x14ac:dyDescent="0.25">
      <c r="A385" s="2">
        <v>215</v>
      </c>
      <c r="B385" s="2">
        <v>384</v>
      </c>
      <c r="C385" s="2">
        <v>4</v>
      </c>
      <c r="D385" s="2" t="s">
        <v>32</v>
      </c>
      <c r="E385" s="2" t="s">
        <v>397</v>
      </c>
      <c r="F385" s="2" t="s">
        <v>398</v>
      </c>
      <c r="G385" s="2" t="s">
        <v>399</v>
      </c>
      <c r="H385" s="2" t="s">
        <v>249</v>
      </c>
      <c r="I385" s="2" t="s">
        <v>72</v>
      </c>
      <c r="J385" s="2">
        <v>3</v>
      </c>
      <c r="K385" s="2" t="s">
        <v>400</v>
      </c>
      <c r="L385" s="6" t="s">
        <v>664</v>
      </c>
      <c r="M385" s="2">
        <v>0</v>
      </c>
      <c r="N385" s="2">
        <v>0</v>
      </c>
      <c r="O385" s="2" t="s">
        <v>101</v>
      </c>
      <c r="P385" s="4">
        <v>0</v>
      </c>
      <c r="Q385" s="4">
        <v>0</v>
      </c>
      <c r="R385" s="1">
        <v>0</v>
      </c>
      <c r="S385" s="5">
        <v>0</v>
      </c>
      <c r="T385" s="2" t="str">
        <f t="shared" si="5"/>
        <v>Check</v>
      </c>
    </row>
    <row r="386" spans="1:20" x14ac:dyDescent="0.25">
      <c r="A386" s="2">
        <v>329</v>
      </c>
      <c r="B386" s="2">
        <v>385</v>
      </c>
      <c r="C386" s="2">
        <v>4</v>
      </c>
      <c r="D386" s="2" t="s">
        <v>225</v>
      </c>
      <c r="E386" s="2" t="s">
        <v>426</v>
      </c>
      <c r="G386" s="2" t="s">
        <v>427</v>
      </c>
      <c r="H386" s="2" t="s">
        <v>160</v>
      </c>
      <c r="J386" s="2">
        <v>1</v>
      </c>
      <c r="K386" s="2" t="s">
        <v>302</v>
      </c>
      <c r="L386" s="6" t="s">
        <v>902</v>
      </c>
      <c r="M386" s="2">
        <v>0</v>
      </c>
      <c r="N386" s="2">
        <v>0</v>
      </c>
      <c r="O386" s="2" t="s">
        <v>101</v>
      </c>
      <c r="P386" s="4">
        <v>0</v>
      </c>
      <c r="Q386" s="4">
        <v>0</v>
      </c>
      <c r="R386" s="1">
        <v>0</v>
      </c>
      <c r="S386" s="5">
        <v>0</v>
      </c>
      <c r="T386" s="2" t="str">
        <f t="shared" si="5"/>
        <v>Check</v>
      </c>
    </row>
    <row r="387" spans="1:20" x14ac:dyDescent="0.25">
      <c r="A387" s="2">
        <v>114</v>
      </c>
      <c r="B387" s="2">
        <v>386</v>
      </c>
      <c r="C387" s="2">
        <v>4</v>
      </c>
      <c r="D387" s="2" t="s">
        <v>225</v>
      </c>
      <c r="E387" s="2" t="s">
        <v>426</v>
      </c>
      <c r="G387" s="2" t="s">
        <v>427</v>
      </c>
      <c r="H387" s="2" t="s">
        <v>160</v>
      </c>
      <c r="J387" s="2">
        <v>2</v>
      </c>
      <c r="K387" s="2" t="s">
        <v>350</v>
      </c>
      <c r="L387" s="6" t="s">
        <v>428</v>
      </c>
      <c r="M387" s="2">
        <v>0</v>
      </c>
      <c r="N387" s="2">
        <v>0</v>
      </c>
      <c r="O387" s="2" t="s">
        <v>101</v>
      </c>
      <c r="P387" s="4">
        <v>0</v>
      </c>
      <c r="Q387" s="4">
        <v>0</v>
      </c>
      <c r="R387" s="1">
        <v>0</v>
      </c>
      <c r="S387" s="5">
        <v>0</v>
      </c>
      <c r="T387" s="2" t="str">
        <f t="shared" ref="T387:T450" si="6">IF(S387=0, "Check", "ok")</f>
        <v>Check</v>
      </c>
    </row>
    <row r="388" spans="1:20" hidden="1" x14ac:dyDescent="0.25">
      <c r="A388" s="2">
        <v>140</v>
      </c>
      <c r="B388" s="2">
        <v>387</v>
      </c>
      <c r="C388" s="2">
        <v>4</v>
      </c>
      <c r="D388" s="2" t="s">
        <v>225</v>
      </c>
      <c r="E388" s="2" t="s">
        <v>426</v>
      </c>
      <c r="G388" s="2" t="s">
        <v>427</v>
      </c>
      <c r="H388" s="2" t="s">
        <v>160</v>
      </c>
      <c r="J388" s="2">
        <v>3</v>
      </c>
      <c r="K388" s="2" t="s">
        <v>302</v>
      </c>
      <c r="L388" s="2" t="s">
        <v>497</v>
      </c>
      <c r="M388" s="2">
        <v>0</v>
      </c>
      <c r="N388" s="2">
        <v>0.77200000000000002</v>
      </c>
      <c r="O388" s="2" t="s">
        <v>23</v>
      </c>
      <c r="P388" s="4">
        <v>4.6793691978599998</v>
      </c>
      <c r="Q388" s="4">
        <v>2.3295080718299999</v>
      </c>
      <c r="R388" s="1">
        <v>387</v>
      </c>
      <c r="S388" s="5">
        <v>7.0088772696900001</v>
      </c>
      <c r="T388" s="2" t="str">
        <f t="shared" si="6"/>
        <v>ok</v>
      </c>
    </row>
    <row r="389" spans="1:20" hidden="1" x14ac:dyDescent="0.25">
      <c r="A389" s="2">
        <v>197</v>
      </c>
      <c r="B389" s="2">
        <v>388</v>
      </c>
      <c r="C389" s="2">
        <v>4</v>
      </c>
      <c r="D389" s="2" t="s">
        <v>225</v>
      </c>
      <c r="E389" s="2" t="s">
        <v>426</v>
      </c>
      <c r="G389" s="2" t="s">
        <v>427</v>
      </c>
      <c r="H389" s="2" t="s">
        <v>160</v>
      </c>
      <c r="J389" s="2">
        <v>4</v>
      </c>
      <c r="K389" s="2" t="s">
        <v>302</v>
      </c>
      <c r="L389" s="2" t="s">
        <v>620</v>
      </c>
      <c r="M389" s="2">
        <v>14.287000000000001</v>
      </c>
      <c r="N389" s="2">
        <v>18.425000000000001</v>
      </c>
      <c r="O389" s="2" t="s">
        <v>40</v>
      </c>
      <c r="P389" s="4">
        <v>1.8355426802499999</v>
      </c>
      <c r="Q389" s="4">
        <v>18.3170019682</v>
      </c>
      <c r="R389" s="1">
        <v>388</v>
      </c>
      <c r="S389" s="5">
        <v>20.15254464845</v>
      </c>
      <c r="T389" s="2" t="str">
        <f t="shared" si="6"/>
        <v>ok</v>
      </c>
    </row>
    <row r="390" spans="1:20" hidden="1" x14ac:dyDescent="0.25">
      <c r="A390" s="2">
        <v>380</v>
      </c>
      <c r="B390" s="2">
        <v>389</v>
      </c>
      <c r="C390" s="2">
        <v>4</v>
      </c>
      <c r="D390" s="2" t="s">
        <v>225</v>
      </c>
      <c r="E390" s="2" t="s">
        <v>426</v>
      </c>
      <c r="G390" s="2" t="s">
        <v>427</v>
      </c>
      <c r="H390" s="2" t="s">
        <v>160</v>
      </c>
      <c r="J390" s="2">
        <v>5</v>
      </c>
      <c r="K390" s="2" t="s">
        <v>350</v>
      </c>
      <c r="L390" s="2" t="s">
        <v>932</v>
      </c>
      <c r="M390" s="2">
        <v>0</v>
      </c>
      <c r="N390" s="2">
        <v>4.87</v>
      </c>
      <c r="O390" s="2" t="s">
        <v>40</v>
      </c>
      <c r="P390" s="4">
        <v>26.3389466416</v>
      </c>
      <c r="Q390" s="4">
        <v>32.810044675900002</v>
      </c>
      <c r="R390" s="1">
        <v>389</v>
      </c>
      <c r="S390" s="5">
        <v>59.148991317500005</v>
      </c>
      <c r="T390" s="2" t="str">
        <f t="shared" si="6"/>
        <v>ok</v>
      </c>
    </row>
    <row r="391" spans="1:20" hidden="1" x14ac:dyDescent="0.25">
      <c r="A391" s="2">
        <v>365</v>
      </c>
      <c r="B391" s="2">
        <v>390</v>
      </c>
      <c r="C391" s="2">
        <v>4</v>
      </c>
      <c r="D391" s="2" t="s">
        <v>225</v>
      </c>
      <c r="E391" s="2" t="s">
        <v>426</v>
      </c>
      <c r="G391" s="2" t="s">
        <v>427</v>
      </c>
      <c r="H391" s="2" t="s">
        <v>160</v>
      </c>
      <c r="J391" s="2">
        <v>6</v>
      </c>
      <c r="K391" s="2" t="s">
        <v>350</v>
      </c>
      <c r="L391" s="2" t="s">
        <v>967</v>
      </c>
      <c r="M391" s="2">
        <v>4.5999999999999996</v>
      </c>
      <c r="N391" s="2">
        <v>10.292999999999999</v>
      </c>
      <c r="O391" s="2" t="s">
        <v>40</v>
      </c>
      <c r="P391" s="4">
        <v>5.62833488389</v>
      </c>
      <c r="Q391" s="4">
        <v>-38.589954120100003</v>
      </c>
      <c r="R391" s="1">
        <v>390</v>
      </c>
      <c r="S391" s="5">
        <v>-32.961619236210005</v>
      </c>
      <c r="T391" s="2" t="str">
        <f t="shared" si="6"/>
        <v>ok</v>
      </c>
    </row>
    <row r="392" spans="1:20" hidden="1" x14ac:dyDescent="0.25">
      <c r="A392" s="2">
        <v>248</v>
      </c>
      <c r="B392" s="2">
        <v>391</v>
      </c>
      <c r="C392" s="2">
        <v>4</v>
      </c>
      <c r="D392" s="2" t="s">
        <v>32</v>
      </c>
      <c r="E392" s="2" t="s">
        <v>735</v>
      </c>
      <c r="F392" s="2" t="s">
        <v>736</v>
      </c>
      <c r="G392" s="2" t="s">
        <v>737</v>
      </c>
      <c r="H392" s="2" t="s">
        <v>110</v>
      </c>
      <c r="I392" s="2" t="s">
        <v>229</v>
      </c>
      <c r="J392" s="2">
        <v>1</v>
      </c>
      <c r="K392" s="2" t="s">
        <v>64</v>
      </c>
      <c r="L392" s="2" t="s">
        <v>738</v>
      </c>
      <c r="M392" s="2">
        <v>0</v>
      </c>
      <c r="N392" s="2">
        <v>4.5510000000000002</v>
      </c>
      <c r="O392" s="2" t="s">
        <v>23</v>
      </c>
      <c r="P392" s="4">
        <v>13.8294694334</v>
      </c>
      <c r="Q392" s="4">
        <v>-4.6378826444000003</v>
      </c>
      <c r="R392" s="1">
        <v>391</v>
      </c>
      <c r="S392" s="5">
        <v>9.1915867889999987</v>
      </c>
      <c r="T392" s="2" t="str">
        <f t="shared" si="6"/>
        <v>ok</v>
      </c>
    </row>
    <row r="393" spans="1:20" hidden="1" x14ac:dyDescent="0.25">
      <c r="A393" s="2">
        <v>182</v>
      </c>
      <c r="B393" s="2">
        <v>392</v>
      </c>
      <c r="C393" s="2">
        <v>4</v>
      </c>
      <c r="D393" s="2" t="s">
        <v>32</v>
      </c>
      <c r="E393" s="2" t="s">
        <v>592</v>
      </c>
      <c r="G393" s="2" t="s">
        <v>593</v>
      </c>
      <c r="H393" s="2" t="s">
        <v>77</v>
      </c>
      <c r="J393" s="2">
        <v>1</v>
      </c>
      <c r="K393" s="2" t="s">
        <v>38</v>
      </c>
      <c r="L393" s="2" t="s">
        <v>39</v>
      </c>
      <c r="M393" s="2">
        <v>17.908999999999999</v>
      </c>
      <c r="N393" s="2">
        <v>19.850000000000001</v>
      </c>
      <c r="O393" s="2" t="s">
        <v>23</v>
      </c>
      <c r="P393" s="4">
        <v>6.8229879457399996</v>
      </c>
      <c r="Q393" s="4">
        <v>13.746401296</v>
      </c>
      <c r="R393" s="1">
        <v>392</v>
      </c>
      <c r="S393" s="5">
        <v>20.569389241739998</v>
      </c>
      <c r="T393" s="2" t="str">
        <f t="shared" si="6"/>
        <v>ok</v>
      </c>
    </row>
    <row r="394" spans="1:20" x14ac:dyDescent="0.25">
      <c r="A394" s="2">
        <v>11</v>
      </c>
      <c r="B394" s="2">
        <v>393</v>
      </c>
      <c r="C394" s="2">
        <v>5</v>
      </c>
      <c r="D394" s="2" t="s">
        <v>80</v>
      </c>
      <c r="E394" s="2" t="s">
        <v>81</v>
      </c>
      <c r="F394" s="2" t="s">
        <v>82</v>
      </c>
      <c r="G394" s="2" t="s">
        <v>83</v>
      </c>
      <c r="H394" s="2" t="s">
        <v>84</v>
      </c>
      <c r="I394" s="2" t="s">
        <v>85</v>
      </c>
      <c r="J394" s="2">
        <v>1</v>
      </c>
      <c r="K394" s="2" t="s">
        <v>86</v>
      </c>
      <c r="L394" s="2" t="s">
        <v>87</v>
      </c>
      <c r="M394" s="2">
        <v>53.11</v>
      </c>
      <c r="N394" s="2">
        <v>57.86</v>
      </c>
      <c r="O394" s="2" t="s">
        <v>23</v>
      </c>
      <c r="P394" s="4">
        <v>0</v>
      </c>
      <c r="Q394" s="4">
        <v>0</v>
      </c>
      <c r="R394" s="1">
        <v>0</v>
      </c>
      <c r="S394" s="5">
        <v>0</v>
      </c>
      <c r="T394" s="2" t="str">
        <f t="shared" si="6"/>
        <v>Check</v>
      </c>
    </row>
    <row r="395" spans="1:20" hidden="1" x14ac:dyDescent="0.25">
      <c r="A395" s="2">
        <v>127</v>
      </c>
      <c r="B395" s="2">
        <v>394</v>
      </c>
      <c r="C395" s="2">
        <v>5</v>
      </c>
      <c r="D395" s="2" t="s">
        <v>458</v>
      </c>
      <c r="E395" s="2" t="s">
        <v>459</v>
      </c>
      <c r="F395" s="2" t="s">
        <v>460</v>
      </c>
      <c r="G395" s="2" t="s">
        <v>461</v>
      </c>
      <c r="H395" s="2" t="s">
        <v>110</v>
      </c>
      <c r="I395" s="2" t="s">
        <v>52</v>
      </c>
      <c r="J395" s="2">
        <v>1</v>
      </c>
      <c r="K395" s="2" t="s">
        <v>462</v>
      </c>
      <c r="L395" s="2" t="s">
        <v>463</v>
      </c>
      <c r="M395" s="2">
        <v>2.169</v>
      </c>
      <c r="N395" s="2">
        <v>6.8</v>
      </c>
      <c r="O395" s="2" t="s">
        <v>23</v>
      </c>
      <c r="P395" s="4">
        <v>-1.4351576023999999</v>
      </c>
      <c r="Q395" s="4">
        <v>44.942029352299997</v>
      </c>
      <c r="R395" s="1">
        <v>394</v>
      </c>
      <c r="S395" s="5">
        <v>43.5068717499</v>
      </c>
      <c r="T395" s="2" t="str">
        <f t="shared" si="6"/>
        <v>ok</v>
      </c>
    </row>
    <row r="396" spans="1:20" hidden="1" x14ac:dyDescent="0.25">
      <c r="A396" s="2">
        <v>285</v>
      </c>
      <c r="B396" s="2">
        <v>395</v>
      </c>
      <c r="C396" s="2">
        <v>5</v>
      </c>
      <c r="D396" s="2" t="s">
        <v>80</v>
      </c>
      <c r="E396" s="2" t="s">
        <v>814</v>
      </c>
      <c r="G396" s="2" t="s">
        <v>815</v>
      </c>
      <c r="H396" s="2" t="s">
        <v>19</v>
      </c>
      <c r="I396" s="2" t="s">
        <v>72</v>
      </c>
      <c r="J396" s="2">
        <v>1</v>
      </c>
      <c r="K396" s="2" t="s">
        <v>86</v>
      </c>
      <c r="L396" s="2" t="s">
        <v>816</v>
      </c>
      <c r="M396" s="2">
        <v>0.4</v>
      </c>
      <c r="N396" s="2">
        <v>0.6</v>
      </c>
      <c r="O396" s="2" t="s">
        <v>23</v>
      </c>
      <c r="P396" s="4">
        <v>2.8691980899199998</v>
      </c>
      <c r="Q396" s="4">
        <v>7.4704522984199997</v>
      </c>
      <c r="R396" s="1">
        <v>395</v>
      </c>
      <c r="S396" s="5">
        <v>10.339650388339999</v>
      </c>
      <c r="T396" s="2" t="str">
        <f t="shared" si="6"/>
        <v>ok</v>
      </c>
    </row>
    <row r="397" spans="1:20" hidden="1" x14ac:dyDescent="0.25">
      <c r="A397" s="2">
        <v>349</v>
      </c>
      <c r="B397" s="2">
        <v>396</v>
      </c>
      <c r="C397" s="2">
        <v>5</v>
      </c>
      <c r="D397" s="2" t="s">
        <v>80</v>
      </c>
      <c r="E397" s="2" t="s">
        <v>934</v>
      </c>
      <c r="G397" s="2" t="s">
        <v>935</v>
      </c>
      <c r="H397" s="2" t="s">
        <v>126</v>
      </c>
      <c r="I397" s="2" t="s">
        <v>52</v>
      </c>
      <c r="J397" s="2">
        <v>1</v>
      </c>
      <c r="K397" s="2" t="s">
        <v>86</v>
      </c>
      <c r="L397" s="2" t="s">
        <v>936</v>
      </c>
      <c r="M397" s="2">
        <v>5.39</v>
      </c>
      <c r="N397" s="2">
        <v>11.132</v>
      </c>
      <c r="O397" s="2" t="s">
        <v>23</v>
      </c>
      <c r="P397" s="4">
        <v>1.5094116071E-2</v>
      </c>
      <c r="Q397" s="4">
        <v>-33.480763113000002</v>
      </c>
      <c r="R397" s="1">
        <v>396</v>
      </c>
      <c r="S397" s="5">
        <v>-33.465668996929004</v>
      </c>
      <c r="T397" s="2" t="str">
        <f t="shared" si="6"/>
        <v>ok</v>
      </c>
    </row>
    <row r="398" spans="1:20" hidden="1" x14ac:dyDescent="0.25">
      <c r="A398" s="2">
        <v>89</v>
      </c>
      <c r="B398" s="2">
        <v>397</v>
      </c>
      <c r="C398" s="2">
        <v>5</v>
      </c>
      <c r="D398" s="2" t="s">
        <v>80</v>
      </c>
      <c r="E398" s="2" t="s">
        <v>364</v>
      </c>
      <c r="G398" s="2" t="s">
        <v>365</v>
      </c>
      <c r="H398" s="2" t="s">
        <v>104</v>
      </c>
      <c r="I398" s="2" t="s">
        <v>52</v>
      </c>
      <c r="J398" s="2">
        <v>1</v>
      </c>
      <c r="K398" s="2" t="s">
        <v>86</v>
      </c>
      <c r="L398" s="2" t="s">
        <v>366</v>
      </c>
      <c r="M398" s="2">
        <v>0.127</v>
      </c>
      <c r="N398" s="2">
        <v>3.8919999999999999</v>
      </c>
      <c r="O398" s="2" t="s">
        <v>23</v>
      </c>
      <c r="P398" s="4">
        <v>-24.656508203800001</v>
      </c>
      <c r="Q398" s="4">
        <v>-1.3798828000100001</v>
      </c>
      <c r="R398" s="1">
        <v>397</v>
      </c>
      <c r="S398" s="5">
        <v>-26.036391003810003</v>
      </c>
      <c r="T398" s="2" t="str">
        <f t="shared" si="6"/>
        <v>ok</v>
      </c>
    </row>
    <row r="399" spans="1:20" hidden="1" x14ac:dyDescent="0.25">
      <c r="A399" s="2">
        <v>51</v>
      </c>
      <c r="B399" s="2">
        <v>398</v>
      </c>
      <c r="C399" s="2">
        <v>5</v>
      </c>
      <c r="D399" s="2" t="s">
        <v>166</v>
      </c>
      <c r="E399" s="2" t="s">
        <v>246</v>
      </c>
      <c r="F399" s="2" t="s">
        <v>247</v>
      </c>
      <c r="G399" s="2" t="s">
        <v>248</v>
      </c>
      <c r="H399" s="2" t="s">
        <v>249</v>
      </c>
      <c r="I399" s="2" t="s">
        <v>85</v>
      </c>
      <c r="J399" s="2">
        <v>1</v>
      </c>
      <c r="K399" s="2" t="s">
        <v>170</v>
      </c>
      <c r="L399" s="2" t="s">
        <v>250</v>
      </c>
      <c r="M399" s="2">
        <v>6.5810000000000004</v>
      </c>
      <c r="N399" s="2">
        <v>12.275</v>
      </c>
      <c r="O399" s="2" t="s">
        <v>23</v>
      </c>
      <c r="P399" s="4">
        <v>-8.8869957294200006</v>
      </c>
      <c r="Q399" s="4">
        <v>9.38603373754</v>
      </c>
      <c r="R399" s="1">
        <v>398</v>
      </c>
      <c r="S399" s="5">
        <v>0.49903800811999943</v>
      </c>
      <c r="T399" s="2" t="str">
        <f t="shared" si="6"/>
        <v>ok</v>
      </c>
    </row>
    <row r="400" spans="1:20" x14ac:dyDescent="0.25">
      <c r="A400" s="2">
        <v>30</v>
      </c>
      <c r="B400" s="2">
        <v>399</v>
      </c>
      <c r="C400" s="2">
        <v>5</v>
      </c>
      <c r="D400" s="2" t="s">
        <v>166</v>
      </c>
      <c r="E400" s="2" t="s">
        <v>167</v>
      </c>
      <c r="F400" s="2" t="s">
        <v>168</v>
      </c>
      <c r="G400" s="2" t="s">
        <v>169</v>
      </c>
      <c r="H400" s="2" t="s">
        <v>84</v>
      </c>
      <c r="I400" s="2" t="s">
        <v>85</v>
      </c>
      <c r="J400" s="2">
        <v>1</v>
      </c>
      <c r="K400" s="2" t="s">
        <v>170</v>
      </c>
      <c r="L400" s="2" t="s">
        <v>171</v>
      </c>
      <c r="M400" s="2">
        <v>10.25</v>
      </c>
      <c r="N400" s="2">
        <v>17.3</v>
      </c>
      <c r="O400" s="2" t="s">
        <v>23</v>
      </c>
      <c r="P400" s="4">
        <v>0</v>
      </c>
      <c r="Q400" s="4">
        <v>0</v>
      </c>
      <c r="R400" s="1">
        <v>0</v>
      </c>
      <c r="S400" s="5">
        <v>0</v>
      </c>
      <c r="T400" s="2" t="str">
        <f t="shared" si="6"/>
        <v>Check</v>
      </c>
    </row>
    <row r="401" spans="1:20" hidden="1" x14ac:dyDescent="0.25">
      <c r="A401" s="2">
        <v>203</v>
      </c>
      <c r="B401" s="2">
        <v>400</v>
      </c>
      <c r="C401" s="2">
        <v>5</v>
      </c>
      <c r="D401" s="2" t="s">
        <v>166</v>
      </c>
      <c r="E401" s="2" t="s">
        <v>633</v>
      </c>
      <c r="F401" s="2" t="s">
        <v>634</v>
      </c>
      <c r="G401" s="2" t="s">
        <v>635</v>
      </c>
      <c r="H401" s="2" t="s">
        <v>51</v>
      </c>
      <c r="I401" s="2" t="s">
        <v>115</v>
      </c>
      <c r="J401" s="2">
        <v>1</v>
      </c>
      <c r="K401" s="2" t="s">
        <v>170</v>
      </c>
      <c r="L401" s="2" t="s">
        <v>636</v>
      </c>
      <c r="M401" s="2">
        <v>4.4000000000000004</v>
      </c>
      <c r="N401" s="2">
        <v>5.75</v>
      </c>
      <c r="O401" s="2" t="s">
        <v>23</v>
      </c>
      <c r="P401" s="4">
        <v>29.255633823699998</v>
      </c>
      <c r="Q401" s="4">
        <v>39.016318376199997</v>
      </c>
      <c r="R401" s="1">
        <v>400</v>
      </c>
      <c r="S401" s="5">
        <v>68.271952199899999</v>
      </c>
      <c r="T401" s="2" t="str">
        <f t="shared" si="6"/>
        <v>ok</v>
      </c>
    </row>
    <row r="402" spans="1:20" hidden="1" x14ac:dyDescent="0.25">
      <c r="A402" s="2">
        <v>398</v>
      </c>
      <c r="B402" s="2">
        <v>401</v>
      </c>
      <c r="C402" s="2">
        <v>5</v>
      </c>
      <c r="D402" s="2" t="s">
        <v>166</v>
      </c>
      <c r="E402" s="2" t="s">
        <v>384</v>
      </c>
      <c r="F402" s="2" t="s">
        <v>385</v>
      </c>
      <c r="G402" s="2" t="s">
        <v>386</v>
      </c>
      <c r="H402" s="2" t="s">
        <v>28</v>
      </c>
      <c r="I402" s="2" t="s">
        <v>72</v>
      </c>
      <c r="J402" s="2">
        <v>1</v>
      </c>
      <c r="K402" s="2" t="s">
        <v>170</v>
      </c>
      <c r="L402" s="2" t="s">
        <v>1017</v>
      </c>
      <c r="M402" s="2">
        <v>13.4</v>
      </c>
      <c r="N402" s="2">
        <v>13.6</v>
      </c>
      <c r="O402" s="2" t="s">
        <v>23</v>
      </c>
      <c r="P402" s="4">
        <v>61.106254524999997</v>
      </c>
      <c r="Q402" s="4">
        <v>39.718982735499999</v>
      </c>
      <c r="R402" s="1">
        <v>401</v>
      </c>
      <c r="S402" s="5">
        <v>100.82523726049999</v>
      </c>
      <c r="T402" s="2" t="str">
        <f t="shared" si="6"/>
        <v>ok</v>
      </c>
    </row>
    <row r="403" spans="1:20" hidden="1" x14ac:dyDescent="0.25">
      <c r="A403" s="2">
        <v>97</v>
      </c>
      <c r="B403" s="2">
        <v>402</v>
      </c>
      <c r="C403" s="2">
        <v>5</v>
      </c>
      <c r="D403" s="2" t="s">
        <v>166</v>
      </c>
      <c r="E403" s="2" t="s">
        <v>384</v>
      </c>
      <c r="F403" s="2" t="s">
        <v>385</v>
      </c>
      <c r="G403" s="2" t="s">
        <v>386</v>
      </c>
      <c r="H403" s="2" t="s">
        <v>28</v>
      </c>
      <c r="I403" s="2" t="s">
        <v>72</v>
      </c>
      <c r="J403" s="2">
        <v>2</v>
      </c>
      <c r="K403" s="2" t="s">
        <v>170</v>
      </c>
      <c r="L403" s="2" t="s">
        <v>387</v>
      </c>
      <c r="M403" s="2">
        <v>7.7089999999999996</v>
      </c>
      <c r="N403" s="2">
        <v>7.96</v>
      </c>
      <c r="O403" s="2" t="s">
        <v>23</v>
      </c>
      <c r="P403" s="4">
        <v>75.026496202000004</v>
      </c>
      <c r="Q403" s="4">
        <v>103.552625793</v>
      </c>
      <c r="R403" s="1">
        <v>402</v>
      </c>
      <c r="S403" s="5">
        <v>178.57912199500001</v>
      </c>
      <c r="T403" s="2" t="str">
        <f t="shared" si="6"/>
        <v>ok</v>
      </c>
    </row>
    <row r="404" spans="1:20" hidden="1" x14ac:dyDescent="0.25">
      <c r="A404" s="2">
        <v>76</v>
      </c>
      <c r="B404" s="2">
        <v>403</v>
      </c>
      <c r="C404" s="2">
        <v>5</v>
      </c>
      <c r="D404" s="2" t="s">
        <v>166</v>
      </c>
      <c r="E404" s="2" t="s">
        <v>319</v>
      </c>
      <c r="F404" s="2" t="s">
        <v>320</v>
      </c>
      <c r="G404" s="2" t="s">
        <v>321</v>
      </c>
      <c r="H404" s="2" t="s">
        <v>28</v>
      </c>
      <c r="I404" s="2" t="s">
        <v>322</v>
      </c>
      <c r="J404" s="2">
        <v>1</v>
      </c>
      <c r="K404" s="2" t="s">
        <v>323</v>
      </c>
      <c r="L404" s="2" t="s">
        <v>324</v>
      </c>
      <c r="M404" s="2">
        <v>14</v>
      </c>
      <c r="N404" s="2">
        <v>15</v>
      </c>
      <c r="O404" s="2" t="s">
        <v>23</v>
      </c>
      <c r="P404" s="4">
        <v>-10.4123753794</v>
      </c>
      <c r="Q404" s="4">
        <v>1.00617243341</v>
      </c>
      <c r="R404" s="1">
        <v>403</v>
      </c>
      <c r="S404" s="5">
        <v>-9.4062029459899996</v>
      </c>
      <c r="T404" s="2" t="str">
        <f t="shared" si="6"/>
        <v>ok</v>
      </c>
    </row>
    <row r="405" spans="1:20" hidden="1" x14ac:dyDescent="0.25">
      <c r="A405" s="2">
        <v>242</v>
      </c>
      <c r="B405" s="2">
        <v>404</v>
      </c>
      <c r="C405" s="2">
        <v>5</v>
      </c>
      <c r="D405" s="2" t="s">
        <v>166</v>
      </c>
      <c r="E405" s="2" t="s">
        <v>319</v>
      </c>
      <c r="F405" s="2" t="s">
        <v>320</v>
      </c>
      <c r="G405" s="2" t="s">
        <v>321</v>
      </c>
      <c r="H405" s="2" t="s">
        <v>28</v>
      </c>
      <c r="I405" s="2" t="s">
        <v>322</v>
      </c>
      <c r="J405" s="2">
        <v>2</v>
      </c>
      <c r="K405" s="2" t="s">
        <v>323</v>
      </c>
      <c r="L405" s="2" t="s">
        <v>727</v>
      </c>
      <c r="M405" s="2">
        <v>6.65</v>
      </c>
      <c r="N405" s="2">
        <v>7.07</v>
      </c>
      <c r="O405" s="2" t="s">
        <v>23</v>
      </c>
      <c r="P405" s="4">
        <v>55.974912384500001</v>
      </c>
      <c r="Q405" s="4">
        <v>21.108916024500001</v>
      </c>
      <c r="R405" s="1">
        <v>404</v>
      </c>
      <c r="S405" s="5">
        <v>77.083828409000006</v>
      </c>
      <c r="T405" s="2" t="str">
        <f t="shared" si="6"/>
        <v>ok</v>
      </c>
    </row>
    <row r="406" spans="1:20" hidden="1" x14ac:dyDescent="0.25">
      <c r="A406" s="2">
        <v>412</v>
      </c>
      <c r="B406" s="2">
        <v>405</v>
      </c>
      <c r="C406" s="2">
        <v>5</v>
      </c>
      <c r="D406" s="2" t="s">
        <v>166</v>
      </c>
      <c r="E406" s="2" t="s">
        <v>1038</v>
      </c>
      <c r="G406" s="2" t="s">
        <v>1039</v>
      </c>
      <c r="H406" s="2" t="s">
        <v>126</v>
      </c>
      <c r="I406" s="2" t="s">
        <v>229</v>
      </c>
      <c r="J406" s="2">
        <v>1</v>
      </c>
      <c r="K406" s="2" t="s">
        <v>323</v>
      </c>
      <c r="L406" s="2" t="s">
        <v>1040</v>
      </c>
      <c r="M406" s="2">
        <v>5.6849999999999996</v>
      </c>
      <c r="N406" s="2">
        <v>6.2679999999999998</v>
      </c>
      <c r="O406" s="2" t="s">
        <v>23</v>
      </c>
      <c r="P406" s="4">
        <v>-26.845223473499999</v>
      </c>
      <c r="Q406" s="4">
        <v>55.482579834600003</v>
      </c>
      <c r="R406" s="1">
        <v>405</v>
      </c>
      <c r="S406" s="5">
        <v>28.637356361100004</v>
      </c>
      <c r="T406" s="2" t="str">
        <f t="shared" si="6"/>
        <v>ok</v>
      </c>
    </row>
    <row r="407" spans="1:20" hidden="1" x14ac:dyDescent="0.25">
      <c r="A407" s="2">
        <v>370</v>
      </c>
      <c r="B407" s="2">
        <v>406</v>
      </c>
      <c r="C407" s="2">
        <v>5</v>
      </c>
      <c r="D407" s="2" t="s">
        <v>458</v>
      </c>
      <c r="E407" s="2" t="s">
        <v>975</v>
      </c>
      <c r="F407" s="2" t="s">
        <v>976</v>
      </c>
      <c r="G407" s="2" t="s">
        <v>977</v>
      </c>
      <c r="H407" s="2" t="s">
        <v>28</v>
      </c>
      <c r="I407" s="2" t="s">
        <v>72</v>
      </c>
      <c r="J407" s="2">
        <v>1</v>
      </c>
      <c r="K407" s="2" t="s">
        <v>694</v>
      </c>
      <c r="L407" s="2" t="s">
        <v>695</v>
      </c>
      <c r="M407" s="2">
        <v>11.278</v>
      </c>
      <c r="N407" s="2">
        <v>11.678000000000001</v>
      </c>
      <c r="O407" s="2" t="s">
        <v>23</v>
      </c>
      <c r="P407" s="4">
        <v>2.97435829402</v>
      </c>
      <c r="Q407" s="4">
        <v>1.4968311248399999</v>
      </c>
      <c r="R407" s="1">
        <v>406</v>
      </c>
      <c r="S407" s="5">
        <v>4.4711894188599999</v>
      </c>
      <c r="T407" s="2" t="str">
        <f t="shared" si="6"/>
        <v>ok</v>
      </c>
    </row>
    <row r="408" spans="1:20" hidden="1" x14ac:dyDescent="0.25">
      <c r="A408" s="2">
        <v>264</v>
      </c>
      <c r="B408" s="2">
        <v>407</v>
      </c>
      <c r="C408" s="2">
        <v>5</v>
      </c>
      <c r="D408" s="2" t="s">
        <v>458</v>
      </c>
      <c r="E408" s="2" t="s">
        <v>766</v>
      </c>
      <c r="G408" s="2" t="s">
        <v>767</v>
      </c>
      <c r="H408" s="2" t="s">
        <v>104</v>
      </c>
      <c r="I408" s="2" t="s">
        <v>52</v>
      </c>
      <c r="J408" s="2">
        <v>1</v>
      </c>
      <c r="K408" s="2" t="s">
        <v>694</v>
      </c>
      <c r="L408" s="2" t="s">
        <v>768</v>
      </c>
      <c r="M408" s="2">
        <v>0</v>
      </c>
      <c r="N408" s="2">
        <v>0.25</v>
      </c>
      <c r="O408" s="2" t="s">
        <v>23</v>
      </c>
      <c r="P408" s="4">
        <v>2.6044369115500001</v>
      </c>
      <c r="Q408" s="4">
        <v>-0.79009127711500005</v>
      </c>
      <c r="R408" s="1">
        <v>407</v>
      </c>
      <c r="S408" s="5">
        <v>1.814345634435</v>
      </c>
      <c r="T408" s="2" t="str">
        <f t="shared" si="6"/>
        <v>ok</v>
      </c>
    </row>
    <row r="409" spans="1:20" hidden="1" x14ac:dyDescent="0.25">
      <c r="A409" s="2">
        <v>229</v>
      </c>
      <c r="B409" s="2">
        <v>408</v>
      </c>
      <c r="C409" s="2">
        <v>5</v>
      </c>
      <c r="D409" s="2" t="s">
        <v>458</v>
      </c>
      <c r="E409" s="2" t="s">
        <v>691</v>
      </c>
      <c r="F409" s="2" t="s">
        <v>692</v>
      </c>
      <c r="G409" s="2" t="s">
        <v>693</v>
      </c>
      <c r="H409" s="2" t="s">
        <v>28</v>
      </c>
      <c r="I409" s="2" t="s">
        <v>72</v>
      </c>
      <c r="J409" s="2">
        <v>1</v>
      </c>
      <c r="K409" s="2" t="s">
        <v>694</v>
      </c>
      <c r="L409" s="2" t="s">
        <v>695</v>
      </c>
      <c r="M409" s="2">
        <v>7.68</v>
      </c>
      <c r="N409" s="2">
        <v>7.78</v>
      </c>
      <c r="O409" s="2" t="s">
        <v>23</v>
      </c>
      <c r="P409" s="4">
        <v>-1.4000408423099999</v>
      </c>
      <c r="Q409" s="4">
        <v>3.59922770941</v>
      </c>
      <c r="R409" s="1">
        <v>408</v>
      </c>
      <c r="S409" s="5">
        <v>2.1991868670999999</v>
      </c>
      <c r="T409" s="2" t="str">
        <f t="shared" si="6"/>
        <v>ok</v>
      </c>
    </row>
    <row r="410" spans="1:20" hidden="1" x14ac:dyDescent="0.25">
      <c r="A410" s="2">
        <v>162</v>
      </c>
      <c r="B410" s="2">
        <v>409</v>
      </c>
      <c r="C410" s="2">
        <v>5</v>
      </c>
      <c r="D410" s="2" t="s">
        <v>166</v>
      </c>
      <c r="E410" s="2" t="s">
        <v>210</v>
      </c>
      <c r="F410" s="2" t="s">
        <v>211</v>
      </c>
      <c r="G410" s="2" t="s">
        <v>212</v>
      </c>
      <c r="H410" s="2" t="s">
        <v>213</v>
      </c>
      <c r="I410" s="2" t="s">
        <v>164</v>
      </c>
      <c r="J410" s="2">
        <v>1</v>
      </c>
      <c r="K410" s="2" t="s">
        <v>170</v>
      </c>
      <c r="L410" s="2" t="s">
        <v>547</v>
      </c>
      <c r="M410" s="2">
        <v>25.215</v>
      </c>
      <c r="N410" s="2">
        <v>25.745999999999999</v>
      </c>
      <c r="O410" s="2" t="s">
        <v>23</v>
      </c>
      <c r="P410" s="4">
        <v>6.8224461037099999</v>
      </c>
      <c r="Q410" s="4">
        <v>-3.5467191331799999</v>
      </c>
      <c r="R410" s="1">
        <v>409</v>
      </c>
      <c r="S410" s="5">
        <v>3.2757269705300001</v>
      </c>
      <c r="T410" s="2" t="str">
        <f t="shared" si="6"/>
        <v>ok</v>
      </c>
    </row>
    <row r="411" spans="1:20" hidden="1" x14ac:dyDescent="0.25">
      <c r="A411" s="2">
        <v>393</v>
      </c>
      <c r="B411" s="2">
        <v>410</v>
      </c>
      <c r="C411" s="2">
        <v>5</v>
      </c>
      <c r="D411" s="2" t="s">
        <v>166</v>
      </c>
      <c r="E411" s="2" t="s">
        <v>210</v>
      </c>
      <c r="F411" s="2" t="s">
        <v>211</v>
      </c>
      <c r="G411" s="2" t="s">
        <v>212</v>
      </c>
      <c r="H411" s="2" t="s">
        <v>213</v>
      </c>
      <c r="I411" s="2" t="s">
        <v>164</v>
      </c>
      <c r="J411" s="2">
        <v>2</v>
      </c>
      <c r="K411" s="2" t="s">
        <v>170</v>
      </c>
      <c r="L411" s="2" t="s">
        <v>250</v>
      </c>
      <c r="M411" s="2">
        <v>18.693000000000001</v>
      </c>
      <c r="N411" s="2">
        <v>19.263999999999999</v>
      </c>
      <c r="O411" s="2" t="s">
        <v>23</v>
      </c>
      <c r="P411" s="4">
        <v>4.8018771351099998</v>
      </c>
      <c r="Q411" s="4">
        <v>12.1263062464</v>
      </c>
      <c r="R411" s="1">
        <v>410</v>
      </c>
      <c r="S411" s="5">
        <v>16.928183381509999</v>
      </c>
      <c r="T411" s="2" t="str">
        <f t="shared" si="6"/>
        <v>ok</v>
      </c>
    </row>
    <row r="412" spans="1:20" hidden="1" x14ac:dyDescent="0.25">
      <c r="A412" s="2">
        <v>295</v>
      </c>
      <c r="B412" s="2">
        <v>411</v>
      </c>
      <c r="C412" s="2">
        <v>5</v>
      </c>
      <c r="D412" s="2" t="s">
        <v>166</v>
      </c>
      <c r="E412" s="2" t="s">
        <v>210</v>
      </c>
      <c r="F412" s="2" t="s">
        <v>211</v>
      </c>
      <c r="G412" s="2" t="s">
        <v>212</v>
      </c>
      <c r="H412" s="2" t="s">
        <v>213</v>
      </c>
      <c r="I412" s="2" t="s">
        <v>164</v>
      </c>
      <c r="J412" s="2">
        <v>3</v>
      </c>
      <c r="K412" s="2" t="s">
        <v>170</v>
      </c>
      <c r="L412" s="2" t="s">
        <v>832</v>
      </c>
      <c r="M412" s="2">
        <v>0</v>
      </c>
      <c r="N412" s="2">
        <v>0.41199999999999998</v>
      </c>
      <c r="O412" s="2" t="s">
        <v>23</v>
      </c>
      <c r="P412" s="4">
        <v>5.4214449516999998</v>
      </c>
      <c r="Q412" s="4">
        <v>0</v>
      </c>
      <c r="R412" s="1">
        <v>0</v>
      </c>
      <c r="S412" s="5">
        <v>5.4214449516999998</v>
      </c>
      <c r="T412" s="2" t="str">
        <f t="shared" si="6"/>
        <v>ok</v>
      </c>
    </row>
    <row r="413" spans="1:20" hidden="1" x14ac:dyDescent="0.25">
      <c r="A413" s="2">
        <v>312</v>
      </c>
      <c r="B413" s="2">
        <v>412</v>
      </c>
      <c r="C413" s="2">
        <v>5</v>
      </c>
      <c r="D413" s="2" t="s">
        <v>166</v>
      </c>
      <c r="E413" s="2" t="s">
        <v>210</v>
      </c>
      <c r="F413" s="2" t="s">
        <v>211</v>
      </c>
      <c r="G413" s="2" t="s">
        <v>212</v>
      </c>
      <c r="H413" s="2" t="s">
        <v>213</v>
      </c>
      <c r="I413" s="2" t="s">
        <v>164</v>
      </c>
      <c r="J413" s="2">
        <v>4</v>
      </c>
      <c r="K413" s="2" t="s">
        <v>170</v>
      </c>
      <c r="L413" s="2" t="s">
        <v>869</v>
      </c>
      <c r="M413" s="2">
        <v>0</v>
      </c>
      <c r="N413" s="2">
        <v>0.40899999999999997</v>
      </c>
      <c r="O413" s="2" t="s">
        <v>23</v>
      </c>
      <c r="P413" s="4">
        <v>-3.1755158200900002</v>
      </c>
      <c r="Q413" s="4">
        <v>0</v>
      </c>
      <c r="R413" s="1">
        <v>0</v>
      </c>
      <c r="S413" s="5">
        <v>-3.1755158200900002</v>
      </c>
      <c r="T413" s="2" t="str">
        <f t="shared" si="6"/>
        <v>ok</v>
      </c>
    </row>
    <row r="414" spans="1:20" hidden="1" x14ac:dyDescent="0.25">
      <c r="A414" s="2">
        <v>59</v>
      </c>
      <c r="B414" s="2">
        <v>413</v>
      </c>
      <c r="C414" s="2">
        <v>5</v>
      </c>
      <c r="D414" s="2" t="s">
        <v>166</v>
      </c>
      <c r="E414" s="2" t="s">
        <v>210</v>
      </c>
      <c r="F414" s="2" t="s">
        <v>211</v>
      </c>
      <c r="G414" s="2" t="s">
        <v>212</v>
      </c>
      <c r="H414" s="2" t="s">
        <v>213</v>
      </c>
      <c r="I414" s="2" t="s">
        <v>164</v>
      </c>
      <c r="J414" s="2">
        <v>5</v>
      </c>
      <c r="K414" s="2" t="s">
        <v>170</v>
      </c>
      <c r="L414" s="2" t="s">
        <v>272</v>
      </c>
      <c r="M414" s="2">
        <v>0</v>
      </c>
      <c r="N414" s="2">
        <v>0.41899999999999998</v>
      </c>
      <c r="O414" s="2" t="s">
        <v>23</v>
      </c>
      <c r="P414" s="4">
        <v>8.1907822589099997</v>
      </c>
      <c r="Q414" s="4">
        <v>0</v>
      </c>
      <c r="R414" s="1">
        <v>0</v>
      </c>
      <c r="S414" s="5">
        <v>8.1907822589099997</v>
      </c>
      <c r="T414" s="2" t="str">
        <f t="shared" si="6"/>
        <v>ok</v>
      </c>
    </row>
    <row r="415" spans="1:20" hidden="1" x14ac:dyDescent="0.25">
      <c r="A415" s="2">
        <v>146</v>
      </c>
      <c r="B415" s="2">
        <v>414</v>
      </c>
      <c r="C415" s="2">
        <v>5</v>
      </c>
      <c r="D415" s="2" t="s">
        <v>166</v>
      </c>
      <c r="E415" s="2" t="s">
        <v>210</v>
      </c>
      <c r="F415" s="2" t="s">
        <v>211</v>
      </c>
      <c r="G415" s="2" t="s">
        <v>212</v>
      </c>
      <c r="H415" s="2" t="s">
        <v>213</v>
      </c>
      <c r="I415" s="2" t="s">
        <v>164</v>
      </c>
      <c r="J415" s="2">
        <v>6</v>
      </c>
      <c r="K415" s="2" t="s">
        <v>170</v>
      </c>
      <c r="L415" s="2" t="s">
        <v>509</v>
      </c>
      <c r="M415" s="2">
        <v>0</v>
      </c>
      <c r="N415" s="2">
        <v>0.40400000000000003</v>
      </c>
      <c r="O415" s="2" t="s">
        <v>23</v>
      </c>
      <c r="P415" s="4">
        <v>-2.3899430081199999</v>
      </c>
      <c r="Q415" s="4">
        <v>0</v>
      </c>
      <c r="R415" s="1">
        <v>0</v>
      </c>
      <c r="S415" s="5">
        <v>-2.3899430081199999</v>
      </c>
      <c r="T415" s="2" t="str">
        <f t="shared" si="6"/>
        <v>ok</v>
      </c>
    </row>
    <row r="416" spans="1:20" hidden="1" x14ac:dyDescent="0.25">
      <c r="A416" s="2">
        <v>42</v>
      </c>
      <c r="B416" s="2">
        <v>415</v>
      </c>
      <c r="C416" s="2">
        <v>5</v>
      </c>
      <c r="D416" s="2" t="s">
        <v>166</v>
      </c>
      <c r="E416" s="2" t="s">
        <v>210</v>
      </c>
      <c r="F416" s="2" t="s">
        <v>211</v>
      </c>
      <c r="G416" s="2" t="s">
        <v>212</v>
      </c>
      <c r="H416" s="2" t="s">
        <v>213</v>
      </c>
      <c r="I416" s="2" t="s">
        <v>164</v>
      </c>
      <c r="J416" s="2">
        <v>7</v>
      </c>
      <c r="K416" s="2" t="s">
        <v>170</v>
      </c>
      <c r="L416" s="2" t="s">
        <v>214</v>
      </c>
      <c r="M416" s="2">
        <v>0</v>
      </c>
      <c r="N416" s="2">
        <v>0.23899999999999999</v>
      </c>
      <c r="O416" s="2" t="s">
        <v>23</v>
      </c>
      <c r="P416" s="4">
        <v>9.73846398439</v>
      </c>
      <c r="Q416" s="4">
        <v>0</v>
      </c>
      <c r="R416" s="1">
        <v>0</v>
      </c>
      <c r="S416" s="5">
        <v>9.73846398439</v>
      </c>
      <c r="T416" s="2" t="str">
        <f t="shared" si="6"/>
        <v>ok</v>
      </c>
    </row>
    <row r="417" spans="1:20" hidden="1" x14ac:dyDescent="0.25">
      <c r="A417" s="2">
        <v>259</v>
      </c>
      <c r="B417" s="2">
        <v>416</v>
      </c>
      <c r="C417" s="2">
        <v>5</v>
      </c>
      <c r="D417" s="2" t="s">
        <v>166</v>
      </c>
      <c r="E417" s="2" t="s">
        <v>210</v>
      </c>
      <c r="F417" s="2" t="s">
        <v>211</v>
      </c>
      <c r="G417" s="2" t="s">
        <v>212</v>
      </c>
      <c r="H417" s="2" t="s">
        <v>213</v>
      </c>
      <c r="I417" s="2" t="s">
        <v>164</v>
      </c>
      <c r="J417" s="2">
        <v>8</v>
      </c>
      <c r="K417" s="2" t="s">
        <v>170</v>
      </c>
      <c r="L417" s="2" t="s">
        <v>414</v>
      </c>
      <c r="M417" s="2">
        <v>0</v>
      </c>
      <c r="N417" s="2">
        <v>0.23200000000000001</v>
      </c>
      <c r="O417" s="2" t="s">
        <v>23</v>
      </c>
      <c r="P417" s="4">
        <v>7.3137123706600002</v>
      </c>
      <c r="Q417" s="4">
        <v>0</v>
      </c>
      <c r="R417" s="1">
        <v>0</v>
      </c>
      <c r="S417" s="5">
        <v>7.3137123706600002</v>
      </c>
      <c r="T417" s="2" t="str">
        <f t="shared" si="6"/>
        <v>ok</v>
      </c>
    </row>
    <row r="418" spans="1:20" hidden="1" x14ac:dyDescent="0.25">
      <c r="A418" s="2">
        <v>408</v>
      </c>
      <c r="B418" s="2">
        <v>417</v>
      </c>
      <c r="C418" s="2">
        <v>5</v>
      </c>
      <c r="D418" s="2" t="s">
        <v>166</v>
      </c>
      <c r="E418" s="2" t="s">
        <v>210</v>
      </c>
      <c r="F418" s="2" t="s">
        <v>211</v>
      </c>
      <c r="G418" s="2" t="s">
        <v>212</v>
      </c>
      <c r="H418" s="2" t="s">
        <v>213</v>
      </c>
      <c r="I418" s="2" t="s">
        <v>164</v>
      </c>
      <c r="J418" s="2">
        <v>9</v>
      </c>
      <c r="K418" s="2" t="s">
        <v>170</v>
      </c>
      <c r="L418" s="2" t="s">
        <v>1030</v>
      </c>
      <c r="M418" s="2">
        <v>0</v>
      </c>
      <c r="N418" s="2">
        <v>0.25700000000000001</v>
      </c>
      <c r="O418" s="2" t="s">
        <v>23</v>
      </c>
      <c r="P418" s="4">
        <v>3.5322330003800002</v>
      </c>
      <c r="Q418" s="4">
        <v>0</v>
      </c>
      <c r="R418" s="1">
        <v>0</v>
      </c>
      <c r="S418" s="5">
        <v>3.5322330003800002</v>
      </c>
      <c r="T418" s="2" t="str">
        <f t="shared" si="6"/>
        <v>ok</v>
      </c>
    </row>
    <row r="419" spans="1:20" hidden="1" x14ac:dyDescent="0.25">
      <c r="A419" s="2">
        <v>157</v>
      </c>
      <c r="B419" s="2">
        <v>418</v>
      </c>
      <c r="C419" s="2">
        <v>5</v>
      </c>
      <c r="D419" s="2" t="s">
        <v>166</v>
      </c>
      <c r="E419" s="2" t="s">
        <v>210</v>
      </c>
      <c r="F419" s="2" t="s">
        <v>211</v>
      </c>
      <c r="G419" s="2" t="s">
        <v>212</v>
      </c>
      <c r="H419" s="2" t="s">
        <v>213</v>
      </c>
      <c r="I419" s="2" t="s">
        <v>164</v>
      </c>
      <c r="J419" s="2">
        <v>10</v>
      </c>
      <c r="K419" s="2" t="s">
        <v>170</v>
      </c>
      <c r="L419" s="2" t="s">
        <v>533</v>
      </c>
      <c r="M419" s="2">
        <v>0</v>
      </c>
      <c r="N419" s="2">
        <v>0.255</v>
      </c>
      <c r="O419" s="2" t="s">
        <v>23</v>
      </c>
      <c r="P419" s="4">
        <v>6.1266501744199999</v>
      </c>
      <c r="Q419" s="4">
        <v>0</v>
      </c>
      <c r="R419" s="1">
        <v>0</v>
      </c>
      <c r="S419" s="5">
        <v>6.1266501744199999</v>
      </c>
      <c r="T419" s="2" t="str">
        <f t="shared" si="6"/>
        <v>ok</v>
      </c>
    </row>
    <row r="420" spans="1:20" hidden="1" x14ac:dyDescent="0.25">
      <c r="A420" s="2">
        <v>109</v>
      </c>
      <c r="B420" s="2">
        <v>419</v>
      </c>
      <c r="C420" s="2">
        <v>5</v>
      </c>
      <c r="D420" s="2" t="s">
        <v>166</v>
      </c>
      <c r="E420" s="2" t="s">
        <v>210</v>
      </c>
      <c r="F420" s="2" t="s">
        <v>211</v>
      </c>
      <c r="G420" s="2" t="s">
        <v>212</v>
      </c>
      <c r="H420" s="2" t="s">
        <v>213</v>
      </c>
      <c r="I420" s="2" t="s">
        <v>164</v>
      </c>
      <c r="J420" s="2">
        <v>11</v>
      </c>
      <c r="K420" s="2" t="s">
        <v>170</v>
      </c>
      <c r="L420" s="2" t="s">
        <v>414</v>
      </c>
      <c r="M420" s="2">
        <v>0</v>
      </c>
      <c r="N420" s="2">
        <v>0.24299999999999999</v>
      </c>
      <c r="O420" s="2" t="s">
        <v>23</v>
      </c>
      <c r="P420" s="4">
        <v>7.3137123706600002</v>
      </c>
      <c r="Q420" s="4">
        <v>0</v>
      </c>
      <c r="R420" s="1">
        <v>0</v>
      </c>
      <c r="S420" s="5">
        <v>7.3137123706600002</v>
      </c>
      <c r="T420" s="2" t="str">
        <f t="shared" si="6"/>
        <v>ok</v>
      </c>
    </row>
    <row r="421" spans="1:20" hidden="1" x14ac:dyDescent="0.25">
      <c r="A421" s="2">
        <v>388</v>
      </c>
      <c r="B421" s="2">
        <v>420</v>
      </c>
      <c r="C421" s="2">
        <v>5</v>
      </c>
      <c r="D421" s="2" t="s">
        <v>166</v>
      </c>
      <c r="E421" s="2" t="s">
        <v>210</v>
      </c>
      <c r="F421" s="2" t="s">
        <v>211</v>
      </c>
      <c r="G421" s="2" t="s">
        <v>212</v>
      </c>
      <c r="H421" s="2" t="s">
        <v>213</v>
      </c>
      <c r="I421" s="2" t="s">
        <v>164</v>
      </c>
      <c r="J421" s="2">
        <v>12</v>
      </c>
      <c r="K421" s="2" t="s">
        <v>170</v>
      </c>
      <c r="L421" s="2" t="s">
        <v>1001</v>
      </c>
      <c r="M421" s="2">
        <v>18.664000000000001</v>
      </c>
      <c r="N421" s="2">
        <v>19.173999999999999</v>
      </c>
      <c r="O421" s="2" t="s">
        <v>23</v>
      </c>
      <c r="P421" s="4">
        <v>1.04545819828</v>
      </c>
      <c r="Q421" s="4">
        <v>0</v>
      </c>
      <c r="R421" s="1">
        <v>0</v>
      </c>
      <c r="S421" s="5">
        <v>1.04545819828</v>
      </c>
      <c r="T421" s="2" t="str">
        <f t="shared" si="6"/>
        <v>ok</v>
      </c>
    </row>
    <row r="422" spans="1:20" hidden="1" x14ac:dyDescent="0.25">
      <c r="A422" s="2">
        <v>605</v>
      </c>
      <c r="B422" s="2">
        <v>421</v>
      </c>
      <c r="C422" s="2">
        <v>5</v>
      </c>
      <c r="D422" s="2" t="s">
        <v>166</v>
      </c>
      <c r="E422" s="2" t="s">
        <v>210</v>
      </c>
      <c r="F422" s="2" t="s">
        <v>211</v>
      </c>
      <c r="G422" s="2" t="s">
        <v>212</v>
      </c>
      <c r="H422" s="2" t="s">
        <v>213</v>
      </c>
      <c r="I422" s="2" t="s">
        <v>164</v>
      </c>
      <c r="J422" s="2">
        <v>13</v>
      </c>
      <c r="K422" s="2" t="s">
        <v>170</v>
      </c>
      <c r="L422" s="2" t="s">
        <v>1683</v>
      </c>
      <c r="M422" s="2">
        <v>25.181999999999999</v>
      </c>
      <c r="N422" s="2">
        <v>25.712</v>
      </c>
      <c r="O422" s="2" t="s">
        <v>23</v>
      </c>
      <c r="P422" s="4">
        <v>21.147170602799999</v>
      </c>
      <c r="Q422" s="4">
        <v>0</v>
      </c>
      <c r="R422" s="1">
        <v>0</v>
      </c>
      <c r="S422" s="5">
        <v>21.147170602799999</v>
      </c>
      <c r="T422" s="2" t="str">
        <f t="shared" si="6"/>
        <v>ok</v>
      </c>
    </row>
    <row r="423" spans="1:20" hidden="1" x14ac:dyDescent="0.25">
      <c r="A423" s="2">
        <v>639</v>
      </c>
      <c r="B423" s="2">
        <v>422</v>
      </c>
      <c r="C423" s="2">
        <v>5</v>
      </c>
      <c r="D423" s="2" t="s">
        <v>458</v>
      </c>
      <c r="E423" s="2" t="s">
        <v>1776</v>
      </c>
      <c r="F423" s="2" t="s">
        <v>1777</v>
      </c>
      <c r="G423" s="2" t="s">
        <v>1778</v>
      </c>
      <c r="H423" s="2" t="s">
        <v>110</v>
      </c>
      <c r="I423" s="2" t="s">
        <v>541</v>
      </c>
      <c r="J423" s="2">
        <v>1</v>
      </c>
      <c r="K423" s="2" t="s">
        <v>1270</v>
      </c>
      <c r="L423" s="2" t="s">
        <v>1779</v>
      </c>
      <c r="M423" s="2">
        <v>0</v>
      </c>
      <c r="N423" s="2">
        <v>1.3540000000000001</v>
      </c>
      <c r="O423" s="2" t="s">
        <v>23</v>
      </c>
      <c r="P423" s="4">
        <v>0.710828714699</v>
      </c>
      <c r="Q423" s="4">
        <v>79.183202823499997</v>
      </c>
      <c r="R423" s="1">
        <v>422</v>
      </c>
      <c r="S423" s="5">
        <v>79.894031538199002</v>
      </c>
      <c r="T423" s="2" t="str">
        <f t="shared" si="6"/>
        <v>ok</v>
      </c>
    </row>
    <row r="424" spans="1:20" hidden="1" x14ac:dyDescent="0.25">
      <c r="A424" s="2">
        <v>524</v>
      </c>
      <c r="B424" s="2">
        <v>423</v>
      </c>
      <c r="C424" s="2">
        <v>5</v>
      </c>
      <c r="D424" s="2" t="s">
        <v>458</v>
      </c>
      <c r="E424" s="2" t="s">
        <v>1456</v>
      </c>
      <c r="F424" s="2" t="s">
        <v>1457</v>
      </c>
      <c r="G424" s="2" t="s">
        <v>1458</v>
      </c>
      <c r="H424" s="2" t="s">
        <v>28</v>
      </c>
      <c r="I424" s="2" t="s">
        <v>72</v>
      </c>
      <c r="J424" s="2">
        <v>1</v>
      </c>
      <c r="K424" s="2" t="s">
        <v>1459</v>
      </c>
      <c r="L424" s="2" t="s">
        <v>1460</v>
      </c>
      <c r="M424" s="2">
        <v>0.28000000000000003</v>
      </c>
      <c r="N424" s="2">
        <v>0.44</v>
      </c>
      <c r="O424" s="2" t="s">
        <v>23</v>
      </c>
      <c r="P424" s="4">
        <v>4.5926634767600003</v>
      </c>
      <c r="Q424" s="4">
        <v>8.3371298494499992</v>
      </c>
      <c r="R424" s="1">
        <v>423</v>
      </c>
      <c r="S424" s="5">
        <v>12.92979332621</v>
      </c>
      <c r="T424" s="2" t="str">
        <f t="shared" si="6"/>
        <v>ok</v>
      </c>
    </row>
    <row r="425" spans="1:20" hidden="1" x14ac:dyDescent="0.25">
      <c r="A425" s="2">
        <v>748</v>
      </c>
      <c r="B425" s="2">
        <v>424</v>
      </c>
      <c r="C425" s="2">
        <v>5</v>
      </c>
      <c r="D425" s="2" t="s">
        <v>458</v>
      </c>
      <c r="E425" s="2" t="s">
        <v>2035</v>
      </c>
      <c r="F425" s="2" t="s">
        <v>2036</v>
      </c>
      <c r="G425" s="2" t="s">
        <v>2037</v>
      </c>
      <c r="H425" s="2" t="s">
        <v>28</v>
      </c>
      <c r="I425" s="2" t="s">
        <v>72</v>
      </c>
      <c r="J425" s="2">
        <v>1</v>
      </c>
      <c r="K425" s="2" t="s">
        <v>1270</v>
      </c>
      <c r="L425" s="2" t="s">
        <v>1779</v>
      </c>
      <c r="M425" s="2">
        <v>1.097</v>
      </c>
      <c r="N425" s="2">
        <v>1.419</v>
      </c>
      <c r="O425" s="2" t="s">
        <v>23</v>
      </c>
      <c r="P425" s="4">
        <v>0</v>
      </c>
      <c r="Q425" s="4">
        <v>7.9837929399799998</v>
      </c>
      <c r="R425" s="1">
        <v>424</v>
      </c>
      <c r="S425" s="5">
        <v>7.9837929399799998</v>
      </c>
      <c r="T425" s="2" t="str">
        <f t="shared" si="6"/>
        <v>ok</v>
      </c>
    </row>
    <row r="426" spans="1:20" hidden="1" x14ac:dyDescent="0.25">
      <c r="A426" s="2">
        <v>813</v>
      </c>
      <c r="B426" s="2">
        <v>425</v>
      </c>
      <c r="C426" s="2">
        <v>5</v>
      </c>
      <c r="D426" s="2" t="s">
        <v>166</v>
      </c>
      <c r="E426" s="2" t="s">
        <v>1087</v>
      </c>
      <c r="G426" s="2" t="s">
        <v>1088</v>
      </c>
      <c r="H426" s="2" t="s">
        <v>104</v>
      </c>
      <c r="I426" s="2" t="s">
        <v>322</v>
      </c>
      <c r="J426" s="2">
        <v>1</v>
      </c>
      <c r="K426" s="2" t="s">
        <v>323</v>
      </c>
      <c r="L426" s="2" t="s">
        <v>324</v>
      </c>
      <c r="M426" s="2">
        <v>21.327999999999999</v>
      </c>
      <c r="N426" s="2">
        <v>22.327999999999999</v>
      </c>
      <c r="O426" s="2" t="s">
        <v>23</v>
      </c>
      <c r="P426" s="4">
        <v>-5.9809892017999999</v>
      </c>
      <c r="Q426" s="4">
        <v>-4.3066398856200001</v>
      </c>
      <c r="R426" s="1">
        <v>425</v>
      </c>
      <c r="S426" s="5">
        <v>-10.287629087420001</v>
      </c>
      <c r="T426" s="2" t="str">
        <f t="shared" si="6"/>
        <v>ok</v>
      </c>
    </row>
    <row r="427" spans="1:20" hidden="1" x14ac:dyDescent="0.25">
      <c r="A427" s="2">
        <v>424</v>
      </c>
      <c r="B427" s="2">
        <v>426</v>
      </c>
      <c r="C427" s="2">
        <v>5</v>
      </c>
      <c r="D427" s="2" t="s">
        <v>166</v>
      </c>
      <c r="E427" s="2" t="s">
        <v>1087</v>
      </c>
      <c r="G427" s="2" t="s">
        <v>1088</v>
      </c>
      <c r="H427" s="2" t="s">
        <v>104</v>
      </c>
      <c r="I427" s="2" t="s">
        <v>322</v>
      </c>
      <c r="J427" s="2">
        <v>2</v>
      </c>
      <c r="K427" s="2" t="s">
        <v>323</v>
      </c>
      <c r="L427" s="2" t="s">
        <v>1040</v>
      </c>
      <c r="M427" s="2">
        <v>6.2</v>
      </c>
      <c r="N427" s="2">
        <v>6.5</v>
      </c>
      <c r="O427" s="2" t="s">
        <v>23</v>
      </c>
      <c r="P427" s="4">
        <v>1.07774829114</v>
      </c>
      <c r="Q427" s="4">
        <v>69.6849979526</v>
      </c>
      <c r="R427" s="1">
        <v>426</v>
      </c>
      <c r="S427" s="5">
        <v>70.762746243739997</v>
      </c>
      <c r="T427" s="2" t="str">
        <f t="shared" si="6"/>
        <v>ok</v>
      </c>
    </row>
    <row r="428" spans="1:20" hidden="1" x14ac:dyDescent="0.25">
      <c r="A428" s="2">
        <v>503</v>
      </c>
      <c r="B428" s="2">
        <v>427</v>
      </c>
      <c r="C428" s="2">
        <v>5</v>
      </c>
      <c r="D428" s="2" t="s">
        <v>166</v>
      </c>
      <c r="E428" s="2" t="s">
        <v>1387</v>
      </c>
      <c r="G428" s="2" t="s">
        <v>1388</v>
      </c>
      <c r="H428" s="2" t="s">
        <v>1160</v>
      </c>
      <c r="I428" s="2" t="s">
        <v>1010</v>
      </c>
      <c r="J428" s="2">
        <v>1</v>
      </c>
      <c r="K428" s="2" t="s">
        <v>1085</v>
      </c>
      <c r="L428" s="2" t="s">
        <v>1389</v>
      </c>
      <c r="M428" s="2">
        <v>12.215</v>
      </c>
      <c r="N428" s="2">
        <v>12.94</v>
      </c>
      <c r="O428" s="2" t="s">
        <v>23</v>
      </c>
      <c r="P428" s="4">
        <v>169.23715207199999</v>
      </c>
      <c r="Q428" s="4">
        <v>192.81952123900001</v>
      </c>
      <c r="R428" s="1">
        <v>427</v>
      </c>
      <c r="S428" s="5">
        <v>362.056673311</v>
      </c>
      <c r="T428" s="2" t="str">
        <f t="shared" si="6"/>
        <v>ok</v>
      </c>
    </row>
    <row r="429" spans="1:20" hidden="1" x14ac:dyDescent="0.25">
      <c r="A429" s="2">
        <v>699</v>
      </c>
      <c r="B429" s="2">
        <v>428</v>
      </c>
      <c r="C429" s="2">
        <v>5</v>
      </c>
      <c r="D429" s="2" t="s">
        <v>166</v>
      </c>
      <c r="E429" s="2" t="s">
        <v>1923</v>
      </c>
      <c r="G429" s="2" t="s">
        <v>1924</v>
      </c>
      <c r="H429" s="2" t="s">
        <v>63</v>
      </c>
      <c r="I429" s="2" t="s">
        <v>72</v>
      </c>
      <c r="J429" s="2">
        <v>1</v>
      </c>
      <c r="K429" s="2" t="s">
        <v>1085</v>
      </c>
      <c r="L429" s="2" t="s">
        <v>1925</v>
      </c>
      <c r="M429" s="2">
        <v>1.7949999999999999</v>
      </c>
      <c r="N429" s="2">
        <v>1.9950000000000001</v>
      </c>
      <c r="O429" s="2" t="s">
        <v>23</v>
      </c>
      <c r="P429" s="4">
        <v>24.869900015799999</v>
      </c>
      <c r="Q429" s="4">
        <v>5.6925885744200002</v>
      </c>
      <c r="R429" s="1">
        <v>428</v>
      </c>
      <c r="S429" s="5">
        <v>30.562488590219999</v>
      </c>
      <c r="T429" s="2" t="str">
        <f t="shared" si="6"/>
        <v>ok</v>
      </c>
    </row>
    <row r="430" spans="1:20" hidden="1" x14ac:dyDescent="0.25">
      <c r="A430" s="2">
        <v>438</v>
      </c>
      <c r="B430" s="2">
        <v>429</v>
      </c>
      <c r="C430" s="2">
        <v>5</v>
      </c>
      <c r="D430" s="2" t="s">
        <v>166</v>
      </c>
      <c r="E430" s="2" t="s">
        <v>1146</v>
      </c>
      <c r="F430" s="2" t="s">
        <v>1147</v>
      </c>
      <c r="G430" s="2" t="s">
        <v>1148</v>
      </c>
      <c r="H430" s="2" t="s">
        <v>249</v>
      </c>
      <c r="I430" s="2" t="s">
        <v>29</v>
      </c>
      <c r="J430" s="2">
        <v>1</v>
      </c>
      <c r="K430" s="2" t="s">
        <v>170</v>
      </c>
      <c r="L430" s="2" t="s">
        <v>1017</v>
      </c>
      <c r="M430" s="2">
        <v>10.5</v>
      </c>
      <c r="N430" s="2">
        <v>11.994999999999999</v>
      </c>
      <c r="O430" s="2" t="s">
        <v>23</v>
      </c>
      <c r="P430" s="4">
        <v>419.12676891799998</v>
      </c>
      <c r="Q430" s="4">
        <v>294.14070594399999</v>
      </c>
      <c r="R430" s="1">
        <v>429</v>
      </c>
      <c r="S430" s="5">
        <v>713.26747486199997</v>
      </c>
      <c r="T430" s="2" t="str">
        <f t="shared" si="6"/>
        <v>ok</v>
      </c>
    </row>
    <row r="431" spans="1:20" hidden="1" x14ac:dyDescent="0.25">
      <c r="A431" s="2">
        <v>778</v>
      </c>
      <c r="B431" s="2">
        <v>430</v>
      </c>
      <c r="C431" s="2">
        <v>5</v>
      </c>
      <c r="D431" s="2" t="s">
        <v>458</v>
      </c>
      <c r="E431" s="2" t="s">
        <v>2109</v>
      </c>
      <c r="G431" s="2" t="s">
        <v>2110</v>
      </c>
      <c r="H431" s="2" t="s">
        <v>104</v>
      </c>
      <c r="I431" s="2" t="s">
        <v>590</v>
      </c>
      <c r="J431" s="2">
        <v>1</v>
      </c>
      <c r="K431" s="2" t="s">
        <v>1459</v>
      </c>
      <c r="L431" s="2" t="s">
        <v>1460</v>
      </c>
      <c r="M431" s="2">
        <v>10.217000000000001</v>
      </c>
      <c r="N431" s="2">
        <v>10.315</v>
      </c>
      <c r="O431" s="2" t="s">
        <v>23</v>
      </c>
      <c r="P431" s="4">
        <v>0</v>
      </c>
      <c r="Q431" s="4">
        <v>2.25860011862</v>
      </c>
      <c r="R431" s="1">
        <v>430</v>
      </c>
      <c r="S431" s="5">
        <v>2.25860011862</v>
      </c>
      <c r="T431" s="2" t="str">
        <f t="shared" si="6"/>
        <v>ok</v>
      </c>
    </row>
    <row r="432" spans="1:20" hidden="1" x14ac:dyDescent="0.25">
      <c r="A432" s="2">
        <v>686</v>
      </c>
      <c r="B432" s="2">
        <v>431</v>
      </c>
      <c r="C432" s="2">
        <v>5</v>
      </c>
      <c r="D432" s="2" t="s">
        <v>166</v>
      </c>
      <c r="E432" s="2" t="s">
        <v>1891</v>
      </c>
      <c r="G432" s="2" t="s">
        <v>1892</v>
      </c>
      <c r="H432" s="2" t="s">
        <v>63</v>
      </c>
      <c r="I432" s="2" t="s">
        <v>29</v>
      </c>
      <c r="J432" s="2">
        <v>1</v>
      </c>
      <c r="K432" s="2" t="s">
        <v>1085</v>
      </c>
      <c r="L432" s="2" t="s">
        <v>1389</v>
      </c>
      <c r="M432" s="2">
        <v>10</v>
      </c>
      <c r="N432" s="2">
        <v>10.25</v>
      </c>
      <c r="O432" s="2" t="s">
        <v>23</v>
      </c>
      <c r="P432" s="4">
        <v>3.4860649346500003E-2</v>
      </c>
      <c r="Q432" s="4">
        <v>0.82397225287800002</v>
      </c>
      <c r="R432" s="1">
        <v>431</v>
      </c>
      <c r="S432" s="5">
        <v>0.85883290222450004</v>
      </c>
      <c r="T432" s="2" t="str">
        <f t="shared" si="6"/>
        <v>ok</v>
      </c>
    </row>
    <row r="433" spans="1:20" hidden="1" x14ac:dyDescent="0.25">
      <c r="A433" s="2">
        <v>732</v>
      </c>
      <c r="B433" s="2">
        <v>432</v>
      </c>
      <c r="C433" s="2">
        <v>5</v>
      </c>
      <c r="D433" s="2" t="s">
        <v>166</v>
      </c>
      <c r="E433" s="2" t="s">
        <v>2002</v>
      </c>
      <c r="F433" s="2" t="s">
        <v>2003</v>
      </c>
      <c r="G433" s="2" t="s">
        <v>2004</v>
      </c>
      <c r="H433" s="2" t="s">
        <v>1432</v>
      </c>
      <c r="I433" s="2" t="s">
        <v>72</v>
      </c>
      <c r="J433" s="2">
        <v>1</v>
      </c>
      <c r="K433" s="2" t="s">
        <v>170</v>
      </c>
      <c r="L433" s="2" t="s">
        <v>636</v>
      </c>
      <c r="M433" s="2">
        <v>4.4000000000000004</v>
      </c>
      <c r="N433" s="2">
        <v>5</v>
      </c>
      <c r="O433" s="2" t="s">
        <v>23</v>
      </c>
      <c r="P433" s="4">
        <v>26.7491270656</v>
      </c>
      <c r="Q433" s="4">
        <v>25.562855102299999</v>
      </c>
      <c r="R433" s="1">
        <v>432</v>
      </c>
      <c r="S433" s="5">
        <v>52.311982167899998</v>
      </c>
      <c r="T433" s="2" t="str">
        <f t="shared" si="6"/>
        <v>ok</v>
      </c>
    </row>
    <row r="434" spans="1:20" x14ac:dyDescent="0.25">
      <c r="A434" s="2">
        <v>468</v>
      </c>
      <c r="B434" s="2">
        <v>433</v>
      </c>
      <c r="C434" s="2">
        <v>5</v>
      </c>
      <c r="D434" s="2" t="s">
        <v>458</v>
      </c>
      <c r="E434" s="2" t="s">
        <v>1267</v>
      </c>
      <c r="F434" s="2" t="s">
        <v>1268</v>
      </c>
      <c r="G434" s="2" t="s">
        <v>1269</v>
      </c>
      <c r="H434" s="2" t="s">
        <v>84</v>
      </c>
      <c r="I434" s="2" t="s">
        <v>85</v>
      </c>
      <c r="J434" s="2">
        <v>1</v>
      </c>
      <c r="K434" s="2" t="s">
        <v>1270</v>
      </c>
      <c r="L434" s="2" t="s">
        <v>1271</v>
      </c>
      <c r="M434" s="2">
        <v>43.332000000000001</v>
      </c>
      <c r="N434" s="2">
        <v>46.302999999999997</v>
      </c>
      <c r="O434" s="2" t="s">
        <v>23</v>
      </c>
      <c r="P434" s="4">
        <v>0</v>
      </c>
      <c r="Q434" s="4">
        <v>0</v>
      </c>
      <c r="R434" s="1">
        <v>0</v>
      </c>
      <c r="S434" s="5">
        <v>0</v>
      </c>
      <c r="T434" s="2" t="str">
        <f t="shared" si="6"/>
        <v>Check</v>
      </c>
    </row>
    <row r="435" spans="1:20" hidden="1" x14ac:dyDescent="0.25">
      <c r="A435" s="2">
        <v>828</v>
      </c>
      <c r="B435" s="2">
        <v>434</v>
      </c>
      <c r="C435" s="2">
        <v>5</v>
      </c>
      <c r="D435" s="2" t="s">
        <v>166</v>
      </c>
      <c r="E435" s="2" t="s">
        <v>2208</v>
      </c>
      <c r="F435" s="2" t="s">
        <v>2209</v>
      </c>
      <c r="G435" s="2" t="s">
        <v>2210</v>
      </c>
      <c r="H435" s="2" t="s">
        <v>84</v>
      </c>
      <c r="I435" s="2" t="s">
        <v>85</v>
      </c>
      <c r="J435" s="2">
        <v>1</v>
      </c>
      <c r="K435" s="2" t="s">
        <v>170</v>
      </c>
      <c r="L435" s="2" t="s">
        <v>1629</v>
      </c>
      <c r="M435" s="2">
        <v>1.724</v>
      </c>
      <c r="N435" s="2">
        <v>9</v>
      </c>
      <c r="O435" s="2" t="s">
        <v>23</v>
      </c>
      <c r="P435" s="4">
        <v>-1.7001669634600001</v>
      </c>
      <c r="Q435" s="4">
        <v>169.966117524</v>
      </c>
      <c r="R435" s="1">
        <v>434</v>
      </c>
      <c r="S435" s="5">
        <v>168.26595056054001</v>
      </c>
      <c r="T435" s="2" t="str">
        <f t="shared" si="6"/>
        <v>ok</v>
      </c>
    </row>
    <row r="436" spans="1:20" hidden="1" x14ac:dyDescent="0.25">
      <c r="A436" s="2">
        <v>649</v>
      </c>
      <c r="B436" s="2">
        <v>435</v>
      </c>
      <c r="C436" s="2">
        <v>5</v>
      </c>
      <c r="D436" s="2" t="s">
        <v>458</v>
      </c>
      <c r="E436" s="2" t="s">
        <v>1800</v>
      </c>
      <c r="G436" s="2" t="s">
        <v>1801</v>
      </c>
      <c r="H436" s="2" t="s">
        <v>19</v>
      </c>
      <c r="I436" s="2" t="s">
        <v>52</v>
      </c>
      <c r="J436" s="2">
        <v>1</v>
      </c>
      <c r="K436" s="2" t="s">
        <v>1459</v>
      </c>
      <c r="L436" s="2" t="s">
        <v>1460</v>
      </c>
      <c r="M436" s="2">
        <v>5.6</v>
      </c>
      <c r="N436" s="2">
        <v>6.2</v>
      </c>
      <c r="O436" s="2" t="s">
        <v>23</v>
      </c>
      <c r="P436" s="4">
        <v>0.73533649456700001</v>
      </c>
      <c r="Q436" s="4">
        <v>-1.6064366565599999</v>
      </c>
      <c r="R436" s="1">
        <v>435</v>
      </c>
      <c r="S436" s="5">
        <v>-0.87110016199299989</v>
      </c>
      <c r="T436" s="2" t="str">
        <f t="shared" si="6"/>
        <v>ok</v>
      </c>
    </row>
    <row r="437" spans="1:20" hidden="1" x14ac:dyDescent="0.25">
      <c r="A437" s="2">
        <v>586</v>
      </c>
      <c r="B437" s="2">
        <v>436</v>
      </c>
      <c r="C437" s="2">
        <v>5</v>
      </c>
      <c r="D437" s="2" t="s">
        <v>458</v>
      </c>
      <c r="E437" s="2" t="s">
        <v>1630</v>
      </c>
      <c r="G437" s="2" t="s">
        <v>1631</v>
      </c>
      <c r="H437" s="2" t="s">
        <v>19</v>
      </c>
      <c r="I437" s="2" t="s">
        <v>72</v>
      </c>
      <c r="J437" s="2">
        <v>1</v>
      </c>
      <c r="K437" s="2" t="s">
        <v>1459</v>
      </c>
      <c r="L437" s="2" t="s">
        <v>1632</v>
      </c>
      <c r="M437" s="2">
        <v>2.4</v>
      </c>
      <c r="N437" s="2">
        <v>2.6</v>
      </c>
      <c r="O437" s="2" t="s">
        <v>23</v>
      </c>
      <c r="P437" s="4">
        <v>2.5212740064600001</v>
      </c>
      <c r="Q437" s="4">
        <v>-1.9626295356900001</v>
      </c>
      <c r="R437" s="1">
        <v>436</v>
      </c>
      <c r="S437" s="5">
        <v>0.55864447077000001</v>
      </c>
      <c r="T437" s="2" t="str">
        <f t="shared" si="6"/>
        <v>ok</v>
      </c>
    </row>
    <row r="438" spans="1:20" x14ac:dyDescent="0.25">
      <c r="A438" s="2">
        <v>764</v>
      </c>
      <c r="B438" s="2">
        <v>437</v>
      </c>
      <c r="C438" s="2">
        <v>5</v>
      </c>
      <c r="D438" s="2" t="s">
        <v>166</v>
      </c>
      <c r="E438" s="2" t="s">
        <v>2073</v>
      </c>
      <c r="F438" s="2" t="s">
        <v>2074</v>
      </c>
      <c r="G438" s="2" t="s">
        <v>2075</v>
      </c>
      <c r="H438" s="2" t="s">
        <v>84</v>
      </c>
      <c r="I438" s="2" t="s">
        <v>85</v>
      </c>
      <c r="J438" s="2">
        <v>1</v>
      </c>
      <c r="K438" s="2" t="s">
        <v>170</v>
      </c>
      <c r="L438" s="2" t="s">
        <v>171</v>
      </c>
      <c r="M438" s="2">
        <v>17.3</v>
      </c>
      <c r="N438" s="2">
        <v>23.1</v>
      </c>
      <c r="O438" s="2" t="s">
        <v>23</v>
      </c>
      <c r="P438" s="4">
        <v>0</v>
      </c>
      <c r="Q438" s="4">
        <v>0</v>
      </c>
      <c r="R438" s="1">
        <v>0</v>
      </c>
      <c r="S438" s="5">
        <v>0</v>
      </c>
      <c r="T438" s="2" t="str">
        <f t="shared" si="6"/>
        <v>Check</v>
      </c>
    </row>
    <row r="439" spans="1:20" hidden="1" x14ac:dyDescent="0.25">
      <c r="A439" s="2">
        <v>545</v>
      </c>
      <c r="B439" s="2">
        <v>438</v>
      </c>
      <c r="C439" s="2">
        <v>5</v>
      </c>
      <c r="D439" s="2" t="s">
        <v>458</v>
      </c>
      <c r="E439" s="2" t="s">
        <v>1520</v>
      </c>
      <c r="F439" s="2" t="s">
        <v>1521</v>
      </c>
      <c r="G439" s="2" t="s">
        <v>1522</v>
      </c>
      <c r="H439" s="2" t="s">
        <v>51</v>
      </c>
      <c r="I439" s="2" t="s">
        <v>52</v>
      </c>
      <c r="J439" s="2">
        <v>1</v>
      </c>
      <c r="K439" s="2" t="s">
        <v>462</v>
      </c>
      <c r="L439" s="2" t="s">
        <v>1523</v>
      </c>
      <c r="M439" s="2">
        <v>1.4079999999999999</v>
      </c>
      <c r="N439" s="2">
        <v>2.21</v>
      </c>
      <c r="O439" s="2" t="s">
        <v>23</v>
      </c>
      <c r="P439" s="4">
        <v>7.4197461360599997</v>
      </c>
      <c r="Q439" s="4">
        <v>12.1147956747</v>
      </c>
      <c r="R439" s="1">
        <v>438</v>
      </c>
      <c r="S439" s="5">
        <v>19.53454181076</v>
      </c>
      <c r="T439" s="2" t="str">
        <f t="shared" si="6"/>
        <v>ok</v>
      </c>
    </row>
    <row r="440" spans="1:20" hidden="1" x14ac:dyDescent="0.25">
      <c r="A440" s="2">
        <v>568</v>
      </c>
      <c r="B440" s="2">
        <v>439</v>
      </c>
      <c r="C440" s="2">
        <v>5</v>
      </c>
      <c r="D440" s="2" t="s">
        <v>166</v>
      </c>
      <c r="E440" s="2" t="s">
        <v>1580</v>
      </c>
      <c r="F440" s="2" t="s">
        <v>1581</v>
      </c>
      <c r="G440" s="2" t="s">
        <v>1582</v>
      </c>
      <c r="H440" s="2" t="s">
        <v>110</v>
      </c>
      <c r="I440" s="2" t="s">
        <v>52</v>
      </c>
      <c r="J440" s="2">
        <v>1</v>
      </c>
      <c r="K440" s="2" t="s">
        <v>1085</v>
      </c>
      <c r="L440" s="2" t="s">
        <v>1389</v>
      </c>
      <c r="M440" s="2">
        <v>23.6</v>
      </c>
      <c r="N440" s="2">
        <v>23.7</v>
      </c>
      <c r="O440" s="2" t="s">
        <v>23</v>
      </c>
      <c r="P440" s="4">
        <v>5.6058574029299999</v>
      </c>
      <c r="Q440" s="4">
        <v>2.5614522700600002</v>
      </c>
      <c r="R440" s="1">
        <v>439</v>
      </c>
      <c r="S440" s="5">
        <v>8.167309672990001</v>
      </c>
      <c r="T440" s="2" t="str">
        <f t="shared" si="6"/>
        <v>ok</v>
      </c>
    </row>
    <row r="441" spans="1:20" hidden="1" x14ac:dyDescent="0.25">
      <c r="A441" s="2">
        <v>735</v>
      </c>
      <c r="B441" s="2">
        <v>440</v>
      </c>
      <c r="C441" s="2">
        <v>5</v>
      </c>
      <c r="D441" s="2" t="s">
        <v>166</v>
      </c>
      <c r="E441" s="2" t="s">
        <v>1333</v>
      </c>
      <c r="F441" s="2" t="s">
        <v>1334</v>
      </c>
      <c r="G441" s="2" t="s">
        <v>1335</v>
      </c>
      <c r="H441" s="2" t="s">
        <v>213</v>
      </c>
      <c r="I441" s="2" t="s">
        <v>164</v>
      </c>
      <c r="J441" s="2">
        <v>1</v>
      </c>
      <c r="K441" s="2" t="s">
        <v>170</v>
      </c>
      <c r="L441" s="2" t="s">
        <v>547</v>
      </c>
      <c r="M441" s="2">
        <v>26.5</v>
      </c>
      <c r="N441" s="2">
        <v>27.1</v>
      </c>
      <c r="O441" s="2" t="s">
        <v>23</v>
      </c>
      <c r="P441" s="4">
        <v>-5.0605825294400004</v>
      </c>
      <c r="Q441" s="4">
        <v>-20.1763241556</v>
      </c>
      <c r="R441" s="1">
        <v>440</v>
      </c>
      <c r="S441" s="5">
        <v>-25.236906685040001</v>
      </c>
      <c r="T441" s="2" t="str">
        <f t="shared" si="6"/>
        <v>ok</v>
      </c>
    </row>
    <row r="442" spans="1:20" hidden="1" x14ac:dyDescent="0.25">
      <c r="A442" s="2">
        <v>486</v>
      </c>
      <c r="B442" s="2">
        <v>441</v>
      </c>
      <c r="C442" s="2">
        <v>5</v>
      </c>
      <c r="D442" s="2" t="s">
        <v>166</v>
      </c>
      <c r="E442" s="2" t="s">
        <v>1333</v>
      </c>
      <c r="F442" s="2" t="s">
        <v>1334</v>
      </c>
      <c r="G442" s="2" t="s">
        <v>1335</v>
      </c>
      <c r="H442" s="2" t="s">
        <v>213</v>
      </c>
      <c r="I442" s="2" t="s">
        <v>164</v>
      </c>
      <c r="J442" s="2">
        <v>2</v>
      </c>
      <c r="K442" s="2" t="s">
        <v>170</v>
      </c>
      <c r="L442" s="2" t="s">
        <v>387</v>
      </c>
      <c r="M442" s="2">
        <v>11.7</v>
      </c>
      <c r="N442" s="2">
        <v>12.3</v>
      </c>
      <c r="O442" s="2" t="s">
        <v>23</v>
      </c>
      <c r="P442" s="4">
        <v>45.861137739199997</v>
      </c>
      <c r="Q442" s="4">
        <v>128.123152938</v>
      </c>
      <c r="R442" s="1">
        <v>441</v>
      </c>
      <c r="S442" s="5">
        <v>173.98429067719999</v>
      </c>
      <c r="T442" s="2" t="str">
        <f t="shared" si="6"/>
        <v>ok</v>
      </c>
    </row>
    <row r="443" spans="1:20" hidden="1" x14ac:dyDescent="0.25">
      <c r="A443" s="2">
        <v>634</v>
      </c>
      <c r="B443" s="2">
        <v>442</v>
      </c>
      <c r="C443" s="2">
        <v>5</v>
      </c>
      <c r="D443" s="2" t="s">
        <v>166</v>
      </c>
      <c r="E443" s="2" t="s">
        <v>1759</v>
      </c>
      <c r="F443" s="2" t="s">
        <v>1760</v>
      </c>
      <c r="G443" s="2" t="s">
        <v>1761</v>
      </c>
      <c r="H443" s="2" t="s">
        <v>28</v>
      </c>
      <c r="I443" s="2" t="s">
        <v>72</v>
      </c>
      <c r="J443" s="2">
        <v>1</v>
      </c>
      <c r="K443" s="2" t="s">
        <v>170</v>
      </c>
      <c r="L443" s="2" t="s">
        <v>1762</v>
      </c>
      <c r="M443" s="2">
        <v>2.5369999999999999</v>
      </c>
      <c r="N443" s="2">
        <v>2.9369999999999998</v>
      </c>
      <c r="O443" s="2" t="s">
        <v>23</v>
      </c>
      <c r="P443" s="4">
        <v>-12.607732521399999</v>
      </c>
      <c r="Q443" s="4">
        <v>5.8021822581400002</v>
      </c>
      <c r="R443" s="1">
        <v>442</v>
      </c>
      <c r="S443" s="5">
        <v>-6.8055502632599989</v>
      </c>
      <c r="T443" s="2" t="str">
        <f t="shared" si="6"/>
        <v>ok</v>
      </c>
    </row>
    <row r="444" spans="1:20" x14ac:dyDescent="0.25">
      <c r="A444" s="2">
        <v>795</v>
      </c>
      <c r="B444" s="2">
        <v>443</v>
      </c>
      <c r="C444" s="2">
        <v>5</v>
      </c>
      <c r="D444" s="2" t="s">
        <v>166</v>
      </c>
      <c r="E444" s="2" t="s">
        <v>1759</v>
      </c>
      <c r="F444" s="2" t="s">
        <v>1760</v>
      </c>
      <c r="G444" s="2" t="s">
        <v>1761</v>
      </c>
      <c r="H444" s="2" t="s">
        <v>28</v>
      </c>
      <c r="I444" s="2" t="s">
        <v>72</v>
      </c>
      <c r="J444" s="2">
        <v>2</v>
      </c>
      <c r="K444" s="2" t="s">
        <v>170</v>
      </c>
      <c r="L444" s="2" t="s">
        <v>2150</v>
      </c>
      <c r="M444" s="2">
        <v>0</v>
      </c>
      <c r="N444" s="2">
        <v>0.16</v>
      </c>
      <c r="O444" s="2" t="s">
        <v>23</v>
      </c>
      <c r="P444" s="4">
        <v>0</v>
      </c>
      <c r="Q444" s="4">
        <v>0</v>
      </c>
      <c r="R444" s="1">
        <v>0</v>
      </c>
      <c r="S444" s="5">
        <v>0</v>
      </c>
      <c r="T444" s="2" t="str">
        <f t="shared" si="6"/>
        <v>Check</v>
      </c>
    </row>
    <row r="445" spans="1:20" hidden="1" x14ac:dyDescent="0.25">
      <c r="A445" s="2">
        <v>539</v>
      </c>
      <c r="B445" s="2">
        <v>444</v>
      </c>
      <c r="C445" s="2">
        <v>5</v>
      </c>
      <c r="D445" s="2" t="s">
        <v>166</v>
      </c>
      <c r="E445" s="2" t="s">
        <v>1499</v>
      </c>
      <c r="F445" s="2" t="s">
        <v>1500</v>
      </c>
      <c r="G445" s="2" t="s">
        <v>1501</v>
      </c>
      <c r="H445" s="2" t="s">
        <v>110</v>
      </c>
      <c r="I445" s="2" t="s">
        <v>541</v>
      </c>
      <c r="J445" s="2">
        <v>1</v>
      </c>
      <c r="K445" s="2" t="s">
        <v>1085</v>
      </c>
      <c r="L445" s="2" t="s">
        <v>1389</v>
      </c>
      <c r="M445" s="2">
        <v>22.8</v>
      </c>
      <c r="N445" s="2">
        <v>23.25</v>
      </c>
      <c r="O445" s="2" t="s">
        <v>23</v>
      </c>
      <c r="P445" s="4">
        <v>107.0715809</v>
      </c>
      <c r="Q445" s="4">
        <v>50.884245230300003</v>
      </c>
      <c r="R445" s="1">
        <v>444</v>
      </c>
      <c r="S445" s="5">
        <v>157.95582613030001</v>
      </c>
      <c r="T445" s="2" t="str">
        <f t="shared" si="6"/>
        <v>ok</v>
      </c>
    </row>
    <row r="446" spans="1:20" hidden="1" x14ac:dyDescent="0.25">
      <c r="A446" s="2">
        <v>556</v>
      </c>
      <c r="B446" s="2">
        <v>445</v>
      </c>
      <c r="C446" s="2">
        <v>5</v>
      </c>
      <c r="D446" s="2" t="s">
        <v>166</v>
      </c>
      <c r="E446" s="2" t="s">
        <v>1546</v>
      </c>
      <c r="F446" s="2" t="s">
        <v>1547</v>
      </c>
      <c r="G446" s="2" t="s">
        <v>1548</v>
      </c>
      <c r="H446" s="2" t="s">
        <v>51</v>
      </c>
      <c r="I446" s="2" t="s">
        <v>115</v>
      </c>
      <c r="J446" s="2">
        <v>1</v>
      </c>
      <c r="K446" s="2" t="s">
        <v>170</v>
      </c>
      <c r="L446" s="2" t="s">
        <v>1549</v>
      </c>
      <c r="M446" s="2">
        <v>4.6500000000000004</v>
      </c>
      <c r="N446" s="2">
        <v>5.52</v>
      </c>
      <c r="O446" s="2" t="s">
        <v>23</v>
      </c>
      <c r="P446" s="4">
        <v>8.3853770940899999</v>
      </c>
      <c r="Q446" s="4">
        <v>24.4867327288</v>
      </c>
      <c r="R446" s="1">
        <v>445</v>
      </c>
      <c r="S446" s="5">
        <v>32.872109822889996</v>
      </c>
      <c r="T446" s="2" t="str">
        <f t="shared" si="6"/>
        <v>ok</v>
      </c>
    </row>
    <row r="447" spans="1:20" x14ac:dyDescent="0.25">
      <c r="A447" s="2">
        <v>624</v>
      </c>
      <c r="B447" s="2">
        <v>446</v>
      </c>
      <c r="C447" s="2">
        <v>5</v>
      </c>
      <c r="D447" s="2" t="s">
        <v>166</v>
      </c>
      <c r="E447" s="2" t="s">
        <v>1732</v>
      </c>
      <c r="F447" s="2" t="s">
        <v>1733</v>
      </c>
      <c r="G447" s="2" t="s">
        <v>1734</v>
      </c>
      <c r="H447" s="2" t="s">
        <v>110</v>
      </c>
      <c r="I447" s="2" t="s">
        <v>85</v>
      </c>
      <c r="J447" s="2">
        <v>1</v>
      </c>
      <c r="K447" s="2" t="s">
        <v>170</v>
      </c>
      <c r="L447" s="2" t="s">
        <v>1735</v>
      </c>
      <c r="M447" s="2">
        <v>0</v>
      </c>
      <c r="N447" s="2">
        <v>2.5</v>
      </c>
      <c r="O447" s="2" t="s">
        <v>23</v>
      </c>
      <c r="P447" s="4">
        <v>0</v>
      </c>
      <c r="Q447" s="4">
        <v>0</v>
      </c>
      <c r="R447" s="1">
        <v>0</v>
      </c>
      <c r="S447" s="5">
        <v>0</v>
      </c>
      <c r="T447" s="2" t="str">
        <f t="shared" si="6"/>
        <v>Check</v>
      </c>
    </row>
    <row r="448" spans="1:20" hidden="1" x14ac:dyDescent="0.25">
      <c r="A448" s="2">
        <v>785</v>
      </c>
      <c r="B448" s="2">
        <v>447</v>
      </c>
      <c r="C448" s="2">
        <v>5</v>
      </c>
      <c r="D448" s="2" t="s">
        <v>458</v>
      </c>
      <c r="E448" s="2" t="s">
        <v>2125</v>
      </c>
      <c r="F448" s="2" t="s">
        <v>1483</v>
      </c>
      <c r="G448" s="2" t="s">
        <v>2126</v>
      </c>
      <c r="H448" s="2" t="s">
        <v>110</v>
      </c>
      <c r="I448" s="2" t="s">
        <v>115</v>
      </c>
      <c r="J448" s="2">
        <v>1</v>
      </c>
      <c r="K448" s="2" t="s">
        <v>1270</v>
      </c>
      <c r="L448" s="2" t="s">
        <v>2127</v>
      </c>
      <c r="M448" s="2">
        <v>11.5</v>
      </c>
      <c r="N448" s="2">
        <v>12.878</v>
      </c>
      <c r="O448" s="2" t="s">
        <v>23</v>
      </c>
      <c r="P448" s="4">
        <v>-23.766778748299998</v>
      </c>
      <c r="Q448" s="4">
        <v>16.773412462</v>
      </c>
      <c r="R448" s="1">
        <v>447</v>
      </c>
      <c r="S448" s="5">
        <v>-6.9933662862999988</v>
      </c>
      <c r="T448" s="2" t="str">
        <f t="shared" si="6"/>
        <v>ok</v>
      </c>
    </row>
    <row r="449" spans="1:20" hidden="1" x14ac:dyDescent="0.25">
      <c r="A449" s="2">
        <v>717</v>
      </c>
      <c r="B449" s="2">
        <v>448</v>
      </c>
      <c r="C449" s="2">
        <v>5</v>
      </c>
      <c r="D449" s="2" t="s">
        <v>80</v>
      </c>
      <c r="E449" s="2" t="s">
        <v>1967</v>
      </c>
      <c r="F449" s="2" t="s">
        <v>1968</v>
      </c>
      <c r="G449" s="2" t="s">
        <v>1969</v>
      </c>
      <c r="H449" s="2" t="s">
        <v>84</v>
      </c>
      <c r="I449" s="2" t="s">
        <v>127</v>
      </c>
      <c r="J449" s="2">
        <v>1</v>
      </c>
      <c r="K449" s="2" t="s">
        <v>86</v>
      </c>
      <c r="L449" s="2" t="s">
        <v>816</v>
      </c>
      <c r="M449" s="2">
        <v>2.78</v>
      </c>
      <c r="N449" s="2">
        <v>3.9129999999999998</v>
      </c>
      <c r="O449" s="2" t="s">
        <v>23</v>
      </c>
      <c r="P449" s="4">
        <v>-3.4315207113700001</v>
      </c>
      <c r="Q449" s="4">
        <v>-0.36212073093300001</v>
      </c>
      <c r="R449" s="1">
        <v>448</v>
      </c>
      <c r="S449" s="5">
        <v>-3.793641442303</v>
      </c>
      <c r="T449" s="2" t="str">
        <f t="shared" si="6"/>
        <v>ok</v>
      </c>
    </row>
    <row r="450" spans="1:20" hidden="1" x14ac:dyDescent="0.25">
      <c r="A450" s="2">
        <v>681</v>
      </c>
      <c r="B450" s="2">
        <v>449</v>
      </c>
      <c r="C450" s="2">
        <v>5</v>
      </c>
      <c r="D450" s="2" t="s">
        <v>166</v>
      </c>
      <c r="E450" s="2" t="s">
        <v>1878</v>
      </c>
      <c r="F450" s="2" t="s">
        <v>1879</v>
      </c>
      <c r="G450" s="2" t="s">
        <v>1880</v>
      </c>
      <c r="H450" s="2" t="s">
        <v>110</v>
      </c>
      <c r="I450" s="2" t="s">
        <v>541</v>
      </c>
      <c r="J450" s="2">
        <v>1</v>
      </c>
      <c r="K450" s="2" t="s">
        <v>170</v>
      </c>
      <c r="L450" s="2" t="s">
        <v>1017</v>
      </c>
      <c r="M450" s="2">
        <v>12.289</v>
      </c>
      <c r="N450" s="2">
        <v>13.632</v>
      </c>
      <c r="O450" s="2" t="s">
        <v>23</v>
      </c>
      <c r="P450" s="4">
        <v>8.7952280759000008</v>
      </c>
      <c r="Q450" s="4">
        <v>96.262379698399997</v>
      </c>
      <c r="R450" s="1">
        <v>449</v>
      </c>
      <c r="S450" s="5">
        <v>105.0576077743</v>
      </c>
      <c r="T450" s="2" t="str">
        <f t="shared" si="6"/>
        <v>ok</v>
      </c>
    </row>
    <row r="451" spans="1:20" hidden="1" x14ac:dyDescent="0.25">
      <c r="A451" s="2">
        <v>780</v>
      </c>
      <c r="B451" s="2">
        <v>450</v>
      </c>
      <c r="C451" s="2">
        <v>5</v>
      </c>
      <c r="D451" s="2" t="s">
        <v>166</v>
      </c>
      <c r="E451" s="2" t="s">
        <v>2113</v>
      </c>
      <c r="F451" s="2" t="s">
        <v>2114</v>
      </c>
      <c r="G451" s="2" t="s">
        <v>2115</v>
      </c>
      <c r="H451" s="2" t="s">
        <v>110</v>
      </c>
      <c r="I451" s="2" t="s">
        <v>229</v>
      </c>
      <c r="J451" s="2">
        <v>1</v>
      </c>
      <c r="K451" s="2" t="s">
        <v>1085</v>
      </c>
      <c r="L451" s="2" t="s">
        <v>1389</v>
      </c>
      <c r="M451" s="2">
        <v>21</v>
      </c>
      <c r="N451" s="2">
        <v>22.8</v>
      </c>
      <c r="O451" s="2" t="s">
        <v>23</v>
      </c>
      <c r="P451" s="4">
        <v>-0.394212133026</v>
      </c>
      <c r="Q451" s="4">
        <v>44.543369114000001</v>
      </c>
      <c r="R451" s="1">
        <v>450</v>
      </c>
      <c r="S451" s="5">
        <v>44.149156980973999</v>
      </c>
      <c r="T451" s="2" t="str">
        <f t="shared" ref="T451:T514" si="7">IF(S451=0, "Check", "ok")</f>
        <v>ok</v>
      </c>
    </row>
    <row r="452" spans="1:20" hidden="1" x14ac:dyDescent="0.25">
      <c r="A452" s="2">
        <v>512</v>
      </c>
      <c r="B452" s="2">
        <v>451</v>
      </c>
      <c r="C452" s="2">
        <v>5</v>
      </c>
      <c r="D452" s="2" t="s">
        <v>458</v>
      </c>
      <c r="E452" s="2" t="s">
        <v>1415</v>
      </c>
      <c r="F452" s="2" t="s">
        <v>1416</v>
      </c>
      <c r="G452" s="2" t="s">
        <v>1417</v>
      </c>
      <c r="H452" s="2" t="s">
        <v>110</v>
      </c>
      <c r="I452" s="2" t="s">
        <v>127</v>
      </c>
      <c r="J452" s="2">
        <v>1</v>
      </c>
      <c r="K452" s="2" t="s">
        <v>1270</v>
      </c>
      <c r="L452" s="2" t="s">
        <v>1418</v>
      </c>
      <c r="M452" s="2">
        <v>6.0640000000000001</v>
      </c>
      <c r="N452" s="2">
        <v>8.0060000000000002</v>
      </c>
      <c r="O452" s="2" t="s">
        <v>23</v>
      </c>
      <c r="P452" s="4">
        <v>57.375154817099997</v>
      </c>
      <c r="Q452" s="4">
        <v>102.286098757</v>
      </c>
      <c r="R452" s="1">
        <v>451</v>
      </c>
      <c r="S452" s="5">
        <v>159.66125357409999</v>
      </c>
      <c r="T452" s="2" t="str">
        <f t="shared" si="7"/>
        <v>ok</v>
      </c>
    </row>
    <row r="453" spans="1:20" hidden="1" x14ac:dyDescent="0.25">
      <c r="A453" s="2">
        <v>705</v>
      </c>
      <c r="B453" s="2">
        <v>452</v>
      </c>
      <c r="C453" s="2">
        <v>5</v>
      </c>
      <c r="D453" s="2" t="s">
        <v>166</v>
      </c>
      <c r="E453" s="2" t="s">
        <v>1933</v>
      </c>
      <c r="F453" s="2" t="s">
        <v>1934</v>
      </c>
      <c r="G453" s="2" t="s">
        <v>1935</v>
      </c>
      <c r="H453" s="2" t="s">
        <v>51</v>
      </c>
      <c r="I453" s="2" t="s">
        <v>127</v>
      </c>
      <c r="J453" s="2">
        <v>1</v>
      </c>
      <c r="K453" s="2" t="s">
        <v>1085</v>
      </c>
      <c r="L453" s="2" t="s">
        <v>1936</v>
      </c>
      <c r="M453" s="2">
        <v>4.4249999999999998</v>
      </c>
      <c r="N453" s="2">
        <v>6.415</v>
      </c>
      <c r="O453" s="2" t="s">
        <v>23</v>
      </c>
      <c r="P453" s="4">
        <v>-0.636885913385</v>
      </c>
      <c r="Q453" s="4">
        <v>14.6039845564</v>
      </c>
      <c r="R453" s="1">
        <v>452</v>
      </c>
      <c r="S453" s="5">
        <v>13.967098643014999</v>
      </c>
      <c r="T453" s="2" t="str">
        <f t="shared" si="7"/>
        <v>ok</v>
      </c>
    </row>
    <row r="454" spans="1:20" hidden="1" x14ac:dyDescent="0.25">
      <c r="A454" s="2">
        <v>760</v>
      </c>
      <c r="B454" s="2">
        <v>453</v>
      </c>
      <c r="C454" s="2">
        <v>5</v>
      </c>
      <c r="D454" s="2" t="s">
        <v>166</v>
      </c>
      <c r="E454" s="2" t="s">
        <v>2065</v>
      </c>
      <c r="F454" s="2" t="s">
        <v>2066</v>
      </c>
      <c r="G454" s="2" t="s">
        <v>2067</v>
      </c>
      <c r="H454" s="2" t="s">
        <v>110</v>
      </c>
      <c r="I454" s="2" t="s">
        <v>541</v>
      </c>
      <c r="J454" s="2">
        <v>1</v>
      </c>
      <c r="K454" s="2" t="s">
        <v>1085</v>
      </c>
      <c r="L454" s="2" t="s">
        <v>1389</v>
      </c>
      <c r="M454" s="2">
        <v>13.1</v>
      </c>
      <c r="N454" s="2">
        <v>15.1</v>
      </c>
      <c r="O454" s="2" t="s">
        <v>23</v>
      </c>
      <c r="P454" s="4">
        <v>21.266167406000001</v>
      </c>
      <c r="Q454" s="4">
        <v>45.391416376700001</v>
      </c>
      <c r="R454" s="1">
        <v>453</v>
      </c>
      <c r="S454" s="5">
        <v>66.657583782700002</v>
      </c>
      <c r="T454" s="2" t="str">
        <f t="shared" si="7"/>
        <v>ok</v>
      </c>
    </row>
    <row r="455" spans="1:20" hidden="1" x14ac:dyDescent="0.25">
      <c r="A455" s="2">
        <v>453</v>
      </c>
      <c r="B455" s="2">
        <v>454</v>
      </c>
      <c r="C455" s="2">
        <v>5</v>
      </c>
      <c r="D455" s="2" t="s">
        <v>166</v>
      </c>
      <c r="E455" s="2" t="s">
        <v>1209</v>
      </c>
      <c r="F455" s="2" t="s">
        <v>1210</v>
      </c>
      <c r="G455" s="2" t="s">
        <v>1211</v>
      </c>
      <c r="H455" s="2" t="s">
        <v>110</v>
      </c>
      <c r="I455" s="2" t="s">
        <v>115</v>
      </c>
      <c r="J455" s="2">
        <v>1</v>
      </c>
      <c r="K455" s="2" t="s">
        <v>170</v>
      </c>
      <c r="L455" s="2" t="s">
        <v>1212</v>
      </c>
      <c r="M455" s="2">
        <v>10.795</v>
      </c>
      <c r="N455" s="2">
        <v>12.811</v>
      </c>
      <c r="O455" s="2" t="s">
        <v>23</v>
      </c>
      <c r="P455" s="4">
        <v>-49.811672469299999</v>
      </c>
      <c r="Q455" s="4">
        <v>30.417508116600001</v>
      </c>
      <c r="R455" s="1">
        <v>454</v>
      </c>
      <c r="S455" s="5">
        <v>-19.394164352699999</v>
      </c>
      <c r="T455" s="2" t="str">
        <f t="shared" si="7"/>
        <v>ok</v>
      </c>
    </row>
    <row r="456" spans="1:20" hidden="1" x14ac:dyDescent="0.25">
      <c r="A456" s="2">
        <v>463</v>
      </c>
      <c r="B456" s="2">
        <v>455</v>
      </c>
      <c r="C456" s="2">
        <v>5</v>
      </c>
      <c r="D456" s="2" t="s">
        <v>458</v>
      </c>
      <c r="E456" s="2" t="s">
        <v>1247</v>
      </c>
      <c r="F456" s="2" t="s">
        <v>1248</v>
      </c>
      <c r="G456" s="2" t="s">
        <v>1249</v>
      </c>
      <c r="H456" s="2" t="s">
        <v>1250</v>
      </c>
      <c r="I456" s="2" t="s">
        <v>1251</v>
      </c>
      <c r="J456" s="2">
        <v>1</v>
      </c>
      <c r="K456" s="2" t="s">
        <v>462</v>
      </c>
      <c r="L456" s="2" t="s">
        <v>1252</v>
      </c>
      <c r="M456" s="2">
        <v>13.16</v>
      </c>
      <c r="N456" s="2">
        <v>21.791</v>
      </c>
      <c r="O456" s="2" t="s">
        <v>23</v>
      </c>
      <c r="P456" s="4">
        <v>-0.26826770228199998</v>
      </c>
      <c r="Q456" s="4">
        <v>-2.8338953580399999</v>
      </c>
      <c r="R456" s="1">
        <v>455</v>
      </c>
      <c r="S456" s="5">
        <v>-3.1021630603219998</v>
      </c>
      <c r="T456" s="2" t="str">
        <f t="shared" si="7"/>
        <v>ok</v>
      </c>
    </row>
    <row r="457" spans="1:20" hidden="1" x14ac:dyDescent="0.25">
      <c r="A457" s="2">
        <v>663</v>
      </c>
      <c r="B457" s="2">
        <v>456</v>
      </c>
      <c r="C457" s="2">
        <v>5</v>
      </c>
      <c r="D457" s="2" t="s">
        <v>80</v>
      </c>
      <c r="E457" s="2" t="s">
        <v>1839</v>
      </c>
      <c r="F457" s="2" t="s">
        <v>1840</v>
      </c>
      <c r="G457" s="2" t="s">
        <v>1841</v>
      </c>
      <c r="H457" s="2" t="s">
        <v>84</v>
      </c>
      <c r="I457" s="2" t="s">
        <v>85</v>
      </c>
      <c r="J457" s="2">
        <v>1</v>
      </c>
      <c r="K457" s="2" t="s">
        <v>86</v>
      </c>
      <c r="L457" s="2" t="s">
        <v>1519</v>
      </c>
      <c r="M457" s="2">
        <v>47.7</v>
      </c>
      <c r="N457" s="2">
        <v>53.75</v>
      </c>
      <c r="O457" s="2" t="s">
        <v>23</v>
      </c>
      <c r="P457" s="4">
        <v>0.56057188006199998</v>
      </c>
      <c r="Q457" s="4">
        <v>14.2700160907</v>
      </c>
      <c r="R457" s="1">
        <v>456</v>
      </c>
      <c r="S457" s="5">
        <v>14.830587970762</v>
      </c>
      <c r="T457" s="2" t="str">
        <f t="shared" si="7"/>
        <v>ok</v>
      </c>
    </row>
    <row r="458" spans="1:20" x14ac:dyDescent="0.25">
      <c r="A458" s="2">
        <v>620</v>
      </c>
      <c r="B458" s="2">
        <v>457</v>
      </c>
      <c r="C458" s="2">
        <v>5</v>
      </c>
      <c r="D458" s="2" t="s">
        <v>458</v>
      </c>
      <c r="E458" s="2" t="s">
        <v>1717</v>
      </c>
      <c r="F458" s="2" t="s">
        <v>1718</v>
      </c>
      <c r="G458" s="2" t="s">
        <v>1719</v>
      </c>
      <c r="H458" s="2" t="s">
        <v>28</v>
      </c>
      <c r="I458" s="2" t="s">
        <v>85</v>
      </c>
      <c r="J458" s="2">
        <v>1</v>
      </c>
      <c r="K458" s="2" t="s">
        <v>1270</v>
      </c>
      <c r="L458" s="2" t="s">
        <v>1271</v>
      </c>
      <c r="M458" s="2">
        <v>35.162999999999997</v>
      </c>
      <c r="N458" s="2">
        <v>38.122</v>
      </c>
      <c r="O458" s="2" t="s">
        <v>23</v>
      </c>
      <c r="P458" s="4">
        <v>0</v>
      </c>
      <c r="Q458" s="4">
        <v>0</v>
      </c>
      <c r="R458" s="1">
        <v>0</v>
      </c>
      <c r="S458" s="5">
        <v>0</v>
      </c>
      <c r="T458" s="2" t="str">
        <f t="shared" si="7"/>
        <v>Check</v>
      </c>
    </row>
    <row r="459" spans="1:20" hidden="1" x14ac:dyDescent="0.25">
      <c r="A459" s="2">
        <v>676</v>
      </c>
      <c r="B459" s="2">
        <v>458</v>
      </c>
      <c r="C459" s="2">
        <v>5</v>
      </c>
      <c r="D459" s="2" t="s">
        <v>458</v>
      </c>
      <c r="E459" s="2" t="s">
        <v>1867</v>
      </c>
      <c r="F459" s="2" t="s">
        <v>1868</v>
      </c>
      <c r="G459" s="2" t="s">
        <v>1869</v>
      </c>
      <c r="H459" s="2" t="s">
        <v>110</v>
      </c>
      <c r="I459" s="2" t="s">
        <v>52</v>
      </c>
      <c r="J459" s="2">
        <v>1</v>
      </c>
      <c r="K459" s="2" t="s">
        <v>462</v>
      </c>
      <c r="L459" s="2" t="s">
        <v>463</v>
      </c>
      <c r="M459" s="2">
        <v>6.8</v>
      </c>
      <c r="N459" s="2">
        <v>9.8000000000000007</v>
      </c>
      <c r="O459" s="2" t="s">
        <v>23</v>
      </c>
      <c r="P459" s="4">
        <v>0.24860051491599999</v>
      </c>
      <c r="Q459" s="4">
        <v>-7.1028362181600002</v>
      </c>
      <c r="R459" s="1">
        <v>458</v>
      </c>
      <c r="S459" s="5">
        <v>-6.854235703244</v>
      </c>
      <c r="T459" s="2" t="str">
        <f t="shared" si="7"/>
        <v>ok</v>
      </c>
    </row>
    <row r="460" spans="1:20" x14ac:dyDescent="0.25">
      <c r="A460" s="2">
        <v>774</v>
      </c>
      <c r="B460" s="2">
        <v>459</v>
      </c>
      <c r="C460" s="2">
        <v>5</v>
      </c>
      <c r="D460" s="2" t="s">
        <v>458</v>
      </c>
      <c r="E460" s="2" t="s">
        <v>2099</v>
      </c>
      <c r="F460" s="2" t="s">
        <v>2100</v>
      </c>
      <c r="G460" s="2" t="s">
        <v>2101</v>
      </c>
      <c r="H460" s="2" t="s">
        <v>84</v>
      </c>
      <c r="I460" s="2" t="s">
        <v>85</v>
      </c>
      <c r="J460" s="2">
        <v>1</v>
      </c>
      <c r="K460" s="2" t="s">
        <v>1270</v>
      </c>
      <c r="L460" s="2" t="s">
        <v>1271</v>
      </c>
      <c r="M460" s="2">
        <v>32.299999999999997</v>
      </c>
      <c r="N460" s="2">
        <v>35.9</v>
      </c>
      <c r="O460" s="2" t="s">
        <v>23</v>
      </c>
      <c r="P460" s="4">
        <v>0</v>
      </c>
      <c r="Q460" s="4">
        <v>0</v>
      </c>
      <c r="R460" s="1">
        <v>0</v>
      </c>
      <c r="S460" s="5">
        <v>0</v>
      </c>
      <c r="T460" s="2" t="str">
        <f t="shared" si="7"/>
        <v>Check</v>
      </c>
    </row>
    <row r="461" spans="1:20" x14ac:dyDescent="0.25">
      <c r="A461" s="2">
        <v>519</v>
      </c>
      <c r="B461" s="2">
        <v>460</v>
      </c>
      <c r="C461" s="2">
        <v>5</v>
      </c>
      <c r="D461" s="2" t="s">
        <v>166</v>
      </c>
      <c r="E461" s="2" t="s">
        <v>1442</v>
      </c>
      <c r="F461" s="2" t="s">
        <v>1443</v>
      </c>
      <c r="G461" s="2" t="s">
        <v>1444</v>
      </c>
      <c r="H461" s="2" t="s">
        <v>84</v>
      </c>
      <c r="I461" s="2" t="s">
        <v>85</v>
      </c>
      <c r="J461" s="2">
        <v>1</v>
      </c>
      <c r="K461" s="2" t="s">
        <v>323</v>
      </c>
      <c r="L461" s="2" t="s">
        <v>1445</v>
      </c>
      <c r="M461" s="2">
        <v>11.315</v>
      </c>
      <c r="N461" s="2">
        <v>14.1</v>
      </c>
      <c r="O461" s="2" t="s">
        <v>23</v>
      </c>
      <c r="P461" s="4">
        <v>0</v>
      </c>
      <c r="Q461" s="4">
        <v>0</v>
      </c>
      <c r="R461" s="1">
        <v>0</v>
      </c>
      <c r="S461" s="5">
        <v>0</v>
      </c>
      <c r="T461" s="2" t="str">
        <f t="shared" si="7"/>
        <v>Check</v>
      </c>
    </row>
    <row r="462" spans="1:20" hidden="1" x14ac:dyDescent="0.25">
      <c r="A462" s="2">
        <v>535</v>
      </c>
      <c r="B462" s="2">
        <v>461</v>
      </c>
      <c r="C462" s="2">
        <v>5</v>
      </c>
      <c r="D462" s="2" t="s">
        <v>166</v>
      </c>
      <c r="E462" s="2" t="s">
        <v>1482</v>
      </c>
      <c r="F462" s="2" t="s">
        <v>1483</v>
      </c>
      <c r="G462" s="2" t="s">
        <v>1484</v>
      </c>
      <c r="H462" s="2" t="s">
        <v>1485</v>
      </c>
      <c r="I462" s="2" t="s">
        <v>590</v>
      </c>
      <c r="J462" s="2">
        <v>1</v>
      </c>
      <c r="K462" s="2" t="s">
        <v>323</v>
      </c>
      <c r="L462" s="2" t="s">
        <v>1486</v>
      </c>
      <c r="M462" s="2">
        <v>0</v>
      </c>
      <c r="N462" s="2">
        <v>1</v>
      </c>
      <c r="O462" s="2" t="s">
        <v>23</v>
      </c>
      <c r="P462" s="4">
        <v>-0.15489675294300001</v>
      </c>
      <c r="Q462" s="4">
        <v>1.29621500426</v>
      </c>
      <c r="R462" s="1">
        <v>461</v>
      </c>
      <c r="S462" s="5">
        <v>1.1413182513169999</v>
      </c>
      <c r="T462" s="2" t="str">
        <f t="shared" si="7"/>
        <v>ok</v>
      </c>
    </row>
    <row r="463" spans="1:20" hidden="1" x14ac:dyDescent="0.25">
      <c r="A463" s="2">
        <v>743</v>
      </c>
      <c r="B463" s="2">
        <v>462</v>
      </c>
      <c r="C463" s="2">
        <v>5</v>
      </c>
      <c r="D463" s="2" t="s">
        <v>458</v>
      </c>
      <c r="E463" s="2" t="s">
        <v>2027</v>
      </c>
      <c r="G463" s="2" t="s">
        <v>2028</v>
      </c>
      <c r="H463" s="2" t="s">
        <v>19</v>
      </c>
      <c r="I463" s="2" t="s">
        <v>72</v>
      </c>
      <c r="J463" s="2">
        <v>1</v>
      </c>
      <c r="K463" s="2" t="s">
        <v>1270</v>
      </c>
      <c r="L463" s="2" t="s">
        <v>1779</v>
      </c>
      <c r="M463" s="2">
        <v>6.6</v>
      </c>
      <c r="N463" s="2">
        <v>6.7</v>
      </c>
      <c r="O463" s="2" t="s">
        <v>23</v>
      </c>
      <c r="P463" s="4">
        <v>15.557081784499999</v>
      </c>
      <c r="Q463" s="4">
        <v>1.97312887549</v>
      </c>
      <c r="R463" s="1">
        <v>462</v>
      </c>
      <c r="S463" s="5">
        <v>17.530210659990001</v>
      </c>
      <c r="T463" s="2" t="str">
        <f t="shared" si="7"/>
        <v>ok</v>
      </c>
    </row>
    <row r="464" spans="1:20" hidden="1" x14ac:dyDescent="0.25">
      <c r="A464" s="2">
        <v>481</v>
      </c>
      <c r="B464" s="2">
        <v>463</v>
      </c>
      <c r="C464" s="2">
        <v>5</v>
      </c>
      <c r="D464" s="2" t="s">
        <v>166</v>
      </c>
      <c r="E464" s="2" t="s">
        <v>1125</v>
      </c>
      <c r="F464" s="2" t="s">
        <v>1126</v>
      </c>
      <c r="G464" s="2" t="s">
        <v>1127</v>
      </c>
      <c r="H464" s="2" t="s">
        <v>110</v>
      </c>
      <c r="I464" s="2" t="s">
        <v>1128</v>
      </c>
      <c r="J464" s="2">
        <v>1</v>
      </c>
      <c r="K464" s="2" t="s">
        <v>170</v>
      </c>
      <c r="L464" s="2" t="s">
        <v>1316</v>
      </c>
      <c r="M464" s="2">
        <v>129.28899999999999</v>
      </c>
      <c r="N464" s="2">
        <v>131.58699999999999</v>
      </c>
      <c r="O464" s="2" t="s">
        <v>23</v>
      </c>
      <c r="P464" s="4">
        <v>12.9090092447</v>
      </c>
      <c r="Q464" s="4">
        <v>38.033803941599999</v>
      </c>
      <c r="R464" s="1">
        <v>463</v>
      </c>
      <c r="S464" s="5">
        <v>50.9428131863</v>
      </c>
      <c r="T464" s="2" t="str">
        <f t="shared" si="7"/>
        <v>ok</v>
      </c>
    </row>
    <row r="465" spans="1:20" hidden="1" x14ac:dyDescent="0.25">
      <c r="A465" s="2">
        <v>644</v>
      </c>
      <c r="B465" s="2">
        <v>464</v>
      </c>
      <c r="C465" s="2">
        <v>5</v>
      </c>
      <c r="D465" s="2" t="s">
        <v>166</v>
      </c>
      <c r="E465" s="2" t="s">
        <v>1125</v>
      </c>
      <c r="F465" s="2" t="s">
        <v>1126</v>
      </c>
      <c r="G465" s="2" t="s">
        <v>1127</v>
      </c>
      <c r="H465" s="2" t="s">
        <v>110</v>
      </c>
      <c r="I465" s="2" t="s">
        <v>1128</v>
      </c>
      <c r="J465" s="2">
        <v>2</v>
      </c>
      <c r="K465" s="2" t="s">
        <v>170</v>
      </c>
      <c r="L465" s="2" t="s">
        <v>1789</v>
      </c>
      <c r="M465" s="2">
        <v>10.6</v>
      </c>
      <c r="N465" s="2">
        <v>13</v>
      </c>
      <c r="O465" s="2" t="s">
        <v>23</v>
      </c>
      <c r="P465" s="4">
        <v>45.2348690086</v>
      </c>
      <c r="Q465" s="4">
        <v>40.402271612600003</v>
      </c>
      <c r="R465" s="1">
        <v>464</v>
      </c>
      <c r="S465" s="5">
        <v>85.637140621200004</v>
      </c>
      <c r="T465" s="2" t="str">
        <f t="shared" si="7"/>
        <v>ok</v>
      </c>
    </row>
    <row r="466" spans="1:20" hidden="1" x14ac:dyDescent="0.25">
      <c r="A466" s="2">
        <v>657</v>
      </c>
      <c r="B466" s="2">
        <v>465</v>
      </c>
      <c r="C466" s="2">
        <v>5</v>
      </c>
      <c r="D466" s="2" t="s">
        <v>166</v>
      </c>
      <c r="E466" s="2" t="s">
        <v>1125</v>
      </c>
      <c r="F466" s="2" t="s">
        <v>1126</v>
      </c>
      <c r="G466" s="2" t="s">
        <v>1127</v>
      </c>
      <c r="H466" s="2" t="s">
        <v>110</v>
      </c>
      <c r="I466" s="2" t="s">
        <v>1128</v>
      </c>
      <c r="J466" s="2">
        <v>3</v>
      </c>
      <c r="K466" s="2" t="s">
        <v>170</v>
      </c>
      <c r="L466" s="2" t="s">
        <v>1822</v>
      </c>
      <c r="M466" s="2">
        <v>0</v>
      </c>
      <c r="N466" s="2">
        <v>0.59599999999999997</v>
      </c>
      <c r="O466" s="2" t="s">
        <v>23</v>
      </c>
      <c r="P466" s="4">
        <v>24.281619695900002</v>
      </c>
      <c r="Q466" s="4">
        <v>0</v>
      </c>
      <c r="R466" s="1">
        <v>0</v>
      </c>
      <c r="S466" s="5">
        <v>24.281619695900002</v>
      </c>
      <c r="T466" s="2" t="str">
        <f t="shared" si="7"/>
        <v>ok</v>
      </c>
    </row>
    <row r="467" spans="1:20" hidden="1" x14ac:dyDescent="0.25">
      <c r="A467" s="2">
        <v>498</v>
      </c>
      <c r="B467" s="2">
        <v>466</v>
      </c>
      <c r="C467" s="2">
        <v>5</v>
      </c>
      <c r="D467" s="2" t="s">
        <v>166</v>
      </c>
      <c r="E467" s="2" t="s">
        <v>1125</v>
      </c>
      <c r="F467" s="2" t="s">
        <v>1126</v>
      </c>
      <c r="G467" s="2" t="s">
        <v>1127</v>
      </c>
      <c r="H467" s="2" t="s">
        <v>110</v>
      </c>
      <c r="I467" s="2" t="s">
        <v>1128</v>
      </c>
      <c r="J467" s="2">
        <v>4</v>
      </c>
      <c r="K467" s="2" t="s">
        <v>170</v>
      </c>
      <c r="L467" s="2" t="s">
        <v>1371</v>
      </c>
      <c r="M467" s="2">
        <v>0</v>
      </c>
      <c r="N467" s="2">
        <v>0.35399999999999998</v>
      </c>
      <c r="O467" s="2" t="s">
        <v>23</v>
      </c>
      <c r="P467" s="4">
        <v>19.6012209969</v>
      </c>
      <c r="Q467" s="4">
        <v>0</v>
      </c>
      <c r="R467" s="1">
        <v>0</v>
      </c>
      <c r="S467" s="5">
        <v>19.6012209969</v>
      </c>
      <c r="T467" s="2" t="str">
        <f t="shared" si="7"/>
        <v>ok</v>
      </c>
    </row>
    <row r="468" spans="1:20" hidden="1" x14ac:dyDescent="0.25">
      <c r="A468" s="2">
        <v>823</v>
      </c>
      <c r="B468" s="2">
        <v>467</v>
      </c>
      <c r="C468" s="2">
        <v>5</v>
      </c>
      <c r="D468" s="2" t="s">
        <v>166</v>
      </c>
      <c r="E468" s="2" t="s">
        <v>1125</v>
      </c>
      <c r="F468" s="2" t="s">
        <v>1126</v>
      </c>
      <c r="G468" s="2" t="s">
        <v>1127</v>
      </c>
      <c r="H468" s="2" t="s">
        <v>110</v>
      </c>
      <c r="I468" s="2" t="s">
        <v>1128</v>
      </c>
      <c r="J468" s="2">
        <v>5</v>
      </c>
      <c r="K468" s="2" t="s">
        <v>170</v>
      </c>
      <c r="L468" s="2" t="s">
        <v>2200</v>
      </c>
      <c r="M468" s="2">
        <v>0</v>
      </c>
      <c r="N468" s="2">
        <v>0.63300000000000001</v>
      </c>
      <c r="O468" s="2" t="s">
        <v>23</v>
      </c>
      <c r="P468" s="4">
        <v>17.755372873100001</v>
      </c>
      <c r="Q468" s="4">
        <v>0</v>
      </c>
      <c r="R468" s="1">
        <v>0</v>
      </c>
      <c r="S468" s="5">
        <v>17.755372873100001</v>
      </c>
      <c r="T468" s="2" t="str">
        <f t="shared" si="7"/>
        <v>ok</v>
      </c>
    </row>
    <row r="469" spans="1:20" hidden="1" x14ac:dyDescent="0.25">
      <c r="A469" s="2">
        <v>569</v>
      </c>
      <c r="B469" s="2">
        <v>468</v>
      </c>
      <c r="C469" s="2">
        <v>5</v>
      </c>
      <c r="D469" s="2" t="s">
        <v>166</v>
      </c>
      <c r="E469" s="2" t="s">
        <v>1125</v>
      </c>
      <c r="F469" s="2" t="s">
        <v>1126</v>
      </c>
      <c r="G469" s="2" t="s">
        <v>1127</v>
      </c>
      <c r="H469" s="2" t="s">
        <v>110</v>
      </c>
      <c r="I469" s="2" t="s">
        <v>1128</v>
      </c>
      <c r="J469" s="2">
        <v>6</v>
      </c>
      <c r="K469" s="2" t="s">
        <v>170</v>
      </c>
      <c r="L469" s="2" t="s">
        <v>1583</v>
      </c>
      <c r="M469" s="2">
        <v>0</v>
      </c>
      <c r="N469" s="2">
        <v>0.18099999999999999</v>
      </c>
      <c r="O469" s="2" t="s">
        <v>23</v>
      </c>
      <c r="P469" s="4">
        <v>51.055339033000003</v>
      </c>
      <c r="Q469" s="4">
        <v>0</v>
      </c>
      <c r="R469" s="1">
        <v>0</v>
      </c>
      <c r="S469" s="5">
        <v>51.055339033000003</v>
      </c>
      <c r="T469" s="2" t="str">
        <f t="shared" si="7"/>
        <v>ok</v>
      </c>
    </row>
    <row r="470" spans="1:20" hidden="1" x14ac:dyDescent="0.25">
      <c r="A470" s="2">
        <v>433</v>
      </c>
      <c r="B470" s="2">
        <v>469</v>
      </c>
      <c r="C470" s="2">
        <v>5</v>
      </c>
      <c r="D470" s="2" t="s">
        <v>166</v>
      </c>
      <c r="E470" s="2" t="s">
        <v>1125</v>
      </c>
      <c r="F470" s="2" t="s">
        <v>1126</v>
      </c>
      <c r="G470" s="2" t="s">
        <v>1127</v>
      </c>
      <c r="H470" s="2" t="s">
        <v>110</v>
      </c>
      <c r="I470" s="2" t="s">
        <v>1128</v>
      </c>
      <c r="J470" s="2">
        <v>7</v>
      </c>
      <c r="K470" s="2" t="s">
        <v>170</v>
      </c>
      <c r="L470" s="2" t="s">
        <v>1129</v>
      </c>
      <c r="M470" s="2">
        <v>0</v>
      </c>
      <c r="N470" s="2">
        <v>0.47799999999999998</v>
      </c>
      <c r="O470" s="2" t="s">
        <v>23</v>
      </c>
      <c r="P470" s="4">
        <v>33.363993351700003</v>
      </c>
      <c r="Q470" s="4">
        <v>0</v>
      </c>
      <c r="R470" s="1">
        <v>0</v>
      </c>
      <c r="S470" s="5">
        <v>33.363993351700003</v>
      </c>
      <c r="T470" s="2" t="str">
        <f t="shared" si="7"/>
        <v>ok</v>
      </c>
    </row>
    <row r="471" spans="1:20" hidden="1" x14ac:dyDescent="0.25">
      <c r="A471" s="2">
        <v>563</v>
      </c>
      <c r="B471" s="2">
        <v>470</v>
      </c>
      <c r="C471" s="2">
        <v>5</v>
      </c>
      <c r="D471" s="2" t="s">
        <v>166</v>
      </c>
      <c r="E471" s="2" t="s">
        <v>1125</v>
      </c>
      <c r="F471" s="2" t="s">
        <v>1126</v>
      </c>
      <c r="G471" s="2" t="s">
        <v>1127</v>
      </c>
      <c r="H471" s="2" t="s">
        <v>110</v>
      </c>
      <c r="I471" s="2" t="s">
        <v>1128</v>
      </c>
      <c r="J471" s="2">
        <v>8</v>
      </c>
      <c r="K471" s="2" t="s">
        <v>170</v>
      </c>
      <c r="L471" s="2" t="s">
        <v>1570</v>
      </c>
      <c r="M471" s="2">
        <v>0</v>
      </c>
      <c r="N471" s="2">
        <v>1.0029999999999999</v>
      </c>
      <c r="O471" s="2" t="s">
        <v>23</v>
      </c>
      <c r="P471" s="4">
        <v>7.3513050186899997</v>
      </c>
      <c r="Q471" s="4">
        <v>0</v>
      </c>
      <c r="R471" s="1">
        <v>0</v>
      </c>
      <c r="S471" s="5">
        <v>7.3513050186899997</v>
      </c>
      <c r="T471" s="2" t="str">
        <f t="shared" si="7"/>
        <v>ok</v>
      </c>
    </row>
    <row r="472" spans="1:20" hidden="1" x14ac:dyDescent="0.25">
      <c r="A472" s="2">
        <v>581</v>
      </c>
      <c r="B472" s="2">
        <v>471</v>
      </c>
      <c r="C472" s="2">
        <v>5</v>
      </c>
      <c r="D472" s="2" t="s">
        <v>166</v>
      </c>
      <c r="E472" s="2" t="s">
        <v>1125</v>
      </c>
      <c r="F472" s="2" t="s">
        <v>1126</v>
      </c>
      <c r="G472" s="2" t="s">
        <v>1127</v>
      </c>
      <c r="H472" s="2" t="s">
        <v>110</v>
      </c>
      <c r="I472" s="2" t="s">
        <v>1128</v>
      </c>
      <c r="J472" s="2">
        <v>9</v>
      </c>
      <c r="K472" s="2" t="s">
        <v>170</v>
      </c>
      <c r="L472" s="2" t="s">
        <v>1617</v>
      </c>
      <c r="M472" s="2">
        <v>130.893</v>
      </c>
      <c r="N472" s="2">
        <v>131.14400000000001</v>
      </c>
      <c r="O472" s="2" t="s">
        <v>23</v>
      </c>
      <c r="P472" s="4">
        <v>-2.42940676549</v>
      </c>
      <c r="Q472" s="4">
        <v>0</v>
      </c>
      <c r="R472" s="1">
        <v>471</v>
      </c>
      <c r="S472" s="5">
        <v>-2.42940676549</v>
      </c>
      <c r="T472" s="2" t="str">
        <f t="shared" si="7"/>
        <v>ok</v>
      </c>
    </row>
    <row r="473" spans="1:20" hidden="1" x14ac:dyDescent="0.25">
      <c r="A473" s="2">
        <v>600</v>
      </c>
      <c r="B473" s="2">
        <v>472</v>
      </c>
      <c r="C473" s="2">
        <v>5</v>
      </c>
      <c r="D473" s="2" t="s">
        <v>166</v>
      </c>
      <c r="E473" s="2" t="s">
        <v>1125</v>
      </c>
      <c r="F473" s="2" t="s">
        <v>1126</v>
      </c>
      <c r="G473" s="2" t="s">
        <v>1127</v>
      </c>
      <c r="H473" s="2" t="s">
        <v>110</v>
      </c>
      <c r="I473" s="2" t="s">
        <v>1128</v>
      </c>
      <c r="J473" s="2">
        <v>10</v>
      </c>
      <c r="K473" s="2" t="s">
        <v>170</v>
      </c>
      <c r="L473" s="2" t="s">
        <v>1617</v>
      </c>
      <c r="M473" s="2">
        <v>130.89599999999999</v>
      </c>
      <c r="N473" s="2">
        <v>131.14400000000001</v>
      </c>
      <c r="O473" s="2" t="s">
        <v>23</v>
      </c>
      <c r="P473" s="4">
        <v>-2.42940676549</v>
      </c>
      <c r="Q473" s="4">
        <v>0</v>
      </c>
      <c r="R473" s="1">
        <v>472</v>
      </c>
      <c r="S473" s="5">
        <v>-2.42940676549</v>
      </c>
      <c r="T473" s="2" t="str">
        <f t="shared" si="7"/>
        <v>ok</v>
      </c>
    </row>
    <row r="474" spans="1:20" hidden="1" x14ac:dyDescent="0.25">
      <c r="A474" s="2">
        <v>804</v>
      </c>
      <c r="B474" s="2">
        <v>473</v>
      </c>
      <c r="C474" s="2">
        <v>5</v>
      </c>
      <c r="D474" s="2" t="s">
        <v>166</v>
      </c>
      <c r="E474" s="2" t="s">
        <v>1283</v>
      </c>
      <c r="F474" s="2" t="s">
        <v>1284</v>
      </c>
      <c r="G474" s="2" t="s">
        <v>1285</v>
      </c>
      <c r="H474" s="2" t="s">
        <v>110</v>
      </c>
      <c r="I474" s="2" t="s">
        <v>164</v>
      </c>
      <c r="J474" s="2">
        <v>1</v>
      </c>
      <c r="K474" s="2" t="s">
        <v>170</v>
      </c>
      <c r="L474" s="2" t="s">
        <v>1316</v>
      </c>
      <c r="M474" s="2">
        <v>124.7</v>
      </c>
      <c r="N474" s="2">
        <v>125.7</v>
      </c>
      <c r="O474" s="2" t="s">
        <v>23</v>
      </c>
      <c r="P474" s="4">
        <v>-10.2603569208</v>
      </c>
      <c r="Q474" s="4">
        <v>-49.070738810899996</v>
      </c>
      <c r="R474" s="1">
        <v>473</v>
      </c>
      <c r="S474" s="5">
        <v>-59.331095731699996</v>
      </c>
      <c r="T474" s="2" t="str">
        <f t="shared" si="7"/>
        <v>ok</v>
      </c>
    </row>
    <row r="475" spans="1:20" hidden="1" x14ac:dyDescent="0.25">
      <c r="A475" s="2">
        <v>727</v>
      </c>
      <c r="B475" s="2">
        <v>474</v>
      </c>
      <c r="C475" s="2">
        <v>5</v>
      </c>
      <c r="D475" s="2" t="s">
        <v>166</v>
      </c>
      <c r="E475" s="2" t="s">
        <v>1283</v>
      </c>
      <c r="F475" s="2" t="s">
        <v>1284</v>
      </c>
      <c r="G475" s="2" t="s">
        <v>1285</v>
      </c>
      <c r="H475" s="2" t="s">
        <v>110</v>
      </c>
      <c r="I475" s="2" t="s">
        <v>164</v>
      </c>
      <c r="J475" s="2">
        <v>2</v>
      </c>
      <c r="K475" s="2" t="s">
        <v>170</v>
      </c>
      <c r="L475" s="2" t="s">
        <v>547</v>
      </c>
      <c r="M475" s="2">
        <v>10.25</v>
      </c>
      <c r="N475" s="2">
        <v>10.695</v>
      </c>
      <c r="O475" s="2" t="s">
        <v>23</v>
      </c>
      <c r="P475" s="4">
        <v>10.371958659000001</v>
      </c>
      <c r="Q475" s="4">
        <v>1.2629263343899999</v>
      </c>
      <c r="R475" s="1">
        <v>474</v>
      </c>
      <c r="S475" s="5">
        <v>11.634884993390001</v>
      </c>
      <c r="T475" s="2" t="str">
        <f t="shared" si="7"/>
        <v>ok</v>
      </c>
    </row>
    <row r="476" spans="1:20" hidden="1" x14ac:dyDescent="0.25">
      <c r="A476" s="2">
        <v>808</v>
      </c>
      <c r="B476" s="2">
        <v>475</v>
      </c>
      <c r="C476" s="2">
        <v>5</v>
      </c>
      <c r="D476" s="2" t="s">
        <v>166</v>
      </c>
      <c r="E476" s="2" t="s">
        <v>1283</v>
      </c>
      <c r="F476" s="2" t="s">
        <v>1284</v>
      </c>
      <c r="G476" s="2" t="s">
        <v>1285</v>
      </c>
      <c r="H476" s="2" t="s">
        <v>110</v>
      </c>
      <c r="I476" s="2" t="s">
        <v>164</v>
      </c>
      <c r="J476" s="2">
        <v>3</v>
      </c>
      <c r="K476" s="2" t="s">
        <v>170</v>
      </c>
      <c r="L476" s="2" t="s">
        <v>2176</v>
      </c>
      <c r="M476" s="2">
        <v>0</v>
      </c>
      <c r="N476" s="2">
        <v>0.65100000000000002</v>
      </c>
      <c r="O476" s="2" t="s">
        <v>23</v>
      </c>
      <c r="P476" s="4">
        <v>16.606101663800001</v>
      </c>
      <c r="Q476" s="4">
        <v>2.8233349197100002</v>
      </c>
      <c r="R476" s="1">
        <v>475</v>
      </c>
      <c r="S476" s="5">
        <v>19.42943658351</v>
      </c>
      <c r="T476" s="2" t="str">
        <f t="shared" si="7"/>
        <v>ok</v>
      </c>
    </row>
    <row r="477" spans="1:20" hidden="1" x14ac:dyDescent="0.25">
      <c r="A477" s="2">
        <v>695</v>
      </c>
      <c r="B477" s="2">
        <v>476</v>
      </c>
      <c r="C477" s="2">
        <v>5</v>
      </c>
      <c r="D477" s="2" t="s">
        <v>166</v>
      </c>
      <c r="E477" s="2" t="s">
        <v>1283</v>
      </c>
      <c r="F477" s="2" t="s">
        <v>1284</v>
      </c>
      <c r="G477" s="2" t="s">
        <v>1285</v>
      </c>
      <c r="H477" s="2" t="s">
        <v>110</v>
      </c>
      <c r="I477" s="2" t="s">
        <v>164</v>
      </c>
      <c r="J477" s="2">
        <v>4</v>
      </c>
      <c r="K477" s="2" t="s">
        <v>170</v>
      </c>
      <c r="L477" s="2" t="s">
        <v>1915</v>
      </c>
      <c r="M477" s="2">
        <v>0</v>
      </c>
      <c r="N477" s="2">
        <v>0.59699999999999998</v>
      </c>
      <c r="O477" s="2" t="s">
        <v>23</v>
      </c>
      <c r="P477" s="4">
        <v>22.576829428500002</v>
      </c>
      <c r="Q477" s="4">
        <v>0</v>
      </c>
      <c r="R477" s="1">
        <v>0</v>
      </c>
      <c r="S477" s="5">
        <v>22.576829428500002</v>
      </c>
      <c r="T477" s="2" t="str">
        <f t="shared" si="7"/>
        <v>ok</v>
      </c>
    </row>
    <row r="478" spans="1:20" hidden="1" x14ac:dyDescent="0.25">
      <c r="A478" s="2">
        <v>629</v>
      </c>
      <c r="B478" s="2">
        <v>477</v>
      </c>
      <c r="C478" s="2">
        <v>5</v>
      </c>
      <c r="D478" s="2" t="s">
        <v>166</v>
      </c>
      <c r="E478" s="2" t="s">
        <v>1283</v>
      </c>
      <c r="F478" s="2" t="s">
        <v>1284</v>
      </c>
      <c r="G478" s="2" t="s">
        <v>1285</v>
      </c>
      <c r="H478" s="2" t="s">
        <v>110</v>
      </c>
      <c r="I478" s="2" t="s">
        <v>164</v>
      </c>
      <c r="J478" s="2">
        <v>5</v>
      </c>
      <c r="K478" s="2" t="s">
        <v>170</v>
      </c>
      <c r="L478" s="2" t="s">
        <v>1743</v>
      </c>
      <c r="M478" s="2">
        <v>0</v>
      </c>
      <c r="N478" s="2">
        <v>0.57299999999999995</v>
      </c>
      <c r="O478" s="2" t="s">
        <v>23</v>
      </c>
      <c r="P478" s="4">
        <v>9.2069205826699996</v>
      </c>
      <c r="Q478" s="4">
        <v>0</v>
      </c>
      <c r="R478" s="1">
        <v>0</v>
      </c>
      <c r="S478" s="5">
        <v>9.2069205826699996</v>
      </c>
      <c r="T478" s="2" t="str">
        <f t="shared" si="7"/>
        <v>ok</v>
      </c>
    </row>
    <row r="479" spans="1:20" hidden="1" x14ac:dyDescent="0.25">
      <c r="A479" s="2">
        <v>791</v>
      </c>
      <c r="B479" s="2">
        <v>478</v>
      </c>
      <c r="C479" s="2">
        <v>5</v>
      </c>
      <c r="D479" s="2" t="s">
        <v>166</v>
      </c>
      <c r="E479" s="2" t="s">
        <v>1283</v>
      </c>
      <c r="F479" s="2" t="s">
        <v>1284</v>
      </c>
      <c r="G479" s="2" t="s">
        <v>1285</v>
      </c>
      <c r="H479" s="2" t="s">
        <v>110</v>
      </c>
      <c r="I479" s="2" t="s">
        <v>164</v>
      </c>
      <c r="J479" s="2">
        <v>6</v>
      </c>
      <c r="K479" s="2" t="s">
        <v>170</v>
      </c>
      <c r="L479" s="2" t="s">
        <v>2145</v>
      </c>
      <c r="M479" s="2">
        <v>0</v>
      </c>
      <c r="N479" s="2">
        <v>0.42199999999999999</v>
      </c>
      <c r="O479" s="2" t="s">
        <v>23</v>
      </c>
      <c r="P479" s="4">
        <v>8.2530320729700009</v>
      </c>
      <c r="Q479" s="4">
        <v>0</v>
      </c>
      <c r="R479" s="1">
        <v>0</v>
      </c>
      <c r="S479" s="5">
        <v>8.2530320729700009</v>
      </c>
      <c r="T479" s="2" t="str">
        <f t="shared" si="7"/>
        <v>ok</v>
      </c>
    </row>
    <row r="480" spans="1:20" hidden="1" x14ac:dyDescent="0.25">
      <c r="A480" s="2">
        <v>551</v>
      </c>
      <c r="B480" s="2">
        <v>479</v>
      </c>
      <c r="C480" s="2">
        <v>5</v>
      </c>
      <c r="D480" s="2" t="s">
        <v>166</v>
      </c>
      <c r="E480" s="2" t="s">
        <v>1283</v>
      </c>
      <c r="F480" s="2" t="s">
        <v>1284</v>
      </c>
      <c r="G480" s="2" t="s">
        <v>1285</v>
      </c>
      <c r="H480" s="2" t="s">
        <v>110</v>
      </c>
      <c r="I480" s="2" t="s">
        <v>164</v>
      </c>
      <c r="J480" s="2">
        <v>7</v>
      </c>
      <c r="K480" s="2" t="s">
        <v>170</v>
      </c>
      <c r="L480" s="2" t="s">
        <v>1536</v>
      </c>
      <c r="M480" s="2">
        <v>0</v>
      </c>
      <c r="N480" s="2">
        <v>0.73099999999999998</v>
      </c>
      <c r="O480" s="2" t="s">
        <v>23</v>
      </c>
      <c r="P480" s="4">
        <v>12.657461104599999</v>
      </c>
      <c r="Q480" s="4">
        <v>0</v>
      </c>
      <c r="R480" s="1">
        <v>0</v>
      </c>
      <c r="S480" s="5">
        <v>12.657461104599999</v>
      </c>
      <c r="T480" s="2" t="str">
        <f t="shared" si="7"/>
        <v>ok</v>
      </c>
    </row>
    <row r="481" spans="1:20" hidden="1" x14ac:dyDescent="0.25">
      <c r="A481" s="2">
        <v>472</v>
      </c>
      <c r="B481" s="2">
        <v>480</v>
      </c>
      <c r="C481" s="2">
        <v>5</v>
      </c>
      <c r="D481" s="2" t="s">
        <v>166</v>
      </c>
      <c r="E481" s="2" t="s">
        <v>1283</v>
      </c>
      <c r="F481" s="2" t="s">
        <v>1284</v>
      </c>
      <c r="G481" s="2" t="s">
        <v>1285</v>
      </c>
      <c r="H481" s="2" t="s">
        <v>110</v>
      </c>
      <c r="I481" s="2" t="s">
        <v>164</v>
      </c>
      <c r="J481" s="2">
        <v>8</v>
      </c>
      <c r="K481" s="2" t="s">
        <v>170</v>
      </c>
      <c r="L481" s="2" t="s">
        <v>1286</v>
      </c>
      <c r="M481" s="2">
        <v>0</v>
      </c>
      <c r="N481" s="2">
        <v>0.83699999999999997</v>
      </c>
      <c r="O481" s="2" t="s">
        <v>23</v>
      </c>
      <c r="P481" s="4">
        <v>-9.3532088914E-2</v>
      </c>
      <c r="Q481" s="4">
        <v>0</v>
      </c>
      <c r="R481" s="1">
        <v>0</v>
      </c>
      <c r="S481" s="5">
        <v>-9.3532088914E-2</v>
      </c>
      <c r="T481" s="2" t="str">
        <f t="shared" si="7"/>
        <v>ok</v>
      </c>
    </row>
    <row r="482" spans="1:20" hidden="1" x14ac:dyDescent="0.25">
      <c r="A482" s="2">
        <v>615</v>
      </c>
      <c r="B482" s="2">
        <v>481</v>
      </c>
      <c r="C482" s="2">
        <v>5</v>
      </c>
      <c r="D482" s="2" t="s">
        <v>166</v>
      </c>
      <c r="E482" s="2" t="s">
        <v>1283</v>
      </c>
      <c r="F482" s="2" t="s">
        <v>1284</v>
      </c>
      <c r="G482" s="2" t="s">
        <v>1285</v>
      </c>
      <c r="H482" s="2" t="s">
        <v>110</v>
      </c>
      <c r="I482" s="2" t="s">
        <v>164</v>
      </c>
      <c r="J482" s="2">
        <v>9</v>
      </c>
      <c r="K482" s="2" t="s">
        <v>170</v>
      </c>
      <c r="L482" s="2" t="s">
        <v>1707</v>
      </c>
      <c r="M482" s="2">
        <v>0</v>
      </c>
      <c r="N482" s="2">
        <v>0.35899999999999999</v>
      </c>
      <c r="O482" s="2" t="s">
        <v>23</v>
      </c>
      <c r="P482" s="4">
        <v>5.3126799140500003</v>
      </c>
      <c r="Q482" s="4">
        <v>0</v>
      </c>
      <c r="R482" s="1">
        <v>0</v>
      </c>
      <c r="S482" s="5">
        <v>5.3126799140500003</v>
      </c>
      <c r="T482" s="2" t="str">
        <f t="shared" si="7"/>
        <v>ok</v>
      </c>
    </row>
    <row r="483" spans="1:20" hidden="1" x14ac:dyDescent="0.25">
      <c r="A483" s="2">
        <v>800</v>
      </c>
      <c r="B483" s="2">
        <v>482</v>
      </c>
      <c r="C483" s="2">
        <v>5</v>
      </c>
      <c r="D483" s="2" t="s">
        <v>166</v>
      </c>
      <c r="E483" s="2" t="s">
        <v>1283</v>
      </c>
      <c r="F483" s="2" t="s">
        <v>1284</v>
      </c>
      <c r="G483" s="2" t="s">
        <v>1285</v>
      </c>
      <c r="H483" s="2" t="s">
        <v>110</v>
      </c>
      <c r="I483" s="2" t="s">
        <v>164</v>
      </c>
      <c r="J483" s="2">
        <v>10</v>
      </c>
      <c r="K483" s="2" t="s">
        <v>170</v>
      </c>
      <c r="L483" s="2" t="s">
        <v>2160</v>
      </c>
      <c r="M483" s="2">
        <v>0</v>
      </c>
      <c r="N483" s="2">
        <v>0.84699999999999998</v>
      </c>
      <c r="O483" s="2" t="s">
        <v>23</v>
      </c>
      <c r="P483" s="4">
        <v>-0.36473909093399998</v>
      </c>
      <c r="Q483" s="4">
        <v>-24.165974762099999</v>
      </c>
      <c r="R483" s="1">
        <v>482</v>
      </c>
      <c r="S483" s="5">
        <v>-24.530713853033998</v>
      </c>
      <c r="T483" s="2" t="str">
        <f t="shared" si="7"/>
        <v>ok</v>
      </c>
    </row>
    <row r="484" spans="1:20" hidden="1" x14ac:dyDescent="0.25">
      <c r="A484" s="2">
        <v>530</v>
      </c>
      <c r="B484" s="2">
        <v>483</v>
      </c>
      <c r="C484" s="2">
        <v>5</v>
      </c>
      <c r="D484" s="2" t="s">
        <v>166</v>
      </c>
      <c r="E484" s="2" t="s">
        <v>1283</v>
      </c>
      <c r="F484" s="2" t="s">
        <v>1284</v>
      </c>
      <c r="G484" s="2" t="s">
        <v>1285</v>
      </c>
      <c r="H484" s="2" t="s">
        <v>110</v>
      </c>
      <c r="I484" s="2" t="s">
        <v>164</v>
      </c>
      <c r="J484" s="2">
        <v>11</v>
      </c>
      <c r="K484" s="2" t="s">
        <v>170</v>
      </c>
      <c r="L484" s="2" t="s">
        <v>1472</v>
      </c>
      <c r="M484" s="2">
        <v>9.5649999999999995</v>
      </c>
      <c r="N484" s="2">
        <v>10.196</v>
      </c>
      <c r="O484" s="2" t="s">
        <v>23</v>
      </c>
      <c r="P484" s="4">
        <v>-0.87329005182300001</v>
      </c>
      <c r="Q484" s="4">
        <v>-10.722106348600001</v>
      </c>
      <c r="R484" s="1">
        <v>483</v>
      </c>
      <c r="S484" s="5">
        <v>-11.595396400423001</v>
      </c>
      <c r="T484" s="2" t="str">
        <f t="shared" si="7"/>
        <v>ok</v>
      </c>
    </row>
    <row r="485" spans="1:20" hidden="1" x14ac:dyDescent="0.25">
      <c r="A485" s="2">
        <v>671</v>
      </c>
      <c r="B485" s="2">
        <v>484</v>
      </c>
      <c r="C485" s="2">
        <v>5</v>
      </c>
      <c r="D485" s="2" t="s">
        <v>166</v>
      </c>
      <c r="E485" s="2" t="s">
        <v>1094</v>
      </c>
      <c r="F485" s="2" t="s">
        <v>1095</v>
      </c>
      <c r="G485" s="2" t="s">
        <v>1096</v>
      </c>
      <c r="H485" s="2" t="s">
        <v>110</v>
      </c>
      <c r="I485" s="2" t="s">
        <v>164</v>
      </c>
      <c r="J485" s="2">
        <v>1</v>
      </c>
      <c r="K485" s="2" t="s">
        <v>170</v>
      </c>
      <c r="L485" s="2" t="s">
        <v>1789</v>
      </c>
      <c r="M485" s="2">
        <v>20.9</v>
      </c>
      <c r="N485" s="2">
        <v>22.6</v>
      </c>
      <c r="O485" s="2" t="s">
        <v>23</v>
      </c>
      <c r="P485" s="4">
        <v>35.625979556700003</v>
      </c>
      <c r="Q485" s="4">
        <v>48.016035114200001</v>
      </c>
      <c r="R485" s="1">
        <v>484</v>
      </c>
      <c r="S485" s="5">
        <v>83.642014670900011</v>
      </c>
      <c r="T485" s="2" t="str">
        <f t="shared" si="7"/>
        <v>ok</v>
      </c>
    </row>
    <row r="486" spans="1:20" hidden="1" x14ac:dyDescent="0.25">
      <c r="A486" s="2">
        <v>819</v>
      </c>
      <c r="B486" s="2">
        <v>485</v>
      </c>
      <c r="C486" s="2">
        <v>5</v>
      </c>
      <c r="D486" s="2" t="s">
        <v>166</v>
      </c>
      <c r="E486" s="2" t="s">
        <v>1094</v>
      </c>
      <c r="F486" s="2" t="s">
        <v>1095</v>
      </c>
      <c r="G486" s="2" t="s">
        <v>1096</v>
      </c>
      <c r="H486" s="2" t="s">
        <v>110</v>
      </c>
      <c r="I486" s="2" t="s">
        <v>164</v>
      </c>
      <c r="J486" s="2">
        <v>2</v>
      </c>
      <c r="K486" s="2" t="s">
        <v>170</v>
      </c>
      <c r="L486" s="2" t="s">
        <v>2195</v>
      </c>
      <c r="M486" s="2">
        <v>0</v>
      </c>
      <c r="N486" s="2">
        <v>0.30299999999999999</v>
      </c>
      <c r="O486" s="2" t="s">
        <v>40</v>
      </c>
      <c r="P486" s="4">
        <v>-11.064323287200001</v>
      </c>
      <c r="Q486" s="4">
        <v>0</v>
      </c>
      <c r="R486" s="1">
        <v>0</v>
      </c>
      <c r="S486" s="5">
        <v>-11.064323287200001</v>
      </c>
      <c r="T486" s="2" t="str">
        <f t="shared" si="7"/>
        <v>ok</v>
      </c>
    </row>
    <row r="487" spans="1:20" hidden="1" x14ac:dyDescent="0.25">
      <c r="A487" s="2">
        <v>577</v>
      </c>
      <c r="B487" s="2">
        <v>486</v>
      </c>
      <c r="C487" s="2">
        <v>5</v>
      </c>
      <c r="D487" s="2" t="s">
        <v>166</v>
      </c>
      <c r="E487" s="2" t="s">
        <v>1094</v>
      </c>
      <c r="F487" s="2" t="s">
        <v>1095</v>
      </c>
      <c r="G487" s="2" t="s">
        <v>1096</v>
      </c>
      <c r="H487" s="2" t="s">
        <v>110</v>
      </c>
      <c r="I487" s="2" t="s">
        <v>164</v>
      </c>
      <c r="J487" s="2">
        <v>3</v>
      </c>
      <c r="K487" s="2" t="s">
        <v>170</v>
      </c>
      <c r="L487" s="2" t="s">
        <v>1608</v>
      </c>
      <c r="M487" s="2">
        <v>0</v>
      </c>
      <c r="N487" s="2">
        <v>0.35199999999999998</v>
      </c>
      <c r="O487" s="2" t="s">
        <v>40</v>
      </c>
      <c r="P487" s="4">
        <v>-46.255071731000001</v>
      </c>
      <c r="Q487" s="4">
        <v>0</v>
      </c>
      <c r="R487" s="1">
        <v>0</v>
      </c>
      <c r="S487" s="5">
        <v>-46.255071731000001</v>
      </c>
      <c r="T487" s="2" t="str">
        <f t="shared" si="7"/>
        <v>ok</v>
      </c>
    </row>
    <row r="488" spans="1:20" hidden="1" x14ac:dyDescent="0.25">
      <c r="A488" s="2">
        <v>777</v>
      </c>
      <c r="B488" s="2">
        <v>487</v>
      </c>
      <c r="C488" s="2">
        <v>5</v>
      </c>
      <c r="D488" s="2" t="s">
        <v>166</v>
      </c>
      <c r="E488" s="2" t="s">
        <v>1094</v>
      </c>
      <c r="F488" s="2" t="s">
        <v>1095</v>
      </c>
      <c r="G488" s="2" t="s">
        <v>1096</v>
      </c>
      <c r="H488" s="2" t="s">
        <v>110</v>
      </c>
      <c r="I488" s="2" t="s">
        <v>164</v>
      </c>
      <c r="J488" s="2">
        <v>4</v>
      </c>
      <c r="K488" s="2" t="s">
        <v>170</v>
      </c>
      <c r="L488" s="2" t="s">
        <v>2108</v>
      </c>
      <c r="M488" s="2">
        <v>0</v>
      </c>
      <c r="N488" s="2">
        <v>0.161</v>
      </c>
      <c r="O488" s="2" t="s">
        <v>40</v>
      </c>
      <c r="P488" s="4">
        <v>-3.7939012007700001</v>
      </c>
      <c r="Q488" s="4">
        <v>0</v>
      </c>
      <c r="R488" s="1">
        <v>0</v>
      </c>
      <c r="S488" s="5">
        <v>-3.7939012007700001</v>
      </c>
      <c r="T488" s="2" t="str">
        <f t="shared" si="7"/>
        <v>ok</v>
      </c>
    </row>
    <row r="489" spans="1:20" hidden="1" x14ac:dyDescent="0.25">
      <c r="A489" s="2">
        <v>667</v>
      </c>
      <c r="B489" s="2">
        <v>488</v>
      </c>
      <c r="C489" s="2">
        <v>5</v>
      </c>
      <c r="D489" s="2" t="s">
        <v>166</v>
      </c>
      <c r="E489" s="2" t="s">
        <v>1094</v>
      </c>
      <c r="F489" s="2" t="s">
        <v>1095</v>
      </c>
      <c r="G489" s="2" t="s">
        <v>1096</v>
      </c>
      <c r="H489" s="2" t="s">
        <v>110</v>
      </c>
      <c r="I489" s="2" t="s">
        <v>164</v>
      </c>
      <c r="J489" s="2">
        <v>5</v>
      </c>
      <c r="K489" s="2" t="s">
        <v>170</v>
      </c>
      <c r="L489" s="2" t="s">
        <v>1848</v>
      </c>
      <c r="M489" s="2">
        <v>0</v>
      </c>
      <c r="N489" s="2">
        <v>1.2999999999999999E-2</v>
      </c>
      <c r="O489" s="2" t="s">
        <v>40</v>
      </c>
      <c r="P489" s="4">
        <v>-4.1536742774100004</v>
      </c>
      <c r="Q489" s="4">
        <v>0</v>
      </c>
      <c r="R489" s="1">
        <v>0</v>
      </c>
      <c r="S489" s="5">
        <v>-4.1536742774100004</v>
      </c>
      <c r="T489" s="2" t="str">
        <f t="shared" si="7"/>
        <v>ok</v>
      </c>
    </row>
    <row r="490" spans="1:20" hidden="1" x14ac:dyDescent="0.25">
      <c r="A490" s="2">
        <v>698</v>
      </c>
      <c r="B490" s="2">
        <v>489</v>
      </c>
      <c r="C490" s="2">
        <v>5</v>
      </c>
      <c r="D490" s="2" t="s">
        <v>166</v>
      </c>
      <c r="E490" s="2" t="s">
        <v>1094</v>
      </c>
      <c r="F490" s="2" t="s">
        <v>1095</v>
      </c>
      <c r="G490" s="2" t="s">
        <v>1096</v>
      </c>
      <c r="H490" s="2" t="s">
        <v>110</v>
      </c>
      <c r="I490" s="2" t="s">
        <v>164</v>
      </c>
      <c r="J490" s="2">
        <v>6</v>
      </c>
      <c r="K490" s="2" t="s">
        <v>170</v>
      </c>
      <c r="L490" s="2" t="s">
        <v>1922</v>
      </c>
      <c r="M490" s="2">
        <v>0</v>
      </c>
      <c r="N490" s="2">
        <v>3.1E-2</v>
      </c>
      <c r="O490" s="2" t="s">
        <v>40</v>
      </c>
      <c r="P490" s="4">
        <v>-4.1536742774100004</v>
      </c>
      <c r="Q490" s="4">
        <v>0</v>
      </c>
      <c r="R490" s="1">
        <v>0</v>
      </c>
      <c r="S490" s="5">
        <v>-4.1536742774100004</v>
      </c>
      <c r="T490" s="2" t="str">
        <f t="shared" si="7"/>
        <v>ok</v>
      </c>
    </row>
    <row r="491" spans="1:20" hidden="1" x14ac:dyDescent="0.25">
      <c r="A491" s="2">
        <v>445</v>
      </c>
      <c r="B491" s="2">
        <v>490</v>
      </c>
      <c r="C491" s="2">
        <v>5</v>
      </c>
      <c r="D491" s="2" t="s">
        <v>166</v>
      </c>
      <c r="E491" s="2" t="s">
        <v>1094</v>
      </c>
      <c r="F491" s="2" t="s">
        <v>1095</v>
      </c>
      <c r="G491" s="2" t="s">
        <v>1096</v>
      </c>
      <c r="H491" s="2" t="s">
        <v>110</v>
      </c>
      <c r="I491" s="2" t="s">
        <v>164</v>
      </c>
      <c r="J491" s="2">
        <v>7</v>
      </c>
      <c r="K491" s="2" t="s">
        <v>170</v>
      </c>
      <c r="L491" s="2" t="s">
        <v>1097</v>
      </c>
      <c r="M491" s="2">
        <v>0</v>
      </c>
      <c r="N491" s="2">
        <v>2.1999999999999999E-2</v>
      </c>
      <c r="O491" s="2" t="s">
        <v>40</v>
      </c>
      <c r="P491" s="4">
        <v>-4.1536742774100004</v>
      </c>
      <c r="Q491" s="4">
        <v>0</v>
      </c>
      <c r="R491" s="1">
        <v>0</v>
      </c>
      <c r="S491" s="5">
        <v>-4.1536742774100004</v>
      </c>
      <c r="T491" s="2" t="str">
        <f t="shared" si="7"/>
        <v>ok</v>
      </c>
    </row>
    <row r="492" spans="1:20" hidden="1" x14ac:dyDescent="0.25">
      <c r="A492" s="2">
        <v>426</v>
      </c>
      <c r="B492" s="2">
        <v>491</v>
      </c>
      <c r="C492" s="2">
        <v>5</v>
      </c>
      <c r="D492" s="2" t="s">
        <v>166</v>
      </c>
      <c r="E492" s="2" t="s">
        <v>1094</v>
      </c>
      <c r="F492" s="2" t="s">
        <v>1095</v>
      </c>
      <c r="G492" s="2" t="s">
        <v>1096</v>
      </c>
      <c r="H492" s="2" t="s">
        <v>110</v>
      </c>
      <c r="I492" s="2" t="s">
        <v>164</v>
      </c>
      <c r="J492" s="2">
        <v>8</v>
      </c>
      <c r="K492" s="2" t="s">
        <v>170</v>
      </c>
      <c r="L492" s="2" t="s">
        <v>1097</v>
      </c>
      <c r="M492" s="2">
        <v>0</v>
      </c>
      <c r="N492" s="2">
        <v>0.26600000000000001</v>
      </c>
      <c r="O492" s="2" t="s">
        <v>40</v>
      </c>
      <c r="P492" s="4">
        <v>-9.4173706245099993</v>
      </c>
      <c r="Q492" s="4">
        <v>0</v>
      </c>
      <c r="R492" s="1">
        <v>0</v>
      </c>
      <c r="S492" s="5">
        <v>-9.4173706245099993</v>
      </c>
      <c r="T492" s="2" t="str">
        <f t="shared" si="7"/>
        <v>ok</v>
      </c>
    </row>
    <row r="493" spans="1:20" hidden="1" x14ac:dyDescent="0.25">
      <c r="A493" s="2">
        <v>651</v>
      </c>
      <c r="B493" s="2">
        <v>492</v>
      </c>
      <c r="C493" s="2">
        <v>5</v>
      </c>
      <c r="D493" s="2" t="s">
        <v>166</v>
      </c>
      <c r="E493" s="2" t="s">
        <v>1094</v>
      </c>
      <c r="F493" s="2" t="s">
        <v>1095</v>
      </c>
      <c r="G493" s="2" t="s">
        <v>1096</v>
      </c>
      <c r="H493" s="2" t="s">
        <v>110</v>
      </c>
      <c r="I493" s="2" t="s">
        <v>164</v>
      </c>
      <c r="J493" s="2">
        <v>9</v>
      </c>
      <c r="K493" s="2" t="s">
        <v>170</v>
      </c>
      <c r="L493" s="2" t="s">
        <v>1805</v>
      </c>
      <c r="M493" s="2">
        <v>0</v>
      </c>
      <c r="N493" s="2">
        <v>0.27300000000000002</v>
      </c>
      <c r="O493" s="2" t="s">
        <v>40</v>
      </c>
      <c r="P493" s="4">
        <v>-9.1122645044800006</v>
      </c>
      <c r="Q493" s="4">
        <v>0</v>
      </c>
      <c r="R493" s="1">
        <v>0</v>
      </c>
      <c r="S493" s="5">
        <v>-9.1122645044800006</v>
      </c>
      <c r="T493" s="2" t="str">
        <f t="shared" si="7"/>
        <v>ok</v>
      </c>
    </row>
    <row r="494" spans="1:20" hidden="1" x14ac:dyDescent="0.25">
      <c r="A494" s="2">
        <v>593</v>
      </c>
      <c r="B494" s="2">
        <v>493</v>
      </c>
      <c r="C494" s="2">
        <v>5</v>
      </c>
      <c r="D494" s="2" t="s">
        <v>166</v>
      </c>
      <c r="E494" s="2" t="s">
        <v>1094</v>
      </c>
      <c r="F494" s="2" t="s">
        <v>1095</v>
      </c>
      <c r="G494" s="2" t="s">
        <v>1096</v>
      </c>
      <c r="H494" s="2" t="s">
        <v>110</v>
      </c>
      <c r="I494" s="2" t="s">
        <v>164</v>
      </c>
      <c r="J494" s="2">
        <v>10</v>
      </c>
      <c r="K494" s="2" t="s">
        <v>170</v>
      </c>
      <c r="L494" s="2" t="s">
        <v>1652</v>
      </c>
      <c r="M494" s="2">
        <v>0</v>
      </c>
      <c r="N494" s="2">
        <v>3.5000000000000003E-2</v>
      </c>
      <c r="O494" s="2" t="s">
        <v>40</v>
      </c>
      <c r="P494" s="4">
        <v>-10.7019583988</v>
      </c>
      <c r="Q494" s="4">
        <v>0</v>
      </c>
      <c r="R494" s="1">
        <v>0</v>
      </c>
      <c r="S494" s="5">
        <v>-10.7019583988</v>
      </c>
      <c r="T494" s="2" t="str">
        <f t="shared" si="7"/>
        <v>ok</v>
      </c>
    </row>
    <row r="495" spans="1:20" hidden="1" x14ac:dyDescent="0.25">
      <c r="A495" s="2">
        <v>488</v>
      </c>
      <c r="B495" s="2">
        <v>494</v>
      </c>
      <c r="C495" s="2">
        <v>5</v>
      </c>
      <c r="D495" s="2" t="s">
        <v>166</v>
      </c>
      <c r="E495" s="2" t="s">
        <v>1094</v>
      </c>
      <c r="F495" s="2" t="s">
        <v>1095</v>
      </c>
      <c r="G495" s="2" t="s">
        <v>1096</v>
      </c>
      <c r="H495" s="2" t="s">
        <v>110</v>
      </c>
      <c r="I495" s="2" t="s">
        <v>164</v>
      </c>
      <c r="J495" s="2">
        <v>11</v>
      </c>
      <c r="K495" s="2" t="s">
        <v>170</v>
      </c>
      <c r="L495" s="2" t="s">
        <v>1339</v>
      </c>
      <c r="M495" s="2">
        <v>20.873000000000001</v>
      </c>
      <c r="N495" s="2">
        <v>22.568000000000001</v>
      </c>
      <c r="O495" s="2" t="s">
        <v>23</v>
      </c>
      <c r="P495" s="4">
        <v>44.245668536499998</v>
      </c>
      <c r="Q495" s="4">
        <v>0</v>
      </c>
      <c r="R495" s="1">
        <v>0</v>
      </c>
      <c r="S495" s="5">
        <v>44.245668536499998</v>
      </c>
      <c r="T495" s="2" t="str">
        <f t="shared" si="7"/>
        <v>ok</v>
      </c>
    </row>
    <row r="496" spans="1:20" x14ac:dyDescent="0.25">
      <c r="A496" s="2">
        <v>720</v>
      </c>
      <c r="B496" s="2">
        <v>495</v>
      </c>
      <c r="C496" s="2">
        <v>5</v>
      </c>
      <c r="D496" s="2" t="s">
        <v>166</v>
      </c>
      <c r="E496" s="2" t="s">
        <v>1094</v>
      </c>
      <c r="F496" s="2" t="s">
        <v>1095</v>
      </c>
      <c r="G496" s="2" t="s">
        <v>1096</v>
      </c>
      <c r="H496" s="2" t="s">
        <v>110</v>
      </c>
      <c r="I496" s="2" t="s">
        <v>164</v>
      </c>
      <c r="J496" s="2">
        <v>12</v>
      </c>
      <c r="K496" s="2" t="s">
        <v>170</v>
      </c>
      <c r="L496" s="6" t="s">
        <v>1498</v>
      </c>
      <c r="M496" s="2">
        <v>0</v>
      </c>
      <c r="N496" s="2">
        <v>0</v>
      </c>
      <c r="O496" s="2" t="s">
        <v>101</v>
      </c>
      <c r="P496" s="4">
        <v>0</v>
      </c>
      <c r="Q496" s="4">
        <v>0</v>
      </c>
      <c r="R496" s="1">
        <v>0</v>
      </c>
      <c r="S496" s="5">
        <v>0</v>
      </c>
      <c r="T496" s="2" t="str">
        <f t="shared" si="7"/>
        <v>Check</v>
      </c>
    </row>
    <row r="497" spans="1:20" hidden="1" x14ac:dyDescent="0.25">
      <c r="A497" s="2">
        <v>815</v>
      </c>
      <c r="B497" s="2">
        <v>496</v>
      </c>
      <c r="C497" s="2">
        <v>5</v>
      </c>
      <c r="D497" s="2" t="s">
        <v>166</v>
      </c>
      <c r="E497" s="2" t="s">
        <v>1495</v>
      </c>
      <c r="F497" s="2" t="s">
        <v>1496</v>
      </c>
      <c r="G497" s="2" t="s">
        <v>1497</v>
      </c>
      <c r="H497" s="2" t="s">
        <v>28</v>
      </c>
      <c r="I497" s="2" t="s">
        <v>72</v>
      </c>
      <c r="J497" s="2">
        <v>1</v>
      </c>
      <c r="K497" s="2" t="s">
        <v>170</v>
      </c>
      <c r="L497" s="2" t="s">
        <v>2184</v>
      </c>
      <c r="M497" s="2">
        <v>9.9440000000000008</v>
      </c>
      <c r="N497" s="2">
        <v>10.009</v>
      </c>
      <c r="O497" s="2" t="s">
        <v>23</v>
      </c>
      <c r="P497" s="4">
        <v>32.852967562300002</v>
      </c>
      <c r="Q497" s="4">
        <v>7.6752646848100001</v>
      </c>
      <c r="R497" s="1">
        <v>496</v>
      </c>
      <c r="S497" s="5">
        <v>40.528232247110004</v>
      </c>
      <c r="T497" s="2" t="str">
        <f t="shared" si="7"/>
        <v>ok</v>
      </c>
    </row>
    <row r="498" spans="1:20" x14ac:dyDescent="0.25">
      <c r="A498" s="2">
        <v>538</v>
      </c>
      <c r="B498" s="2">
        <v>497</v>
      </c>
      <c r="C498" s="2">
        <v>5</v>
      </c>
      <c r="D498" s="2" t="s">
        <v>166</v>
      </c>
      <c r="E498" s="2" t="s">
        <v>1495</v>
      </c>
      <c r="F498" s="2" t="s">
        <v>1496</v>
      </c>
      <c r="G498" s="2" t="s">
        <v>1497</v>
      </c>
      <c r="H498" s="2" t="s">
        <v>28</v>
      </c>
      <c r="I498" s="2" t="s">
        <v>72</v>
      </c>
      <c r="J498" s="2">
        <v>2</v>
      </c>
      <c r="K498" s="2" t="s">
        <v>170</v>
      </c>
      <c r="L498" s="6" t="s">
        <v>1498</v>
      </c>
      <c r="M498" s="2">
        <v>0</v>
      </c>
      <c r="N498" s="2">
        <v>0</v>
      </c>
      <c r="O498" s="2" t="s">
        <v>101</v>
      </c>
      <c r="P498" s="4">
        <v>0</v>
      </c>
      <c r="Q498" s="4">
        <v>0</v>
      </c>
      <c r="R498" s="1">
        <v>0</v>
      </c>
      <c r="S498" s="5">
        <v>0</v>
      </c>
      <c r="T498" s="2" t="str">
        <f t="shared" si="7"/>
        <v>Check</v>
      </c>
    </row>
    <row r="499" spans="1:20" x14ac:dyDescent="0.25">
      <c r="A499" s="2">
        <v>457</v>
      </c>
      <c r="B499" s="2">
        <v>498</v>
      </c>
      <c r="C499" s="2">
        <v>5</v>
      </c>
      <c r="D499" s="2" t="s">
        <v>166</v>
      </c>
      <c r="E499" s="2" t="s">
        <v>1223</v>
      </c>
      <c r="F499" s="2" t="s">
        <v>1224</v>
      </c>
      <c r="G499" s="2" t="s">
        <v>1225</v>
      </c>
      <c r="H499" s="2" t="s">
        <v>84</v>
      </c>
      <c r="I499" s="2" t="s">
        <v>85</v>
      </c>
      <c r="J499" s="2">
        <v>1</v>
      </c>
      <c r="K499" s="2" t="s">
        <v>170</v>
      </c>
      <c r="L499" s="2" t="s">
        <v>171</v>
      </c>
      <c r="M499" s="2">
        <v>23.408999999999999</v>
      </c>
      <c r="N499" s="2">
        <v>34.726999999999997</v>
      </c>
      <c r="O499" s="2" t="s">
        <v>23</v>
      </c>
      <c r="P499" s="4">
        <v>0</v>
      </c>
      <c r="Q499" s="4">
        <v>0</v>
      </c>
      <c r="R499" s="1">
        <v>0</v>
      </c>
      <c r="S499" s="5">
        <v>0</v>
      </c>
      <c r="T499" s="2" t="str">
        <f t="shared" si="7"/>
        <v>Check</v>
      </c>
    </row>
    <row r="500" spans="1:20" hidden="1" x14ac:dyDescent="0.25">
      <c r="A500" s="2">
        <v>471</v>
      </c>
      <c r="B500" s="2">
        <v>499</v>
      </c>
      <c r="C500" s="2">
        <v>5</v>
      </c>
      <c r="D500" s="2" t="s">
        <v>166</v>
      </c>
      <c r="E500" s="2" t="s">
        <v>1280</v>
      </c>
      <c r="F500" s="2" t="s">
        <v>1281</v>
      </c>
      <c r="G500" s="2" t="s">
        <v>1282</v>
      </c>
      <c r="H500" s="2" t="s">
        <v>51</v>
      </c>
      <c r="I500" s="2" t="s">
        <v>115</v>
      </c>
      <c r="J500" s="2">
        <v>1</v>
      </c>
      <c r="K500" s="2" t="s">
        <v>170</v>
      </c>
      <c r="L500" s="2" t="s">
        <v>387</v>
      </c>
      <c r="M500" s="2">
        <v>14.718</v>
      </c>
      <c r="N500" s="2">
        <v>15.114000000000001</v>
      </c>
      <c r="O500" s="2" t="s">
        <v>23</v>
      </c>
      <c r="P500" s="4">
        <v>13.1859542723</v>
      </c>
      <c r="Q500" s="4">
        <v>-2.6276108001699998</v>
      </c>
      <c r="R500" s="1">
        <v>499</v>
      </c>
      <c r="S500" s="5">
        <v>10.55834347213</v>
      </c>
      <c r="T500" s="2" t="str">
        <f t="shared" si="7"/>
        <v>ok</v>
      </c>
    </row>
    <row r="501" spans="1:20" hidden="1" x14ac:dyDescent="0.25">
      <c r="A501" s="2">
        <v>784</v>
      </c>
      <c r="B501" s="2">
        <v>500</v>
      </c>
      <c r="C501" s="2">
        <v>5</v>
      </c>
      <c r="D501" s="2" t="s">
        <v>166</v>
      </c>
      <c r="E501" s="2" t="s">
        <v>2122</v>
      </c>
      <c r="F501" s="2" t="s">
        <v>2123</v>
      </c>
      <c r="G501" s="2" t="s">
        <v>2124</v>
      </c>
      <c r="H501" s="2" t="s">
        <v>28</v>
      </c>
      <c r="I501" s="2" t="s">
        <v>72</v>
      </c>
      <c r="J501" s="2">
        <v>1</v>
      </c>
      <c r="K501" s="2" t="s">
        <v>170</v>
      </c>
      <c r="L501" s="2" t="s">
        <v>1762</v>
      </c>
      <c r="M501" s="2">
        <v>1.4319999999999999</v>
      </c>
      <c r="N501" s="2">
        <v>1.7889999999999999</v>
      </c>
      <c r="O501" s="2" t="s">
        <v>23</v>
      </c>
      <c r="P501" s="4">
        <v>7.9223473656600003</v>
      </c>
      <c r="Q501" s="4">
        <v>7.1306849982199996</v>
      </c>
      <c r="R501" s="1">
        <v>500</v>
      </c>
      <c r="S501" s="5">
        <v>15.05303236388</v>
      </c>
      <c r="T501" s="2" t="str">
        <f t="shared" si="7"/>
        <v>ok</v>
      </c>
    </row>
    <row r="502" spans="1:20" hidden="1" x14ac:dyDescent="0.25">
      <c r="A502" s="2">
        <v>467</v>
      </c>
      <c r="B502" s="2">
        <v>501</v>
      </c>
      <c r="C502" s="2">
        <v>5</v>
      </c>
      <c r="D502" s="2" t="s">
        <v>166</v>
      </c>
      <c r="E502" s="2" t="s">
        <v>1264</v>
      </c>
      <c r="F502" s="2" t="s">
        <v>1265</v>
      </c>
      <c r="G502" s="2" t="s">
        <v>1266</v>
      </c>
      <c r="H502" s="2" t="s">
        <v>110</v>
      </c>
      <c r="I502" s="2" t="s">
        <v>52</v>
      </c>
      <c r="J502" s="2">
        <v>1</v>
      </c>
      <c r="K502" s="2" t="s">
        <v>170</v>
      </c>
      <c r="L502" s="2" t="s">
        <v>1212</v>
      </c>
      <c r="M502" s="2">
        <v>6.9</v>
      </c>
      <c r="N502" s="2">
        <v>8.1</v>
      </c>
      <c r="O502" s="2" t="s">
        <v>23</v>
      </c>
      <c r="P502" s="4">
        <v>43.248152856600001</v>
      </c>
      <c r="Q502" s="4">
        <v>-1.9362916375000001</v>
      </c>
      <c r="R502" s="1">
        <v>501</v>
      </c>
      <c r="S502" s="5">
        <v>41.311861219100003</v>
      </c>
      <c r="T502" s="2" t="str">
        <f t="shared" si="7"/>
        <v>ok</v>
      </c>
    </row>
    <row r="503" spans="1:20" hidden="1" x14ac:dyDescent="0.25">
      <c r="A503" s="2">
        <v>685</v>
      </c>
      <c r="B503" s="2">
        <v>502</v>
      </c>
      <c r="C503" s="2">
        <v>5</v>
      </c>
      <c r="D503" s="2" t="s">
        <v>166</v>
      </c>
      <c r="E503" s="2" t="s">
        <v>1888</v>
      </c>
      <c r="F503" s="2" t="s">
        <v>1889</v>
      </c>
      <c r="G503" s="2" t="s">
        <v>1890</v>
      </c>
      <c r="H503" s="2" t="s">
        <v>84</v>
      </c>
      <c r="I503" s="2" t="s">
        <v>115</v>
      </c>
      <c r="J503" s="2">
        <v>1</v>
      </c>
      <c r="K503" s="2" t="s">
        <v>170</v>
      </c>
      <c r="L503" s="2" t="s">
        <v>1549</v>
      </c>
      <c r="M503" s="2">
        <v>0.54</v>
      </c>
      <c r="N503" s="2">
        <v>3.1480000000000001</v>
      </c>
      <c r="O503" s="2" t="s">
        <v>23</v>
      </c>
      <c r="P503" s="4">
        <v>111.006769041</v>
      </c>
      <c r="Q503" s="4">
        <v>129.634312478</v>
      </c>
      <c r="R503" s="1">
        <v>502</v>
      </c>
      <c r="S503" s="5">
        <v>240.64108151900001</v>
      </c>
      <c r="T503" s="2" t="str">
        <f t="shared" si="7"/>
        <v>ok</v>
      </c>
    </row>
    <row r="504" spans="1:20" hidden="1" x14ac:dyDescent="0.25">
      <c r="A504" s="2">
        <v>485</v>
      </c>
      <c r="B504" s="2">
        <v>503</v>
      </c>
      <c r="C504" s="2">
        <v>5</v>
      </c>
      <c r="D504" s="2" t="s">
        <v>166</v>
      </c>
      <c r="E504" s="2" t="s">
        <v>1329</v>
      </c>
      <c r="F504" s="2" t="s">
        <v>1330</v>
      </c>
      <c r="G504" s="2" t="s">
        <v>1331</v>
      </c>
      <c r="H504" s="2" t="s">
        <v>84</v>
      </c>
      <c r="I504" s="2" t="s">
        <v>115</v>
      </c>
      <c r="J504" s="2">
        <v>1</v>
      </c>
      <c r="K504" s="2" t="s">
        <v>170</v>
      </c>
      <c r="L504" s="2" t="s">
        <v>1332</v>
      </c>
      <c r="M504" s="2">
        <v>1.873</v>
      </c>
      <c r="N504" s="2">
        <v>3.5419999999999998</v>
      </c>
      <c r="O504" s="2" t="s">
        <v>23</v>
      </c>
      <c r="P504" s="4">
        <v>59.739494590699998</v>
      </c>
      <c r="Q504" s="4">
        <v>53.151400708700002</v>
      </c>
      <c r="R504" s="1">
        <v>503</v>
      </c>
      <c r="S504" s="5">
        <v>112.8908952994</v>
      </c>
      <c r="T504" s="2" t="str">
        <f t="shared" si="7"/>
        <v>ok</v>
      </c>
    </row>
    <row r="505" spans="1:20" hidden="1" x14ac:dyDescent="0.25">
      <c r="A505" s="2">
        <v>516</v>
      </c>
      <c r="B505" s="2">
        <v>504</v>
      </c>
      <c r="C505" s="2">
        <v>5</v>
      </c>
      <c r="D505" s="2" t="s">
        <v>166</v>
      </c>
      <c r="E505" s="2" t="s">
        <v>1434</v>
      </c>
      <c r="F505" s="2" t="s">
        <v>1435</v>
      </c>
      <c r="G505" s="2" t="s">
        <v>1436</v>
      </c>
      <c r="H505" s="2" t="s">
        <v>84</v>
      </c>
      <c r="I505" s="2" t="s">
        <v>85</v>
      </c>
      <c r="J505" s="2">
        <v>1</v>
      </c>
      <c r="K505" s="2" t="s">
        <v>323</v>
      </c>
      <c r="L505" s="2" t="s">
        <v>324</v>
      </c>
      <c r="M505" s="2">
        <v>14.1</v>
      </c>
      <c r="N505" s="2">
        <v>18</v>
      </c>
      <c r="O505" s="2" t="s">
        <v>23</v>
      </c>
      <c r="P505" s="4">
        <v>-19.587910750599999</v>
      </c>
      <c r="Q505" s="4">
        <v>61.294652259000003</v>
      </c>
      <c r="R505" s="1">
        <v>504</v>
      </c>
      <c r="S505" s="5">
        <v>41.7067415084</v>
      </c>
      <c r="T505" s="2" t="str">
        <f t="shared" si="7"/>
        <v>ok</v>
      </c>
    </row>
    <row r="506" spans="1:20" hidden="1" x14ac:dyDescent="0.25">
      <c r="A506" s="2">
        <v>716</v>
      </c>
      <c r="B506" s="2">
        <v>505</v>
      </c>
      <c r="C506" s="2">
        <v>5</v>
      </c>
      <c r="D506" s="2" t="s">
        <v>166</v>
      </c>
      <c r="E506" s="2" t="s">
        <v>1964</v>
      </c>
      <c r="F506" s="2" t="s">
        <v>1965</v>
      </c>
      <c r="G506" s="2" t="s">
        <v>1966</v>
      </c>
      <c r="H506" s="2" t="s">
        <v>84</v>
      </c>
      <c r="I506" s="2" t="s">
        <v>85</v>
      </c>
      <c r="J506" s="2">
        <v>1</v>
      </c>
      <c r="K506" s="2" t="s">
        <v>323</v>
      </c>
      <c r="L506" s="2" t="s">
        <v>324</v>
      </c>
      <c r="M506" s="2">
        <v>18</v>
      </c>
      <c r="N506" s="2">
        <v>22.4</v>
      </c>
      <c r="O506" s="2" t="s">
        <v>23</v>
      </c>
      <c r="P506" s="4">
        <v>-11.7665275782</v>
      </c>
      <c r="Q506" s="4">
        <v>-18.636533594500001</v>
      </c>
      <c r="R506" s="1">
        <v>505</v>
      </c>
      <c r="S506" s="5">
        <v>-30.403061172699999</v>
      </c>
      <c r="T506" s="2" t="str">
        <f t="shared" si="7"/>
        <v>ok</v>
      </c>
    </row>
    <row r="507" spans="1:20" hidden="1" x14ac:dyDescent="0.25">
      <c r="A507" s="2">
        <v>423</v>
      </c>
      <c r="B507" s="2">
        <v>506</v>
      </c>
      <c r="C507" s="2">
        <v>5</v>
      </c>
      <c r="D507" s="2" t="s">
        <v>166</v>
      </c>
      <c r="E507" s="2" t="s">
        <v>1082</v>
      </c>
      <c r="F507" s="2" t="s">
        <v>1083</v>
      </c>
      <c r="G507" s="2" t="s">
        <v>1084</v>
      </c>
      <c r="H507" s="2" t="s">
        <v>110</v>
      </c>
      <c r="I507" s="2" t="s">
        <v>52</v>
      </c>
      <c r="J507" s="2">
        <v>1</v>
      </c>
      <c r="K507" s="2" t="s">
        <v>1085</v>
      </c>
      <c r="L507" s="2" t="s">
        <v>1086</v>
      </c>
      <c r="M507" s="2">
        <v>1.698</v>
      </c>
      <c r="N507" s="2">
        <v>2.84</v>
      </c>
      <c r="O507" s="2" t="s">
        <v>23</v>
      </c>
      <c r="P507" s="4">
        <v>-1.13431286983</v>
      </c>
      <c r="Q507" s="4">
        <v>4.3592954889</v>
      </c>
      <c r="R507" s="1">
        <v>506</v>
      </c>
      <c r="S507" s="5">
        <v>3.2249826190699999</v>
      </c>
      <c r="T507" s="2" t="str">
        <f t="shared" si="7"/>
        <v>ok</v>
      </c>
    </row>
    <row r="508" spans="1:20" hidden="1" x14ac:dyDescent="0.25">
      <c r="A508" s="2">
        <v>794</v>
      </c>
      <c r="B508" s="2">
        <v>507</v>
      </c>
      <c r="C508" s="2">
        <v>5</v>
      </c>
      <c r="D508" s="2" t="s">
        <v>166</v>
      </c>
      <c r="E508" s="2" t="s">
        <v>1142</v>
      </c>
      <c r="F508" s="2" t="s">
        <v>1143</v>
      </c>
      <c r="G508" s="2" t="s">
        <v>1144</v>
      </c>
      <c r="H508" s="2" t="s">
        <v>110</v>
      </c>
      <c r="I508" s="2" t="s">
        <v>164</v>
      </c>
      <c r="J508" s="2">
        <v>1</v>
      </c>
      <c r="K508" s="2" t="s">
        <v>1085</v>
      </c>
      <c r="L508" s="2" t="s">
        <v>1594</v>
      </c>
      <c r="M508" s="2">
        <v>115.14700000000001</v>
      </c>
      <c r="N508" s="2">
        <v>115.938</v>
      </c>
      <c r="O508" s="2" t="s">
        <v>23</v>
      </c>
      <c r="P508" s="4">
        <v>-10.9622838891</v>
      </c>
      <c r="Q508" s="4">
        <v>-8.0970930771299994</v>
      </c>
      <c r="R508" s="1">
        <v>507</v>
      </c>
      <c r="S508" s="5">
        <v>-19.059376966229998</v>
      </c>
      <c r="T508" s="2" t="str">
        <f t="shared" si="7"/>
        <v>ok</v>
      </c>
    </row>
    <row r="509" spans="1:20" hidden="1" x14ac:dyDescent="0.25">
      <c r="A509" s="2">
        <v>555</v>
      </c>
      <c r="B509" s="2">
        <v>508</v>
      </c>
      <c r="C509" s="2">
        <v>5</v>
      </c>
      <c r="D509" s="2" t="s">
        <v>166</v>
      </c>
      <c r="E509" s="2" t="s">
        <v>1142</v>
      </c>
      <c r="F509" s="2" t="s">
        <v>1143</v>
      </c>
      <c r="G509" s="2" t="s">
        <v>1144</v>
      </c>
      <c r="H509" s="2" t="s">
        <v>110</v>
      </c>
      <c r="I509" s="2" t="s">
        <v>164</v>
      </c>
      <c r="J509" s="2">
        <v>2</v>
      </c>
      <c r="K509" s="2" t="s">
        <v>1085</v>
      </c>
      <c r="L509" s="2" t="s">
        <v>1545</v>
      </c>
      <c r="M509" s="2">
        <v>115.161</v>
      </c>
      <c r="N509" s="2">
        <v>115.952</v>
      </c>
      <c r="O509" s="2" t="s">
        <v>23</v>
      </c>
      <c r="P509" s="4">
        <v>3.7113686702700002</v>
      </c>
      <c r="Q509" s="4">
        <v>0</v>
      </c>
      <c r="R509" s="1">
        <v>0</v>
      </c>
      <c r="S509" s="5">
        <v>3.7113686702700002</v>
      </c>
      <c r="T509" s="2" t="str">
        <f t="shared" si="7"/>
        <v>ok</v>
      </c>
    </row>
    <row r="510" spans="1:20" hidden="1" x14ac:dyDescent="0.25">
      <c r="A510" s="2">
        <v>604</v>
      </c>
      <c r="B510" s="2">
        <v>509</v>
      </c>
      <c r="C510" s="2">
        <v>5</v>
      </c>
      <c r="D510" s="2" t="s">
        <v>166</v>
      </c>
      <c r="E510" s="2" t="s">
        <v>1142</v>
      </c>
      <c r="F510" s="2" t="s">
        <v>1143</v>
      </c>
      <c r="G510" s="2" t="s">
        <v>1144</v>
      </c>
      <c r="H510" s="2" t="s">
        <v>110</v>
      </c>
      <c r="I510" s="2" t="s">
        <v>164</v>
      </c>
      <c r="J510" s="2">
        <v>3</v>
      </c>
      <c r="K510" s="2" t="s">
        <v>1085</v>
      </c>
      <c r="L510" s="2" t="s">
        <v>1086</v>
      </c>
      <c r="M510" s="2">
        <v>0.8</v>
      </c>
      <c r="N510" s="2">
        <v>1.3</v>
      </c>
      <c r="O510" s="2" t="s">
        <v>23</v>
      </c>
      <c r="P510" s="4">
        <v>48.7948494563</v>
      </c>
      <c r="Q510" s="4">
        <v>80.155228331100005</v>
      </c>
      <c r="R510" s="1">
        <v>509</v>
      </c>
      <c r="S510" s="5">
        <v>128.95007778740001</v>
      </c>
      <c r="T510" s="2" t="str">
        <f t="shared" si="7"/>
        <v>ok</v>
      </c>
    </row>
    <row r="511" spans="1:20" hidden="1" x14ac:dyDescent="0.25">
      <c r="A511" s="2">
        <v>523</v>
      </c>
      <c r="B511" s="2">
        <v>510</v>
      </c>
      <c r="C511" s="2">
        <v>5</v>
      </c>
      <c r="D511" s="2" t="s">
        <v>166</v>
      </c>
      <c r="E511" s="2" t="s">
        <v>1142</v>
      </c>
      <c r="F511" s="2" t="s">
        <v>1143</v>
      </c>
      <c r="G511" s="2" t="s">
        <v>1144</v>
      </c>
      <c r="H511" s="2" t="s">
        <v>110</v>
      </c>
      <c r="I511" s="2" t="s">
        <v>164</v>
      </c>
      <c r="J511" s="2">
        <v>4</v>
      </c>
      <c r="K511" s="2" t="s">
        <v>1085</v>
      </c>
      <c r="L511" s="2" t="s">
        <v>1455</v>
      </c>
      <c r="M511" s="2">
        <v>0</v>
      </c>
      <c r="N511" s="2">
        <v>4.1000000000000002E-2</v>
      </c>
      <c r="O511" s="2" t="s">
        <v>23</v>
      </c>
      <c r="P511" s="4">
        <v>-33.3484615144</v>
      </c>
      <c r="Q511" s="4">
        <v>0</v>
      </c>
      <c r="R511" s="1">
        <v>0</v>
      </c>
      <c r="S511" s="5">
        <v>-33.3484615144</v>
      </c>
      <c r="T511" s="2" t="str">
        <f t="shared" si="7"/>
        <v>ok</v>
      </c>
    </row>
    <row r="512" spans="1:20" hidden="1" x14ac:dyDescent="0.25">
      <c r="A512" s="2">
        <v>534</v>
      </c>
      <c r="B512" s="2">
        <v>511</v>
      </c>
      <c r="C512" s="2">
        <v>5</v>
      </c>
      <c r="D512" s="2" t="s">
        <v>166</v>
      </c>
      <c r="E512" s="2" t="s">
        <v>1142</v>
      </c>
      <c r="F512" s="2" t="s">
        <v>1143</v>
      </c>
      <c r="G512" s="2" t="s">
        <v>1144</v>
      </c>
      <c r="H512" s="2" t="s">
        <v>110</v>
      </c>
      <c r="I512" s="2" t="s">
        <v>164</v>
      </c>
      <c r="J512" s="2">
        <v>5</v>
      </c>
      <c r="K512" s="2" t="s">
        <v>1085</v>
      </c>
      <c r="L512" s="2" t="s">
        <v>1481</v>
      </c>
      <c r="M512" s="2">
        <v>0</v>
      </c>
      <c r="N512" s="2">
        <v>0.4</v>
      </c>
      <c r="O512" s="2" t="s">
        <v>23</v>
      </c>
      <c r="P512" s="4">
        <v>-38.668860969400001</v>
      </c>
      <c r="Q512" s="4">
        <v>0</v>
      </c>
      <c r="R512" s="1">
        <v>0</v>
      </c>
      <c r="S512" s="5">
        <v>-38.668860969400001</v>
      </c>
      <c r="T512" s="2" t="str">
        <f t="shared" si="7"/>
        <v>ok</v>
      </c>
    </row>
    <row r="513" spans="1:20" hidden="1" x14ac:dyDescent="0.25">
      <c r="A513" s="2">
        <v>709</v>
      </c>
      <c r="B513" s="2">
        <v>512</v>
      </c>
      <c r="C513" s="2">
        <v>5</v>
      </c>
      <c r="D513" s="2" t="s">
        <v>166</v>
      </c>
      <c r="E513" s="2" t="s">
        <v>1142</v>
      </c>
      <c r="F513" s="2" t="s">
        <v>1143</v>
      </c>
      <c r="G513" s="2" t="s">
        <v>1144</v>
      </c>
      <c r="H513" s="2" t="s">
        <v>110</v>
      </c>
      <c r="I513" s="2" t="s">
        <v>164</v>
      </c>
      <c r="J513" s="2">
        <v>6</v>
      </c>
      <c r="K513" s="2" t="s">
        <v>1085</v>
      </c>
      <c r="L513" s="2" t="s">
        <v>1945</v>
      </c>
      <c r="M513" s="2">
        <v>0</v>
      </c>
      <c r="N513" s="2">
        <v>0.29299999999999998</v>
      </c>
      <c r="O513" s="2" t="s">
        <v>23</v>
      </c>
      <c r="P513" s="4">
        <v>-37.933917937300002</v>
      </c>
      <c r="Q513" s="4">
        <v>0</v>
      </c>
      <c r="R513" s="1">
        <v>0</v>
      </c>
      <c r="S513" s="5">
        <v>-37.933917937300002</v>
      </c>
      <c r="T513" s="2" t="str">
        <f t="shared" si="7"/>
        <v>ok</v>
      </c>
    </row>
    <row r="514" spans="1:20" hidden="1" x14ac:dyDescent="0.25">
      <c r="A514" s="2">
        <v>680</v>
      </c>
      <c r="B514" s="2">
        <v>513</v>
      </c>
      <c r="C514" s="2">
        <v>5</v>
      </c>
      <c r="D514" s="2" t="s">
        <v>166</v>
      </c>
      <c r="E514" s="2" t="s">
        <v>1142</v>
      </c>
      <c r="F514" s="2" t="s">
        <v>1143</v>
      </c>
      <c r="G514" s="2" t="s">
        <v>1144</v>
      </c>
      <c r="H514" s="2" t="s">
        <v>110</v>
      </c>
      <c r="I514" s="2" t="s">
        <v>164</v>
      </c>
      <c r="J514" s="2">
        <v>7</v>
      </c>
      <c r="K514" s="2" t="s">
        <v>1085</v>
      </c>
      <c r="L514" s="2" t="s">
        <v>1877</v>
      </c>
      <c r="M514" s="2">
        <v>0</v>
      </c>
      <c r="N514" s="2">
        <v>1.7999999999999999E-2</v>
      </c>
      <c r="O514" s="2" t="s">
        <v>23</v>
      </c>
      <c r="P514" s="4">
        <v>-32.292033503200003</v>
      </c>
      <c r="Q514" s="4">
        <v>0</v>
      </c>
      <c r="R514" s="1">
        <v>0</v>
      </c>
      <c r="S514" s="5">
        <v>-32.292033503200003</v>
      </c>
      <c r="T514" s="2" t="str">
        <f t="shared" si="7"/>
        <v>ok</v>
      </c>
    </row>
    <row r="515" spans="1:20" hidden="1" x14ac:dyDescent="0.25">
      <c r="A515" s="2">
        <v>437</v>
      </c>
      <c r="B515" s="2">
        <v>514</v>
      </c>
      <c r="C515" s="2">
        <v>5</v>
      </c>
      <c r="D515" s="2" t="s">
        <v>166</v>
      </c>
      <c r="E515" s="2" t="s">
        <v>1142</v>
      </c>
      <c r="F515" s="2" t="s">
        <v>1143</v>
      </c>
      <c r="G515" s="2" t="s">
        <v>1144</v>
      </c>
      <c r="H515" s="2" t="s">
        <v>110</v>
      </c>
      <c r="I515" s="2" t="s">
        <v>164</v>
      </c>
      <c r="J515" s="2">
        <v>8</v>
      </c>
      <c r="K515" s="2" t="s">
        <v>1085</v>
      </c>
      <c r="L515" s="2" t="s">
        <v>1145</v>
      </c>
      <c r="M515" s="2">
        <v>0</v>
      </c>
      <c r="N515" s="2">
        <v>0.26</v>
      </c>
      <c r="O515" s="2" t="s">
        <v>23</v>
      </c>
      <c r="P515" s="4">
        <v>19.087008667900001</v>
      </c>
      <c r="Q515" s="4">
        <v>0</v>
      </c>
      <c r="R515" s="1">
        <v>0</v>
      </c>
      <c r="S515" s="5">
        <v>19.087008667900001</v>
      </c>
      <c r="T515" s="2" t="str">
        <f t="shared" ref="T515:T578" si="8">IF(S515=0, "Check", "ok")</f>
        <v>ok</v>
      </c>
    </row>
    <row r="516" spans="1:20" hidden="1" x14ac:dyDescent="0.25">
      <c r="A516" s="2">
        <v>614</v>
      </c>
      <c r="B516" s="2">
        <v>515</v>
      </c>
      <c r="C516" s="2">
        <v>5</v>
      </c>
      <c r="D516" s="2" t="s">
        <v>166</v>
      </c>
      <c r="E516" s="2" t="s">
        <v>1142</v>
      </c>
      <c r="F516" s="2" t="s">
        <v>1143</v>
      </c>
      <c r="G516" s="2" t="s">
        <v>1144</v>
      </c>
      <c r="H516" s="2" t="s">
        <v>110</v>
      </c>
      <c r="I516" s="2" t="s">
        <v>164</v>
      </c>
      <c r="J516" s="2">
        <v>9</v>
      </c>
      <c r="K516" s="2" t="s">
        <v>1085</v>
      </c>
      <c r="L516" s="2" t="s">
        <v>1706</v>
      </c>
      <c r="M516" s="2">
        <v>0</v>
      </c>
      <c r="N516" s="2">
        <v>2.4E-2</v>
      </c>
      <c r="O516" s="2" t="s">
        <v>23</v>
      </c>
      <c r="P516" s="4">
        <v>14.9233018944</v>
      </c>
      <c r="Q516" s="4">
        <v>0</v>
      </c>
      <c r="R516" s="1">
        <v>0</v>
      </c>
      <c r="S516" s="5">
        <v>14.9233018944</v>
      </c>
      <c r="T516" s="2" t="str">
        <f t="shared" si="8"/>
        <v>ok</v>
      </c>
    </row>
    <row r="517" spans="1:20" hidden="1" x14ac:dyDescent="0.25">
      <c r="A517" s="2">
        <v>763</v>
      </c>
      <c r="B517" s="2">
        <v>516</v>
      </c>
      <c r="C517" s="2">
        <v>5</v>
      </c>
      <c r="D517" s="2" t="s">
        <v>166</v>
      </c>
      <c r="E517" s="2" t="s">
        <v>1142</v>
      </c>
      <c r="F517" s="2" t="s">
        <v>1143</v>
      </c>
      <c r="G517" s="2" t="s">
        <v>1144</v>
      </c>
      <c r="H517" s="2" t="s">
        <v>110</v>
      </c>
      <c r="I517" s="2" t="s">
        <v>164</v>
      </c>
      <c r="J517" s="2">
        <v>10</v>
      </c>
      <c r="K517" s="2" t="s">
        <v>1085</v>
      </c>
      <c r="L517" s="2" t="s">
        <v>2072</v>
      </c>
      <c r="M517" s="2">
        <v>0</v>
      </c>
      <c r="N517" s="2">
        <v>0.34899999999999998</v>
      </c>
      <c r="O517" s="2" t="s">
        <v>23</v>
      </c>
      <c r="P517" s="4">
        <v>14.470963791100001</v>
      </c>
      <c r="Q517" s="4">
        <v>0</v>
      </c>
      <c r="R517" s="1">
        <v>0</v>
      </c>
      <c r="S517" s="5">
        <v>14.470963791100001</v>
      </c>
      <c r="T517" s="2" t="str">
        <f t="shared" si="8"/>
        <v>ok</v>
      </c>
    </row>
    <row r="518" spans="1:20" hidden="1" x14ac:dyDescent="0.25">
      <c r="A518" s="2">
        <v>648</v>
      </c>
      <c r="B518" s="2">
        <v>517</v>
      </c>
      <c r="C518" s="2">
        <v>5</v>
      </c>
      <c r="D518" s="2" t="s">
        <v>166</v>
      </c>
      <c r="E518" s="2" t="s">
        <v>1142</v>
      </c>
      <c r="F518" s="2" t="s">
        <v>1143</v>
      </c>
      <c r="G518" s="2" t="s">
        <v>1144</v>
      </c>
      <c r="H518" s="2" t="s">
        <v>110</v>
      </c>
      <c r="I518" s="2" t="s">
        <v>164</v>
      </c>
      <c r="J518" s="2">
        <v>11</v>
      </c>
      <c r="K518" s="2" t="s">
        <v>1085</v>
      </c>
      <c r="L518" s="2" t="s">
        <v>1799</v>
      </c>
      <c r="M518" s="2">
        <v>0</v>
      </c>
      <c r="N518" s="2">
        <v>2.7E-2</v>
      </c>
      <c r="O518" s="2" t="s">
        <v>23</v>
      </c>
      <c r="P518" s="4">
        <v>14.9233018944</v>
      </c>
      <c r="Q518" s="4">
        <v>0</v>
      </c>
      <c r="R518" s="1">
        <v>0</v>
      </c>
      <c r="S518" s="5">
        <v>14.9233018944</v>
      </c>
      <c r="T518" s="2" t="str">
        <f t="shared" si="8"/>
        <v>ok</v>
      </c>
    </row>
    <row r="519" spans="1:20" x14ac:dyDescent="0.25">
      <c r="A519" s="2">
        <v>665</v>
      </c>
      <c r="B519" s="2">
        <v>518</v>
      </c>
      <c r="C519" s="2">
        <v>5</v>
      </c>
      <c r="D519" s="2" t="s">
        <v>166</v>
      </c>
      <c r="E519" s="2" t="s">
        <v>1142</v>
      </c>
      <c r="F519" s="2" t="s">
        <v>1143</v>
      </c>
      <c r="G519" s="2" t="s">
        <v>1144</v>
      </c>
      <c r="H519" s="2" t="s">
        <v>110</v>
      </c>
      <c r="I519" s="2" t="s">
        <v>164</v>
      </c>
      <c r="J519" s="2">
        <v>12</v>
      </c>
      <c r="K519" s="2" t="s">
        <v>1085</v>
      </c>
      <c r="L519" s="6" t="s">
        <v>1844</v>
      </c>
      <c r="M519" s="2">
        <v>0</v>
      </c>
      <c r="N519" s="2">
        <v>0</v>
      </c>
      <c r="O519" s="2" t="s">
        <v>101</v>
      </c>
      <c r="P519" s="4">
        <v>0</v>
      </c>
      <c r="Q519" s="4">
        <v>0</v>
      </c>
      <c r="R519" s="1">
        <v>0</v>
      </c>
      <c r="S519" s="5">
        <v>0</v>
      </c>
      <c r="T519" s="2" t="str">
        <f t="shared" si="8"/>
        <v>Check</v>
      </c>
    </row>
    <row r="520" spans="1:20" hidden="1" x14ac:dyDescent="0.25">
      <c r="A520" s="2">
        <v>633</v>
      </c>
      <c r="B520" s="2">
        <v>519</v>
      </c>
      <c r="C520" s="2">
        <v>5</v>
      </c>
      <c r="D520" s="2" t="s">
        <v>166</v>
      </c>
      <c r="E520" s="2" t="s">
        <v>1754</v>
      </c>
      <c r="F520" s="2" t="s">
        <v>1755</v>
      </c>
      <c r="G520" s="2" t="s">
        <v>1756</v>
      </c>
      <c r="H520" s="2" t="s">
        <v>84</v>
      </c>
      <c r="I520" s="2" t="s">
        <v>1757</v>
      </c>
      <c r="J520" s="2">
        <v>1</v>
      </c>
      <c r="K520" s="2" t="s">
        <v>323</v>
      </c>
      <c r="L520" s="2" t="s">
        <v>1758</v>
      </c>
      <c r="M520" s="2">
        <v>5.13</v>
      </c>
      <c r="N520" s="2">
        <v>5.1769999999999996</v>
      </c>
      <c r="O520" s="2" t="s">
        <v>23</v>
      </c>
      <c r="P520" s="4">
        <v>5.0954561685200002</v>
      </c>
      <c r="Q520" s="4">
        <v>6.11806611225E-2</v>
      </c>
      <c r="R520" s="1">
        <v>519</v>
      </c>
      <c r="S520" s="5">
        <v>5.1566368296425003</v>
      </c>
      <c r="T520" s="2" t="str">
        <f t="shared" si="8"/>
        <v>ok</v>
      </c>
    </row>
    <row r="521" spans="1:20" hidden="1" x14ac:dyDescent="0.25">
      <c r="A521" s="2">
        <v>773</v>
      </c>
      <c r="B521" s="2">
        <v>520</v>
      </c>
      <c r="C521" s="2">
        <v>5</v>
      </c>
      <c r="D521" s="2" t="s">
        <v>166</v>
      </c>
      <c r="E521" s="2" t="s">
        <v>1754</v>
      </c>
      <c r="F521" s="2" t="s">
        <v>1755</v>
      </c>
      <c r="G521" s="2" t="s">
        <v>1756</v>
      </c>
      <c r="H521" s="2" t="s">
        <v>84</v>
      </c>
      <c r="I521" s="2" t="s">
        <v>1757</v>
      </c>
      <c r="J521" s="2">
        <v>2</v>
      </c>
      <c r="K521" s="2" t="s">
        <v>323</v>
      </c>
      <c r="L521" s="2" t="s">
        <v>1758</v>
      </c>
      <c r="M521" s="2">
        <v>5.1769999999999996</v>
      </c>
      <c r="N521" s="2">
        <v>5.8680000000000003</v>
      </c>
      <c r="O521" s="2" t="s">
        <v>23</v>
      </c>
      <c r="P521" s="4">
        <v>-14.7100426672</v>
      </c>
      <c r="Q521" s="4">
        <v>18.465955879599999</v>
      </c>
      <c r="R521" s="1">
        <v>520</v>
      </c>
      <c r="S521" s="5">
        <v>3.7559132123999994</v>
      </c>
      <c r="T521" s="2" t="str">
        <f t="shared" si="8"/>
        <v>ok</v>
      </c>
    </row>
    <row r="522" spans="1:20" hidden="1" x14ac:dyDescent="0.25">
      <c r="A522" s="2">
        <v>694</v>
      </c>
      <c r="B522" s="2">
        <v>521</v>
      </c>
      <c r="C522" s="2">
        <v>5</v>
      </c>
      <c r="D522" s="2" t="s">
        <v>166</v>
      </c>
      <c r="E522" s="2" t="s">
        <v>1754</v>
      </c>
      <c r="F522" s="2" t="s">
        <v>1755</v>
      </c>
      <c r="G522" s="2" t="s">
        <v>1756</v>
      </c>
      <c r="H522" s="2" t="s">
        <v>84</v>
      </c>
      <c r="I522" s="2" t="s">
        <v>1757</v>
      </c>
      <c r="J522" s="2">
        <v>3</v>
      </c>
      <c r="K522" s="2" t="s">
        <v>323</v>
      </c>
      <c r="L522" s="2" t="s">
        <v>1914</v>
      </c>
      <c r="M522" s="2">
        <v>7.4189999999999996</v>
      </c>
      <c r="N522" s="2">
        <v>7.64</v>
      </c>
      <c r="O522" s="2" t="s">
        <v>23</v>
      </c>
      <c r="P522" s="4">
        <v>-6.8160553549799996</v>
      </c>
      <c r="Q522" s="4">
        <v>3.14091492877</v>
      </c>
      <c r="R522" s="1">
        <v>521</v>
      </c>
      <c r="S522" s="5">
        <v>-3.6751404262099996</v>
      </c>
      <c r="T522" s="2" t="str">
        <f t="shared" si="8"/>
        <v>ok</v>
      </c>
    </row>
    <row r="523" spans="1:20" x14ac:dyDescent="0.25">
      <c r="A523" s="2">
        <v>747</v>
      </c>
      <c r="B523" s="2">
        <v>522</v>
      </c>
      <c r="C523" s="2">
        <v>5</v>
      </c>
      <c r="D523" s="2" t="s">
        <v>166</v>
      </c>
      <c r="E523" s="2" t="s">
        <v>1754</v>
      </c>
      <c r="F523" s="2" t="s">
        <v>1755</v>
      </c>
      <c r="G523" s="2" t="s">
        <v>1756</v>
      </c>
      <c r="H523" s="2" t="s">
        <v>84</v>
      </c>
      <c r="I523" s="2" t="s">
        <v>1757</v>
      </c>
      <c r="J523" s="2">
        <v>4</v>
      </c>
      <c r="K523" s="2" t="s">
        <v>323</v>
      </c>
      <c r="L523" s="6" t="s">
        <v>1386</v>
      </c>
      <c r="M523" s="2">
        <v>0</v>
      </c>
      <c r="N523" s="2">
        <v>0</v>
      </c>
      <c r="O523" s="2" t="s">
        <v>101</v>
      </c>
      <c r="P523" s="4">
        <v>0</v>
      </c>
      <c r="Q523" s="4">
        <v>0</v>
      </c>
      <c r="R523" s="1">
        <v>0</v>
      </c>
      <c r="S523" s="5">
        <v>0</v>
      </c>
      <c r="T523" s="2" t="str">
        <f t="shared" si="8"/>
        <v>Check</v>
      </c>
    </row>
    <row r="524" spans="1:20" hidden="1" x14ac:dyDescent="0.25">
      <c r="A524" s="2">
        <v>827</v>
      </c>
      <c r="B524" s="2">
        <v>523</v>
      </c>
      <c r="C524" s="2">
        <v>5</v>
      </c>
      <c r="D524" s="2" t="s">
        <v>80</v>
      </c>
      <c r="E524" s="2" t="s">
        <v>2205</v>
      </c>
      <c r="F524" s="2" t="s">
        <v>2206</v>
      </c>
      <c r="G524" s="2" t="s">
        <v>2207</v>
      </c>
      <c r="H524" s="2" t="s">
        <v>110</v>
      </c>
      <c r="I524" s="2" t="s">
        <v>590</v>
      </c>
      <c r="J524" s="2">
        <v>1</v>
      </c>
      <c r="K524" s="2" t="s">
        <v>86</v>
      </c>
      <c r="L524" s="2" t="s">
        <v>936</v>
      </c>
      <c r="M524" s="2">
        <v>1.778</v>
      </c>
      <c r="N524" s="2">
        <v>2.3490000000000002</v>
      </c>
      <c r="O524" s="2" t="s">
        <v>23</v>
      </c>
      <c r="P524" s="4">
        <v>-2.7394860661</v>
      </c>
      <c r="Q524" s="4">
        <v>-15.0419376978</v>
      </c>
      <c r="R524" s="1">
        <v>523</v>
      </c>
      <c r="S524" s="5">
        <v>-17.781423763900001</v>
      </c>
      <c r="T524" s="2" t="str">
        <f t="shared" si="8"/>
        <v>ok</v>
      </c>
    </row>
    <row r="525" spans="1:20" hidden="1" x14ac:dyDescent="0.25">
      <c r="A525" s="2">
        <v>585</v>
      </c>
      <c r="B525" s="2">
        <v>524</v>
      </c>
      <c r="C525" s="2">
        <v>5</v>
      </c>
      <c r="D525" s="2" t="s">
        <v>166</v>
      </c>
      <c r="E525" s="2" t="s">
        <v>1626</v>
      </c>
      <c r="F525" s="2" t="s">
        <v>1627</v>
      </c>
      <c r="G525" s="2" t="s">
        <v>1628</v>
      </c>
      <c r="H525" s="2" t="s">
        <v>110</v>
      </c>
      <c r="I525" s="2" t="s">
        <v>337</v>
      </c>
      <c r="J525" s="2">
        <v>1</v>
      </c>
      <c r="K525" s="2" t="s">
        <v>170</v>
      </c>
      <c r="L525" s="2" t="s">
        <v>1629</v>
      </c>
      <c r="M525" s="2">
        <v>8.5</v>
      </c>
      <c r="N525" s="2">
        <v>10</v>
      </c>
      <c r="O525" s="2" t="s">
        <v>23</v>
      </c>
      <c r="P525" s="4">
        <v>-10.557392970900001</v>
      </c>
      <c r="Q525" s="4">
        <v>-0.957848293746</v>
      </c>
      <c r="R525" s="1">
        <v>524</v>
      </c>
      <c r="S525" s="5">
        <v>-11.515241264646001</v>
      </c>
      <c r="T525" s="2" t="str">
        <f t="shared" si="8"/>
        <v>ok</v>
      </c>
    </row>
    <row r="526" spans="1:20" x14ac:dyDescent="0.25">
      <c r="A526" s="2">
        <v>567</v>
      </c>
      <c r="B526" s="2">
        <v>525</v>
      </c>
      <c r="C526" s="2">
        <v>5</v>
      </c>
      <c r="D526" s="2" t="s">
        <v>166</v>
      </c>
      <c r="E526" s="2" t="s">
        <v>1383</v>
      </c>
      <c r="F526" s="2" t="s">
        <v>1384</v>
      </c>
      <c r="G526" s="2" t="s">
        <v>1385</v>
      </c>
      <c r="H526" s="2" t="s">
        <v>36</v>
      </c>
      <c r="I526" s="2" t="s">
        <v>37</v>
      </c>
      <c r="J526" s="2">
        <v>1</v>
      </c>
      <c r="K526" s="2" t="s">
        <v>170</v>
      </c>
      <c r="L526" s="6" t="s">
        <v>1498</v>
      </c>
      <c r="M526" s="2">
        <v>0</v>
      </c>
      <c r="N526" s="2">
        <v>0</v>
      </c>
      <c r="O526" s="2" t="s">
        <v>101</v>
      </c>
      <c r="P526" s="4">
        <v>0</v>
      </c>
      <c r="Q526" s="4">
        <v>0</v>
      </c>
      <c r="R526" s="1">
        <v>0</v>
      </c>
      <c r="S526" s="5">
        <v>0</v>
      </c>
      <c r="T526" s="2" t="str">
        <f t="shared" si="8"/>
        <v>Check</v>
      </c>
    </row>
    <row r="527" spans="1:20" x14ac:dyDescent="0.25">
      <c r="A527" s="2">
        <v>502</v>
      </c>
      <c r="B527" s="2">
        <v>526</v>
      </c>
      <c r="C527" s="2">
        <v>5</v>
      </c>
      <c r="D527" s="2" t="s">
        <v>166</v>
      </c>
      <c r="E527" s="2" t="s">
        <v>1383</v>
      </c>
      <c r="F527" s="2" t="s">
        <v>1384</v>
      </c>
      <c r="G527" s="2" t="s">
        <v>1385</v>
      </c>
      <c r="H527" s="2" t="s">
        <v>36</v>
      </c>
      <c r="I527" s="2" t="s">
        <v>37</v>
      </c>
      <c r="J527" s="2">
        <v>2</v>
      </c>
      <c r="K527" s="2" t="s">
        <v>323</v>
      </c>
      <c r="L527" s="6" t="s">
        <v>1386</v>
      </c>
      <c r="M527" s="2">
        <v>0</v>
      </c>
      <c r="N527" s="2">
        <v>0</v>
      </c>
      <c r="O527" s="2" t="s">
        <v>101</v>
      </c>
      <c r="P527" s="4">
        <v>0</v>
      </c>
      <c r="Q527" s="4">
        <v>0</v>
      </c>
      <c r="R527" s="1">
        <v>0</v>
      </c>
      <c r="S527" s="5">
        <v>0</v>
      </c>
      <c r="T527" s="2" t="str">
        <f t="shared" si="8"/>
        <v>Check</v>
      </c>
    </row>
    <row r="528" spans="1:20" hidden="1" x14ac:dyDescent="0.25">
      <c r="A528" s="2">
        <v>731</v>
      </c>
      <c r="B528" s="2">
        <v>527</v>
      </c>
      <c r="C528" s="2">
        <v>5</v>
      </c>
      <c r="D528" s="2" t="s">
        <v>166</v>
      </c>
      <c r="E528" s="2" t="s">
        <v>1383</v>
      </c>
      <c r="F528" s="2" t="s">
        <v>1384</v>
      </c>
      <c r="G528" s="2" t="s">
        <v>1385</v>
      </c>
      <c r="H528" s="2" t="s">
        <v>36</v>
      </c>
      <c r="I528" s="2" t="s">
        <v>37</v>
      </c>
      <c r="J528" s="2">
        <v>3</v>
      </c>
      <c r="K528" s="2" t="s">
        <v>170</v>
      </c>
      <c r="L528" s="2" t="s">
        <v>2001</v>
      </c>
      <c r="M528" s="2">
        <v>7.43</v>
      </c>
      <c r="N528" s="2">
        <v>8.8249999999999993</v>
      </c>
      <c r="O528" s="2" t="s">
        <v>40</v>
      </c>
      <c r="P528" s="4">
        <v>72.953566162000001</v>
      </c>
      <c r="Q528" s="4">
        <v>26.842659172800001</v>
      </c>
      <c r="R528" s="1">
        <v>527</v>
      </c>
      <c r="S528" s="5">
        <v>99.796225334799999</v>
      </c>
      <c r="T528" s="2" t="str">
        <f t="shared" si="8"/>
        <v>ok</v>
      </c>
    </row>
    <row r="529" spans="1:20" hidden="1" x14ac:dyDescent="0.25">
      <c r="A529" s="2">
        <v>812</v>
      </c>
      <c r="B529" s="2">
        <v>528</v>
      </c>
      <c r="C529" s="2">
        <v>5</v>
      </c>
      <c r="D529" s="2" t="s">
        <v>166</v>
      </c>
      <c r="E529" s="2" t="s">
        <v>1383</v>
      </c>
      <c r="F529" s="2" t="s">
        <v>1384</v>
      </c>
      <c r="G529" s="2" t="s">
        <v>1385</v>
      </c>
      <c r="H529" s="2" t="s">
        <v>36</v>
      </c>
      <c r="I529" s="2" t="s">
        <v>37</v>
      </c>
      <c r="J529" s="2">
        <v>4</v>
      </c>
      <c r="K529" s="2" t="s">
        <v>323</v>
      </c>
      <c r="L529" s="2" t="s">
        <v>1914</v>
      </c>
      <c r="M529" s="2">
        <v>0</v>
      </c>
      <c r="N529" s="2">
        <v>0.63</v>
      </c>
      <c r="O529" s="2" t="s">
        <v>40</v>
      </c>
      <c r="P529" s="4">
        <v>-0.73246997520400003</v>
      </c>
      <c r="Q529" s="4">
        <v>-0.19235090962599999</v>
      </c>
      <c r="R529" s="1">
        <v>528</v>
      </c>
      <c r="S529" s="5">
        <v>-0.92482088483000002</v>
      </c>
      <c r="T529" s="2" t="str">
        <f t="shared" si="8"/>
        <v>ok</v>
      </c>
    </row>
    <row r="530" spans="1:20" hidden="1" x14ac:dyDescent="0.25">
      <c r="A530" s="2">
        <v>572</v>
      </c>
      <c r="B530" s="2">
        <v>529</v>
      </c>
      <c r="C530" s="2">
        <v>5</v>
      </c>
      <c r="D530" s="2" t="s">
        <v>166</v>
      </c>
      <c r="E530" s="2" t="s">
        <v>1591</v>
      </c>
      <c r="F530" s="2" t="s">
        <v>1592</v>
      </c>
      <c r="G530" s="2" t="s">
        <v>1593</v>
      </c>
      <c r="H530" s="2" t="s">
        <v>84</v>
      </c>
      <c r="I530" s="2" t="s">
        <v>85</v>
      </c>
      <c r="J530" s="2">
        <v>1</v>
      </c>
      <c r="K530" s="2" t="s">
        <v>1085</v>
      </c>
      <c r="L530" s="2" t="s">
        <v>1594</v>
      </c>
      <c r="M530" s="2">
        <v>104.788</v>
      </c>
      <c r="N530" s="2">
        <v>123.18</v>
      </c>
      <c r="O530" s="2" t="s">
        <v>23</v>
      </c>
      <c r="P530" s="4">
        <v>-35.553751559699997</v>
      </c>
      <c r="Q530" s="4">
        <v>-112.570869329</v>
      </c>
      <c r="R530" s="1">
        <v>529</v>
      </c>
      <c r="S530" s="5">
        <v>-148.12462088870001</v>
      </c>
      <c r="T530" s="2" t="str">
        <f t="shared" si="8"/>
        <v>ok</v>
      </c>
    </row>
    <row r="531" spans="1:20" hidden="1" x14ac:dyDescent="0.25">
      <c r="A531" s="2">
        <v>822</v>
      </c>
      <c r="B531" s="2">
        <v>530</v>
      </c>
      <c r="C531" s="2">
        <v>5</v>
      </c>
      <c r="D531" s="2" t="s">
        <v>166</v>
      </c>
      <c r="E531" s="2" t="s">
        <v>1591</v>
      </c>
      <c r="F531" s="2" t="s">
        <v>1592</v>
      </c>
      <c r="G531" s="2" t="s">
        <v>1593</v>
      </c>
      <c r="H531" s="2" t="s">
        <v>84</v>
      </c>
      <c r="I531" s="2" t="s">
        <v>85</v>
      </c>
      <c r="J531" s="2">
        <v>2</v>
      </c>
      <c r="K531" s="2" t="s">
        <v>170</v>
      </c>
      <c r="L531" s="2" t="s">
        <v>1316</v>
      </c>
      <c r="M531" s="2">
        <v>123.18</v>
      </c>
      <c r="N531" s="2">
        <v>124.8</v>
      </c>
      <c r="O531" s="2" t="s">
        <v>23</v>
      </c>
      <c r="P531" s="4">
        <v>-4.6883310179900004</v>
      </c>
      <c r="Q531" s="4">
        <v>-53.686225801799999</v>
      </c>
      <c r="R531" s="1">
        <v>530</v>
      </c>
      <c r="S531" s="5">
        <v>-58.374556819790001</v>
      </c>
      <c r="T531" s="2" t="str">
        <f t="shared" si="8"/>
        <v>ok</v>
      </c>
    </row>
    <row r="532" spans="1:20" hidden="1" x14ac:dyDescent="0.25">
      <c r="A532" s="2">
        <v>769</v>
      </c>
      <c r="B532" s="2">
        <v>531</v>
      </c>
      <c r="C532" s="2">
        <v>5</v>
      </c>
      <c r="D532" s="2" t="s">
        <v>166</v>
      </c>
      <c r="E532" s="2" t="s">
        <v>2086</v>
      </c>
      <c r="F532" s="2" t="s">
        <v>2087</v>
      </c>
      <c r="G532" s="2" t="s">
        <v>2088</v>
      </c>
      <c r="H532" s="2" t="s">
        <v>84</v>
      </c>
      <c r="I532" s="2" t="s">
        <v>541</v>
      </c>
      <c r="J532" s="2">
        <v>1</v>
      </c>
      <c r="K532" s="2" t="s">
        <v>170</v>
      </c>
      <c r="L532" s="2" t="s">
        <v>387</v>
      </c>
      <c r="M532" s="2">
        <v>11.093</v>
      </c>
      <c r="N532" s="2">
        <v>11.683999999999999</v>
      </c>
      <c r="O532" s="2" t="s">
        <v>23</v>
      </c>
      <c r="P532" s="4">
        <v>53.838644544899999</v>
      </c>
      <c r="Q532" s="4">
        <v>92.969449622499994</v>
      </c>
      <c r="R532" s="1">
        <v>531</v>
      </c>
      <c r="S532" s="5">
        <v>146.80809416739999</v>
      </c>
      <c r="T532" s="2" t="str">
        <f t="shared" si="8"/>
        <v>ok</v>
      </c>
    </row>
    <row r="533" spans="1:20" x14ac:dyDescent="0.25">
      <c r="A533" s="2">
        <v>643</v>
      </c>
      <c r="B533" s="2">
        <v>532</v>
      </c>
      <c r="C533" s="2">
        <v>5</v>
      </c>
      <c r="D533" s="2" t="s">
        <v>166</v>
      </c>
      <c r="E533" s="2" t="s">
        <v>1167</v>
      </c>
      <c r="F533" s="2" t="s">
        <v>1168</v>
      </c>
      <c r="G533" s="2" t="s">
        <v>1169</v>
      </c>
      <c r="H533" s="2" t="s">
        <v>1170</v>
      </c>
      <c r="I533" s="2" t="s">
        <v>1171</v>
      </c>
      <c r="J533" s="2">
        <v>1</v>
      </c>
      <c r="K533" s="2" t="s">
        <v>323</v>
      </c>
      <c r="L533" s="6" t="s">
        <v>1386</v>
      </c>
      <c r="M533" s="2">
        <v>0</v>
      </c>
      <c r="N533" s="2">
        <v>0</v>
      </c>
      <c r="O533" s="2" t="s">
        <v>101</v>
      </c>
      <c r="P533" s="4">
        <v>0</v>
      </c>
      <c r="Q533" s="4">
        <v>0</v>
      </c>
      <c r="R533" s="1">
        <v>0</v>
      </c>
      <c r="S533" s="5">
        <v>0</v>
      </c>
      <c r="T533" s="2" t="str">
        <f t="shared" si="8"/>
        <v>Check</v>
      </c>
    </row>
    <row r="534" spans="1:20" hidden="1" x14ac:dyDescent="0.25">
      <c r="A534" s="2">
        <v>704</v>
      </c>
      <c r="B534" s="2">
        <v>533</v>
      </c>
      <c r="C534" s="2">
        <v>5</v>
      </c>
      <c r="D534" s="2" t="s">
        <v>166</v>
      </c>
      <c r="E534" s="2" t="s">
        <v>1167</v>
      </c>
      <c r="F534" s="2" t="s">
        <v>1168</v>
      </c>
      <c r="G534" s="2" t="s">
        <v>1169</v>
      </c>
      <c r="H534" s="2" t="s">
        <v>1170</v>
      </c>
      <c r="I534" s="2" t="s">
        <v>1171</v>
      </c>
      <c r="J534" s="2">
        <v>2</v>
      </c>
      <c r="K534" s="2" t="s">
        <v>323</v>
      </c>
      <c r="L534" s="2" t="s">
        <v>324</v>
      </c>
      <c r="M534" s="2">
        <v>20</v>
      </c>
      <c r="N534" s="2">
        <v>21</v>
      </c>
      <c r="O534" s="2" t="s">
        <v>23</v>
      </c>
      <c r="P534" s="4">
        <v>0</v>
      </c>
      <c r="Q534" s="4">
        <v>-8.1355861085899992</v>
      </c>
      <c r="R534" s="1">
        <v>533</v>
      </c>
      <c r="S534" s="5">
        <v>-8.1355861085899992</v>
      </c>
      <c r="T534" s="2" t="str">
        <f t="shared" si="8"/>
        <v>ok</v>
      </c>
    </row>
    <row r="535" spans="1:20" hidden="1" x14ac:dyDescent="0.25">
      <c r="A535" s="2">
        <v>628</v>
      </c>
      <c r="B535" s="2">
        <v>534</v>
      </c>
      <c r="C535" s="2">
        <v>5</v>
      </c>
      <c r="D535" s="2" t="s">
        <v>166</v>
      </c>
      <c r="E535" s="2" t="s">
        <v>1167</v>
      </c>
      <c r="F535" s="2" t="s">
        <v>1168</v>
      </c>
      <c r="G535" s="2" t="s">
        <v>1169</v>
      </c>
      <c r="H535" s="2" t="s">
        <v>1170</v>
      </c>
      <c r="I535" s="2" t="s">
        <v>1171</v>
      </c>
      <c r="J535" s="2">
        <v>3</v>
      </c>
      <c r="K535" s="2" t="s">
        <v>323</v>
      </c>
      <c r="L535" s="2" t="s">
        <v>1040</v>
      </c>
      <c r="M535" s="2">
        <v>6.0640000000000001</v>
      </c>
      <c r="N535" s="2">
        <v>6.6550000000000002</v>
      </c>
      <c r="O535" s="2" t="s">
        <v>40</v>
      </c>
      <c r="P535" s="4">
        <v>34.031267069899997</v>
      </c>
      <c r="Q535" s="4">
        <v>101.458186707</v>
      </c>
      <c r="R535" s="1">
        <v>534</v>
      </c>
      <c r="S535" s="5">
        <v>135.48945377690001</v>
      </c>
      <c r="T535" s="2" t="str">
        <f t="shared" si="8"/>
        <v>ok</v>
      </c>
    </row>
    <row r="536" spans="1:20" hidden="1" x14ac:dyDescent="0.25">
      <c r="A536" s="2">
        <v>656</v>
      </c>
      <c r="B536" s="2">
        <v>535</v>
      </c>
      <c r="C536" s="2">
        <v>5</v>
      </c>
      <c r="D536" s="2" t="s">
        <v>166</v>
      </c>
      <c r="E536" s="2" t="s">
        <v>1167</v>
      </c>
      <c r="F536" s="2" t="s">
        <v>1168</v>
      </c>
      <c r="G536" s="2" t="s">
        <v>1169</v>
      </c>
      <c r="H536" s="2" t="s">
        <v>1170</v>
      </c>
      <c r="I536" s="2" t="s">
        <v>1171</v>
      </c>
      <c r="J536" s="2">
        <v>4</v>
      </c>
      <c r="K536" s="2" t="s">
        <v>323</v>
      </c>
      <c r="L536" s="2" t="s">
        <v>1821</v>
      </c>
      <c r="M536" s="2">
        <v>0</v>
      </c>
      <c r="N536" s="2">
        <v>1.343</v>
      </c>
      <c r="O536" s="2" t="s">
        <v>40</v>
      </c>
      <c r="P536" s="4">
        <v>-3.4748145483899999</v>
      </c>
      <c r="Q536" s="4">
        <v>23.042218611300001</v>
      </c>
      <c r="R536" s="1">
        <v>535</v>
      </c>
      <c r="S536" s="5">
        <v>19.567404062910001</v>
      </c>
      <c r="T536" s="2" t="str">
        <f t="shared" si="8"/>
        <v>ok</v>
      </c>
    </row>
    <row r="537" spans="1:20" hidden="1" x14ac:dyDescent="0.25">
      <c r="A537" s="2">
        <v>755</v>
      </c>
      <c r="B537" s="2">
        <v>536</v>
      </c>
      <c r="C537" s="2">
        <v>5</v>
      </c>
      <c r="D537" s="2" t="s">
        <v>166</v>
      </c>
      <c r="E537" s="2" t="s">
        <v>1167</v>
      </c>
      <c r="F537" s="2" t="s">
        <v>1168</v>
      </c>
      <c r="G537" s="2" t="s">
        <v>1169</v>
      </c>
      <c r="H537" s="2" t="s">
        <v>1170</v>
      </c>
      <c r="I537" s="2" t="s">
        <v>1171</v>
      </c>
      <c r="J537" s="2">
        <v>5</v>
      </c>
      <c r="K537" s="2" t="s">
        <v>323</v>
      </c>
      <c r="L537" s="2" t="s">
        <v>1758</v>
      </c>
      <c r="M537" s="2">
        <v>4.6920000000000002</v>
      </c>
      <c r="N537" s="2">
        <v>4.8460000000000001</v>
      </c>
      <c r="O537" s="2" t="s">
        <v>40</v>
      </c>
      <c r="P537" s="4">
        <v>8.9177701859499994</v>
      </c>
      <c r="Q537" s="4">
        <v>0.237115238654</v>
      </c>
      <c r="R537" s="1">
        <v>536</v>
      </c>
      <c r="S537" s="5">
        <v>9.1548854246040001</v>
      </c>
      <c r="T537" s="2" t="str">
        <f t="shared" si="8"/>
        <v>ok</v>
      </c>
    </row>
    <row r="538" spans="1:20" hidden="1" x14ac:dyDescent="0.25">
      <c r="A538" s="2">
        <v>443</v>
      </c>
      <c r="B538" s="2">
        <v>537</v>
      </c>
      <c r="C538" s="2">
        <v>5</v>
      </c>
      <c r="D538" s="2" t="s">
        <v>166</v>
      </c>
      <c r="E538" s="2" t="s">
        <v>1167</v>
      </c>
      <c r="F538" s="2" t="s">
        <v>1168</v>
      </c>
      <c r="G538" s="2" t="s">
        <v>1169</v>
      </c>
      <c r="H538" s="2" t="s">
        <v>1170</v>
      </c>
      <c r="I538" s="2" t="s">
        <v>1171</v>
      </c>
      <c r="J538" s="2">
        <v>6</v>
      </c>
      <c r="K538" s="2" t="s">
        <v>323</v>
      </c>
      <c r="L538" s="2" t="s">
        <v>1172</v>
      </c>
      <c r="M538" s="2">
        <v>0.79300000000000004</v>
      </c>
      <c r="N538" s="2">
        <v>1.581</v>
      </c>
      <c r="O538" s="2" t="s">
        <v>40</v>
      </c>
      <c r="P538" s="4">
        <v>0</v>
      </c>
      <c r="Q538" s="4">
        <v>-6.6335118457000002</v>
      </c>
      <c r="R538" s="1">
        <v>537</v>
      </c>
      <c r="S538" s="5">
        <v>-6.6335118457000002</v>
      </c>
      <c r="T538" s="2" t="str">
        <f t="shared" si="8"/>
        <v>ok</v>
      </c>
    </row>
    <row r="539" spans="1:20" hidden="1" x14ac:dyDescent="0.25">
      <c r="A539" s="2">
        <v>610</v>
      </c>
      <c r="B539" s="2">
        <v>538</v>
      </c>
      <c r="C539" s="2">
        <v>5</v>
      </c>
      <c r="D539" s="2" t="s">
        <v>166</v>
      </c>
      <c r="E539" s="2" t="s">
        <v>1167</v>
      </c>
      <c r="F539" s="2" t="s">
        <v>1168</v>
      </c>
      <c r="G539" s="2" t="s">
        <v>1169</v>
      </c>
      <c r="H539" s="2" t="s">
        <v>1170</v>
      </c>
      <c r="I539" s="2" t="s">
        <v>1171</v>
      </c>
      <c r="J539" s="2">
        <v>7</v>
      </c>
      <c r="K539" s="2" t="s">
        <v>323</v>
      </c>
      <c r="L539" s="2" t="s">
        <v>1370</v>
      </c>
      <c r="M539" s="2">
        <v>0</v>
      </c>
      <c r="N539" s="2">
        <v>0.80900000000000005</v>
      </c>
      <c r="O539" s="2" t="s">
        <v>40</v>
      </c>
      <c r="P539" s="4">
        <v>0</v>
      </c>
      <c r="Q539" s="4">
        <v>-12.304796743000001</v>
      </c>
      <c r="R539" s="1">
        <v>538</v>
      </c>
      <c r="S539" s="5">
        <v>-12.304796743000001</v>
      </c>
      <c r="T539" s="2" t="str">
        <f t="shared" si="8"/>
        <v>ok</v>
      </c>
    </row>
    <row r="540" spans="1:20" hidden="1" x14ac:dyDescent="0.25">
      <c r="A540" s="2">
        <v>497</v>
      </c>
      <c r="B540" s="2">
        <v>539</v>
      </c>
      <c r="C540" s="2">
        <v>5</v>
      </c>
      <c r="D540" s="2" t="s">
        <v>166</v>
      </c>
      <c r="E540" s="2" t="s">
        <v>1167</v>
      </c>
      <c r="F540" s="2" t="s">
        <v>1168</v>
      </c>
      <c r="G540" s="2" t="s">
        <v>1169</v>
      </c>
      <c r="H540" s="2" t="s">
        <v>1170</v>
      </c>
      <c r="I540" s="2" t="s">
        <v>1171</v>
      </c>
      <c r="J540" s="2">
        <v>8</v>
      </c>
      <c r="K540" s="2" t="s">
        <v>323</v>
      </c>
      <c r="L540" s="2" t="s">
        <v>1370</v>
      </c>
      <c r="M540" s="2">
        <v>0.83399999999999996</v>
      </c>
      <c r="N540" s="2">
        <v>1.57</v>
      </c>
      <c r="O540" s="2" t="s">
        <v>40</v>
      </c>
      <c r="P540" s="4">
        <v>0</v>
      </c>
      <c r="Q540" s="4">
        <v>-12.8937263582</v>
      </c>
      <c r="R540" s="1">
        <v>539</v>
      </c>
      <c r="S540" s="5">
        <v>-12.8937263582</v>
      </c>
      <c r="T540" s="2" t="str">
        <f t="shared" si="8"/>
        <v>ok</v>
      </c>
    </row>
    <row r="541" spans="1:20" hidden="1" x14ac:dyDescent="0.25">
      <c r="A541" s="2">
        <v>529</v>
      </c>
      <c r="B541" s="2">
        <v>540</v>
      </c>
      <c r="C541" s="2">
        <v>5</v>
      </c>
      <c r="D541" s="2" t="s">
        <v>166</v>
      </c>
      <c r="E541" s="2" t="s">
        <v>1167</v>
      </c>
      <c r="F541" s="2" t="s">
        <v>1168</v>
      </c>
      <c r="G541" s="2" t="s">
        <v>1169</v>
      </c>
      <c r="H541" s="2" t="s">
        <v>1170</v>
      </c>
      <c r="I541" s="2" t="s">
        <v>1171</v>
      </c>
      <c r="J541" s="2">
        <v>9</v>
      </c>
      <c r="K541" s="2" t="s">
        <v>323</v>
      </c>
      <c r="L541" s="2" t="s">
        <v>1172</v>
      </c>
      <c r="M541" s="2">
        <v>0</v>
      </c>
      <c r="N541" s="2">
        <v>0.75900000000000001</v>
      </c>
      <c r="O541" s="2" t="s">
        <v>40</v>
      </c>
      <c r="P541" s="4">
        <v>-2.5611578436300002</v>
      </c>
      <c r="Q541" s="4">
        <v>-10.8589378036</v>
      </c>
      <c r="R541" s="1">
        <v>540</v>
      </c>
      <c r="S541" s="5">
        <v>-13.420095647229999</v>
      </c>
      <c r="T541" s="2" t="str">
        <f t="shared" si="8"/>
        <v>ok</v>
      </c>
    </row>
    <row r="542" spans="1:20" hidden="1" x14ac:dyDescent="0.25">
      <c r="A542" s="2">
        <v>690</v>
      </c>
      <c r="B542" s="2">
        <v>541</v>
      </c>
      <c r="C542" s="2">
        <v>5</v>
      </c>
      <c r="D542" s="2" t="s">
        <v>166</v>
      </c>
      <c r="E542" s="2" t="s">
        <v>1167</v>
      </c>
      <c r="F542" s="2" t="s">
        <v>1168</v>
      </c>
      <c r="G542" s="2" t="s">
        <v>1169</v>
      </c>
      <c r="H542" s="2" t="s">
        <v>1170</v>
      </c>
      <c r="I542" s="2" t="s">
        <v>1171</v>
      </c>
      <c r="J542" s="2">
        <v>10</v>
      </c>
      <c r="K542" s="2" t="s">
        <v>323</v>
      </c>
      <c r="L542" s="2" t="s">
        <v>1903</v>
      </c>
      <c r="M542" s="2">
        <v>0</v>
      </c>
      <c r="N542" s="2">
        <v>0.19</v>
      </c>
      <c r="O542" s="2" t="s">
        <v>40</v>
      </c>
      <c r="P542" s="4">
        <v>19.401697863100001</v>
      </c>
      <c r="Q542" s="4">
        <v>-2.1169226650600002</v>
      </c>
      <c r="R542" s="1">
        <v>541</v>
      </c>
      <c r="S542" s="5">
        <v>17.284775198040002</v>
      </c>
      <c r="T542" s="2" t="str">
        <f t="shared" si="8"/>
        <v>ok</v>
      </c>
    </row>
    <row r="543" spans="1:20" hidden="1" x14ac:dyDescent="0.25">
      <c r="A543" s="2">
        <v>580</v>
      </c>
      <c r="B543" s="2">
        <v>542</v>
      </c>
      <c r="C543" s="2">
        <v>5</v>
      </c>
      <c r="D543" s="2" t="s">
        <v>458</v>
      </c>
      <c r="E543" s="2" t="s">
        <v>1615</v>
      </c>
      <c r="G543" s="2" t="s">
        <v>1616</v>
      </c>
      <c r="H543" s="2" t="s">
        <v>104</v>
      </c>
      <c r="J543" s="2">
        <v>1</v>
      </c>
      <c r="K543" s="2" t="s">
        <v>1085</v>
      </c>
      <c r="L543" s="2" t="s">
        <v>1594</v>
      </c>
      <c r="M543" s="2">
        <v>121.2</v>
      </c>
      <c r="N543" s="2">
        <v>122</v>
      </c>
      <c r="O543" s="2" t="s">
        <v>23</v>
      </c>
      <c r="P543" s="4">
        <v>-9.2285033904800002</v>
      </c>
      <c r="Q543" s="4">
        <v>-21.9247218822</v>
      </c>
      <c r="R543" s="1">
        <v>542</v>
      </c>
      <c r="S543" s="5">
        <v>-31.15322527268</v>
      </c>
      <c r="T543" s="2" t="str">
        <f t="shared" si="8"/>
        <v>ok</v>
      </c>
    </row>
    <row r="544" spans="1:20" hidden="1" x14ac:dyDescent="0.25">
      <c r="A544" s="2">
        <v>480</v>
      </c>
      <c r="B544" s="2">
        <v>543</v>
      </c>
      <c r="C544" s="2">
        <v>5</v>
      </c>
      <c r="D544" s="2" t="s">
        <v>458</v>
      </c>
      <c r="E544" s="2" t="s">
        <v>1313</v>
      </c>
      <c r="G544" s="2" t="s">
        <v>1314</v>
      </c>
      <c r="J544" s="2">
        <v>1</v>
      </c>
      <c r="K544" s="2" t="s">
        <v>323</v>
      </c>
      <c r="L544" s="2" t="s">
        <v>1315</v>
      </c>
      <c r="M544" s="2">
        <v>3.5</v>
      </c>
      <c r="N544" s="2">
        <v>3.9289999999999998</v>
      </c>
      <c r="O544" s="2" t="s">
        <v>23</v>
      </c>
      <c r="P544" s="4">
        <v>8.4652475405499992</v>
      </c>
      <c r="Q544" s="4">
        <v>2.7067559778499999</v>
      </c>
      <c r="R544" s="1">
        <v>543</v>
      </c>
      <c r="S544" s="5">
        <v>11.172003518399999</v>
      </c>
      <c r="T544" s="2" t="str">
        <f t="shared" si="8"/>
        <v>ok</v>
      </c>
    </row>
    <row r="545" spans="1:20" hidden="1" x14ac:dyDescent="0.25">
      <c r="A545" s="2">
        <v>619</v>
      </c>
      <c r="B545" s="2">
        <v>544</v>
      </c>
      <c r="C545" s="2">
        <v>5</v>
      </c>
      <c r="D545" s="2" t="s">
        <v>458</v>
      </c>
      <c r="E545" s="2" t="s">
        <v>1715</v>
      </c>
      <c r="G545" s="2" t="s">
        <v>1716</v>
      </c>
      <c r="J545" s="2">
        <v>1</v>
      </c>
      <c r="K545" s="2" t="s">
        <v>170</v>
      </c>
      <c r="L545" s="2" t="s">
        <v>1472</v>
      </c>
      <c r="M545" s="2">
        <v>8.6</v>
      </c>
      <c r="N545" s="2">
        <v>9.6</v>
      </c>
      <c r="O545" s="2" t="s">
        <v>23</v>
      </c>
      <c r="P545" s="4">
        <v>-0.87329005182300001</v>
      </c>
      <c r="Q545" s="4">
        <v>-10.3427789719</v>
      </c>
      <c r="R545" s="1">
        <v>544</v>
      </c>
      <c r="S545" s="5">
        <v>-11.216069023723</v>
      </c>
      <c r="T545" s="2" t="str">
        <f t="shared" si="8"/>
        <v>ok</v>
      </c>
    </row>
    <row r="546" spans="1:20" hidden="1" x14ac:dyDescent="0.25">
      <c r="A546" s="2">
        <v>544</v>
      </c>
      <c r="B546" s="2">
        <v>545</v>
      </c>
      <c r="C546" s="2">
        <v>5</v>
      </c>
      <c r="D546" s="2" t="s">
        <v>80</v>
      </c>
      <c r="E546" s="2" t="s">
        <v>1517</v>
      </c>
      <c r="G546" s="2" t="s">
        <v>1518</v>
      </c>
      <c r="J546" s="2">
        <v>1</v>
      </c>
      <c r="K546" s="2" t="s">
        <v>86</v>
      </c>
      <c r="L546" s="2" t="s">
        <v>1519</v>
      </c>
      <c r="M546" s="2">
        <v>46.302999999999997</v>
      </c>
      <c r="N546" s="2">
        <v>47</v>
      </c>
      <c r="O546" s="2" t="s">
        <v>23</v>
      </c>
      <c r="P546" s="4">
        <v>0</v>
      </c>
      <c r="Q546" s="4">
        <v>9.9774800595100004</v>
      </c>
      <c r="R546" s="1">
        <v>545</v>
      </c>
      <c r="S546" s="5">
        <v>9.9774800595100004</v>
      </c>
      <c r="T546" s="2" t="str">
        <f t="shared" si="8"/>
        <v>ok</v>
      </c>
    </row>
    <row r="547" spans="1:20" hidden="1" x14ac:dyDescent="0.25">
      <c r="A547" s="2">
        <v>675</v>
      </c>
      <c r="B547" s="2">
        <v>546</v>
      </c>
      <c r="C547" s="2">
        <v>5</v>
      </c>
      <c r="D547" s="2" t="s">
        <v>80</v>
      </c>
      <c r="E547" s="2" t="s">
        <v>1865</v>
      </c>
      <c r="G547" s="2" t="s">
        <v>1866</v>
      </c>
      <c r="J547" s="2">
        <v>1</v>
      </c>
      <c r="K547" s="2" t="s">
        <v>86</v>
      </c>
      <c r="L547" s="2" t="s">
        <v>936</v>
      </c>
      <c r="M547" s="2">
        <v>5.39</v>
      </c>
      <c r="N547" s="2">
        <v>7.3</v>
      </c>
      <c r="O547" s="2" t="s">
        <v>23</v>
      </c>
      <c r="P547" s="4">
        <v>0.11257045095400001</v>
      </c>
      <c r="Q547" s="4">
        <v>-18.234221143100001</v>
      </c>
      <c r="R547" s="1">
        <v>546</v>
      </c>
      <c r="S547" s="5">
        <v>-18.121650692146002</v>
      </c>
      <c r="T547" s="2" t="str">
        <f t="shared" si="8"/>
        <v>ok</v>
      </c>
    </row>
    <row r="548" spans="1:20" hidden="1" x14ac:dyDescent="0.25">
      <c r="A548" s="2">
        <v>742</v>
      </c>
      <c r="B548" s="2">
        <v>547</v>
      </c>
      <c r="C548" s="2">
        <v>5</v>
      </c>
      <c r="D548" s="2" t="s">
        <v>80</v>
      </c>
      <c r="E548" s="2" t="s">
        <v>2025</v>
      </c>
      <c r="G548" s="2" t="s">
        <v>2026</v>
      </c>
      <c r="J548" s="2">
        <v>1</v>
      </c>
      <c r="K548" s="2" t="s">
        <v>86</v>
      </c>
      <c r="L548" s="2" t="s">
        <v>816</v>
      </c>
      <c r="M548" s="2">
        <v>13.2</v>
      </c>
      <c r="N548" s="2">
        <v>13.45</v>
      </c>
      <c r="O548" s="2" t="s">
        <v>23</v>
      </c>
      <c r="P548" s="4">
        <v>-33.175087740000002</v>
      </c>
      <c r="Q548" s="4">
        <v>-2.0793943442799998</v>
      </c>
      <c r="R548" s="1">
        <v>547</v>
      </c>
      <c r="S548" s="5">
        <v>-35.254482084279999</v>
      </c>
      <c r="T548" s="2" t="str">
        <f t="shared" si="8"/>
        <v>ok</v>
      </c>
    </row>
    <row r="549" spans="1:20" hidden="1" x14ac:dyDescent="0.25">
      <c r="A549" s="2">
        <v>511</v>
      </c>
      <c r="B549" s="2">
        <v>548</v>
      </c>
      <c r="C549" s="2">
        <v>5</v>
      </c>
      <c r="D549" s="2" t="s">
        <v>458</v>
      </c>
      <c r="E549" s="2" t="s">
        <v>1413</v>
      </c>
      <c r="G549" s="2" t="s">
        <v>1414</v>
      </c>
      <c r="J549" s="2">
        <v>1</v>
      </c>
      <c r="K549" s="2" t="s">
        <v>170</v>
      </c>
      <c r="L549" s="2" t="s">
        <v>250</v>
      </c>
      <c r="M549" s="2">
        <v>19.559000000000001</v>
      </c>
      <c r="N549" s="2">
        <v>23.974</v>
      </c>
      <c r="O549" s="2" t="s">
        <v>23</v>
      </c>
      <c r="P549" s="4">
        <v>0</v>
      </c>
      <c r="Q549" s="4">
        <v>-30.783875416899999</v>
      </c>
      <c r="R549" s="1">
        <v>548</v>
      </c>
      <c r="S549" s="5">
        <v>-30.783875416899999</v>
      </c>
      <c r="T549" s="2" t="str">
        <f t="shared" si="8"/>
        <v>ok</v>
      </c>
    </row>
    <row r="550" spans="1:20" hidden="1" x14ac:dyDescent="0.25">
      <c r="A550" s="2">
        <v>662</v>
      </c>
      <c r="B550" s="2">
        <v>549</v>
      </c>
      <c r="C550" s="2">
        <v>6</v>
      </c>
      <c r="D550" s="2" t="s">
        <v>1070</v>
      </c>
      <c r="E550" s="2" t="s">
        <v>1836</v>
      </c>
      <c r="G550" s="2" t="s">
        <v>1837</v>
      </c>
      <c r="H550" s="2" t="s">
        <v>126</v>
      </c>
      <c r="I550" s="2" t="s">
        <v>52</v>
      </c>
      <c r="J550" s="2">
        <v>1</v>
      </c>
      <c r="K550" s="2" t="s">
        <v>1110</v>
      </c>
      <c r="L550" s="2" t="s">
        <v>1838</v>
      </c>
      <c r="M550" s="2">
        <v>14.525</v>
      </c>
      <c r="N550" s="2">
        <v>16.62</v>
      </c>
      <c r="O550" s="2" t="s">
        <v>23</v>
      </c>
      <c r="P550" s="4">
        <v>48.087316290300002</v>
      </c>
      <c r="Q550" s="4">
        <v>11.5567018781</v>
      </c>
      <c r="R550" s="1">
        <v>549</v>
      </c>
      <c r="S550" s="5">
        <v>59.644018168400002</v>
      </c>
      <c r="T550" s="2" t="str">
        <f t="shared" si="8"/>
        <v>ok</v>
      </c>
    </row>
    <row r="551" spans="1:20" hidden="1" x14ac:dyDescent="0.25">
      <c r="A551" s="2">
        <v>599</v>
      </c>
      <c r="B551" s="2">
        <v>550</v>
      </c>
      <c r="C551" s="2">
        <v>6</v>
      </c>
      <c r="D551" s="2" t="s">
        <v>1070</v>
      </c>
      <c r="E551" s="2" t="s">
        <v>1669</v>
      </c>
      <c r="G551" s="2" t="s">
        <v>1670</v>
      </c>
      <c r="H551" s="2" t="s">
        <v>77</v>
      </c>
      <c r="I551" s="2" t="s">
        <v>52</v>
      </c>
      <c r="J551" s="2">
        <v>1</v>
      </c>
      <c r="K551" s="2" t="s">
        <v>1671</v>
      </c>
      <c r="L551" s="2" t="s">
        <v>1672</v>
      </c>
      <c r="M551" s="2">
        <v>13.2</v>
      </c>
      <c r="N551" s="2">
        <v>16.5</v>
      </c>
      <c r="O551" s="2" t="s">
        <v>23</v>
      </c>
      <c r="P551" s="4">
        <v>-0.68677377166200004</v>
      </c>
      <c r="Q551" s="4">
        <v>9.4147643713000004</v>
      </c>
      <c r="R551" s="1">
        <v>550</v>
      </c>
      <c r="S551" s="5">
        <v>8.7279905996379998</v>
      </c>
      <c r="T551" s="2" t="str">
        <f t="shared" si="8"/>
        <v>ok</v>
      </c>
    </row>
    <row r="552" spans="1:20" hidden="1" x14ac:dyDescent="0.25">
      <c r="A552" s="2">
        <v>432</v>
      </c>
      <c r="B552" s="2">
        <v>551</v>
      </c>
      <c r="C552" s="2">
        <v>6</v>
      </c>
      <c r="D552" s="2" t="s">
        <v>1070</v>
      </c>
      <c r="E552" s="2" t="s">
        <v>1121</v>
      </c>
      <c r="F552" s="2" t="s">
        <v>1122</v>
      </c>
      <c r="G552" s="2" t="s">
        <v>1123</v>
      </c>
      <c r="H552" s="2" t="s">
        <v>249</v>
      </c>
      <c r="I552" s="2" t="s">
        <v>164</v>
      </c>
      <c r="J552" s="2">
        <v>1</v>
      </c>
      <c r="K552" s="2" t="s">
        <v>1075</v>
      </c>
      <c r="L552" s="2" t="s">
        <v>1124</v>
      </c>
      <c r="M552" s="2">
        <v>18.149999999999999</v>
      </c>
      <c r="N552" s="2">
        <v>18.649999999999999</v>
      </c>
      <c r="O552" s="2" t="s">
        <v>23</v>
      </c>
      <c r="P552" s="4">
        <v>17.797975714500001</v>
      </c>
      <c r="Q552" s="4">
        <v>58.045560180800003</v>
      </c>
      <c r="R552" s="1">
        <v>551</v>
      </c>
      <c r="S552" s="5">
        <v>75.843535895300008</v>
      </c>
      <c r="T552" s="2" t="str">
        <f t="shared" si="8"/>
        <v>ok</v>
      </c>
    </row>
    <row r="553" spans="1:20" hidden="1" x14ac:dyDescent="0.25">
      <c r="A553" s="2">
        <v>759</v>
      </c>
      <c r="B553" s="2">
        <v>552</v>
      </c>
      <c r="C553" s="2">
        <v>6</v>
      </c>
      <c r="D553" s="2" t="s">
        <v>1070</v>
      </c>
      <c r="E553" s="2" t="s">
        <v>2061</v>
      </c>
      <c r="F553" s="2" t="s">
        <v>2062</v>
      </c>
      <c r="G553" s="2" t="s">
        <v>2063</v>
      </c>
      <c r="H553" s="2" t="s">
        <v>84</v>
      </c>
      <c r="I553" s="2" t="s">
        <v>52</v>
      </c>
      <c r="J553" s="2">
        <v>1</v>
      </c>
      <c r="K553" s="2" t="s">
        <v>1110</v>
      </c>
      <c r="L553" s="2" t="s">
        <v>2064</v>
      </c>
      <c r="M553" s="2">
        <v>0</v>
      </c>
      <c r="N553" s="2">
        <v>1.5940000000000001</v>
      </c>
      <c r="O553" s="2" t="s">
        <v>23</v>
      </c>
      <c r="P553" s="4">
        <v>-63.0431522923</v>
      </c>
      <c r="Q553" s="4">
        <v>32.768523389899997</v>
      </c>
      <c r="R553" s="1">
        <v>552</v>
      </c>
      <c r="S553" s="5">
        <v>-30.274628902400003</v>
      </c>
      <c r="T553" s="2" t="str">
        <f t="shared" si="8"/>
        <v>ok</v>
      </c>
    </row>
    <row r="554" spans="1:20" hidden="1" x14ac:dyDescent="0.25">
      <c r="A554" s="2">
        <v>518</v>
      </c>
      <c r="B554" s="2">
        <v>553</v>
      </c>
      <c r="C554" s="2">
        <v>6</v>
      </c>
      <c r="D554" s="2" t="s">
        <v>1070</v>
      </c>
      <c r="E554" s="2" t="s">
        <v>1440</v>
      </c>
      <c r="G554" s="2" t="s">
        <v>1441</v>
      </c>
      <c r="H554" s="2" t="s">
        <v>126</v>
      </c>
      <c r="I554" s="2" t="s">
        <v>72</v>
      </c>
      <c r="J554" s="2">
        <v>1</v>
      </c>
      <c r="K554" s="2" t="s">
        <v>1110</v>
      </c>
      <c r="L554" s="2" t="s">
        <v>1325</v>
      </c>
      <c r="M554" s="2">
        <v>4.9000000000000004</v>
      </c>
      <c r="N554" s="2">
        <v>5.2</v>
      </c>
      <c r="O554" s="2" t="s">
        <v>23</v>
      </c>
      <c r="P554" s="4">
        <v>67.002254107400006</v>
      </c>
      <c r="Q554" s="4">
        <v>53.7383342511</v>
      </c>
      <c r="R554" s="1">
        <v>553</v>
      </c>
      <c r="S554" s="5">
        <v>120.74058835850001</v>
      </c>
      <c r="T554" s="2" t="str">
        <f t="shared" si="8"/>
        <v>ok</v>
      </c>
    </row>
    <row r="555" spans="1:20" hidden="1" x14ac:dyDescent="0.25">
      <c r="A555" s="2">
        <v>790</v>
      </c>
      <c r="B555" s="2">
        <v>554</v>
      </c>
      <c r="C555" s="2">
        <v>6</v>
      </c>
      <c r="D555" s="2" t="s">
        <v>1070</v>
      </c>
      <c r="E555" s="2" t="s">
        <v>2142</v>
      </c>
      <c r="G555" s="2" t="s">
        <v>2143</v>
      </c>
      <c r="H555" s="2" t="s">
        <v>126</v>
      </c>
      <c r="I555" s="2" t="s">
        <v>52</v>
      </c>
      <c r="J555" s="2">
        <v>1</v>
      </c>
      <c r="K555" s="2" t="s">
        <v>1110</v>
      </c>
      <c r="L555" s="2" t="s">
        <v>2144</v>
      </c>
      <c r="M555" s="2">
        <v>0</v>
      </c>
      <c r="N555" s="2">
        <v>2.726</v>
      </c>
      <c r="O555" s="2" t="s">
        <v>23</v>
      </c>
      <c r="P555" s="4">
        <v>-17.2639699882</v>
      </c>
      <c r="Q555" s="4">
        <v>21.041446369100001</v>
      </c>
      <c r="R555" s="1">
        <v>554</v>
      </c>
      <c r="S555" s="5">
        <v>3.7774763809000014</v>
      </c>
      <c r="T555" s="2" t="str">
        <f t="shared" si="8"/>
        <v>ok</v>
      </c>
    </row>
    <row r="556" spans="1:20" x14ac:dyDescent="0.25">
      <c r="A556" s="2">
        <v>807</v>
      </c>
      <c r="B556" s="2">
        <v>555</v>
      </c>
      <c r="C556" s="2">
        <v>6</v>
      </c>
      <c r="D556" s="2" t="s">
        <v>1070</v>
      </c>
      <c r="E556" s="2" t="s">
        <v>2173</v>
      </c>
      <c r="F556" s="2" t="s">
        <v>2174</v>
      </c>
      <c r="G556" s="2" t="s">
        <v>2175</v>
      </c>
      <c r="H556" s="2" t="s">
        <v>84</v>
      </c>
      <c r="I556" s="2" t="s">
        <v>85</v>
      </c>
      <c r="J556" s="2">
        <v>1</v>
      </c>
      <c r="K556" s="2" t="s">
        <v>1218</v>
      </c>
      <c r="L556" s="2" t="s">
        <v>2107</v>
      </c>
      <c r="M556" s="2">
        <v>0</v>
      </c>
      <c r="N556" s="2">
        <v>5</v>
      </c>
      <c r="O556" s="2" t="s">
        <v>23</v>
      </c>
      <c r="P556" s="4">
        <v>0</v>
      </c>
      <c r="Q556" s="4">
        <v>0</v>
      </c>
      <c r="R556" s="1">
        <v>0</v>
      </c>
      <c r="S556" s="5">
        <v>0</v>
      </c>
      <c r="T556" s="2" t="str">
        <f t="shared" si="8"/>
        <v>Check</v>
      </c>
    </row>
    <row r="557" spans="1:20" hidden="1" x14ac:dyDescent="0.25">
      <c r="A557" s="2">
        <v>803</v>
      </c>
      <c r="B557" s="2">
        <v>556</v>
      </c>
      <c r="C557" s="2">
        <v>6</v>
      </c>
      <c r="D557" s="2" t="s">
        <v>1070</v>
      </c>
      <c r="E557" s="2" t="s">
        <v>2165</v>
      </c>
      <c r="G557" s="2" t="s">
        <v>2166</v>
      </c>
      <c r="H557" s="2" t="s">
        <v>104</v>
      </c>
      <c r="I557" s="2" t="s">
        <v>20</v>
      </c>
      <c r="J557" s="2">
        <v>1</v>
      </c>
      <c r="K557" s="2" t="s">
        <v>1218</v>
      </c>
      <c r="L557" s="2" t="s">
        <v>2167</v>
      </c>
      <c r="M557" s="2">
        <v>1.7669999999999999</v>
      </c>
      <c r="N557" s="2">
        <v>4.6360000000000001</v>
      </c>
      <c r="O557" s="2" t="s">
        <v>23</v>
      </c>
      <c r="P557" s="4">
        <v>3.18329786419</v>
      </c>
      <c r="Q557" s="4">
        <v>0</v>
      </c>
      <c r="R557" s="1">
        <v>556</v>
      </c>
      <c r="S557" s="5">
        <v>3.18329786419</v>
      </c>
      <c r="T557" s="2" t="str">
        <f t="shared" si="8"/>
        <v>ok</v>
      </c>
    </row>
    <row r="558" spans="1:20" hidden="1" x14ac:dyDescent="0.25">
      <c r="A558" s="2">
        <v>562</v>
      </c>
      <c r="B558" s="2">
        <v>557</v>
      </c>
      <c r="C558" s="2">
        <v>6</v>
      </c>
      <c r="D558" s="2" t="s">
        <v>1070</v>
      </c>
      <c r="E558" s="2" t="s">
        <v>1566</v>
      </c>
      <c r="F558" s="2" t="s">
        <v>1567</v>
      </c>
      <c r="G558" s="2" t="s">
        <v>1568</v>
      </c>
      <c r="H558" s="2" t="s">
        <v>249</v>
      </c>
      <c r="I558" s="2" t="s">
        <v>164</v>
      </c>
      <c r="J558" s="2">
        <v>1</v>
      </c>
      <c r="K558" s="2" t="s">
        <v>1218</v>
      </c>
      <c r="L558" s="2" t="s">
        <v>1569</v>
      </c>
      <c r="M558" s="2">
        <v>17.524999999999999</v>
      </c>
      <c r="N558" s="2">
        <v>17.978000000000002</v>
      </c>
      <c r="O558" s="2" t="s">
        <v>23</v>
      </c>
      <c r="P558" s="4">
        <v>-3.2844675166999999</v>
      </c>
      <c r="Q558" s="4">
        <v>96.5927719819</v>
      </c>
      <c r="R558" s="1">
        <v>557</v>
      </c>
      <c r="S558" s="5">
        <v>93.308304465199996</v>
      </c>
      <c r="T558" s="2" t="str">
        <f t="shared" si="8"/>
        <v>ok</v>
      </c>
    </row>
    <row r="559" spans="1:20" hidden="1" x14ac:dyDescent="0.25">
      <c r="A559" s="2">
        <v>726</v>
      </c>
      <c r="B559" s="2">
        <v>558</v>
      </c>
      <c r="C559" s="2">
        <v>6</v>
      </c>
      <c r="D559" s="2" t="s">
        <v>1070</v>
      </c>
      <c r="E559" s="2" t="s">
        <v>1991</v>
      </c>
      <c r="G559" s="2" t="s">
        <v>1992</v>
      </c>
      <c r="H559" s="2" t="s">
        <v>77</v>
      </c>
      <c r="I559" s="2" t="s">
        <v>52</v>
      </c>
      <c r="J559" s="2">
        <v>1</v>
      </c>
      <c r="K559" s="2" t="s">
        <v>1245</v>
      </c>
      <c r="L559" s="2" t="s">
        <v>1246</v>
      </c>
      <c r="M559" s="2">
        <v>0.63</v>
      </c>
      <c r="N559" s="2">
        <v>6.6710000000000003</v>
      </c>
      <c r="O559" s="2" t="s">
        <v>23</v>
      </c>
      <c r="P559" s="4">
        <v>-0.89557640393799998</v>
      </c>
      <c r="Q559" s="4">
        <v>25.267433133299999</v>
      </c>
      <c r="R559" s="1">
        <v>558</v>
      </c>
      <c r="S559" s="5">
        <v>24.371856729361998</v>
      </c>
      <c r="T559" s="2" t="str">
        <f t="shared" si="8"/>
        <v>ok</v>
      </c>
    </row>
    <row r="560" spans="1:20" hidden="1" x14ac:dyDescent="0.25">
      <c r="A560" s="2">
        <v>462</v>
      </c>
      <c r="B560" s="2">
        <v>559</v>
      </c>
      <c r="C560" s="2">
        <v>6</v>
      </c>
      <c r="D560" s="2" t="s">
        <v>1070</v>
      </c>
      <c r="E560" s="2" t="s">
        <v>1243</v>
      </c>
      <c r="G560" s="2" t="s">
        <v>1244</v>
      </c>
      <c r="H560" s="2" t="s">
        <v>19</v>
      </c>
      <c r="I560" s="2" t="s">
        <v>52</v>
      </c>
      <c r="J560" s="2">
        <v>1</v>
      </c>
      <c r="K560" s="2" t="s">
        <v>1245</v>
      </c>
      <c r="L560" s="2" t="s">
        <v>1246</v>
      </c>
      <c r="M560" s="2">
        <v>6.6710000000000003</v>
      </c>
      <c r="N560" s="2">
        <v>10.747999999999999</v>
      </c>
      <c r="O560" s="2" t="s">
        <v>23</v>
      </c>
      <c r="P560" s="4">
        <v>7.25108238307</v>
      </c>
      <c r="Q560" s="4">
        <v>50.405928276099999</v>
      </c>
      <c r="R560" s="1">
        <v>559</v>
      </c>
      <c r="S560" s="5">
        <v>57.657010659169998</v>
      </c>
      <c r="T560" s="2" t="str">
        <f t="shared" si="8"/>
        <v>ok</v>
      </c>
    </row>
    <row r="561" spans="1:20" hidden="1" x14ac:dyDescent="0.25">
      <c r="A561" s="2">
        <v>550</v>
      </c>
      <c r="B561" s="2">
        <v>560</v>
      </c>
      <c r="C561" s="2">
        <v>6</v>
      </c>
      <c r="D561" s="2" t="s">
        <v>80</v>
      </c>
      <c r="E561" s="2" t="s">
        <v>1534</v>
      </c>
      <c r="G561" s="2" t="s">
        <v>1535</v>
      </c>
      <c r="H561" s="2" t="s">
        <v>104</v>
      </c>
      <c r="I561" s="2" t="s">
        <v>52</v>
      </c>
      <c r="J561" s="2">
        <v>1</v>
      </c>
      <c r="K561" s="2" t="s">
        <v>1194</v>
      </c>
      <c r="L561" s="2" t="s">
        <v>1195</v>
      </c>
      <c r="M561" s="2">
        <v>9.4489999999999998</v>
      </c>
      <c r="N561" s="2">
        <v>10.259</v>
      </c>
      <c r="O561" s="2" t="s">
        <v>23</v>
      </c>
      <c r="P561" s="4">
        <v>-17.362814767700002</v>
      </c>
      <c r="Q561" s="4">
        <v>5.3323969939499998</v>
      </c>
      <c r="R561" s="1">
        <v>560</v>
      </c>
      <c r="S561" s="5">
        <v>-12.030417773750003</v>
      </c>
      <c r="T561" s="2" t="str">
        <f t="shared" si="8"/>
        <v>ok</v>
      </c>
    </row>
    <row r="562" spans="1:20" hidden="1" x14ac:dyDescent="0.25">
      <c r="A562" s="2">
        <v>712</v>
      </c>
      <c r="B562" s="2">
        <v>561</v>
      </c>
      <c r="C562" s="2">
        <v>6</v>
      </c>
      <c r="D562" s="2" t="s">
        <v>80</v>
      </c>
      <c r="E562" s="2" t="s">
        <v>1951</v>
      </c>
      <c r="G562" s="2" t="s">
        <v>1952</v>
      </c>
      <c r="H562" s="2" t="s">
        <v>104</v>
      </c>
      <c r="I562" s="2" t="s">
        <v>52</v>
      </c>
      <c r="J562" s="2">
        <v>1</v>
      </c>
      <c r="K562" s="2" t="s">
        <v>1194</v>
      </c>
      <c r="L562" s="2" t="s">
        <v>1953</v>
      </c>
      <c r="M562" s="2">
        <v>8.0500000000000007</v>
      </c>
      <c r="N562" s="2">
        <v>8.3030000000000008</v>
      </c>
      <c r="O562" s="2" t="s">
        <v>23</v>
      </c>
      <c r="P562" s="4">
        <v>0.56759562237399996</v>
      </c>
      <c r="Q562" s="4">
        <v>0.49567715879000002</v>
      </c>
      <c r="R562" s="1">
        <v>561</v>
      </c>
      <c r="S562" s="5">
        <v>1.0632727811639999</v>
      </c>
      <c r="T562" s="2" t="str">
        <f t="shared" si="8"/>
        <v>ok</v>
      </c>
    </row>
    <row r="563" spans="1:20" hidden="1" x14ac:dyDescent="0.25">
      <c r="A563" s="2">
        <v>507</v>
      </c>
      <c r="B563" s="2">
        <v>562</v>
      </c>
      <c r="C563" s="2">
        <v>6</v>
      </c>
      <c r="D563" s="2" t="s">
        <v>1070</v>
      </c>
      <c r="E563" s="2" t="s">
        <v>1401</v>
      </c>
      <c r="F563" s="2" t="s">
        <v>1402</v>
      </c>
      <c r="G563" s="2" t="s">
        <v>1403</v>
      </c>
      <c r="H563" s="2" t="s">
        <v>1074</v>
      </c>
      <c r="I563" s="2" t="s">
        <v>52</v>
      </c>
      <c r="J563" s="2">
        <v>1</v>
      </c>
      <c r="K563" s="2" t="s">
        <v>1075</v>
      </c>
      <c r="L563" s="2" t="s">
        <v>1404</v>
      </c>
      <c r="M563" s="2">
        <v>7.57</v>
      </c>
      <c r="N563" s="2">
        <v>7.6619999999999999</v>
      </c>
      <c r="O563" s="2" t="s">
        <v>23</v>
      </c>
      <c r="P563" s="4">
        <v>-29.7330583444</v>
      </c>
      <c r="Q563" s="4">
        <v>-1.88711466328</v>
      </c>
      <c r="R563" s="1">
        <v>562</v>
      </c>
      <c r="S563" s="5">
        <v>-31.620173007679998</v>
      </c>
      <c r="T563" s="2" t="str">
        <f t="shared" si="8"/>
        <v>ok</v>
      </c>
    </row>
    <row r="564" spans="1:20" hidden="1" x14ac:dyDescent="0.25">
      <c r="A564" s="2">
        <v>654</v>
      </c>
      <c r="B564" s="2">
        <v>563</v>
      </c>
      <c r="C564" s="2">
        <v>6</v>
      </c>
      <c r="D564" s="2" t="s">
        <v>1070</v>
      </c>
      <c r="E564" s="2" t="s">
        <v>1814</v>
      </c>
      <c r="F564" s="2" t="s">
        <v>1815</v>
      </c>
      <c r="G564" s="2" t="s">
        <v>1816</v>
      </c>
      <c r="H564" s="2" t="s">
        <v>110</v>
      </c>
      <c r="I564" s="2" t="s">
        <v>590</v>
      </c>
      <c r="J564" s="2">
        <v>1</v>
      </c>
      <c r="K564" s="2" t="s">
        <v>1075</v>
      </c>
      <c r="L564" s="2" t="s">
        <v>1817</v>
      </c>
      <c r="M564" s="2">
        <v>0</v>
      </c>
      <c r="N564" s="2">
        <v>1.4359999999999999</v>
      </c>
      <c r="O564" s="2" t="s">
        <v>23</v>
      </c>
      <c r="P564" s="4">
        <v>-19.752774184</v>
      </c>
      <c r="Q564" s="4">
        <v>36.1683065239</v>
      </c>
      <c r="R564" s="1">
        <v>563</v>
      </c>
      <c r="S564" s="5">
        <v>16.4155323399</v>
      </c>
      <c r="T564" s="2" t="str">
        <f t="shared" si="8"/>
        <v>ok</v>
      </c>
    </row>
    <row r="565" spans="1:20" hidden="1" x14ac:dyDescent="0.25">
      <c r="A565" s="2">
        <v>670</v>
      </c>
      <c r="B565" s="2">
        <v>564</v>
      </c>
      <c r="C565" s="2">
        <v>6</v>
      </c>
      <c r="D565" s="2" t="s">
        <v>1070</v>
      </c>
      <c r="E565" s="2" t="s">
        <v>1856</v>
      </c>
      <c r="G565" s="2" t="s">
        <v>1857</v>
      </c>
      <c r="H565" s="2" t="s">
        <v>126</v>
      </c>
      <c r="I565" s="2" t="s">
        <v>52</v>
      </c>
      <c r="J565" s="2">
        <v>1</v>
      </c>
      <c r="K565" s="2" t="s">
        <v>1075</v>
      </c>
      <c r="L565" s="2" t="s">
        <v>1679</v>
      </c>
      <c r="M565" s="2">
        <v>4.6020000000000003</v>
      </c>
      <c r="N565" s="2">
        <v>6.0919999999999996</v>
      </c>
      <c r="O565" s="2" t="s">
        <v>23</v>
      </c>
      <c r="P565" s="4">
        <v>3.11994913334</v>
      </c>
      <c r="Q565" s="4">
        <v>2.1295189952400002</v>
      </c>
      <c r="R565" s="1">
        <v>564</v>
      </c>
      <c r="S565" s="5">
        <v>5.2494681285800002</v>
      </c>
      <c r="T565" s="2" t="str">
        <f t="shared" si="8"/>
        <v>ok</v>
      </c>
    </row>
    <row r="566" spans="1:20" hidden="1" x14ac:dyDescent="0.25">
      <c r="A566" s="2">
        <v>491</v>
      </c>
      <c r="B566" s="2">
        <v>565</v>
      </c>
      <c r="C566" s="2">
        <v>6</v>
      </c>
      <c r="D566" s="2" t="s">
        <v>1070</v>
      </c>
      <c r="E566" s="2" t="s">
        <v>1348</v>
      </c>
      <c r="F566" s="2" t="s">
        <v>1349</v>
      </c>
      <c r="G566" s="2" t="s">
        <v>1350</v>
      </c>
      <c r="H566" s="2" t="s">
        <v>249</v>
      </c>
      <c r="I566" s="2" t="s">
        <v>52</v>
      </c>
      <c r="J566" s="2">
        <v>1</v>
      </c>
      <c r="K566" s="2" t="s">
        <v>1075</v>
      </c>
      <c r="L566" s="2" t="s">
        <v>1351</v>
      </c>
      <c r="M566" s="2">
        <v>5.01</v>
      </c>
      <c r="N566" s="2">
        <v>6.2480000000000002</v>
      </c>
      <c r="O566" s="2" t="s">
        <v>23</v>
      </c>
      <c r="P566" s="4">
        <v>21.963841619899998</v>
      </c>
      <c r="Q566" s="4">
        <v>54.873898640599997</v>
      </c>
      <c r="R566" s="1">
        <v>565</v>
      </c>
      <c r="S566" s="5">
        <v>76.837740260499999</v>
      </c>
      <c r="T566" s="2" t="str">
        <f t="shared" si="8"/>
        <v>ok</v>
      </c>
    </row>
    <row r="567" spans="1:20" hidden="1" x14ac:dyDescent="0.25">
      <c r="A567" s="2">
        <v>449</v>
      </c>
      <c r="B567" s="2">
        <v>566</v>
      </c>
      <c r="C567" s="2">
        <v>6</v>
      </c>
      <c r="D567" s="2" t="s">
        <v>80</v>
      </c>
      <c r="E567" s="2" t="s">
        <v>1192</v>
      </c>
      <c r="G567" s="2" t="s">
        <v>1193</v>
      </c>
      <c r="H567" s="2" t="s">
        <v>19</v>
      </c>
      <c r="I567" s="2" t="s">
        <v>52</v>
      </c>
      <c r="J567" s="2">
        <v>1</v>
      </c>
      <c r="K567" s="2" t="s">
        <v>1194</v>
      </c>
      <c r="L567" s="2" t="s">
        <v>1195</v>
      </c>
      <c r="M567" s="2">
        <v>10.259</v>
      </c>
      <c r="N567" s="2">
        <v>11.7</v>
      </c>
      <c r="O567" s="2" t="s">
        <v>23</v>
      </c>
      <c r="P567" s="4">
        <v>-2.6063896691099999</v>
      </c>
      <c r="Q567" s="4">
        <v>3.1307907912599999</v>
      </c>
      <c r="R567" s="1">
        <v>566</v>
      </c>
      <c r="S567" s="5">
        <v>0.52440112215000001</v>
      </c>
      <c r="T567" s="2" t="str">
        <f t="shared" si="8"/>
        <v>ok</v>
      </c>
    </row>
    <row r="568" spans="1:20" hidden="1" x14ac:dyDescent="0.25">
      <c r="A568" s="2">
        <v>596</v>
      </c>
      <c r="B568" s="2">
        <v>567</v>
      </c>
      <c r="C568" s="2">
        <v>6</v>
      </c>
      <c r="D568" s="2" t="s">
        <v>1289</v>
      </c>
      <c r="E568" s="2" t="s">
        <v>1660</v>
      </c>
      <c r="F568" s="2" t="s">
        <v>1661</v>
      </c>
      <c r="G568" s="2" t="s">
        <v>1662</v>
      </c>
      <c r="H568" s="2" t="s">
        <v>28</v>
      </c>
      <c r="I568" s="2" t="s">
        <v>52</v>
      </c>
      <c r="J568" s="2">
        <v>1</v>
      </c>
      <c r="K568" s="2" t="s">
        <v>1292</v>
      </c>
      <c r="L568" s="2" t="s">
        <v>1663</v>
      </c>
      <c r="M568" s="2">
        <v>0</v>
      </c>
      <c r="N568" s="2">
        <v>0.28699999999999998</v>
      </c>
      <c r="O568" s="2" t="s">
        <v>23</v>
      </c>
      <c r="P568" s="4">
        <v>-0.30669391221199999</v>
      </c>
      <c r="Q568" s="4">
        <v>-1.4045077017700001</v>
      </c>
      <c r="R568" s="1">
        <v>567</v>
      </c>
      <c r="S568" s="5">
        <v>-1.7112016139820001</v>
      </c>
      <c r="T568" s="2" t="str">
        <f t="shared" si="8"/>
        <v>ok</v>
      </c>
    </row>
    <row r="569" spans="1:20" hidden="1" x14ac:dyDescent="0.25">
      <c r="A569" s="2">
        <v>818</v>
      </c>
      <c r="B569" s="2">
        <v>568</v>
      </c>
      <c r="C569" s="2">
        <v>6</v>
      </c>
      <c r="D569" s="2" t="s">
        <v>1070</v>
      </c>
      <c r="E569" s="2" t="s">
        <v>2191</v>
      </c>
      <c r="F569" s="2" t="s">
        <v>2192</v>
      </c>
      <c r="G569" s="2" t="s">
        <v>2193</v>
      </c>
      <c r="H569" s="2" t="s">
        <v>36</v>
      </c>
      <c r="I569" s="2" t="s">
        <v>37</v>
      </c>
      <c r="J569" s="2">
        <v>1</v>
      </c>
      <c r="K569" s="2" t="s">
        <v>1110</v>
      </c>
      <c r="L569" s="2" t="s">
        <v>2194</v>
      </c>
      <c r="M569" s="2">
        <v>12.507999999999999</v>
      </c>
      <c r="N569" s="2">
        <v>13.489000000000001</v>
      </c>
      <c r="O569" s="2" t="s">
        <v>23</v>
      </c>
      <c r="P569" s="4">
        <v>132.24317525999999</v>
      </c>
      <c r="Q569" s="4">
        <v>156.91810096699999</v>
      </c>
      <c r="R569" s="1">
        <v>568</v>
      </c>
      <c r="S569" s="5">
        <v>289.16127622699997</v>
      </c>
      <c r="T569" s="2" t="str">
        <f t="shared" si="8"/>
        <v>ok</v>
      </c>
    </row>
    <row r="570" spans="1:20" x14ac:dyDescent="0.25">
      <c r="A570" s="2">
        <v>429</v>
      </c>
      <c r="B570" s="2">
        <v>569</v>
      </c>
      <c r="C570" s="2">
        <v>6</v>
      </c>
      <c r="D570" s="2" t="s">
        <v>1070</v>
      </c>
      <c r="E570" s="2" t="s">
        <v>1108</v>
      </c>
      <c r="G570" s="2" t="s">
        <v>1109</v>
      </c>
      <c r="H570" s="2" t="s">
        <v>104</v>
      </c>
      <c r="I570" s="2" t="s">
        <v>20</v>
      </c>
      <c r="J570" s="2">
        <v>1</v>
      </c>
      <c r="K570" s="2" t="s">
        <v>1110</v>
      </c>
      <c r="L570" s="2" t="s">
        <v>1111</v>
      </c>
      <c r="M570" s="2">
        <v>1.7</v>
      </c>
      <c r="N570" s="2">
        <v>2.4</v>
      </c>
      <c r="O570" s="2" t="s">
        <v>23</v>
      </c>
      <c r="P570" s="4">
        <v>0</v>
      </c>
      <c r="Q570" s="4">
        <v>0</v>
      </c>
      <c r="R570" s="1">
        <v>0</v>
      </c>
      <c r="S570" s="5">
        <v>0</v>
      </c>
      <c r="T570" s="2" t="str">
        <f t="shared" si="8"/>
        <v>Check</v>
      </c>
    </row>
    <row r="571" spans="1:20" hidden="1" x14ac:dyDescent="0.25">
      <c r="A571" s="2">
        <v>751</v>
      </c>
      <c r="B571" s="2">
        <v>570</v>
      </c>
      <c r="C571" s="2">
        <v>6</v>
      </c>
      <c r="D571" s="2" t="s">
        <v>1070</v>
      </c>
      <c r="E571" s="2" t="s">
        <v>2043</v>
      </c>
      <c r="G571" s="2" t="s">
        <v>2044</v>
      </c>
      <c r="H571" s="2" t="s">
        <v>77</v>
      </c>
      <c r="I571" s="2" t="s">
        <v>52</v>
      </c>
      <c r="J571" s="2">
        <v>1</v>
      </c>
      <c r="K571" s="2" t="s">
        <v>1493</v>
      </c>
      <c r="L571" s="2" t="s">
        <v>1623</v>
      </c>
      <c r="M571" s="2">
        <v>0</v>
      </c>
      <c r="N571" s="2">
        <v>3.3250000000000002</v>
      </c>
      <c r="O571" s="2" t="s">
        <v>23</v>
      </c>
      <c r="P571" s="4">
        <v>5.15914344745</v>
      </c>
      <c r="Q571" s="4">
        <v>-0.75141221380599998</v>
      </c>
      <c r="R571" s="1">
        <v>570</v>
      </c>
      <c r="S571" s="5">
        <v>4.4077312336440002</v>
      </c>
      <c r="T571" s="2" t="str">
        <f t="shared" si="8"/>
        <v>ok</v>
      </c>
    </row>
    <row r="572" spans="1:20" hidden="1" x14ac:dyDescent="0.25">
      <c r="A572" s="2">
        <v>576</v>
      </c>
      <c r="B572" s="2">
        <v>571</v>
      </c>
      <c r="C572" s="2">
        <v>6</v>
      </c>
      <c r="D572" s="2" t="s">
        <v>1070</v>
      </c>
      <c r="E572" s="2" t="s">
        <v>1605</v>
      </c>
      <c r="G572" s="2" t="s">
        <v>1606</v>
      </c>
      <c r="H572" s="2" t="s">
        <v>63</v>
      </c>
      <c r="I572" s="2" t="s">
        <v>52</v>
      </c>
      <c r="J572" s="2">
        <v>1</v>
      </c>
      <c r="K572" s="2" t="s">
        <v>1493</v>
      </c>
      <c r="L572" s="2" t="s">
        <v>1607</v>
      </c>
      <c r="M572" s="2">
        <v>3.3</v>
      </c>
      <c r="N572" s="2">
        <v>3.7</v>
      </c>
      <c r="O572" s="2" t="s">
        <v>23</v>
      </c>
      <c r="P572" s="4">
        <v>0</v>
      </c>
      <c r="Q572" s="4">
        <v>2.3798187069800001</v>
      </c>
      <c r="R572" s="1">
        <v>571</v>
      </c>
      <c r="S572" s="5">
        <v>2.3798187069800001</v>
      </c>
      <c r="T572" s="2" t="str">
        <f t="shared" si="8"/>
        <v>ok</v>
      </c>
    </row>
    <row r="573" spans="1:20" x14ac:dyDescent="0.25">
      <c r="A573" s="2">
        <v>446</v>
      </c>
      <c r="B573" s="2">
        <v>572</v>
      </c>
      <c r="C573" s="2">
        <v>6</v>
      </c>
      <c r="D573" s="2" t="s">
        <v>1070</v>
      </c>
      <c r="E573" s="2" t="s">
        <v>1177</v>
      </c>
      <c r="F573" s="2" t="s">
        <v>1178</v>
      </c>
      <c r="G573" s="2" t="s">
        <v>1179</v>
      </c>
      <c r="H573" s="2" t="s">
        <v>249</v>
      </c>
      <c r="I573" s="2" t="s">
        <v>164</v>
      </c>
      <c r="J573" s="2">
        <v>1</v>
      </c>
      <c r="K573" s="2" t="s">
        <v>1110</v>
      </c>
      <c r="L573" s="2" t="s">
        <v>1180</v>
      </c>
      <c r="M573" s="2">
        <v>182.2</v>
      </c>
      <c r="N573" s="2">
        <v>183.31200000000001</v>
      </c>
      <c r="O573" s="2" t="s">
        <v>23</v>
      </c>
      <c r="P573" s="4">
        <v>0</v>
      </c>
      <c r="Q573" s="4">
        <v>0</v>
      </c>
      <c r="R573" s="1">
        <v>0</v>
      </c>
      <c r="S573" s="5">
        <v>0</v>
      </c>
      <c r="T573" s="2" t="str">
        <f t="shared" si="8"/>
        <v>Check</v>
      </c>
    </row>
    <row r="574" spans="1:20" hidden="1" x14ac:dyDescent="0.25">
      <c r="A574" s="2">
        <v>757</v>
      </c>
      <c r="B574" s="2">
        <v>573</v>
      </c>
      <c r="C574" s="2">
        <v>6</v>
      </c>
      <c r="D574" s="2" t="s">
        <v>1070</v>
      </c>
      <c r="E574" s="2" t="s">
        <v>2057</v>
      </c>
      <c r="G574" s="2" t="s">
        <v>2058</v>
      </c>
      <c r="H574" s="2" t="s">
        <v>19</v>
      </c>
      <c r="I574" s="2" t="s">
        <v>72</v>
      </c>
      <c r="J574" s="2">
        <v>1</v>
      </c>
      <c r="K574" s="2" t="s">
        <v>1639</v>
      </c>
      <c r="L574" s="2" t="s">
        <v>1640</v>
      </c>
      <c r="M574" s="2">
        <v>11.6</v>
      </c>
      <c r="N574" s="2">
        <v>12</v>
      </c>
      <c r="O574" s="2" t="s">
        <v>23</v>
      </c>
      <c r="P574" s="4">
        <v>6.4295569915500002</v>
      </c>
      <c r="Q574" s="4">
        <v>3.5979094583800002</v>
      </c>
      <c r="R574" s="1">
        <v>573</v>
      </c>
      <c r="S574" s="5">
        <v>10.027466449929999</v>
      </c>
      <c r="T574" s="2" t="str">
        <f t="shared" si="8"/>
        <v>ok</v>
      </c>
    </row>
    <row r="575" spans="1:20" hidden="1" x14ac:dyDescent="0.25">
      <c r="A575" s="2">
        <v>588</v>
      </c>
      <c r="B575" s="2">
        <v>574</v>
      </c>
      <c r="C575" s="2">
        <v>6</v>
      </c>
      <c r="D575" s="2" t="s">
        <v>1070</v>
      </c>
      <c r="E575" s="2" t="s">
        <v>1637</v>
      </c>
      <c r="G575" s="2" t="s">
        <v>1638</v>
      </c>
      <c r="H575" s="2" t="s">
        <v>19</v>
      </c>
      <c r="I575" s="2" t="s">
        <v>72</v>
      </c>
      <c r="J575" s="2">
        <v>1</v>
      </c>
      <c r="K575" s="2" t="s">
        <v>1639</v>
      </c>
      <c r="L575" s="2" t="s">
        <v>1640</v>
      </c>
      <c r="M575" s="2">
        <v>10</v>
      </c>
      <c r="N575" s="2">
        <v>10.4</v>
      </c>
      <c r="O575" s="2" t="s">
        <v>23</v>
      </c>
      <c r="P575" s="4">
        <v>4.5878794456099996</v>
      </c>
      <c r="Q575" s="4">
        <v>0.39506136572200001</v>
      </c>
      <c r="R575" s="1">
        <v>574</v>
      </c>
      <c r="S575" s="5">
        <v>4.982940811332</v>
      </c>
      <c r="T575" s="2" t="str">
        <f t="shared" si="8"/>
        <v>ok</v>
      </c>
    </row>
    <row r="576" spans="1:20" hidden="1" x14ac:dyDescent="0.25">
      <c r="A576" s="2">
        <v>591</v>
      </c>
      <c r="B576" s="2">
        <v>575</v>
      </c>
      <c r="C576" s="2">
        <v>6</v>
      </c>
      <c r="D576" s="2" t="s">
        <v>1070</v>
      </c>
      <c r="E576" s="2" t="s">
        <v>1646</v>
      </c>
      <c r="F576" s="2" t="s">
        <v>1323</v>
      </c>
      <c r="G576" s="2" t="s">
        <v>1647</v>
      </c>
      <c r="H576" s="2" t="s">
        <v>110</v>
      </c>
      <c r="I576" s="2" t="s">
        <v>1586</v>
      </c>
      <c r="J576" s="2">
        <v>1</v>
      </c>
      <c r="K576" s="2" t="s">
        <v>1075</v>
      </c>
      <c r="L576" s="2" t="s">
        <v>1648</v>
      </c>
      <c r="M576" s="2">
        <v>1.6</v>
      </c>
      <c r="N576" s="2">
        <v>1.8169999999999999</v>
      </c>
      <c r="O576" s="2" t="s">
        <v>23</v>
      </c>
      <c r="P576" s="4">
        <v>-2.3365931724000002</v>
      </c>
      <c r="Q576" s="4">
        <v>17.2531098145</v>
      </c>
      <c r="R576" s="1">
        <v>575</v>
      </c>
      <c r="S576" s="5">
        <v>14.9165166421</v>
      </c>
      <c r="T576" s="2" t="str">
        <f t="shared" si="8"/>
        <v>ok</v>
      </c>
    </row>
    <row r="577" spans="1:20" hidden="1" x14ac:dyDescent="0.25">
      <c r="A577" s="2">
        <v>737</v>
      </c>
      <c r="B577" s="2">
        <v>576</v>
      </c>
      <c r="C577" s="2">
        <v>6</v>
      </c>
      <c r="D577" s="2" t="s">
        <v>1070</v>
      </c>
      <c r="E577" s="2" t="s">
        <v>2014</v>
      </c>
      <c r="F577" s="2" t="s">
        <v>2015</v>
      </c>
      <c r="G577" s="2" t="s">
        <v>2016</v>
      </c>
      <c r="H577" s="2" t="s">
        <v>28</v>
      </c>
      <c r="I577" s="2" t="s">
        <v>72</v>
      </c>
      <c r="J577" s="2">
        <v>1</v>
      </c>
      <c r="K577" s="2" t="s">
        <v>1493</v>
      </c>
      <c r="L577" s="2" t="s">
        <v>1623</v>
      </c>
      <c r="M577" s="2">
        <v>7.2809999999999997</v>
      </c>
      <c r="N577" s="2">
        <v>8.0660000000000007</v>
      </c>
      <c r="O577" s="2" t="s">
        <v>23</v>
      </c>
      <c r="P577" s="4">
        <v>-1.0938714489700001</v>
      </c>
      <c r="Q577" s="4">
        <v>5.2238096219600001</v>
      </c>
      <c r="R577" s="1">
        <v>576</v>
      </c>
      <c r="S577" s="5">
        <v>4.1299381729900002</v>
      </c>
      <c r="T577" s="2" t="str">
        <f t="shared" si="8"/>
        <v>ok</v>
      </c>
    </row>
    <row r="578" spans="1:20" hidden="1" x14ac:dyDescent="0.25">
      <c r="A578" s="2">
        <v>483</v>
      </c>
      <c r="B578" s="2">
        <v>577</v>
      </c>
      <c r="C578" s="2">
        <v>6</v>
      </c>
      <c r="D578" s="2" t="s">
        <v>1070</v>
      </c>
      <c r="E578" s="2" t="s">
        <v>1322</v>
      </c>
      <c r="F578" s="2" t="s">
        <v>1323</v>
      </c>
      <c r="G578" s="2" t="s">
        <v>1324</v>
      </c>
      <c r="H578" s="2" t="s">
        <v>28</v>
      </c>
      <c r="I578" s="2" t="s">
        <v>72</v>
      </c>
      <c r="J578" s="2">
        <v>1</v>
      </c>
      <c r="K578" s="2" t="s">
        <v>1110</v>
      </c>
      <c r="L578" s="2" t="s">
        <v>1325</v>
      </c>
      <c r="M578" s="2">
        <v>0</v>
      </c>
      <c r="N578" s="2">
        <v>0.34</v>
      </c>
      <c r="O578" s="2" t="s">
        <v>23</v>
      </c>
      <c r="P578" s="4">
        <v>2.06580059166</v>
      </c>
      <c r="Q578" s="4">
        <v>13.6905699851</v>
      </c>
      <c r="R578" s="1">
        <v>577</v>
      </c>
      <c r="S578" s="5">
        <v>15.75637057676</v>
      </c>
      <c r="T578" s="2" t="str">
        <f t="shared" si="8"/>
        <v>ok</v>
      </c>
    </row>
    <row r="579" spans="1:20" hidden="1" x14ac:dyDescent="0.25">
      <c r="A579" s="2">
        <v>636</v>
      </c>
      <c r="B579" s="2">
        <v>578</v>
      </c>
      <c r="C579" s="2">
        <v>6</v>
      </c>
      <c r="D579" s="2" t="s">
        <v>1289</v>
      </c>
      <c r="E579" s="2" t="s">
        <v>1766</v>
      </c>
      <c r="F579" s="2" t="s">
        <v>1767</v>
      </c>
      <c r="G579" s="2" t="s">
        <v>1768</v>
      </c>
      <c r="H579" s="2" t="s">
        <v>110</v>
      </c>
      <c r="I579" s="2" t="s">
        <v>52</v>
      </c>
      <c r="J579" s="2">
        <v>1</v>
      </c>
      <c r="K579" s="2" t="s">
        <v>1769</v>
      </c>
      <c r="L579" s="2" t="s">
        <v>1770</v>
      </c>
      <c r="M579" s="2">
        <v>6.3</v>
      </c>
      <c r="N579" s="2">
        <v>6.5140000000000002</v>
      </c>
      <c r="O579" s="2" t="s">
        <v>23</v>
      </c>
      <c r="P579" s="4">
        <v>0.148802814305</v>
      </c>
      <c r="Q579" s="4">
        <v>-4.3438330852699998E-2</v>
      </c>
      <c r="R579" s="1">
        <v>578</v>
      </c>
      <c r="S579" s="5">
        <v>0.10536448345230001</v>
      </c>
      <c r="T579" s="2" t="str">
        <f t="shared" ref="T579:T642" si="9">IF(S579=0, "Check", "ok")</f>
        <v>ok</v>
      </c>
    </row>
    <row r="580" spans="1:20" ht="75" hidden="1" x14ac:dyDescent="0.25">
      <c r="A580" s="2">
        <v>719</v>
      </c>
      <c r="B580" s="2">
        <v>579</v>
      </c>
      <c r="C580" s="2">
        <v>6</v>
      </c>
      <c r="D580" s="2" t="s">
        <v>80</v>
      </c>
      <c r="E580" s="2" t="s">
        <v>1973</v>
      </c>
      <c r="F580" s="2" t="s">
        <v>1974</v>
      </c>
      <c r="G580" s="3" t="s">
        <v>1975</v>
      </c>
      <c r="H580" s="2" t="s">
        <v>110</v>
      </c>
      <c r="I580" s="2" t="s">
        <v>52</v>
      </c>
      <c r="J580" s="2">
        <v>1</v>
      </c>
      <c r="K580" s="2" t="s">
        <v>1194</v>
      </c>
      <c r="L580" s="2" t="s">
        <v>1976</v>
      </c>
      <c r="M580" s="2">
        <v>12.9</v>
      </c>
      <c r="N580" s="2">
        <v>13.4</v>
      </c>
      <c r="O580" s="2" t="s">
        <v>23</v>
      </c>
      <c r="P580" s="4">
        <v>-0.214927519752</v>
      </c>
      <c r="Q580" s="4">
        <v>-1.56489094344</v>
      </c>
      <c r="R580" s="1">
        <v>579</v>
      </c>
      <c r="S580" s="5">
        <v>-1.779818463192</v>
      </c>
      <c r="T580" s="2" t="str">
        <f t="shared" si="9"/>
        <v>ok</v>
      </c>
    </row>
    <row r="581" spans="1:20" hidden="1" x14ac:dyDescent="0.25">
      <c r="A581" s="2">
        <v>521</v>
      </c>
      <c r="B581" s="2">
        <v>580</v>
      </c>
      <c r="C581" s="2">
        <v>6</v>
      </c>
      <c r="D581" s="2" t="s">
        <v>1070</v>
      </c>
      <c r="E581" s="2" t="s">
        <v>1449</v>
      </c>
      <c r="F581" s="2" t="s">
        <v>1450</v>
      </c>
      <c r="G581" s="2" t="s">
        <v>1451</v>
      </c>
      <c r="H581" s="2" t="s">
        <v>110</v>
      </c>
      <c r="I581" s="2" t="s">
        <v>52</v>
      </c>
      <c r="J581" s="2">
        <v>1</v>
      </c>
      <c r="K581" s="2" t="s">
        <v>1075</v>
      </c>
      <c r="L581" s="2" t="s">
        <v>1351</v>
      </c>
      <c r="M581" s="2">
        <v>0</v>
      </c>
      <c r="N581" s="2">
        <v>1.1000000000000001</v>
      </c>
      <c r="O581" s="2" t="s">
        <v>23</v>
      </c>
      <c r="P581" s="4">
        <v>5.9999120166099997</v>
      </c>
      <c r="Q581" s="4">
        <v>17.681179583599999</v>
      </c>
      <c r="R581" s="1">
        <v>580</v>
      </c>
      <c r="S581" s="5">
        <v>23.681091600209999</v>
      </c>
      <c r="T581" s="2" t="str">
        <f t="shared" si="9"/>
        <v>ok</v>
      </c>
    </row>
    <row r="582" spans="1:20" hidden="1" x14ac:dyDescent="0.25">
      <c r="A582" s="2">
        <v>435</v>
      </c>
      <c r="B582" s="2">
        <v>581</v>
      </c>
      <c r="C582" s="2">
        <v>6</v>
      </c>
      <c r="D582" s="2" t="s">
        <v>1070</v>
      </c>
      <c r="E582" s="2" t="s">
        <v>1134</v>
      </c>
      <c r="F582" s="2" t="s">
        <v>1135</v>
      </c>
      <c r="G582" s="2" t="s">
        <v>1136</v>
      </c>
      <c r="H582" s="2" t="s">
        <v>84</v>
      </c>
      <c r="I582" s="2" t="s">
        <v>52</v>
      </c>
      <c r="J582" s="2">
        <v>1</v>
      </c>
      <c r="K582" s="2" t="s">
        <v>1110</v>
      </c>
      <c r="L582" s="2" t="s">
        <v>1137</v>
      </c>
      <c r="M582" s="2">
        <v>5.085</v>
      </c>
      <c r="N582" s="2">
        <v>9.1999999999999993</v>
      </c>
      <c r="O582" s="2" t="s">
        <v>23</v>
      </c>
      <c r="P582" s="4">
        <v>145.806614115</v>
      </c>
      <c r="Q582" s="4">
        <v>148.916872568</v>
      </c>
      <c r="R582" s="1">
        <v>581</v>
      </c>
      <c r="S582" s="5">
        <v>294.72348668300003</v>
      </c>
      <c r="T582" s="2" t="str">
        <f t="shared" si="9"/>
        <v>ok</v>
      </c>
    </row>
    <row r="583" spans="1:20" hidden="1" x14ac:dyDescent="0.25">
      <c r="A583" s="2">
        <v>469</v>
      </c>
      <c r="B583" s="2">
        <v>582</v>
      </c>
      <c r="C583" s="2">
        <v>6</v>
      </c>
      <c r="D583" s="2" t="s">
        <v>1070</v>
      </c>
      <c r="E583" s="2" t="s">
        <v>1272</v>
      </c>
      <c r="F583" s="2" t="s">
        <v>1273</v>
      </c>
      <c r="G583" s="2" t="s">
        <v>1274</v>
      </c>
      <c r="H583" s="2" t="s">
        <v>84</v>
      </c>
      <c r="I583" s="2" t="s">
        <v>52</v>
      </c>
      <c r="J583" s="2">
        <v>1</v>
      </c>
      <c r="K583" s="2" t="s">
        <v>1275</v>
      </c>
      <c r="L583" s="2" t="s">
        <v>1276</v>
      </c>
      <c r="M583" s="2">
        <v>16.056999999999999</v>
      </c>
      <c r="N583" s="2">
        <v>18.559999999999999</v>
      </c>
      <c r="O583" s="2" t="s">
        <v>23</v>
      </c>
      <c r="P583" s="4">
        <v>8.6971534545599999E-2</v>
      </c>
      <c r="Q583" s="4">
        <v>-2.0421579627100002</v>
      </c>
      <c r="R583" s="1">
        <v>582</v>
      </c>
      <c r="S583" s="5">
        <v>-1.9551864281644002</v>
      </c>
      <c r="T583" s="2" t="str">
        <f t="shared" si="9"/>
        <v>ok</v>
      </c>
    </row>
    <row r="584" spans="1:20" hidden="1" x14ac:dyDescent="0.25">
      <c r="A584" s="2">
        <v>602</v>
      </c>
      <c r="B584" s="2">
        <v>583</v>
      </c>
      <c r="C584" s="2">
        <v>6</v>
      </c>
      <c r="D584" s="2" t="s">
        <v>1070</v>
      </c>
      <c r="E584" s="2" t="s">
        <v>1676</v>
      </c>
      <c r="F584" s="2" t="s">
        <v>1677</v>
      </c>
      <c r="G584" s="2" t="s">
        <v>1678</v>
      </c>
      <c r="H584" s="2" t="s">
        <v>705</v>
      </c>
      <c r="I584" s="2" t="s">
        <v>1184</v>
      </c>
      <c r="J584" s="2">
        <v>1</v>
      </c>
      <c r="K584" s="2" t="s">
        <v>1075</v>
      </c>
      <c r="L584" s="2" t="s">
        <v>1679</v>
      </c>
      <c r="M584" s="2">
        <v>1.0609999999999999</v>
      </c>
      <c r="N584" s="2">
        <v>2.5419999999999998</v>
      </c>
      <c r="O584" s="2" t="s">
        <v>23</v>
      </c>
      <c r="P584" s="4">
        <v>-9.2743400560300007</v>
      </c>
      <c r="Q584" s="4">
        <v>-19.149621489400001</v>
      </c>
      <c r="R584" s="1">
        <v>583</v>
      </c>
      <c r="S584" s="5">
        <v>-28.423961545430004</v>
      </c>
      <c r="T584" s="2" t="str">
        <f t="shared" si="9"/>
        <v>ok</v>
      </c>
    </row>
    <row r="585" spans="1:20" hidden="1" x14ac:dyDescent="0.25">
      <c r="A585" s="2">
        <v>797</v>
      </c>
      <c r="B585" s="2">
        <v>584</v>
      </c>
      <c r="C585" s="2">
        <v>6</v>
      </c>
      <c r="D585" s="2" t="s">
        <v>1070</v>
      </c>
      <c r="E585" s="2" t="s">
        <v>2154</v>
      </c>
      <c r="F585" s="2" t="s">
        <v>2155</v>
      </c>
      <c r="G585" s="2" t="s">
        <v>2156</v>
      </c>
      <c r="H585" s="2" t="s">
        <v>110</v>
      </c>
      <c r="I585" s="2" t="s">
        <v>1184</v>
      </c>
      <c r="J585" s="2">
        <v>1</v>
      </c>
      <c r="K585" s="2" t="s">
        <v>1075</v>
      </c>
      <c r="L585" s="2" t="s">
        <v>1679</v>
      </c>
      <c r="M585" s="2">
        <v>2.5419999999999998</v>
      </c>
      <c r="N585" s="2">
        <v>4.0620000000000003</v>
      </c>
      <c r="O585" s="2" t="s">
        <v>23</v>
      </c>
      <c r="P585" s="4">
        <v>17.944448789799999</v>
      </c>
      <c r="Q585" s="4">
        <v>49.585805621600002</v>
      </c>
      <c r="R585" s="1">
        <v>584</v>
      </c>
      <c r="S585" s="5">
        <v>67.530254411399994</v>
      </c>
      <c r="T585" s="2" t="str">
        <f t="shared" si="9"/>
        <v>ok</v>
      </c>
    </row>
    <row r="586" spans="1:20" x14ac:dyDescent="0.25">
      <c r="A586" s="2">
        <v>825</v>
      </c>
      <c r="B586" s="2">
        <v>585</v>
      </c>
      <c r="C586" s="2">
        <v>6</v>
      </c>
      <c r="D586" s="2" t="s">
        <v>80</v>
      </c>
      <c r="E586" s="2" t="s">
        <v>1826</v>
      </c>
      <c r="F586" s="2" t="s">
        <v>1827</v>
      </c>
      <c r="G586" s="2" t="s">
        <v>1828</v>
      </c>
      <c r="H586" s="2" t="s">
        <v>1829</v>
      </c>
      <c r="I586" s="2" t="s">
        <v>37</v>
      </c>
      <c r="J586" s="2">
        <v>1</v>
      </c>
      <c r="K586" s="2" t="s">
        <v>1194</v>
      </c>
      <c r="L586" s="6" t="s">
        <v>2201</v>
      </c>
      <c r="M586" s="2">
        <v>0</v>
      </c>
      <c r="N586" s="2">
        <v>0</v>
      </c>
      <c r="O586" s="2" t="s">
        <v>101</v>
      </c>
      <c r="P586" s="4">
        <v>0</v>
      </c>
      <c r="Q586" s="4">
        <v>0</v>
      </c>
      <c r="R586" s="1">
        <v>0</v>
      </c>
      <c r="S586" s="5">
        <v>0</v>
      </c>
      <c r="T586" s="2" t="str">
        <f t="shared" si="9"/>
        <v>Check</v>
      </c>
    </row>
    <row r="587" spans="1:20" hidden="1" x14ac:dyDescent="0.25">
      <c r="A587" s="2">
        <v>659</v>
      </c>
      <c r="B587" s="2">
        <v>586</v>
      </c>
      <c r="C587" s="2">
        <v>6</v>
      </c>
      <c r="D587" s="2" t="s">
        <v>80</v>
      </c>
      <c r="E587" s="2" t="s">
        <v>1826</v>
      </c>
      <c r="F587" s="2" t="s">
        <v>1827</v>
      </c>
      <c r="G587" s="2" t="s">
        <v>1828</v>
      </c>
      <c r="H587" s="2" t="s">
        <v>1829</v>
      </c>
      <c r="I587" s="2" t="s">
        <v>37</v>
      </c>
      <c r="J587" s="2">
        <v>2</v>
      </c>
      <c r="K587" s="2" t="s">
        <v>1194</v>
      </c>
      <c r="L587" s="2" t="s">
        <v>1195</v>
      </c>
      <c r="M587" s="2">
        <v>9.1</v>
      </c>
      <c r="N587" s="2">
        <v>10.259</v>
      </c>
      <c r="O587" s="2" t="s">
        <v>40</v>
      </c>
      <c r="P587" s="4">
        <v>-26.305733134699999</v>
      </c>
      <c r="Q587" s="4">
        <v>6.3546867855500002</v>
      </c>
      <c r="R587" s="1">
        <v>586</v>
      </c>
      <c r="S587" s="5">
        <v>-19.951046349149998</v>
      </c>
      <c r="T587" s="2" t="str">
        <f t="shared" si="9"/>
        <v>ok</v>
      </c>
    </row>
    <row r="588" spans="1:20" hidden="1" x14ac:dyDescent="0.25">
      <c r="A588" s="2">
        <v>810</v>
      </c>
      <c r="B588" s="2">
        <v>587</v>
      </c>
      <c r="C588" s="2">
        <v>6</v>
      </c>
      <c r="D588" s="2" t="s">
        <v>80</v>
      </c>
      <c r="E588" s="2" t="s">
        <v>1826</v>
      </c>
      <c r="F588" s="2" t="s">
        <v>1827</v>
      </c>
      <c r="G588" s="2" t="s">
        <v>1828</v>
      </c>
      <c r="H588" s="2" t="s">
        <v>1829</v>
      </c>
      <c r="I588" s="2" t="s">
        <v>37</v>
      </c>
      <c r="J588" s="2">
        <v>3</v>
      </c>
      <c r="K588" s="2" t="s">
        <v>1194</v>
      </c>
      <c r="L588" s="2" t="s">
        <v>1976</v>
      </c>
      <c r="M588" s="2">
        <v>2</v>
      </c>
      <c r="N588" s="2">
        <v>2.6</v>
      </c>
      <c r="O588" s="2" t="s">
        <v>40</v>
      </c>
      <c r="P588" s="4">
        <v>-0.77467431737000003</v>
      </c>
      <c r="Q588" s="4">
        <v>-0.91450687723599999</v>
      </c>
      <c r="R588" s="1">
        <v>587</v>
      </c>
      <c r="S588" s="5">
        <v>-1.689181194606</v>
      </c>
      <c r="T588" s="2" t="str">
        <f t="shared" si="9"/>
        <v>ok</v>
      </c>
    </row>
    <row r="589" spans="1:20" x14ac:dyDescent="0.25">
      <c r="A589" s="2">
        <v>776</v>
      </c>
      <c r="B589" s="2">
        <v>588</v>
      </c>
      <c r="C589" s="2">
        <v>6</v>
      </c>
      <c r="D589" s="2" t="s">
        <v>1070</v>
      </c>
      <c r="E589" s="2" t="s">
        <v>2104</v>
      </c>
      <c r="F589" s="2" t="s">
        <v>2105</v>
      </c>
      <c r="G589" s="2" t="s">
        <v>2106</v>
      </c>
      <c r="H589" s="2" t="s">
        <v>110</v>
      </c>
      <c r="I589" s="2" t="s">
        <v>1251</v>
      </c>
      <c r="J589" s="2">
        <v>1</v>
      </c>
      <c r="K589" s="2" t="s">
        <v>1218</v>
      </c>
      <c r="L589" s="2" t="s">
        <v>2107</v>
      </c>
      <c r="M589" s="2">
        <v>0</v>
      </c>
      <c r="N589" s="2">
        <v>5.016</v>
      </c>
      <c r="O589" s="2" t="s">
        <v>23</v>
      </c>
      <c r="P589" s="4">
        <v>0</v>
      </c>
      <c r="Q589" s="4">
        <v>0</v>
      </c>
      <c r="R589" s="1">
        <v>0</v>
      </c>
      <c r="S589" s="5">
        <v>0</v>
      </c>
      <c r="T589" s="2" t="str">
        <f t="shared" si="9"/>
        <v>Check</v>
      </c>
    </row>
    <row r="590" spans="1:20" hidden="1" x14ac:dyDescent="0.25">
      <c r="A590" s="2">
        <v>455</v>
      </c>
      <c r="B590" s="2">
        <v>589</v>
      </c>
      <c r="C590" s="2">
        <v>6</v>
      </c>
      <c r="D590" s="2" t="s">
        <v>1070</v>
      </c>
      <c r="E590" s="2" t="s">
        <v>1215</v>
      </c>
      <c r="F590" s="2" t="s">
        <v>1216</v>
      </c>
      <c r="G590" s="2" t="s">
        <v>1217</v>
      </c>
      <c r="H590" s="2" t="s">
        <v>36</v>
      </c>
      <c r="I590" s="2" t="s">
        <v>37</v>
      </c>
      <c r="J590" s="2">
        <v>1</v>
      </c>
      <c r="K590" s="2" t="s">
        <v>1218</v>
      </c>
      <c r="L590" s="2" t="s">
        <v>1219</v>
      </c>
      <c r="M590" s="2">
        <v>0</v>
      </c>
      <c r="N590" s="2">
        <v>2</v>
      </c>
      <c r="O590" s="2" t="s">
        <v>23</v>
      </c>
      <c r="P590" s="4">
        <v>-4.1571737537800004</v>
      </c>
      <c r="Q590" s="4">
        <v>25.152112134199999</v>
      </c>
      <c r="R590" s="1">
        <v>589</v>
      </c>
      <c r="S590" s="5">
        <v>20.994938380419999</v>
      </c>
      <c r="T590" s="2" t="str">
        <f t="shared" si="9"/>
        <v>ok</v>
      </c>
    </row>
    <row r="591" spans="1:20" x14ac:dyDescent="0.25">
      <c r="A591" s="2">
        <v>622</v>
      </c>
      <c r="B591" s="2">
        <v>590</v>
      </c>
      <c r="C591" s="2">
        <v>6</v>
      </c>
      <c r="D591" s="2" t="s">
        <v>1070</v>
      </c>
      <c r="E591" s="2" t="s">
        <v>1726</v>
      </c>
      <c r="F591" s="2" t="s">
        <v>1727</v>
      </c>
      <c r="G591" s="2" t="s">
        <v>1728</v>
      </c>
      <c r="H591" s="2" t="s">
        <v>249</v>
      </c>
      <c r="I591" s="2" t="s">
        <v>164</v>
      </c>
      <c r="J591" s="2">
        <v>1</v>
      </c>
      <c r="K591" s="2" t="s">
        <v>1110</v>
      </c>
      <c r="L591" s="2" t="s">
        <v>1180</v>
      </c>
      <c r="M591" s="2">
        <v>171</v>
      </c>
      <c r="N591" s="2">
        <v>171.8</v>
      </c>
      <c r="O591" s="2" t="s">
        <v>23</v>
      </c>
      <c r="P591" s="4">
        <v>0</v>
      </c>
      <c r="Q591" s="4">
        <v>0</v>
      </c>
      <c r="R591" s="1">
        <v>0</v>
      </c>
      <c r="S591" s="5">
        <v>0</v>
      </c>
      <c r="T591" s="2" t="str">
        <f t="shared" si="9"/>
        <v>Check</v>
      </c>
    </row>
    <row r="592" spans="1:20" x14ac:dyDescent="0.25">
      <c r="A592" s="2">
        <v>537</v>
      </c>
      <c r="B592" s="2">
        <v>591</v>
      </c>
      <c r="C592" s="2">
        <v>6</v>
      </c>
      <c r="D592" s="2" t="s">
        <v>1070</v>
      </c>
      <c r="E592" s="2" t="s">
        <v>1490</v>
      </c>
      <c r="F592" s="2" t="s">
        <v>1491</v>
      </c>
      <c r="G592" s="2" t="s">
        <v>1492</v>
      </c>
      <c r="H592" s="2" t="s">
        <v>110</v>
      </c>
      <c r="I592" s="2" t="s">
        <v>52</v>
      </c>
      <c r="J592" s="2">
        <v>1</v>
      </c>
      <c r="K592" s="2" t="s">
        <v>1493</v>
      </c>
      <c r="L592" s="2" t="s">
        <v>1494</v>
      </c>
      <c r="M592" s="2">
        <v>62.8</v>
      </c>
      <c r="N592" s="2">
        <v>64</v>
      </c>
      <c r="O592" s="2" t="s">
        <v>23</v>
      </c>
      <c r="P592" s="4">
        <v>0</v>
      </c>
      <c r="Q592" s="4">
        <v>0</v>
      </c>
      <c r="R592" s="1">
        <v>0</v>
      </c>
      <c r="S592" s="5">
        <v>0</v>
      </c>
      <c r="T592" s="2" t="str">
        <f t="shared" si="9"/>
        <v>Check</v>
      </c>
    </row>
    <row r="593" spans="1:20" hidden="1" x14ac:dyDescent="0.25">
      <c r="A593" s="2">
        <v>583</v>
      </c>
      <c r="B593" s="2">
        <v>592</v>
      </c>
      <c r="C593" s="2">
        <v>6</v>
      </c>
      <c r="D593" s="2" t="s">
        <v>1070</v>
      </c>
      <c r="E593" s="2" t="s">
        <v>1620</v>
      </c>
      <c r="F593" s="2" t="s">
        <v>1621</v>
      </c>
      <c r="G593" s="2" t="s">
        <v>1622</v>
      </c>
      <c r="H593" s="2" t="s">
        <v>1485</v>
      </c>
      <c r="I593" s="2" t="s">
        <v>590</v>
      </c>
      <c r="J593" s="2">
        <v>1</v>
      </c>
      <c r="K593" s="2" t="s">
        <v>1493</v>
      </c>
      <c r="L593" s="2" t="s">
        <v>1623</v>
      </c>
      <c r="M593" s="2">
        <v>3.3250000000000002</v>
      </c>
      <c r="N593" s="2">
        <v>4.6360000000000001</v>
      </c>
      <c r="O593" s="2" t="s">
        <v>23</v>
      </c>
      <c r="P593" s="4">
        <v>2.18660702692</v>
      </c>
      <c r="Q593" s="4">
        <v>-7.0928382769100002</v>
      </c>
      <c r="R593" s="1">
        <v>592</v>
      </c>
      <c r="S593" s="5">
        <v>-4.9062312499900003</v>
      </c>
      <c r="T593" s="2" t="str">
        <f t="shared" si="9"/>
        <v>ok</v>
      </c>
    </row>
    <row r="594" spans="1:20" x14ac:dyDescent="0.25">
      <c r="A594" s="2">
        <v>421</v>
      </c>
      <c r="B594" s="2">
        <v>593</v>
      </c>
      <c r="C594" s="2">
        <v>6</v>
      </c>
      <c r="D594" s="2" t="s">
        <v>1070</v>
      </c>
      <c r="E594" s="2" t="s">
        <v>1071</v>
      </c>
      <c r="F594" s="2" t="s">
        <v>1072</v>
      </c>
      <c r="G594" s="2" t="s">
        <v>1073</v>
      </c>
      <c r="H594" s="2" t="s">
        <v>1074</v>
      </c>
      <c r="I594" s="2" t="s">
        <v>52</v>
      </c>
      <c r="J594" s="2">
        <v>1</v>
      </c>
      <c r="K594" s="2" t="s">
        <v>1075</v>
      </c>
      <c r="L594" s="2" t="s">
        <v>1076</v>
      </c>
      <c r="M594" s="2">
        <v>191.27699999999999</v>
      </c>
      <c r="N594" s="2">
        <v>191.77699999999999</v>
      </c>
      <c r="O594" s="2" t="s">
        <v>23</v>
      </c>
      <c r="P594" s="4">
        <v>0</v>
      </c>
      <c r="Q594" s="4">
        <v>0</v>
      </c>
      <c r="R594" s="1">
        <v>0</v>
      </c>
      <c r="S594" s="5">
        <v>0</v>
      </c>
      <c r="T594" s="2" t="str">
        <f t="shared" si="9"/>
        <v>Check</v>
      </c>
    </row>
    <row r="595" spans="1:20" hidden="1" x14ac:dyDescent="0.25">
      <c r="A595" s="2">
        <v>514</v>
      </c>
      <c r="B595" s="2">
        <v>594</v>
      </c>
      <c r="C595" s="2">
        <v>6</v>
      </c>
      <c r="D595" s="2" t="s">
        <v>1424</v>
      </c>
      <c r="E595" s="2" t="s">
        <v>1425</v>
      </c>
      <c r="F595" s="2" t="s">
        <v>1426</v>
      </c>
      <c r="G595" s="2" t="s">
        <v>1427</v>
      </c>
      <c r="H595" s="2" t="s">
        <v>36</v>
      </c>
      <c r="I595" s="2" t="s">
        <v>37</v>
      </c>
      <c r="J595" s="2">
        <v>1</v>
      </c>
      <c r="K595" s="2" t="s">
        <v>1075</v>
      </c>
      <c r="L595" s="2" t="s">
        <v>1428</v>
      </c>
      <c r="M595" s="2">
        <v>0</v>
      </c>
      <c r="N595" s="2">
        <v>0.31</v>
      </c>
      <c r="O595" s="2" t="s">
        <v>23</v>
      </c>
      <c r="P595" s="4">
        <v>29.886782360000002</v>
      </c>
      <c r="Q595" s="4">
        <v>0</v>
      </c>
      <c r="R595" s="1">
        <v>0</v>
      </c>
      <c r="S595" s="5">
        <v>29.886782360000002</v>
      </c>
      <c r="T595" s="2" t="str">
        <f t="shared" si="9"/>
        <v>ok</v>
      </c>
    </row>
    <row r="596" spans="1:20" hidden="1" x14ac:dyDescent="0.25">
      <c r="A596" s="2">
        <v>697</v>
      </c>
      <c r="B596" s="2">
        <v>595</v>
      </c>
      <c r="C596" s="2">
        <v>6</v>
      </c>
      <c r="D596" s="2" t="s">
        <v>1070</v>
      </c>
      <c r="E596" s="2" t="s">
        <v>1918</v>
      </c>
      <c r="F596" s="2" t="s">
        <v>1919</v>
      </c>
      <c r="G596" s="2" t="s">
        <v>1920</v>
      </c>
      <c r="H596" s="2" t="s">
        <v>249</v>
      </c>
      <c r="I596" s="2" t="s">
        <v>52</v>
      </c>
      <c r="J596" s="2">
        <v>1</v>
      </c>
      <c r="K596" s="2" t="s">
        <v>1110</v>
      </c>
      <c r="L596" s="2" t="s">
        <v>1921</v>
      </c>
      <c r="M596" s="2">
        <v>11.2</v>
      </c>
      <c r="N596" s="2">
        <v>12.259</v>
      </c>
      <c r="O596" s="2" t="s">
        <v>23</v>
      </c>
      <c r="P596" s="4">
        <v>8.8788382767199998</v>
      </c>
      <c r="Q596" s="4">
        <v>-7.38602778969</v>
      </c>
      <c r="R596" s="1">
        <v>595</v>
      </c>
      <c r="S596" s="5">
        <v>1.4928104870299999</v>
      </c>
      <c r="T596" s="2" t="str">
        <f t="shared" si="9"/>
        <v>ok</v>
      </c>
    </row>
    <row r="597" spans="1:20" hidden="1" x14ac:dyDescent="0.25">
      <c r="A597" s="2">
        <v>646</v>
      </c>
      <c r="B597" s="2">
        <v>596</v>
      </c>
      <c r="C597" s="2">
        <v>6</v>
      </c>
      <c r="D597" s="2" t="s">
        <v>1070</v>
      </c>
      <c r="E597" s="2" t="s">
        <v>1793</v>
      </c>
      <c r="G597" s="2" t="s">
        <v>1794</v>
      </c>
      <c r="H597" s="2" t="s">
        <v>104</v>
      </c>
      <c r="I597" s="2" t="s">
        <v>72</v>
      </c>
      <c r="J597" s="2">
        <v>1</v>
      </c>
      <c r="K597" s="2" t="s">
        <v>1218</v>
      </c>
      <c r="L597" s="2" t="s">
        <v>1795</v>
      </c>
      <c r="M597" s="2">
        <v>0.71499999999999997</v>
      </c>
      <c r="N597" s="2">
        <v>0.91400000000000003</v>
      </c>
      <c r="O597" s="2" t="s">
        <v>23</v>
      </c>
      <c r="P597" s="4">
        <v>0</v>
      </c>
      <c r="Q597" s="4">
        <v>23.096955072099998</v>
      </c>
      <c r="R597" s="1">
        <v>596</v>
      </c>
      <c r="S597" s="5">
        <v>23.096955072099998</v>
      </c>
      <c r="T597" s="2" t="str">
        <f t="shared" si="9"/>
        <v>ok</v>
      </c>
    </row>
    <row r="598" spans="1:20" hidden="1" x14ac:dyDescent="0.25">
      <c r="A598" s="2">
        <v>557</v>
      </c>
      <c r="B598" s="2">
        <v>597</v>
      </c>
      <c r="C598" s="2">
        <v>6</v>
      </c>
      <c r="D598" s="2" t="s">
        <v>1070</v>
      </c>
      <c r="E598" s="2" t="s">
        <v>1550</v>
      </c>
      <c r="G598" s="2" t="s">
        <v>1551</v>
      </c>
      <c r="H598" s="2" t="s">
        <v>126</v>
      </c>
      <c r="I598" s="2" t="s">
        <v>686</v>
      </c>
      <c r="J598" s="2">
        <v>1</v>
      </c>
      <c r="K598" s="2" t="s">
        <v>1245</v>
      </c>
      <c r="L598" s="2" t="s">
        <v>1552</v>
      </c>
      <c r="M598" s="2">
        <v>22.114000000000001</v>
      </c>
      <c r="N598" s="2">
        <v>22.417999999999999</v>
      </c>
      <c r="O598" s="2" t="s">
        <v>23</v>
      </c>
      <c r="P598" s="4">
        <v>15.3407040841</v>
      </c>
      <c r="Q598" s="4">
        <v>11.1464767738</v>
      </c>
      <c r="R598" s="1">
        <v>597</v>
      </c>
      <c r="S598" s="5">
        <v>26.4871808579</v>
      </c>
      <c r="T598" s="2" t="str">
        <f t="shared" si="9"/>
        <v>ok</v>
      </c>
    </row>
    <row r="599" spans="1:20" hidden="1" x14ac:dyDescent="0.25">
      <c r="A599" s="2">
        <v>782</v>
      </c>
      <c r="B599" s="2">
        <v>598</v>
      </c>
      <c r="C599" s="2">
        <v>6</v>
      </c>
      <c r="D599" s="2" t="s">
        <v>1070</v>
      </c>
      <c r="E599" s="2" t="s">
        <v>2118</v>
      </c>
      <c r="G599" s="2" t="s">
        <v>2119</v>
      </c>
      <c r="J599" s="2">
        <v>1</v>
      </c>
      <c r="K599" s="2" t="s">
        <v>1110</v>
      </c>
      <c r="L599" s="2" t="s">
        <v>1921</v>
      </c>
      <c r="M599" s="2">
        <v>0</v>
      </c>
      <c r="N599" s="2">
        <v>1.5880000000000001</v>
      </c>
      <c r="O599" s="2" t="s">
        <v>23</v>
      </c>
      <c r="P599" s="4">
        <v>1.0258271755299999</v>
      </c>
      <c r="Q599" s="4">
        <v>8.8147234392300007</v>
      </c>
      <c r="R599" s="1">
        <v>598</v>
      </c>
      <c r="S599" s="5">
        <v>9.8405506147600015</v>
      </c>
      <c r="T599" s="2" t="str">
        <f t="shared" si="9"/>
        <v>ok</v>
      </c>
    </row>
    <row r="600" spans="1:20" hidden="1" x14ac:dyDescent="0.25">
      <c r="A600" s="2">
        <v>678</v>
      </c>
      <c r="B600" s="2">
        <v>599</v>
      </c>
      <c r="C600" s="2">
        <v>6</v>
      </c>
      <c r="D600" s="2" t="s">
        <v>1070</v>
      </c>
      <c r="E600" s="2" t="s">
        <v>1872</v>
      </c>
      <c r="G600" s="2" t="s">
        <v>1873</v>
      </c>
      <c r="H600" s="2" t="s">
        <v>104</v>
      </c>
      <c r="J600" s="2">
        <v>1</v>
      </c>
      <c r="K600" s="2" t="s">
        <v>1110</v>
      </c>
      <c r="L600" s="2" t="s">
        <v>1378</v>
      </c>
      <c r="M600" s="2">
        <v>12.138</v>
      </c>
      <c r="N600" s="2">
        <v>14.026</v>
      </c>
      <c r="O600" s="2" t="s">
        <v>23</v>
      </c>
      <c r="P600" s="4">
        <v>134.51670432099999</v>
      </c>
      <c r="Q600" s="4">
        <v>53.365136719799999</v>
      </c>
      <c r="R600" s="1">
        <v>599</v>
      </c>
      <c r="S600" s="5">
        <v>187.8818410408</v>
      </c>
      <c r="T600" s="2" t="str">
        <f t="shared" si="9"/>
        <v>ok</v>
      </c>
    </row>
    <row r="601" spans="1:20" hidden="1" x14ac:dyDescent="0.25">
      <c r="A601" s="2">
        <v>745</v>
      </c>
      <c r="B601" s="2">
        <v>600</v>
      </c>
      <c r="C601" s="2">
        <v>6</v>
      </c>
      <c r="D601" s="2" t="s">
        <v>1070</v>
      </c>
      <c r="E601" s="2" t="s">
        <v>2031</v>
      </c>
      <c r="G601" s="2" t="s">
        <v>2032</v>
      </c>
      <c r="H601" s="2" t="s">
        <v>104</v>
      </c>
      <c r="J601" s="2">
        <v>1</v>
      </c>
      <c r="K601" s="2" t="s">
        <v>1110</v>
      </c>
      <c r="L601" s="2" t="s">
        <v>1998</v>
      </c>
      <c r="M601" s="2">
        <v>180.6</v>
      </c>
      <c r="N601" s="2">
        <v>181.85</v>
      </c>
      <c r="O601" s="2" t="s">
        <v>23</v>
      </c>
      <c r="P601" s="4">
        <v>-10.7062669336</v>
      </c>
      <c r="Q601" s="4">
        <v>12.410194879900001</v>
      </c>
      <c r="R601" s="1">
        <v>600</v>
      </c>
      <c r="S601" s="5">
        <v>1.7039279463000003</v>
      </c>
      <c r="T601" s="2" t="str">
        <f t="shared" si="9"/>
        <v>ok</v>
      </c>
    </row>
    <row r="602" spans="1:20" hidden="1" x14ac:dyDescent="0.25">
      <c r="A602" s="2">
        <v>500</v>
      </c>
      <c r="B602" s="2">
        <v>601</v>
      </c>
      <c r="C602" s="2">
        <v>6</v>
      </c>
      <c r="D602" s="2" t="s">
        <v>1070</v>
      </c>
      <c r="E602" s="2" t="s">
        <v>1376</v>
      </c>
      <c r="G602" s="2" t="s">
        <v>1377</v>
      </c>
      <c r="H602" s="2" t="s">
        <v>1160</v>
      </c>
      <c r="J602" s="2">
        <v>1</v>
      </c>
      <c r="K602" s="2" t="s">
        <v>1110</v>
      </c>
      <c r="L602" s="2" t="s">
        <v>1378</v>
      </c>
      <c r="M602" s="2">
        <v>14.5</v>
      </c>
      <c r="N602" s="2">
        <v>15.1</v>
      </c>
      <c r="O602" s="2" t="s">
        <v>23</v>
      </c>
      <c r="P602" s="4">
        <v>139.390582792</v>
      </c>
      <c r="Q602" s="4">
        <v>89.270379726100003</v>
      </c>
      <c r="R602" s="1">
        <v>601</v>
      </c>
      <c r="S602" s="5">
        <v>228.66096251810001</v>
      </c>
      <c r="T602" s="2" t="str">
        <f t="shared" si="9"/>
        <v>ok</v>
      </c>
    </row>
    <row r="603" spans="1:20" hidden="1" x14ac:dyDescent="0.25">
      <c r="A603" s="2">
        <v>565</v>
      </c>
      <c r="B603" s="2">
        <v>602</v>
      </c>
      <c r="C603" s="2">
        <v>6</v>
      </c>
      <c r="D603" s="2" t="s">
        <v>1070</v>
      </c>
      <c r="E603" s="2" t="s">
        <v>1575</v>
      </c>
      <c r="G603" s="2" t="s">
        <v>1576</v>
      </c>
      <c r="J603" s="2">
        <v>1</v>
      </c>
      <c r="K603" s="2" t="s">
        <v>1075</v>
      </c>
      <c r="L603" s="2" t="s">
        <v>1577</v>
      </c>
      <c r="M603" s="2">
        <v>183.1</v>
      </c>
      <c r="N603" s="2">
        <v>184.1</v>
      </c>
      <c r="O603" s="2" t="s">
        <v>23</v>
      </c>
      <c r="P603" s="4">
        <v>9.3387516795100005</v>
      </c>
      <c r="Q603" s="4">
        <v>30.793278666700001</v>
      </c>
      <c r="R603" s="1">
        <v>602</v>
      </c>
      <c r="S603" s="5">
        <v>40.132030346210001</v>
      </c>
      <c r="T603" s="2" t="str">
        <f t="shared" si="9"/>
        <v>ok</v>
      </c>
    </row>
    <row r="604" spans="1:20" hidden="1" x14ac:dyDescent="0.25">
      <c r="A604" s="2">
        <v>729</v>
      </c>
      <c r="B604" s="2">
        <v>603</v>
      </c>
      <c r="C604" s="2">
        <v>6</v>
      </c>
      <c r="D604" s="2" t="s">
        <v>1070</v>
      </c>
      <c r="E604" s="2" t="s">
        <v>1996</v>
      </c>
      <c r="G604" s="2" t="s">
        <v>1997</v>
      </c>
      <c r="H604" s="2" t="s">
        <v>104</v>
      </c>
      <c r="J604" s="2">
        <v>1</v>
      </c>
      <c r="K604" s="2" t="s">
        <v>1110</v>
      </c>
      <c r="L604" s="2" t="s">
        <v>1998</v>
      </c>
      <c r="M604" s="2">
        <v>182.2</v>
      </c>
      <c r="N604" s="2">
        <v>183.31200000000001</v>
      </c>
      <c r="O604" s="2" t="s">
        <v>23</v>
      </c>
      <c r="P604" s="4">
        <v>2.28037095529</v>
      </c>
      <c r="Q604" s="4">
        <v>189.84678940200001</v>
      </c>
      <c r="R604" s="1">
        <v>603</v>
      </c>
      <c r="S604" s="5">
        <v>192.12716035729002</v>
      </c>
      <c r="T604" s="2" t="str">
        <f t="shared" si="9"/>
        <v>ok</v>
      </c>
    </row>
    <row r="605" spans="1:20" hidden="1" x14ac:dyDescent="0.25">
      <c r="A605" s="2">
        <v>474</v>
      </c>
      <c r="B605" s="2">
        <v>604</v>
      </c>
      <c r="C605" s="2">
        <v>6</v>
      </c>
      <c r="D605" s="2" t="s">
        <v>1289</v>
      </c>
      <c r="E605" s="2" t="s">
        <v>1290</v>
      </c>
      <c r="G605" s="2" t="s">
        <v>1291</v>
      </c>
      <c r="H605" s="2" t="s">
        <v>19</v>
      </c>
      <c r="J605" s="2">
        <v>1</v>
      </c>
      <c r="K605" s="2" t="s">
        <v>1292</v>
      </c>
      <c r="L605" s="2" t="s">
        <v>1293</v>
      </c>
      <c r="M605" s="2">
        <v>0</v>
      </c>
      <c r="N605" s="2">
        <v>19.856999999999999</v>
      </c>
      <c r="O605" s="2" t="s">
        <v>23</v>
      </c>
      <c r="P605" s="4">
        <v>-0.29872399494200003</v>
      </c>
      <c r="Q605" s="4">
        <v>-66.864358253000006</v>
      </c>
      <c r="R605" s="1">
        <v>604</v>
      </c>
      <c r="S605" s="5">
        <v>-67.163082247942</v>
      </c>
      <c r="T605" s="2" t="str">
        <f t="shared" si="9"/>
        <v>ok</v>
      </c>
    </row>
    <row r="606" spans="1:20" hidden="1" x14ac:dyDescent="0.25">
      <c r="A606" s="2">
        <v>638</v>
      </c>
      <c r="B606" s="2">
        <v>605</v>
      </c>
      <c r="C606" s="2">
        <v>6</v>
      </c>
      <c r="D606" s="2" t="s">
        <v>1070</v>
      </c>
      <c r="E606" s="2" t="s">
        <v>1774</v>
      </c>
      <c r="G606" s="2" t="s">
        <v>1775</v>
      </c>
      <c r="H606" s="2" t="s">
        <v>1062</v>
      </c>
      <c r="J606" s="2">
        <v>1</v>
      </c>
      <c r="K606" s="2" t="s">
        <v>1218</v>
      </c>
      <c r="L606" s="2" t="s">
        <v>1569</v>
      </c>
      <c r="M606" s="2">
        <v>15.1</v>
      </c>
      <c r="N606" s="2">
        <v>16.100000000000001</v>
      </c>
      <c r="O606" s="2" t="s">
        <v>23</v>
      </c>
      <c r="P606" s="4">
        <v>-3.6191811494700001</v>
      </c>
      <c r="Q606" s="4">
        <v>-7.6273521418100003</v>
      </c>
      <c r="R606" s="1">
        <v>605</v>
      </c>
      <c r="S606" s="5">
        <v>-11.24653329128</v>
      </c>
      <c r="T606" s="2" t="str">
        <f t="shared" si="9"/>
        <v>ok</v>
      </c>
    </row>
    <row r="607" spans="1:20" hidden="1" x14ac:dyDescent="0.25">
      <c r="A607" s="2">
        <v>801</v>
      </c>
      <c r="B607" s="2">
        <v>606</v>
      </c>
      <c r="C607" s="2">
        <v>6</v>
      </c>
      <c r="D607" s="2" t="s">
        <v>1070</v>
      </c>
      <c r="E607" s="2" t="s">
        <v>1700</v>
      </c>
      <c r="G607" s="2" t="s">
        <v>1701</v>
      </c>
      <c r="H607" s="2" t="s">
        <v>104</v>
      </c>
      <c r="J607" s="2">
        <v>1</v>
      </c>
      <c r="K607" s="2" t="s">
        <v>1075</v>
      </c>
      <c r="L607" s="2" t="s">
        <v>2161</v>
      </c>
      <c r="M607" s="2">
        <v>79.5</v>
      </c>
      <c r="N607" s="2">
        <v>81</v>
      </c>
      <c r="O607" s="2" t="s">
        <v>23</v>
      </c>
      <c r="P607" s="4">
        <v>12.766867529400001</v>
      </c>
      <c r="Q607" s="4">
        <v>-27.138093264199998</v>
      </c>
      <c r="R607" s="1">
        <v>606</v>
      </c>
      <c r="S607" s="5">
        <v>-14.371225734799998</v>
      </c>
      <c r="T607" s="2" t="str">
        <f t="shared" si="9"/>
        <v>ok</v>
      </c>
    </row>
    <row r="608" spans="1:20" hidden="1" x14ac:dyDescent="0.25">
      <c r="A608" s="2">
        <v>612</v>
      </c>
      <c r="B608" s="2">
        <v>607</v>
      </c>
      <c r="C608" s="2">
        <v>6</v>
      </c>
      <c r="D608" s="2" t="s">
        <v>1070</v>
      </c>
      <c r="E608" s="2" t="s">
        <v>1700</v>
      </c>
      <c r="G608" s="2" t="s">
        <v>1701</v>
      </c>
      <c r="H608" s="2" t="s">
        <v>104</v>
      </c>
      <c r="J608" s="2">
        <v>2</v>
      </c>
      <c r="K608" s="2" t="s">
        <v>1075</v>
      </c>
      <c r="L608" s="2" t="s">
        <v>1702</v>
      </c>
      <c r="M608" s="2">
        <v>79.504999999999995</v>
      </c>
      <c r="N608" s="2">
        <v>81.007999999999996</v>
      </c>
      <c r="O608" s="2" t="s">
        <v>23</v>
      </c>
      <c r="P608" s="4">
        <v>7.7860862414999996</v>
      </c>
      <c r="Q608" s="4">
        <v>0</v>
      </c>
      <c r="R608" s="1">
        <v>0</v>
      </c>
      <c r="S608" s="5">
        <v>7.7860862414999996</v>
      </c>
      <c r="T608" s="2" t="str">
        <f t="shared" si="9"/>
        <v>ok</v>
      </c>
    </row>
    <row r="609" spans="1:20" hidden="1" x14ac:dyDescent="0.25">
      <c r="A609" s="2">
        <v>509</v>
      </c>
      <c r="B609" s="2">
        <v>608</v>
      </c>
      <c r="C609" s="2">
        <v>7</v>
      </c>
      <c r="D609" s="2" t="s">
        <v>1098</v>
      </c>
      <c r="E609" s="2" t="s">
        <v>1407</v>
      </c>
      <c r="G609" s="2" t="s">
        <v>1408</v>
      </c>
      <c r="H609" s="2" t="s">
        <v>126</v>
      </c>
      <c r="I609" s="2" t="s">
        <v>52</v>
      </c>
      <c r="J609" s="2">
        <v>1</v>
      </c>
      <c r="K609" s="2" t="s">
        <v>1185</v>
      </c>
      <c r="L609" s="2" t="s">
        <v>1279</v>
      </c>
      <c r="M609" s="2">
        <v>10.510999999999999</v>
      </c>
      <c r="N609" s="2">
        <v>11.801</v>
      </c>
      <c r="O609" s="2" t="s">
        <v>23</v>
      </c>
      <c r="P609" s="4">
        <v>0.78354670919500002</v>
      </c>
      <c r="Q609" s="4">
        <v>-2.4490256501799998</v>
      </c>
      <c r="R609" s="1">
        <v>608</v>
      </c>
      <c r="S609" s="5">
        <v>-1.6654789409849999</v>
      </c>
      <c r="T609" s="2" t="str">
        <f t="shared" si="9"/>
        <v>ok</v>
      </c>
    </row>
    <row r="610" spans="1:20" hidden="1" x14ac:dyDescent="0.25">
      <c r="A610" s="2">
        <v>631</v>
      </c>
      <c r="B610" s="2">
        <v>609</v>
      </c>
      <c r="C610" s="2">
        <v>7</v>
      </c>
      <c r="D610" s="2" t="s">
        <v>1098</v>
      </c>
      <c r="E610" s="2" t="s">
        <v>1748</v>
      </c>
      <c r="F610" s="2" t="s">
        <v>1749</v>
      </c>
      <c r="G610" s="2" t="s">
        <v>1750</v>
      </c>
      <c r="H610" s="2" t="s">
        <v>28</v>
      </c>
      <c r="I610" s="2" t="s">
        <v>1010</v>
      </c>
      <c r="J610" s="2">
        <v>1</v>
      </c>
      <c r="K610" s="2" t="s">
        <v>1102</v>
      </c>
      <c r="L610" s="2" t="s">
        <v>1103</v>
      </c>
      <c r="M610" s="2">
        <v>10.87</v>
      </c>
      <c r="N610" s="2">
        <v>15.278</v>
      </c>
      <c r="O610" s="2" t="s">
        <v>23</v>
      </c>
      <c r="P610" s="4">
        <v>-39.239407421599999</v>
      </c>
      <c r="Q610" s="4">
        <v>-70.446631554299998</v>
      </c>
      <c r="R610" s="1">
        <v>609</v>
      </c>
      <c r="S610" s="5">
        <v>-109.6860389759</v>
      </c>
      <c r="T610" s="2" t="str">
        <f t="shared" si="9"/>
        <v>ok</v>
      </c>
    </row>
    <row r="611" spans="1:20" hidden="1" x14ac:dyDescent="0.25">
      <c r="A611" s="2">
        <v>641</v>
      </c>
      <c r="B611" s="2">
        <v>610</v>
      </c>
      <c r="C611" s="2">
        <v>7</v>
      </c>
      <c r="D611" s="2" t="s">
        <v>80</v>
      </c>
      <c r="E611" s="2" t="s">
        <v>1782</v>
      </c>
      <c r="G611" s="2" t="s">
        <v>1783</v>
      </c>
      <c r="H611" s="2" t="s">
        <v>104</v>
      </c>
      <c r="I611" s="2" t="s">
        <v>52</v>
      </c>
      <c r="J611" s="2">
        <v>1</v>
      </c>
      <c r="K611" s="2" t="s">
        <v>1784</v>
      </c>
      <c r="L611" s="2" t="s">
        <v>1785</v>
      </c>
      <c r="M611" s="2">
        <v>0</v>
      </c>
      <c r="N611" s="2">
        <v>1.3939999999999999</v>
      </c>
      <c r="O611" s="2" t="s">
        <v>23</v>
      </c>
      <c r="P611" s="4">
        <v>1.44704678531</v>
      </c>
      <c r="Q611" s="4">
        <v>6.9000797782800003</v>
      </c>
      <c r="R611" s="1">
        <v>610</v>
      </c>
      <c r="S611" s="5">
        <v>8.3471265635900007</v>
      </c>
      <c r="T611" s="2" t="str">
        <f t="shared" si="9"/>
        <v>ok</v>
      </c>
    </row>
    <row r="612" spans="1:20" hidden="1" x14ac:dyDescent="0.25">
      <c r="A612" s="2">
        <v>753</v>
      </c>
      <c r="B612" s="2">
        <v>611</v>
      </c>
      <c r="C612" s="2">
        <v>7</v>
      </c>
      <c r="D612" s="2" t="s">
        <v>80</v>
      </c>
      <c r="E612" s="2" t="s">
        <v>2048</v>
      </c>
      <c r="G612" s="2" t="s">
        <v>2049</v>
      </c>
      <c r="H612" s="2" t="s">
        <v>126</v>
      </c>
      <c r="I612" s="2" t="s">
        <v>52</v>
      </c>
      <c r="J612" s="2">
        <v>1</v>
      </c>
      <c r="K612" s="2" t="s">
        <v>1161</v>
      </c>
      <c r="L612" s="2" t="s">
        <v>2050</v>
      </c>
      <c r="M612" s="2">
        <v>1.5860000000000001</v>
      </c>
      <c r="N612" s="2">
        <v>3.7730000000000001</v>
      </c>
      <c r="O612" s="2" t="s">
        <v>23</v>
      </c>
      <c r="P612" s="4">
        <v>-2.0007446284100001</v>
      </c>
      <c r="Q612" s="4">
        <v>10.121364424499999</v>
      </c>
      <c r="R612" s="1">
        <v>611</v>
      </c>
      <c r="S612" s="5">
        <v>8.1206197960899988</v>
      </c>
      <c r="T612" s="2" t="str">
        <f t="shared" si="9"/>
        <v>ok</v>
      </c>
    </row>
    <row r="613" spans="1:20" hidden="1" x14ac:dyDescent="0.25">
      <c r="A613" s="2">
        <v>496</v>
      </c>
      <c r="B613" s="2">
        <v>612</v>
      </c>
      <c r="C613" s="2">
        <v>7</v>
      </c>
      <c r="D613" s="2" t="s">
        <v>80</v>
      </c>
      <c r="E613" s="2" t="s">
        <v>1367</v>
      </c>
      <c r="G613" s="2" t="s">
        <v>1368</v>
      </c>
      <c r="H613" s="2" t="s">
        <v>104</v>
      </c>
      <c r="I613" s="2" t="s">
        <v>52</v>
      </c>
      <c r="J613" s="2">
        <v>1</v>
      </c>
      <c r="K613" s="2" t="s">
        <v>1307</v>
      </c>
      <c r="L613" s="2" t="s">
        <v>1369</v>
      </c>
      <c r="M613" s="2">
        <v>0</v>
      </c>
      <c r="N613" s="2">
        <v>1.05</v>
      </c>
      <c r="O613" s="2" t="s">
        <v>23</v>
      </c>
      <c r="P613" s="4">
        <v>4.7814785571599998</v>
      </c>
      <c r="Q613" s="4">
        <v>-0.93883940651099995</v>
      </c>
      <c r="R613" s="1">
        <v>612</v>
      </c>
      <c r="S613" s="5">
        <v>3.8426391506490001</v>
      </c>
      <c r="T613" s="2" t="str">
        <f t="shared" si="9"/>
        <v>ok</v>
      </c>
    </row>
    <row r="614" spans="1:20" hidden="1" x14ac:dyDescent="0.25">
      <c r="A614" s="2">
        <v>493</v>
      </c>
      <c r="B614" s="2">
        <v>613</v>
      </c>
      <c r="C614" s="2">
        <v>7</v>
      </c>
      <c r="D614" s="2" t="s">
        <v>1098</v>
      </c>
      <c r="E614" s="2" t="s">
        <v>1355</v>
      </c>
      <c r="F614" s="2" t="s">
        <v>1356</v>
      </c>
      <c r="G614" s="2" t="s">
        <v>1357</v>
      </c>
      <c r="H614" s="2" t="s">
        <v>84</v>
      </c>
      <c r="I614" s="2" t="s">
        <v>52</v>
      </c>
      <c r="J614" s="2">
        <v>1</v>
      </c>
      <c r="K614" s="2" t="s">
        <v>1185</v>
      </c>
      <c r="L614" s="2" t="s">
        <v>1358</v>
      </c>
      <c r="M614" s="2">
        <v>13.195</v>
      </c>
      <c r="N614" s="2">
        <v>14.507999999999999</v>
      </c>
      <c r="O614" s="2" t="s">
        <v>23</v>
      </c>
      <c r="P614" s="4">
        <v>236.01267906199999</v>
      </c>
      <c r="Q614" s="4">
        <v>401.57558523699998</v>
      </c>
      <c r="R614" s="1">
        <v>613</v>
      </c>
      <c r="S614" s="5">
        <v>637.588264299</v>
      </c>
      <c r="T614" s="2" t="str">
        <f t="shared" si="9"/>
        <v>ok</v>
      </c>
    </row>
    <row r="615" spans="1:20" hidden="1" x14ac:dyDescent="0.25">
      <c r="A615" s="2">
        <v>560</v>
      </c>
      <c r="B615" s="2">
        <v>614</v>
      </c>
      <c r="C615" s="2">
        <v>7</v>
      </c>
      <c r="D615" s="2" t="s">
        <v>1149</v>
      </c>
      <c r="E615" s="2" t="s">
        <v>1559</v>
      </c>
      <c r="G615" s="2" t="s">
        <v>1560</v>
      </c>
      <c r="H615" s="2" t="s">
        <v>126</v>
      </c>
      <c r="I615" s="2" t="s">
        <v>52</v>
      </c>
      <c r="J615" s="2">
        <v>1</v>
      </c>
      <c r="K615" s="2" t="s">
        <v>1561</v>
      </c>
      <c r="L615" s="2" t="s">
        <v>1562</v>
      </c>
      <c r="M615" s="2">
        <v>8.5370000000000008</v>
      </c>
      <c r="N615" s="2">
        <v>9.4250000000000007</v>
      </c>
      <c r="O615" s="2" t="s">
        <v>23</v>
      </c>
      <c r="P615" s="4">
        <v>-9.3061611958100006</v>
      </c>
      <c r="Q615" s="4">
        <v>20.537891808400001</v>
      </c>
      <c r="R615" s="1">
        <v>614</v>
      </c>
      <c r="S615" s="5">
        <v>11.231730612590001</v>
      </c>
      <c r="T615" s="2" t="str">
        <f t="shared" si="9"/>
        <v>ok</v>
      </c>
    </row>
    <row r="616" spans="1:20" hidden="1" x14ac:dyDescent="0.25">
      <c r="A616" s="2">
        <v>451</v>
      </c>
      <c r="B616" s="2">
        <v>615</v>
      </c>
      <c r="C616" s="2">
        <v>7</v>
      </c>
      <c r="D616" s="2" t="s">
        <v>1098</v>
      </c>
      <c r="E616" s="2" t="s">
        <v>1200</v>
      </c>
      <c r="F616" s="2" t="s">
        <v>1201</v>
      </c>
      <c r="G616" s="2" t="s">
        <v>1202</v>
      </c>
      <c r="H616" s="2" t="s">
        <v>110</v>
      </c>
      <c r="I616" s="2" t="s">
        <v>52</v>
      </c>
      <c r="J616" s="2">
        <v>1</v>
      </c>
      <c r="K616" s="2" t="s">
        <v>1102</v>
      </c>
      <c r="L616" s="2" t="s">
        <v>1203</v>
      </c>
      <c r="M616" s="2">
        <v>14.448</v>
      </c>
      <c r="N616" s="2">
        <v>19</v>
      </c>
      <c r="O616" s="2" t="s">
        <v>23</v>
      </c>
      <c r="P616" s="4">
        <v>23.123494879199999</v>
      </c>
      <c r="Q616" s="4">
        <v>34.583870218999998</v>
      </c>
      <c r="R616" s="1">
        <v>615</v>
      </c>
      <c r="S616" s="5">
        <v>57.7073650982</v>
      </c>
      <c r="T616" s="2" t="str">
        <f t="shared" si="9"/>
        <v>ok</v>
      </c>
    </row>
    <row r="617" spans="1:20" hidden="1" x14ac:dyDescent="0.25">
      <c r="A617" s="2">
        <v>465</v>
      </c>
      <c r="B617" s="2">
        <v>616</v>
      </c>
      <c r="C617" s="2">
        <v>7</v>
      </c>
      <c r="D617" s="2" t="s">
        <v>80</v>
      </c>
      <c r="E617" s="2" t="s">
        <v>1256</v>
      </c>
      <c r="F617" s="2" t="s">
        <v>1257</v>
      </c>
      <c r="G617" s="2" t="s">
        <v>1258</v>
      </c>
      <c r="H617" s="2" t="s">
        <v>110</v>
      </c>
      <c r="I617" s="2" t="s">
        <v>52</v>
      </c>
      <c r="J617" s="2">
        <v>1</v>
      </c>
      <c r="K617" s="2" t="s">
        <v>1080</v>
      </c>
      <c r="L617" s="2" t="s">
        <v>1259</v>
      </c>
      <c r="M617" s="2">
        <v>0</v>
      </c>
      <c r="N617" s="2">
        <v>4.5869999999999997</v>
      </c>
      <c r="O617" s="2" t="s">
        <v>23</v>
      </c>
      <c r="P617" s="4">
        <v>22.7617621349</v>
      </c>
      <c r="Q617" s="4">
        <v>0.57972124002400005</v>
      </c>
      <c r="R617" s="1">
        <v>616</v>
      </c>
      <c r="S617" s="5">
        <v>23.341483374924</v>
      </c>
      <c r="T617" s="2" t="str">
        <f t="shared" si="9"/>
        <v>ok</v>
      </c>
    </row>
    <row r="618" spans="1:20" hidden="1" x14ac:dyDescent="0.25">
      <c r="A618" s="2">
        <v>724</v>
      </c>
      <c r="B618" s="2">
        <v>617</v>
      </c>
      <c r="C618" s="2">
        <v>7</v>
      </c>
      <c r="D618" s="2" t="s">
        <v>80</v>
      </c>
      <c r="E618" s="2" t="s">
        <v>1986</v>
      </c>
      <c r="G618" s="2" t="s">
        <v>1987</v>
      </c>
      <c r="H618" s="2" t="s">
        <v>126</v>
      </c>
      <c r="I618" s="2" t="s">
        <v>52</v>
      </c>
      <c r="J618" s="2">
        <v>1</v>
      </c>
      <c r="K618" s="2" t="s">
        <v>1784</v>
      </c>
      <c r="L618" s="2" t="s">
        <v>1988</v>
      </c>
      <c r="M618" s="2">
        <v>5.8120000000000003</v>
      </c>
      <c r="N618" s="2">
        <v>7.7119999999999997</v>
      </c>
      <c r="O618" s="2" t="s">
        <v>23</v>
      </c>
      <c r="P618" s="4">
        <v>-3.9882805108100001</v>
      </c>
      <c r="Q618" s="4">
        <v>8.9848767996600003</v>
      </c>
      <c r="R618" s="1">
        <v>617</v>
      </c>
      <c r="S618" s="5">
        <v>4.9965962888500002</v>
      </c>
      <c r="T618" s="2" t="str">
        <f t="shared" si="9"/>
        <v>ok</v>
      </c>
    </row>
    <row r="619" spans="1:20" hidden="1" x14ac:dyDescent="0.25">
      <c r="A619" s="2">
        <v>740</v>
      </c>
      <c r="B619" s="2">
        <v>618</v>
      </c>
      <c r="C619" s="2">
        <v>7</v>
      </c>
      <c r="D619" s="2" t="s">
        <v>80</v>
      </c>
      <c r="E619" s="2" t="s">
        <v>2021</v>
      </c>
      <c r="G619" s="2" t="s">
        <v>2022</v>
      </c>
      <c r="H619" s="2" t="s">
        <v>77</v>
      </c>
      <c r="I619" s="2" t="s">
        <v>52</v>
      </c>
      <c r="J619" s="2">
        <v>1</v>
      </c>
      <c r="K619" s="2" t="s">
        <v>1161</v>
      </c>
      <c r="L619" s="2" t="s">
        <v>1162</v>
      </c>
      <c r="M619" s="2">
        <v>13.629</v>
      </c>
      <c r="N619" s="2">
        <v>13.891</v>
      </c>
      <c r="O619" s="2" t="s">
        <v>23</v>
      </c>
      <c r="P619" s="4">
        <v>-13.127274185399999</v>
      </c>
      <c r="Q619" s="4">
        <v>5.9752066820599996</v>
      </c>
      <c r="R619" s="1">
        <v>618</v>
      </c>
      <c r="S619" s="5">
        <v>-7.1520675033399996</v>
      </c>
      <c r="T619" s="2" t="str">
        <f t="shared" si="9"/>
        <v>ok</v>
      </c>
    </row>
    <row r="620" spans="1:20" hidden="1" x14ac:dyDescent="0.25">
      <c r="A620" s="2">
        <v>578</v>
      </c>
      <c r="B620" s="2">
        <v>619</v>
      </c>
      <c r="C620" s="2">
        <v>7</v>
      </c>
      <c r="D620" s="2" t="s">
        <v>1098</v>
      </c>
      <c r="E620" s="2" t="s">
        <v>1609</v>
      </c>
      <c r="F620" s="2" t="s">
        <v>1610</v>
      </c>
      <c r="G620" s="2" t="s">
        <v>1611</v>
      </c>
      <c r="H620" s="2" t="s">
        <v>51</v>
      </c>
      <c r="I620" s="2" t="s">
        <v>52</v>
      </c>
      <c r="J620" s="2">
        <v>1</v>
      </c>
      <c r="K620" s="2" t="s">
        <v>1185</v>
      </c>
      <c r="L620" s="2" t="s">
        <v>1358</v>
      </c>
      <c r="M620" s="2">
        <v>2.2240000000000002</v>
      </c>
      <c r="N620" s="2">
        <v>4.335</v>
      </c>
      <c r="O620" s="2" t="s">
        <v>23</v>
      </c>
      <c r="P620" s="4">
        <v>-4.7709445477800001</v>
      </c>
      <c r="Q620" s="4">
        <v>-13.9509450927</v>
      </c>
      <c r="R620" s="1">
        <v>619</v>
      </c>
      <c r="S620" s="5">
        <v>-18.721889640480001</v>
      </c>
      <c r="T620" s="2" t="str">
        <f t="shared" si="9"/>
        <v>ok</v>
      </c>
    </row>
    <row r="621" spans="1:20" hidden="1" x14ac:dyDescent="0.25">
      <c r="A621" s="2">
        <v>707</v>
      </c>
      <c r="B621" s="2">
        <v>620</v>
      </c>
      <c r="C621" s="2">
        <v>7</v>
      </c>
      <c r="D621" s="2" t="s">
        <v>80</v>
      </c>
      <c r="E621" s="2" t="s">
        <v>1940</v>
      </c>
      <c r="G621" s="2" t="s">
        <v>1941</v>
      </c>
      <c r="H621" s="2" t="s">
        <v>126</v>
      </c>
      <c r="I621" s="2" t="s">
        <v>52</v>
      </c>
      <c r="J621" s="2">
        <v>1</v>
      </c>
      <c r="K621" s="2" t="s">
        <v>1644</v>
      </c>
      <c r="L621" s="2" t="s">
        <v>1942</v>
      </c>
      <c r="M621" s="2">
        <v>2.4220000000000002</v>
      </c>
      <c r="N621" s="2">
        <v>4.2309999999999999</v>
      </c>
      <c r="O621" s="2" t="s">
        <v>23</v>
      </c>
      <c r="P621" s="4">
        <v>3.4434363537200001</v>
      </c>
      <c r="Q621" s="4">
        <v>15.4948198677</v>
      </c>
      <c r="R621" s="1">
        <v>620</v>
      </c>
      <c r="S621" s="5">
        <v>18.938256221420001</v>
      </c>
      <c r="T621" s="2" t="str">
        <f t="shared" si="9"/>
        <v>ok</v>
      </c>
    </row>
    <row r="622" spans="1:20" hidden="1" x14ac:dyDescent="0.25">
      <c r="A622" s="2">
        <v>771</v>
      </c>
      <c r="B622" s="2">
        <v>621</v>
      </c>
      <c r="C622" s="2">
        <v>7</v>
      </c>
      <c r="D622" s="2" t="s">
        <v>80</v>
      </c>
      <c r="E622" s="2" t="s">
        <v>2093</v>
      </c>
      <c r="G622" s="2" t="s">
        <v>2094</v>
      </c>
      <c r="H622" s="2" t="s">
        <v>846</v>
      </c>
      <c r="I622" s="2" t="s">
        <v>52</v>
      </c>
      <c r="J622" s="2">
        <v>1</v>
      </c>
      <c r="K622" s="2" t="s">
        <v>1307</v>
      </c>
      <c r="L622" s="2" t="s">
        <v>2095</v>
      </c>
      <c r="M622" s="2">
        <v>11.510999999999999</v>
      </c>
      <c r="N622" s="2">
        <v>14.641</v>
      </c>
      <c r="O622" s="2" t="s">
        <v>23</v>
      </c>
      <c r="P622" s="4">
        <v>21.5601000584</v>
      </c>
      <c r="Q622" s="4">
        <v>-4.30960573634</v>
      </c>
      <c r="R622" s="1">
        <v>621</v>
      </c>
      <c r="S622" s="5">
        <v>17.25049432206</v>
      </c>
      <c r="T622" s="2" t="str">
        <f t="shared" si="9"/>
        <v>ok</v>
      </c>
    </row>
    <row r="623" spans="1:20" hidden="1" x14ac:dyDescent="0.25">
      <c r="A623" s="2">
        <v>478</v>
      </c>
      <c r="B623" s="2">
        <v>622</v>
      </c>
      <c r="C623" s="2">
        <v>7</v>
      </c>
      <c r="D623" s="2" t="s">
        <v>80</v>
      </c>
      <c r="E623" s="2" t="s">
        <v>1305</v>
      </c>
      <c r="G623" s="2" t="s">
        <v>1306</v>
      </c>
      <c r="H623" s="2" t="s">
        <v>104</v>
      </c>
      <c r="I623" s="2" t="s">
        <v>52</v>
      </c>
      <c r="J623" s="2">
        <v>1</v>
      </c>
      <c r="K623" s="2" t="s">
        <v>1307</v>
      </c>
      <c r="L623" s="2" t="s">
        <v>1308</v>
      </c>
      <c r="M623" s="2">
        <v>16.334</v>
      </c>
      <c r="N623" s="2">
        <v>22.707000000000001</v>
      </c>
      <c r="O623" s="2" t="s">
        <v>23</v>
      </c>
      <c r="P623" s="4">
        <v>28.458440742600001</v>
      </c>
      <c r="Q623" s="4">
        <v>31.4204715668</v>
      </c>
      <c r="R623" s="1">
        <v>622</v>
      </c>
      <c r="S623" s="5">
        <v>59.8789123094</v>
      </c>
      <c r="T623" s="2" t="str">
        <f t="shared" si="9"/>
        <v>ok</v>
      </c>
    </row>
    <row r="624" spans="1:20" hidden="1" x14ac:dyDescent="0.25">
      <c r="A624" s="2">
        <v>673</v>
      </c>
      <c r="B624" s="2">
        <v>623</v>
      </c>
      <c r="C624" s="2">
        <v>7</v>
      </c>
      <c r="D624" s="2" t="s">
        <v>80</v>
      </c>
      <c r="E624" s="2" t="s">
        <v>1861</v>
      </c>
      <c r="G624" s="2" t="s">
        <v>1862</v>
      </c>
      <c r="H624" s="2" t="s">
        <v>104</v>
      </c>
      <c r="I624" s="2" t="s">
        <v>52</v>
      </c>
      <c r="J624" s="2">
        <v>1</v>
      </c>
      <c r="K624" s="2" t="s">
        <v>1262</v>
      </c>
      <c r="L624" s="2" t="s">
        <v>1542</v>
      </c>
      <c r="M624" s="2">
        <v>10.185</v>
      </c>
      <c r="N624" s="2">
        <v>10.763</v>
      </c>
      <c r="O624" s="2" t="s">
        <v>23</v>
      </c>
      <c r="P624" s="4">
        <v>62.778083476699997</v>
      </c>
      <c r="Q624" s="4">
        <v>72.466676372600006</v>
      </c>
      <c r="R624" s="1">
        <v>623</v>
      </c>
      <c r="S624" s="5">
        <v>135.24475984930001</v>
      </c>
      <c r="T624" s="2" t="str">
        <f t="shared" si="9"/>
        <v>ok</v>
      </c>
    </row>
    <row r="625" spans="1:20" hidden="1" x14ac:dyDescent="0.25">
      <c r="A625" s="2">
        <v>553</v>
      </c>
      <c r="B625" s="2">
        <v>624</v>
      </c>
      <c r="C625" s="2">
        <v>7</v>
      </c>
      <c r="D625" s="2" t="s">
        <v>80</v>
      </c>
      <c r="E625" s="2" t="s">
        <v>1540</v>
      </c>
      <c r="G625" s="2" t="s">
        <v>1541</v>
      </c>
      <c r="H625" s="2" t="s">
        <v>126</v>
      </c>
      <c r="I625" s="2" t="s">
        <v>52</v>
      </c>
      <c r="J625" s="2">
        <v>1</v>
      </c>
      <c r="K625" s="2" t="s">
        <v>1262</v>
      </c>
      <c r="L625" s="2" t="s">
        <v>1542</v>
      </c>
      <c r="M625" s="2">
        <v>4.008</v>
      </c>
      <c r="N625" s="2">
        <v>6.0720000000000001</v>
      </c>
      <c r="O625" s="2" t="s">
        <v>23</v>
      </c>
      <c r="P625" s="4">
        <v>1.48867093516</v>
      </c>
      <c r="Q625" s="4">
        <v>6.7742567934300002</v>
      </c>
      <c r="R625" s="1">
        <v>624</v>
      </c>
      <c r="S625" s="5">
        <v>8.2629277285900002</v>
      </c>
      <c r="T625" s="2" t="str">
        <f t="shared" si="9"/>
        <v>ok</v>
      </c>
    </row>
    <row r="626" spans="1:20" hidden="1" x14ac:dyDescent="0.25">
      <c r="A626" s="2">
        <v>714</v>
      </c>
      <c r="B626" s="2">
        <v>625</v>
      </c>
      <c r="C626" s="2">
        <v>7</v>
      </c>
      <c r="D626" s="2" t="s">
        <v>80</v>
      </c>
      <c r="E626" s="2" t="s">
        <v>1958</v>
      </c>
      <c r="G626" s="2" t="s">
        <v>1959</v>
      </c>
      <c r="H626" s="2" t="s">
        <v>104</v>
      </c>
      <c r="I626" s="2" t="s">
        <v>52</v>
      </c>
      <c r="J626" s="2">
        <v>1</v>
      </c>
      <c r="K626" s="2" t="s">
        <v>1262</v>
      </c>
      <c r="L626" s="2" t="s">
        <v>1960</v>
      </c>
      <c r="M626" s="2">
        <v>0</v>
      </c>
      <c r="N626" s="2">
        <v>1.1180000000000001</v>
      </c>
      <c r="O626" s="2" t="s">
        <v>23</v>
      </c>
      <c r="P626" s="4">
        <v>112.02807154</v>
      </c>
      <c r="Q626" s="4">
        <v>68.008103505199998</v>
      </c>
      <c r="R626" s="1">
        <v>625</v>
      </c>
      <c r="S626" s="5">
        <v>180.0361750452</v>
      </c>
      <c r="T626" s="2" t="str">
        <f t="shared" si="9"/>
        <v>ok</v>
      </c>
    </row>
    <row r="627" spans="1:20" hidden="1" x14ac:dyDescent="0.25">
      <c r="A627" s="2">
        <v>660</v>
      </c>
      <c r="B627" s="2">
        <v>626</v>
      </c>
      <c r="C627" s="2">
        <v>7</v>
      </c>
      <c r="D627" s="2" t="s">
        <v>80</v>
      </c>
      <c r="E627" s="2" t="s">
        <v>1830</v>
      </c>
      <c r="G627" s="2" t="s">
        <v>1831</v>
      </c>
      <c r="H627" s="2" t="s">
        <v>104</v>
      </c>
      <c r="I627" s="2" t="s">
        <v>72</v>
      </c>
      <c r="J627" s="2">
        <v>1</v>
      </c>
      <c r="K627" s="2" t="s">
        <v>1297</v>
      </c>
      <c r="L627" s="2" t="s">
        <v>1832</v>
      </c>
      <c r="M627" s="2">
        <v>6.4960000000000004</v>
      </c>
      <c r="N627" s="2">
        <v>6.7</v>
      </c>
      <c r="O627" s="2" t="s">
        <v>23</v>
      </c>
      <c r="P627" s="4">
        <v>16.771114086200001</v>
      </c>
      <c r="Q627" s="4">
        <v>2.82109378537</v>
      </c>
      <c r="R627" s="1">
        <v>626</v>
      </c>
      <c r="S627" s="5">
        <v>19.59220787157</v>
      </c>
      <c r="T627" s="2" t="str">
        <f t="shared" si="9"/>
        <v>ok</v>
      </c>
    </row>
    <row r="628" spans="1:20" hidden="1" x14ac:dyDescent="0.25">
      <c r="A628" s="2">
        <v>532</v>
      </c>
      <c r="B628" s="2">
        <v>627</v>
      </c>
      <c r="C628" s="2">
        <v>7</v>
      </c>
      <c r="D628" s="2" t="s">
        <v>80</v>
      </c>
      <c r="E628" s="2" t="s">
        <v>1112</v>
      </c>
      <c r="G628" s="2" t="s">
        <v>1113</v>
      </c>
      <c r="H628" s="2" t="s">
        <v>160</v>
      </c>
      <c r="I628" s="2" t="s">
        <v>37</v>
      </c>
      <c r="J628" s="2">
        <v>1</v>
      </c>
      <c r="K628" s="2" t="s">
        <v>1114</v>
      </c>
      <c r="L628" s="2" t="s">
        <v>1477</v>
      </c>
      <c r="M628" s="2">
        <v>4.4020000000000001</v>
      </c>
      <c r="N628" s="2">
        <v>4.9000000000000004</v>
      </c>
      <c r="O628" s="2" t="s">
        <v>23</v>
      </c>
      <c r="P628" s="4">
        <v>-5.98509780902</v>
      </c>
      <c r="Q628" s="4">
        <v>24.953196036400001</v>
      </c>
      <c r="R628" s="1">
        <v>627</v>
      </c>
      <c r="S628" s="5">
        <v>18.968098227380001</v>
      </c>
      <c r="T628" s="2" t="str">
        <f t="shared" si="9"/>
        <v>ok</v>
      </c>
    </row>
    <row r="629" spans="1:20" hidden="1" x14ac:dyDescent="0.25">
      <c r="A629" s="2">
        <v>430</v>
      </c>
      <c r="B629" s="2">
        <v>628</v>
      </c>
      <c r="C629" s="2">
        <v>7</v>
      </c>
      <c r="D629" s="2" t="s">
        <v>80</v>
      </c>
      <c r="E629" s="2" t="s">
        <v>1112</v>
      </c>
      <c r="G629" s="2" t="s">
        <v>1113</v>
      </c>
      <c r="H629" s="2" t="s">
        <v>160</v>
      </c>
      <c r="I629" s="2" t="s">
        <v>37</v>
      </c>
      <c r="J629" s="2">
        <v>2</v>
      </c>
      <c r="K629" s="2" t="s">
        <v>1114</v>
      </c>
      <c r="L629" s="2" t="s">
        <v>1115</v>
      </c>
      <c r="M629" s="2">
        <v>6.7519999999999998</v>
      </c>
      <c r="N629" s="2">
        <v>7.0309999999999997</v>
      </c>
      <c r="O629" s="2" t="s">
        <v>23</v>
      </c>
      <c r="P629" s="4">
        <v>-28.835772155099999</v>
      </c>
      <c r="Q629" s="4">
        <v>14.469239218</v>
      </c>
      <c r="R629" s="1">
        <v>628</v>
      </c>
      <c r="S629" s="5">
        <v>-14.366532937099999</v>
      </c>
      <c r="T629" s="2" t="str">
        <f t="shared" si="9"/>
        <v>ok</v>
      </c>
    </row>
    <row r="630" spans="1:20" hidden="1" x14ac:dyDescent="0.25">
      <c r="A630" s="2">
        <v>692</v>
      </c>
      <c r="B630" s="2">
        <v>629</v>
      </c>
      <c r="C630" s="2">
        <v>7</v>
      </c>
      <c r="D630" s="2" t="s">
        <v>80</v>
      </c>
      <c r="E630" s="2" t="s">
        <v>1908</v>
      </c>
      <c r="G630" s="2" t="s">
        <v>1909</v>
      </c>
      <c r="H630" s="2" t="s">
        <v>19</v>
      </c>
      <c r="I630" s="2" t="s">
        <v>72</v>
      </c>
      <c r="J630" s="2">
        <v>1</v>
      </c>
      <c r="K630" s="2" t="s">
        <v>1080</v>
      </c>
      <c r="L630" s="2" t="s">
        <v>1910</v>
      </c>
      <c r="M630" s="2">
        <v>11.726000000000001</v>
      </c>
      <c r="N630" s="2">
        <v>12.372</v>
      </c>
      <c r="O630" s="2" t="s">
        <v>23</v>
      </c>
      <c r="P630" s="4">
        <v>-1.5917858221300001</v>
      </c>
      <c r="Q630" s="4">
        <v>-1.1192996309000001</v>
      </c>
      <c r="R630" s="1">
        <v>629</v>
      </c>
      <c r="S630" s="5">
        <v>-2.7110854530299999</v>
      </c>
      <c r="T630" s="2" t="str">
        <f t="shared" si="9"/>
        <v>ok</v>
      </c>
    </row>
    <row r="631" spans="1:20" hidden="1" x14ac:dyDescent="0.25">
      <c r="A631" s="2">
        <v>820</v>
      </c>
      <c r="B631" s="2">
        <v>630</v>
      </c>
      <c r="C631" s="2">
        <v>7</v>
      </c>
      <c r="D631" s="2" t="s">
        <v>80</v>
      </c>
      <c r="E631" s="2" t="s">
        <v>2196</v>
      </c>
      <c r="G631" s="2" t="s">
        <v>2197</v>
      </c>
      <c r="H631" s="2" t="s">
        <v>126</v>
      </c>
      <c r="I631" s="2" t="s">
        <v>52</v>
      </c>
      <c r="J631" s="2">
        <v>1</v>
      </c>
      <c r="K631" s="2" t="s">
        <v>1644</v>
      </c>
      <c r="L631" s="2" t="s">
        <v>1942</v>
      </c>
      <c r="M631" s="2">
        <v>0</v>
      </c>
      <c r="N631" s="2">
        <v>1.53</v>
      </c>
      <c r="O631" s="2" t="s">
        <v>23</v>
      </c>
      <c r="P631" s="4">
        <v>2.26759719479</v>
      </c>
      <c r="Q631" s="4">
        <v>27.339972621499999</v>
      </c>
      <c r="R631" s="1">
        <v>630</v>
      </c>
      <c r="S631" s="5">
        <v>29.607569816289999</v>
      </c>
      <c r="T631" s="2" t="str">
        <f t="shared" si="9"/>
        <v>ok</v>
      </c>
    </row>
    <row r="632" spans="1:20" hidden="1" x14ac:dyDescent="0.25">
      <c r="A632" s="2">
        <v>597</v>
      </c>
      <c r="B632" s="2">
        <v>631</v>
      </c>
      <c r="C632" s="2">
        <v>7</v>
      </c>
      <c r="D632" s="2" t="s">
        <v>80</v>
      </c>
      <c r="E632" s="2" t="s">
        <v>1664</v>
      </c>
      <c r="F632" s="2" t="s">
        <v>1665</v>
      </c>
      <c r="G632" s="2" t="s">
        <v>1666</v>
      </c>
      <c r="H632" s="2" t="s">
        <v>58</v>
      </c>
      <c r="I632" s="2" t="s">
        <v>52</v>
      </c>
      <c r="J632" s="2">
        <v>1</v>
      </c>
      <c r="K632" s="2" t="s">
        <v>1080</v>
      </c>
      <c r="L632" s="2" t="s">
        <v>1081</v>
      </c>
      <c r="M632" s="2">
        <v>20.54</v>
      </c>
      <c r="N632" s="2">
        <v>22.812999999999999</v>
      </c>
      <c r="O632" s="2" t="s">
        <v>23</v>
      </c>
      <c r="P632" s="4">
        <v>0.73060221658000002</v>
      </c>
      <c r="Q632" s="4">
        <v>34.701320461199998</v>
      </c>
      <c r="R632" s="1">
        <v>631</v>
      </c>
      <c r="S632" s="5">
        <v>35.431922677780001</v>
      </c>
      <c r="T632" s="2" t="str">
        <f t="shared" si="9"/>
        <v>ok</v>
      </c>
    </row>
    <row r="633" spans="1:20" hidden="1" x14ac:dyDescent="0.25">
      <c r="A633" s="2">
        <v>475</v>
      </c>
      <c r="B633" s="2">
        <v>632</v>
      </c>
      <c r="C633" s="2">
        <v>7</v>
      </c>
      <c r="D633" s="2" t="s">
        <v>80</v>
      </c>
      <c r="E633" s="2" t="s">
        <v>1294</v>
      </c>
      <c r="F633" s="2" t="s">
        <v>1295</v>
      </c>
      <c r="G633" s="2" t="s">
        <v>1296</v>
      </c>
      <c r="H633" s="2" t="s">
        <v>110</v>
      </c>
      <c r="I633" s="2" t="s">
        <v>52</v>
      </c>
      <c r="J633" s="2">
        <v>1</v>
      </c>
      <c r="K633" s="2" t="s">
        <v>1297</v>
      </c>
      <c r="L633" s="2" t="s">
        <v>1298</v>
      </c>
      <c r="M633" s="2">
        <v>0</v>
      </c>
      <c r="N633" s="2">
        <v>3</v>
      </c>
      <c r="O633" s="2" t="s">
        <v>23</v>
      </c>
      <c r="P633" s="4">
        <v>3.7506087535499999</v>
      </c>
      <c r="Q633" s="4">
        <v>75.964302230499996</v>
      </c>
      <c r="R633" s="1">
        <v>632</v>
      </c>
      <c r="S633" s="5">
        <v>79.714910984049993</v>
      </c>
      <c r="T633" s="2" t="str">
        <f t="shared" si="9"/>
        <v>ok</v>
      </c>
    </row>
    <row r="634" spans="1:20" hidden="1" x14ac:dyDescent="0.25">
      <c r="A634" s="2">
        <v>608</v>
      </c>
      <c r="B634" s="2">
        <v>633</v>
      </c>
      <c r="C634" s="2">
        <v>7</v>
      </c>
      <c r="D634" s="2" t="s">
        <v>1149</v>
      </c>
      <c r="E634" s="2" t="s">
        <v>1689</v>
      </c>
      <c r="F634" s="2" t="s">
        <v>1528</v>
      </c>
      <c r="G634" s="2" t="s">
        <v>1690</v>
      </c>
      <c r="H634" s="2" t="s">
        <v>110</v>
      </c>
      <c r="I634" s="2" t="s">
        <v>52</v>
      </c>
      <c r="J634" s="2">
        <v>1</v>
      </c>
      <c r="K634" s="2" t="s">
        <v>1561</v>
      </c>
      <c r="L634" s="2" t="s">
        <v>1691</v>
      </c>
      <c r="M634" s="2">
        <v>0</v>
      </c>
      <c r="N634" s="2">
        <v>2.0070000000000001</v>
      </c>
      <c r="O634" s="2" t="s">
        <v>23</v>
      </c>
      <c r="P634" s="4">
        <v>1.5793935190199999</v>
      </c>
      <c r="Q634" s="4">
        <v>0.73760595826200004</v>
      </c>
      <c r="R634" s="1">
        <v>633</v>
      </c>
      <c r="S634" s="5">
        <v>2.3169994772819997</v>
      </c>
      <c r="T634" s="2" t="str">
        <f t="shared" si="9"/>
        <v>ok</v>
      </c>
    </row>
    <row r="635" spans="1:20" hidden="1" x14ac:dyDescent="0.25">
      <c r="A635" s="2">
        <v>441</v>
      </c>
      <c r="B635" s="2">
        <v>634</v>
      </c>
      <c r="C635" s="2">
        <v>7</v>
      </c>
      <c r="D635" s="2" t="s">
        <v>80</v>
      </c>
      <c r="E635" s="2" t="s">
        <v>1158</v>
      </c>
      <c r="G635" s="2" t="s">
        <v>1159</v>
      </c>
      <c r="H635" s="2" t="s">
        <v>1160</v>
      </c>
      <c r="I635" s="2" t="s">
        <v>72</v>
      </c>
      <c r="J635" s="2">
        <v>1</v>
      </c>
      <c r="K635" s="2" t="s">
        <v>1161</v>
      </c>
      <c r="L635" s="2" t="s">
        <v>1162</v>
      </c>
      <c r="M635" s="2">
        <v>13.19</v>
      </c>
      <c r="N635" s="2">
        <v>13.629</v>
      </c>
      <c r="O635" s="2" t="s">
        <v>23</v>
      </c>
      <c r="P635" s="4">
        <v>-5.2131805087499998</v>
      </c>
      <c r="Q635" s="4">
        <v>-0.61035580315600002</v>
      </c>
      <c r="R635" s="1">
        <v>634</v>
      </c>
      <c r="S635" s="5">
        <v>-5.8235363119059995</v>
      </c>
      <c r="T635" s="2" t="str">
        <f t="shared" si="9"/>
        <v>ok</v>
      </c>
    </row>
    <row r="636" spans="1:20" hidden="1" x14ac:dyDescent="0.25">
      <c r="A636" s="2">
        <v>788</v>
      </c>
      <c r="B636" s="2">
        <v>635</v>
      </c>
      <c r="C636" s="2">
        <v>7</v>
      </c>
      <c r="D636" s="2" t="s">
        <v>80</v>
      </c>
      <c r="E636" s="2" t="s">
        <v>2137</v>
      </c>
      <c r="G636" s="2" t="s">
        <v>2138</v>
      </c>
      <c r="H636" s="2" t="s">
        <v>63</v>
      </c>
      <c r="J636" s="2">
        <v>1</v>
      </c>
      <c r="K636" s="2" t="s">
        <v>1307</v>
      </c>
      <c r="L636" s="2" t="s">
        <v>2139</v>
      </c>
      <c r="M636" s="2">
        <v>0</v>
      </c>
      <c r="N636" s="2">
        <v>4.6509999999999998</v>
      </c>
      <c r="O636" s="2" t="s">
        <v>23</v>
      </c>
      <c r="P636" s="4">
        <v>-1.3823711452</v>
      </c>
      <c r="Q636" s="4">
        <v>8.4361298695699993</v>
      </c>
      <c r="R636" s="1">
        <v>635</v>
      </c>
      <c r="S636" s="5">
        <v>7.0537587243699988</v>
      </c>
      <c r="T636" s="2" t="str">
        <f t="shared" si="9"/>
        <v>ok</v>
      </c>
    </row>
    <row r="637" spans="1:20" hidden="1" x14ac:dyDescent="0.25">
      <c r="A637" s="2">
        <v>558</v>
      </c>
      <c r="B637" s="2">
        <v>636</v>
      </c>
      <c r="C637" s="2">
        <v>7</v>
      </c>
      <c r="D637" s="2" t="s">
        <v>80</v>
      </c>
      <c r="E637" s="2" t="s">
        <v>1553</v>
      </c>
      <c r="G637" s="2" t="s">
        <v>1554</v>
      </c>
      <c r="H637" s="2" t="s">
        <v>160</v>
      </c>
      <c r="J637" s="2">
        <v>1</v>
      </c>
      <c r="K637" s="2" t="s">
        <v>1307</v>
      </c>
      <c r="L637" s="2" t="s">
        <v>1555</v>
      </c>
      <c r="M637" s="2">
        <v>0</v>
      </c>
      <c r="N637" s="2">
        <v>1</v>
      </c>
      <c r="O637" s="2" t="s">
        <v>23</v>
      </c>
      <c r="P637" s="4">
        <v>-15.8227902002</v>
      </c>
      <c r="Q637" s="4">
        <v>3.4039586346099999</v>
      </c>
      <c r="R637" s="1">
        <v>636</v>
      </c>
      <c r="S637" s="5">
        <v>-12.418831565590001</v>
      </c>
      <c r="T637" s="2" t="str">
        <f t="shared" si="9"/>
        <v>ok</v>
      </c>
    </row>
    <row r="638" spans="1:20" hidden="1" x14ac:dyDescent="0.25">
      <c r="A638" s="2">
        <v>805</v>
      </c>
      <c r="B638" s="2">
        <v>637</v>
      </c>
      <c r="C638" s="2">
        <v>7</v>
      </c>
      <c r="D638" s="2" t="s">
        <v>1098</v>
      </c>
      <c r="E638" s="2" t="s">
        <v>2168</v>
      </c>
      <c r="F638" s="2" t="s">
        <v>2169</v>
      </c>
      <c r="G638" s="2" t="s">
        <v>2170</v>
      </c>
      <c r="H638" s="2" t="s">
        <v>110</v>
      </c>
      <c r="I638" s="2" t="s">
        <v>52</v>
      </c>
      <c r="J638" s="2">
        <v>1</v>
      </c>
      <c r="K638" s="2" t="s">
        <v>1185</v>
      </c>
      <c r="L638" s="2" t="s">
        <v>1809</v>
      </c>
      <c r="M638" s="2">
        <v>8.5649999999999995</v>
      </c>
      <c r="N638" s="2">
        <v>8.6910000000000007</v>
      </c>
      <c r="O638" s="2" t="s">
        <v>23</v>
      </c>
      <c r="P638" s="4">
        <v>133.74059636699999</v>
      </c>
      <c r="Q638" s="4">
        <v>0.81891881609999995</v>
      </c>
      <c r="R638" s="1">
        <v>637</v>
      </c>
      <c r="S638" s="5">
        <v>134.55951518309999</v>
      </c>
      <c r="T638" s="2" t="str">
        <f t="shared" si="9"/>
        <v>ok</v>
      </c>
    </row>
    <row r="639" spans="1:20" hidden="1" x14ac:dyDescent="0.25">
      <c r="A639" s="2">
        <v>460</v>
      </c>
      <c r="B639" s="2">
        <v>638</v>
      </c>
      <c r="C639" s="2">
        <v>7</v>
      </c>
      <c r="D639" s="2" t="s">
        <v>80</v>
      </c>
      <c r="E639" s="2" t="s">
        <v>1235</v>
      </c>
      <c r="F639" s="2" t="s">
        <v>1236</v>
      </c>
      <c r="G639" s="2" t="s">
        <v>1237</v>
      </c>
      <c r="H639" s="2" t="s">
        <v>58</v>
      </c>
      <c r="I639" s="2" t="s">
        <v>52</v>
      </c>
      <c r="J639" s="2">
        <v>1</v>
      </c>
      <c r="K639" s="2" t="s">
        <v>1114</v>
      </c>
      <c r="L639" s="2" t="s">
        <v>1238</v>
      </c>
      <c r="M639" s="2">
        <v>0</v>
      </c>
      <c r="N639" s="2">
        <v>0.34100000000000003</v>
      </c>
      <c r="O639" s="2" t="s">
        <v>23</v>
      </c>
      <c r="P639" s="4">
        <v>-13.9005560234</v>
      </c>
      <c r="Q639" s="4">
        <v>2.5190145152599999</v>
      </c>
      <c r="R639" s="1">
        <v>638</v>
      </c>
      <c r="S639" s="5">
        <v>-11.38154150814</v>
      </c>
      <c r="T639" s="2" t="str">
        <f t="shared" si="9"/>
        <v>ok</v>
      </c>
    </row>
    <row r="640" spans="1:20" hidden="1" x14ac:dyDescent="0.25">
      <c r="A640" s="2">
        <v>738</v>
      </c>
      <c r="B640" s="2">
        <v>639</v>
      </c>
      <c r="C640" s="2">
        <v>7</v>
      </c>
      <c r="D640" s="2" t="s">
        <v>1149</v>
      </c>
      <c r="E640" s="2" t="s">
        <v>2017</v>
      </c>
      <c r="F640" s="2" t="s">
        <v>2018</v>
      </c>
      <c r="G640" s="2" t="s">
        <v>2019</v>
      </c>
      <c r="H640" s="2" t="s">
        <v>84</v>
      </c>
      <c r="I640" s="2" t="s">
        <v>52</v>
      </c>
      <c r="J640" s="2">
        <v>1</v>
      </c>
      <c r="K640" s="2" t="s">
        <v>1561</v>
      </c>
      <c r="L640" s="2" t="s">
        <v>1691</v>
      </c>
      <c r="M640" s="2">
        <v>2.0070000000000001</v>
      </c>
      <c r="N640" s="2">
        <v>4.3109999999999999</v>
      </c>
      <c r="O640" s="2" t="s">
        <v>23</v>
      </c>
      <c r="P640" s="4">
        <v>-21.489666894399999</v>
      </c>
      <c r="Q640" s="4">
        <v>19.024960656499999</v>
      </c>
      <c r="R640" s="1">
        <v>639</v>
      </c>
      <c r="S640" s="5">
        <v>-2.4647062378999998</v>
      </c>
      <c r="T640" s="2" t="str">
        <f t="shared" si="9"/>
        <v>ok</v>
      </c>
    </row>
    <row r="641" spans="1:20" hidden="1" x14ac:dyDescent="0.25">
      <c r="A641" s="2">
        <v>767</v>
      </c>
      <c r="B641" s="2">
        <v>640</v>
      </c>
      <c r="C641" s="2">
        <v>7</v>
      </c>
      <c r="D641" s="2" t="s">
        <v>80</v>
      </c>
      <c r="E641" s="2" t="s">
        <v>2079</v>
      </c>
      <c r="F641" s="2" t="s">
        <v>2080</v>
      </c>
      <c r="G641" s="2" t="s">
        <v>2081</v>
      </c>
      <c r="H641" s="2" t="s">
        <v>28</v>
      </c>
      <c r="I641" s="2" t="s">
        <v>1010</v>
      </c>
      <c r="J641" s="2">
        <v>1</v>
      </c>
      <c r="K641" s="2" t="s">
        <v>1114</v>
      </c>
      <c r="L641" s="2" t="s">
        <v>1477</v>
      </c>
      <c r="M641" s="2">
        <v>14.468999999999999</v>
      </c>
      <c r="N641" s="2">
        <v>16.902999999999999</v>
      </c>
      <c r="O641" s="2" t="s">
        <v>23</v>
      </c>
      <c r="P641" s="4">
        <v>3.3996570556100001</v>
      </c>
      <c r="Q641" s="4">
        <v>0</v>
      </c>
      <c r="R641" s="1">
        <v>0</v>
      </c>
      <c r="S641" s="5">
        <v>3.3996570556100001</v>
      </c>
      <c r="T641" s="2" t="str">
        <f t="shared" si="9"/>
        <v>ok</v>
      </c>
    </row>
    <row r="642" spans="1:20" x14ac:dyDescent="0.25">
      <c r="A642" s="2">
        <v>527</v>
      </c>
      <c r="B642" s="2">
        <v>641</v>
      </c>
      <c r="C642" s="2">
        <v>7</v>
      </c>
      <c r="D642" s="2" t="s">
        <v>80</v>
      </c>
      <c r="E642" s="2" t="s">
        <v>1467</v>
      </c>
      <c r="F642" s="2" t="s">
        <v>1468</v>
      </c>
      <c r="G642" s="2" t="s">
        <v>1469</v>
      </c>
      <c r="H642" s="2" t="s">
        <v>84</v>
      </c>
      <c r="I642" s="2" t="s">
        <v>164</v>
      </c>
      <c r="J642" s="2">
        <v>1</v>
      </c>
      <c r="K642" s="2" t="s">
        <v>1343</v>
      </c>
      <c r="L642" s="2" t="s">
        <v>1470</v>
      </c>
      <c r="M642" s="2">
        <v>95.1</v>
      </c>
      <c r="N642" s="2">
        <v>97.674999999999997</v>
      </c>
      <c r="O642" s="2" t="s">
        <v>23</v>
      </c>
      <c r="P642" s="4">
        <v>0</v>
      </c>
      <c r="Q642" s="4">
        <v>0</v>
      </c>
      <c r="R642" s="1">
        <v>0</v>
      </c>
      <c r="S642" s="5">
        <v>0</v>
      </c>
      <c r="T642" s="2" t="str">
        <f t="shared" si="9"/>
        <v>Check</v>
      </c>
    </row>
    <row r="643" spans="1:20" hidden="1" x14ac:dyDescent="0.25">
      <c r="A643" s="2">
        <v>798</v>
      </c>
      <c r="B643" s="2">
        <v>642</v>
      </c>
      <c r="C643" s="2">
        <v>7</v>
      </c>
      <c r="D643" s="2" t="s">
        <v>80</v>
      </c>
      <c r="E643" s="2" t="s">
        <v>2157</v>
      </c>
      <c r="F643" s="2" t="s">
        <v>2158</v>
      </c>
      <c r="G643" s="2" t="s">
        <v>2159</v>
      </c>
      <c r="H643" s="2" t="s">
        <v>84</v>
      </c>
      <c r="I643" s="2" t="s">
        <v>52</v>
      </c>
      <c r="J643" s="2">
        <v>1</v>
      </c>
      <c r="K643" s="2" t="s">
        <v>1297</v>
      </c>
      <c r="L643" s="2" t="s">
        <v>1656</v>
      </c>
      <c r="M643" s="2">
        <v>11.238</v>
      </c>
      <c r="N643" s="2">
        <v>12.612</v>
      </c>
      <c r="O643" s="2" t="s">
        <v>23</v>
      </c>
      <c r="P643" s="4">
        <v>-2.8987152859899998</v>
      </c>
      <c r="Q643" s="4">
        <v>59.566880874500001</v>
      </c>
      <c r="R643" s="1">
        <v>642</v>
      </c>
      <c r="S643" s="5">
        <v>56.66816558851</v>
      </c>
      <c r="T643" s="2" t="str">
        <f t="shared" ref="T643:T706" si="10">IF(S643=0, "Check", "ok")</f>
        <v>ok</v>
      </c>
    </row>
    <row r="644" spans="1:20" hidden="1" x14ac:dyDescent="0.25">
      <c r="A644" s="2">
        <v>447</v>
      </c>
      <c r="B644" s="2">
        <v>643</v>
      </c>
      <c r="C644" s="2">
        <v>7</v>
      </c>
      <c r="D644" s="2" t="s">
        <v>1098</v>
      </c>
      <c r="E644" s="2" t="s">
        <v>1181</v>
      </c>
      <c r="F644" s="2" t="s">
        <v>1182</v>
      </c>
      <c r="G644" s="2" t="s">
        <v>1183</v>
      </c>
      <c r="H644" s="2" t="s">
        <v>84</v>
      </c>
      <c r="I644" s="2" t="s">
        <v>1184</v>
      </c>
      <c r="J644" s="2">
        <v>1</v>
      </c>
      <c r="K644" s="2" t="s">
        <v>1185</v>
      </c>
      <c r="L644" s="2" t="s">
        <v>1186</v>
      </c>
      <c r="M644" s="2">
        <v>1.65</v>
      </c>
      <c r="N644" s="2">
        <v>3.4</v>
      </c>
      <c r="O644" s="2" t="s">
        <v>23</v>
      </c>
      <c r="P644" s="4">
        <v>-53.276835369600001</v>
      </c>
      <c r="Q644" s="4">
        <v>166.43366797900001</v>
      </c>
      <c r="R644" s="1">
        <v>643</v>
      </c>
      <c r="S644" s="5">
        <v>113.1568326094</v>
      </c>
      <c r="T644" s="2" t="str">
        <f t="shared" si="10"/>
        <v>ok</v>
      </c>
    </row>
    <row r="645" spans="1:20" hidden="1" x14ac:dyDescent="0.25">
      <c r="A645" s="2">
        <v>548</v>
      </c>
      <c r="B645" s="2">
        <v>644</v>
      </c>
      <c r="C645" s="2">
        <v>7</v>
      </c>
      <c r="D645" s="2" t="s">
        <v>80</v>
      </c>
      <c r="E645" s="2" t="s">
        <v>1527</v>
      </c>
      <c r="F645" s="2" t="s">
        <v>1528</v>
      </c>
      <c r="G645" s="2" t="s">
        <v>1529</v>
      </c>
      <c r="H645" s="2" t="s">
        <v>58</v>
      </c>
      <c r="I645" s="2" t="s">
        <v>52</v>
      </c>
      <c r="J645" s="2">
        <v>1</v>
      </c>
      <c r="K645" s="2" t="s">
        <v>1307</v>
      </c>
      <c r="L645" s="2" t="s">
        <v>1530</v>
      </c>
      <c r="M645" s="2">
        <v>0.78300000000000003</v>
      </c>
      <c r="N645" s="2">
        <v>2.78</v>
      </c>
      <c r="O645" s="2" t="s">
        <v>23</v>
      </c>
      <c r="P645" s="4">
        <v>4.6621226583800004</v>
      </c>
      <c r="Q645" s="4">
        <v>7.5962362049900003</v>
      </c>
      <c r="R645" s="1">
        <v>644</v>
      </c>
      <c r="S645" s="5">
        <v>12.258358863370001</v>
      </c>
      <c r="T645" s="2" t="str">
        <f t="shared" si="10"/>
        <v>ok</v>
      </c>
    </row>
    <row r="646" spans="1:20" hidden="1" x14ac:dyDescent="0.25">
      <c r="A646" s="2">
        <v>734</v>
      </c>
      <c r="B646" s="2">
        <v>645</v>
      </c>
      <c r="C646" s="2">
        <v>7</v>
      </c>
      <c r="D646" s="2" t="s">
        <v>80</v>
      </c>
      <c r="E646" s="2" t="s">
        <v>2007</v>
      </c>
      <c r="F646" s="2" t="s">
        <v>2008</v>
      </c>
      <c r="G646" s="2" t="s">
        <v>2009</v>
      </c>
      <c r="H646" s="2" t="s">
        <v>36</v>
      </c>
      <c r="I646" s="2" t="s">
        <v>37</v>
      </c>
      <c r="J646" s="2">
        <v>1</v>
      </c>
      <c r="K646" s="2" t="s">
        <v>1343</v>
      </c>
      <c r="L646" s="2" t="s">
        <v>2010</v>
      </c>
      <c r="M646" s="2">
        <v>6.3</v>
      </c>
      <c r="N646" s="2">
        <v>8.1</v>
      </c>
      <c r="O646" s="2" t="s">
        <v>23</v>
      </c>
      <c r="P646" s="4">
        <v>-36.722681657199999</v>
      </c>
      <c r="Q646" s="4">
        <v>12.078149661799999</v>
      </c>
      <c r="R646" s="1">
        <v>645</v>
      </c>
      <c r="S646" s="5">
        <v>-24.644531995400001</v>
      </c>
      <c r="T646" s="2" t="str">
        <f t="shared" si="10"/>
        <v>ok</v>
      </c>
    </row>
    <row r="647" spans="1:20" x14ac:dyDescent="0.25">
      <c r="A647" s="2">
        <v>489</v>
      </c>
      <c r="B647" s="2">
        <v>646</v>
      </c>
      <c r="C647" s="2">
        <v>7</v>
      </c>
      <c r="D647" s="2" t="s">
        <v>80</v>
      </c>
      <c r="E647" s="2" t="s">
        <v>1340</v>
      </c>
      <c r="F647" s="2" t="s">
        <v>1341</v>
      </c>
      <c r="G647" s="2" t="s">
        <v>1342</v>
      </c>
      <c r="H647" s="2" t="s">
        <v>36</v>
      </c>
      <c r="I647" s="2" t="s">
        <v>37</v>
      </c>
      <c r="J647" s="2">
        <v>1</v>
      </c>
      <c r="K647" s="2" t="s">
        <v>1343</v>
      </c>
      <c r="L647" s="2" t="s">
        <v>1344</v>
      </c>
      <c r="M647" s="2">
        <v>0.435</v>
      </c>
      <c r="N647" s="2">
        <v>0.437</v>
      </c>
      <c r="O647" s="2" t="s">
        <v>23</v>
      </c>
      <c r="P647" s="4">
        <v>0</v>
      </c>
      <c r="Q647" s="4">
        <v>0</v>
      </c>
      <c r="R647" s="1">
        <v>0</v>
      </c>
      <c r="S647" s="5">
        <v>0</v>
      </c>
      <c r="T647" s="2" t="str">
        <f t="shared" si="10"/>
        <v>Check</v>
      </c>
    </row>
    <row r="648" spans="1:20" hidden="1" x14ac:dyDescent="0.25">
      <c r="A648" s="2">
        <v>637</v>
      </c>
      <c r="B648" s="2">
        <v>647</v>
      </c>
      <c r="C648" s="2">
        <v>7</v>
      </c>
      <c r="D648" s="2" t="s">
        <v>1098</v>
      </c>
      <c r="E648" s="2" t="s">
        <v>1771</v>
      </c>
      <c r="F648" s="2" t="s">
        <v>1772</v>
      </c>
      <c r="G648" s="2" t="s">
        <v>1773</v>
      </c>
      <c r="H648" s="2" t="s">
        <v>84</v>
      </c>
      <c r="I648" s="2" t="s">
        <v>52</v>
      </c>
      <c r="J648" s="2">
        <v>1</v>
      </c>
      <c r="K648" s="2" t="s">
        <v>1185</v>
      </c>
      <c r="L648" s="2" t="s">
        <v>1358</v>
      </c>
      <c r="M648" s="2">
        <v>7.26</v>
      </c>
      <c r="N648" s="2">
        <v>8.26</v>
      </c>
      <c r="O648" s="2" t="s">
        <v>23</v>
      </c>
      <c r="P648" s="4">
        <v>-4.8400024846200003</v>
      </c>
      <c r="Q648" s="4">
        <v>-34.020547689899999</v>
      </c>
      <c r="R648" s="1">
        <v>647</v>
      </c>
      <c r="S648" s="5">
        <v>-38.86055017452</v>
      </c>
      <c r="T648" s="2" t="str">
        <f t="shared" si="10"/>
        <v>ok</v>
      </c>
    </row>
    <row r="649" spans="1:20" hidden="1" x14ac:dyDescent="0.25">
      <c r="A649" s="2">
        <v>652</v>
      </c>
      <c r="B649" s="2">
        <v>648</v>
      </c>
      <c r="C649" s="2">
        <v>7</v>
      </c>
      <c r="D649" s="2" t="s">
        <v>1098</v>
      </c>
      <c r="E649" s="2" t="s">
        <v>1806</v>
      </c>
      <c r="F649" s="2" t="s">
        <v>1807</v>
      </c>
      <c r="G649" s="2" t="s">
        <v>1808</v>
      </c>
      <c r="H649" s="2" t="s">
        <v>36</v>
      </c>
      <c r="I649" s="2" t="s">
        <v>37</v>
      </c>
      <c r="J649" s="2">
        <v>1</v>
      </c>
      <c r="K649" s="2" t="s">
        <v>1185</v>
      </c>
      <c r="L649" s="2" t="s">
        <v>1809</v>
      </c>
      <c r="M649" s="2">
        <v>6.2069999999999999</v>
      </c>
      <c r="N649" s="2">
        <v>6.4409999999999998</v>
      </c>
      <c r="O649" s="2" t="s">
        <v>23</v>
      </c>
      <c r="P649" s="4">
        <v>245.641802101</v>
      </c>
      <c r="Q649" s="4">
        <v>93.673443030599998</v>
      </c>
      <c r="R649" s="1">
        <v>648</v>
      </c>
      <c r="S649" s="5">
        <v>339.31524513160002</v>
      </c>
      <c r="T649" s="2" t="str">
        <f t="shared" si="10"/>
        <v>ok</v>
      </c>
    </row>
    <row r="650" spans="1:20" hidden="1" x14ac:dyDescent="0.25">
      <c r="A650" s="2">
        <v>589</v>
      </c>
      <c r="B650" s="2">
        <v>649</v>
      </c>
      <c r="C650" s="2">
        <v>7</v>
      </c>
      <c r="D650" s="2" t="s">
        <v>80</v>
      </c>
      <c r="E650" s="2" t="s">
        <v>1641</v>
      </c>
      <c r="F650" s="2" t="s">
        <v>1642</v>
      </c>
      <c r="G650" s="2" t="s">
        <v>1643</v>
      </c>
      <c r="H650" s="2" t="s">
        <v>775</v>
      </c>
      <c r="I650" s="2" t="s">
        <v>37</v>
      </c>
      <c r="J650" s="2">
        <v>1</v>
      </c>
      <c r="K650" s="2" t="s">
        <v>1644</v>
      </c>
      <c r="L650" s="2" t="s">
        <v>1645</v>
      </c>
      <c r="M650" s="2">
        <v>0</v>
      </c>
      <c r="N650" s="2">
        <v>1</v>
      </c>
      <c r="O650" s="2" t="s">
        <v>23</v>
      </c>
      <c r="P650" s="4">
        <v>-1.9452271809999999</v>
      </c>
      <c r="Q650" s="4">
        <v>10.797711383199999</v>
      </c>
      <c r="R650" s="1">
        <v>649</v>
      </c>
      <c r="S650" s="5">
        <v>8.8524842021999994</v>
      </c>
      <c r="T650" s="2" t="str">
        <f t="shared" si="10"/>
        <v>ok</v>
      </c>
    </row>
    <row r="651" spans="1:20" hidden="1" x14ac:dyDescent="0.25">
      <c r="A651" s="2">
        <v>427</v>
      </c>
      <c r="B651" s="2">
        <v>650</v>
      </c>
      <c r="C651" s="2">
        <v>7</v>
      </c>
      <c r="D651" s="2" t="s">
        <v>1098</v>
      </c>
      <c r="E651" s="2" t="s">
        <v>1099</v>
      </c>
      <c r="F651" s="2" t="s">
        <v>1100</v>
      </c>
      <c r="G651" s="2" t="s">
        <v>1101</v>
      </c>
      <c r="H651" s="2" t="s">
        <v>36</v>
      </c>
      <c r="I651" s="2" t="s">
        <v>37</v>
      </c>
      <c r="J651" s="2">
        <v>1</v>
      </c>
      <c r="K651" s="2" t="s">
        <v>1102</v>
      </c>
      <c r="L651" s="2" t="s">
        <v>1103</v>
      </c>
      <c r="M651" s="2">
        <v>2.4</v>
      </c>
      <c r="N651" s="2">
        <v>3.8</v>
      </c>
      <c r="O651" s="2" t="s">
        <v>23</v>
      </c>
      <c r="P651" s="4">
        <v>-1.4778073253199999</v>
      </c>
      <c r="Q651" s="4">
        <v>0</v>
      </c>
      <c r="R651" s="1">
        <v>0</v>
      </c>
      <c r="S651" s="5">
        <v>-1.4778073253199999</v>
      </c>
      <c r="T651" s="2" t="str">
        <f t="shared" si="10"/>
        <v>ok</v>
      </c>
    </row>
    <row r="652" spans="1:20" hidden="1" x14ac:dyDescent="0.25">
      <c r="A652" s="2">
        <v>626</v>
      </c>
      <c r="B652" s="2">
        <v>651</v>
      </c>
      <c r="C652" s="2">
        <v>7</v>
      </c>
      <c r="D652" s="2" t="s">
        <v>1098</v>
      </c>
      <c r="E652" s="2" t="s">
        <v>1737</v>
      </c>
      <c r="F652" s="2" t="s">
        <v>1738</v>
      </c>
      <c r="G652" s="2" t="s">
        <v>1739</v>
      </c>
      <c r="H652" s="2" t="s">
        <v>36</v>
      </c>
      <c r="I652" s="2" t="s">
        <v>37</v>
      </c>
      <c r="J652" s="2">
        <v>1</v>
      </c>
      <c r="K652" s="2" t="s">
        <v>1102</v>
      </c>
      <c r="L652" s="2" t="s">
        <v>1103</v>
      </c>
      <c r="M652" s="2">
        <v>0</v>
      </c>
      <c r="N652" s="2">
        <v>2.4</v>
      </c>
      <c r="O652" s="2" t="s">
        <v>23</v>
      </c>
      <c r="P652" s="4">
        <v>2.362318535E-3</v>
      </c>
      <c r="Q652" s="4">
        <v>0</v>
      </c>
      <c r="R652" s="1">
        <v>0</v>
      </c>
      <c r="S652" s="5">
        <v>2.362318535E-3</v>
      </c>
      <c r="T652" s="2" t="str">
        <f t="shared" si="10"/>
        <v>ok</v>
      </c>
    </row>
    <row r="653" spans="1:20" hidden="1" x14ac:dyDescent="0.25">
      <c r="A653" s="2">
        <v>702</v>
      </c>
      <c r="B653" s="2">
        <v>652</v>
      </c>
      <c r="C653" s="2">
        <v>7</v>
      </c>
      <c r="D653" s="2" t="s">
        <v>80</v>
      </c>
      <c r="E653" s="2" t="s">
        <v>1928</v>
      </c>
      <c r="F653" s="2" t="s">
        <v>1929</v>
      </c>
      <c r="G653" s="2" t="s">
        <v>1930</v>
      </c>
      <c r="H653" s="2" t="s">
        <v>775</v>
      </c>
      <c r="I653" s="2" t="s">
        <v>127</v>
      </c>
      <c r="J653" s="2">
        <v>1</v>
      </c>
      <c r="K653" s="2" t="s">
        <v>1644</v>
      </c>
      <c r="L653" s="2" t="s">
        <v>1645</v>
      </c>
      <c r="M653" s="2">
        <v>5.1989999999999998</v>
      </c>
      <c r="N653" s="2">
        <v>10.331</v>
      </c>
      <c r="O653" s="2" t="s">
        <v>23</v>
      </c>
      <c r="P653" s="4">
        <v>2.6587605169500002</v>
      </c>
      <c r="Q653" s="4">
        <v>23.885713761400002</v>
      </c>
      <c r="R653" s="1">
        <v>652</v>
      </c>
      <c r="S653" s="5">
        <v>26.544474278350002</v>
      </c>
      <c r="T653" s="2" t="str">
        <f t="shared" si="10"/>
        <v>ok</v>
      </c>
    </row>
    <row r="654" spans="1:20" hidden="1" x14ac:dyDescent="0.25">
      <c r="A654" s="2">
        <v>710</v>
      </c>
      <c r="B654" s="2">
        <v>653</v>
      </c>
      <c r="C654" s="2">
        <v>7</v>
      </c>
      <c r="D654" s="2" t="s">
        <v>80</v>
      </c>
      <c r="E654" s="2" t="s">
        <v>1946</v>
      </c>
      <c r="F654" s="2" t="s">
        <v>1654</v>
      </c>
      <c r="G654" s="2" t="s">
        <v>1947</v>
      </c>
      <c r="H654" s="2" t="s">
        <v>110</v>
      </c>
      <c r="I654" s="2" t="s">
        <v>52</v>
      </c>
      <c r="J654" s="2">
        <v>1</v>
      </c>
      <c r="K654" s="2" t="s">
        <v>1784</v>
      </c>
      <c r="L654" s="2" t="s">
        <v>1785</v>
      </c>
      <c r="M654" s="2">
        <v>1.3939999999999999</v>
      </c>
      <c r="N654" s="2">
        <v>7.6959999999999997</v>
      </c>
      <c r="O654" s="2" t="s">
        <v>23</v>
      </c>
      <c r="P654" s="4">
        <v>-5.3714636596999998</v>
      </c>
      <c r="Q654" s="4">
        <v>14.4654641369</v>
      </c>
      <c r="R654" s="1">
        <v>653</v>
      </c>
      <c r="S654" s="5">
        <v>9.0940004771999998</v>
      </c>
      <c r="T654" s="2" t="str">
        <f t="shared" si="10"/>
        <v>ok</v>
      </c>
    </row>
    <row r="655" spans="1:20" hidden="1" x14ac:dyDescent="0.25">
      <c r="A655" s="2">
        <v>721</v>
      </c>
      <c r="B655" s="2">
        <v>654</v>
      </c>
      <c r="C655" s="2">
        <v>7</v>
      </c>
      <c r="D655" s="2" t="s">
        <v>1098</v>
      </c>
      <c r="E655" s="2" t="s">
        <v>1977</v>
      </c>
      <c r="F655" s="2" t="s">
        <v>1978</v>
      </c>
      <c r="G655" s="2" t="s">
        <v>1979</v>
      </c>
      <c r="H655" s="2" t="s">
        <v>84</v>
      </c>
      <c r="I655" s="2" t="s">
        <v>127</v>
      </c>
      <c r="J655" s="2">
        <v>1</v>
      </c>
      <c r="K655" s="2" t="s">
        <v>1185</v>
      </c>
      <c r="L655" s="2" t="s">
        <v>1980</v>
      </c>
      <c r="M655" s="2">
        <v>18.263999999999999</v>
      </c>
      <c r="N655" s="2">
        <v>21.414999999999999</v>
      </c>
      <c r="O655" s="2" t="s">
        <v>23</v>
      </c>
      <c r="P655" s="4">
        <v>-21.1998163461</v>
      </c>
      <c r="Q655" s="4">
        <v>-47.967293117899999</v>
      </c>
      <c r="R655" s="1">
        <v>654</v>
      </c>
      <c r="S655" s="5">
        <v>-69.167109463999992</v>
      </c>
      <c r="T655" s="2" t="str">
        <f t="shared" si="10"/>
        <v>ok</v>
      </c>
    </row>
    <row r="656" spans="1:20" hidden="1" x14ac:dyDescent="0.25">
      <c r="A656" s="2">
        <v>505</v>
      </c>
      <c r="B656" s="2">
        <v>655</v>
      </c>
      <c r="C656" s="2">
        <v>7</v>
      </c>
      <c r="D656" s="2" t="s">
        <v>1098</v>
      </c>
      <c r="E656" s="2" t="s">
        <v>1393</v>
      </c>
      <c r="F656" s="2" t="s">
        <v>1394</v>
      </c>
      <c r="G656" s="2" t="s">
        <v>1395</v>
      </c>
      <c r="H656" s="2" t="s">
        <v>28</v>
      </c>
      <c r="I656" s="2" t="s">
        <v>52</v>
      </c>
      <c r="J656" s="2">
        <v>1</v>
      </c>
      <c r="K656" s="2" t="s">
        <v>1102</v>
      </c>
      <c r="L656" s="2" t="s">
        <v>1396</v>
      </c>
      <c r="M656" s="2">
        <v>0</v>
      </c>
      <c r="N656" s="2">
        <v>3.2050000000000001</v>
      </c>
      <c r="O656" s="2" t="s">
        <v>23</v>
      </c>
      <c r="P656" s="4">
        <v>44.689758937500002</v>
      </c>
      <c r="Q656" s="4">
        <v>36.762715865799997</v>
      </c>
      <c r="R656" s="1">
        <v>655</v>
      </c>
      <c r="S656" s="5">
        <v>81.452474803299992</v>
      </c>
      <c r="T656" s="2" t="str">
        <f t="shared" si="10"/>
        <v>ok</v>
      </c>
    </row>
    <row r="657" spans="1:20" hidden="1" x14ac:dyDescent="0.25">
      <c r="A657" s="2">
        <v>668</v>
      </c>
      <c r="B657" s="2">
        <v>656</v>
      </c>
      <c r="C657" s="2">
        <v>7</v>
      </c>
      <c r="D657" s="2" t="s">
        <v>1098</v>
      </c>
      <c r="E657" s="2" t="s">
        <v>1849</v>
      </c>
      <c r="F657" s="2" t="s">
        <v>1850</v>
      </c>
      <c r="G657" s="2" t="s">
        <v>1851</v>
      </c>
      <c r="H657" s="2" t="s">
        <v>84</v>
      </c>
      <c r="I657" s="2" t="s">
        <v>29</v>
      </c>
      <c r="J657" s="2">
        <v>1</v>
      </c>
      <c r="K657" s="2" t="s">
        <v>1185</v>
      </c>
      <c r="L657" s="2" t="s">
        <v>1852</v>
      </c>
      <c r="M657" s="2">
        <v>0</v>
      </c>
      <c r="N657" s="2">
        <v>1.175</v>
      </c>
      <c r="O657" s="2" t="s">
        <v>23</v>
      </c>
      <c r="P657" s="4">
        <v>66.083890789400002</v>
      </c>
      <c r="Q657" s="4">
        <v>63.200111421499997</v>
      </c>
      <c r="R657" s="1">
        <v>656</v>
      </c>
      <c r="S657" s="5">
        <v>129.28400221089998</v>
      </c>
      <c r="T657" s="2" t="str">
        <f t="shared" si="10"/>
        <v>ok</v>
      </c>
    </row>
    <row r="658" spans="1:20" hidden="1" x14ac:dyDescent="0.25">
      <c r="A658" s="2">
        <v>574</v>
      </c>
      <c r="B658" s="2">
        <v>657</v>
      </c>
      <c r="C658" s="2">
        <v>7</v>
      </c>
      <c r="D658" s="2" t="s">
        <v>80</v>
      </c>
      <c r="E658" s="2" t="s">
        <v>1598</v>
      </c>
      <c r="F658" s="2" t="s">
        <v>1599</v>
      </c>
      <c r="G658" s="2" t="s">
        <v>1600</v>
      </c>
      <c r="H658" s="2" t="s">
        <v>705</v>
      </c>
      <c r="I658" s="2" t="s">
        <v>52</v>
      </c>
      <c r="J658" s="2">
        <v>1</v>
      </c>
      <c r="K658" s="2" t="s">
        <v>1343</v>
      </c>
      <c r="L658" s="2" t="s">
        <v>1601</v>
      </c>
      <c r="M658" s="2">
        <v>14.21</v>
      </c>
      <c r="N658" s="2">
        <v>17.032</v>
      </c>
      <c r="O658" s="2" t="s">
        <v>23</v>
      </c>
      <c r="P658" s="4">
        <v>0.75517200828999997</v>
      </c>
      <c r="Q658" s="4">
        <v>14.7342170757</v>
      </c>
      <c r="R658" s="1">
        <v>657</v>
      </c>
      <c r="S658" s="5">
        <v>15.48938908399</v>
      </c>
      <c r="T658" s="2" t="str">
        <f t="shared" si="10"/>
        <v>ok</v>
      </c>
    </row>
    <row r="659" spans="1:20" hidden="1" x14ac:dyDescent="0.25">
      <c r="A659" s="2">
        <v>594</v>
      </c>
      <c r="B659" s="2">
        <v>658</v>
      </c>
      <c r="C659" s="2">
        <v>7</v>
      </c>
      <c r="D659" s="2" t="s">
        <v>80</v>
      </c>
      <c r="E659" s="2" t="s">
        <v>1653</v>
      </c>
      <c r="F659" s="2" t="s">
        <v>1654</v>
      </c>
      <c r="G659" s="2" t="s">
        <v>1655</v>
      </c>
      <c r="H659" s="2" t="s">
        <v>249</v>
      </c>
      <c r="I659" s="2" t="s">
        <v>1010</v>
      </c>
      <c r="J659" s="2">
        <v>1</v>
      </c>
      <c r="K659" s="2" t="s">
        <v>1297</v>
      </c>
      <c r="L659" s="2" t="s">
        <v>1656</v>
      </c>
      <c r="M659" s="2">
        <v>9.3800000000000008</v>
      </c>
      <c r="N659" s="2">
        <v>9.6999999999999993</v>
      </c>
      <c r="O659" s="2" t="s">
        <v>23</v>
      </c>
      <c r="P659" s="4">
        <v>29.385381397100002</v>
      </c>
      <c r="Q659" s="4">
        <v>13.2566246625</v>
      </c>
      <c r="R659" s="1">
        <v>658</v>
      </c>
      <c r="S659" s="5">
        <v>42.6420060596</v>
      </c>
      <c r="T659" s="2" t="str">
        <f t="shared" si="10"/>
        <v>ok</v>
      </c>
    </row>
    <row r="660" spans="1:20" hidden="1" x14ac:dyDescent="0.25">
      <c r="A660" s="2">
        <v>542</v>
      </c>
      <c r="B660" s="2">
        <v>659</v>
      </c>
      <c r="C660" s="2">
        <v>7</v>
      </c>
      <c r="D660" s="2" t="s">
        <v>80</v>
      </c>
      <c r="E660" s="2" t="s">
        <v>1509</v>
      </c>
      <c r="F660" s="2" t="s">
        <v>1510</v>
      </c>
      <c r="G660" s="2" t="s">
        <v>1511</v>
      </c>
      <c r="H660" s="2" t="s">
        <v>110</v>
      </c>
      <c r="I660" s="2" t="s">
        <v>52</v>
      </c>
      <c r="J660" s="2">
        <v>1</v>
      </c>
      <c r="K660" s="2" t="s">
        <v>1297</v>
      </c>
      <c r="L660" s="2" t="s">
        <v>1512</v>
      </c>
      <c r="M660" s="2">
        <v>3.04</v>
      </c>
      <c r="N660" s="2">
        <v>10.65</v>
      </c>
      <c r="O660" s="2" t="s">
        <v>23</v>
      </c>
      <c r="P660" s="4">
        <v>4.4388460509899996</v>
      </c>
      <c r="Q660" s="4">
        <v>50.632041922299997</v>
      </c>
      <c r="R660" s="1">
        <v>659</v>
      </c>
      <c r="S660" s="5">
        <v>55.070887973289999</v>
      </c>
      <c r="T660" s="2" t="str">
        <f t="shared" si="10"/>
        <v>ok</v>
      </c>
    </row>
    <row r="661" spans="1:20" hidden="1" x14ac:dyDescent="0.25">
      <c r="A661" s="2">
        <v>816</v>
      </c>
      <c r="B661" s="2">
        <v>660</v>
      </c>
      <c r="C661" s="2">
        <v>7</v>
      </c>
      <c r="D661" s="2" t="s">
        <v>80</v>
      </c>
      <c r="E661" s="2" t="s">
        <v>2185</v>
      </c>
      <c r="G661" s="2" t="s">
        <v>2186</v>
      </c>
      <c r="H661" s="2" t="s">
        <v>104</v>
      </c>
      <c r="I661" s="2" t="s">
        <v>52</v>
      </c>
      <c r="J661" s="2">
        <v>1</v>
      </c>
      <c r="K661" s="2" t="s">
        <v>1784</v>
      </c>
      <c r="L661" s="2" t="s">
        <v>2187</v>
      </c>
      <c r="M661" s="2">
        <v>0</v>
      </c>
      <c r="N661" s="2">
        <v>3.58</v>
      </c>
      <c r="O661" s="2" t="s">
        <v>23</v>
      </c>
      <c r="P661" s="4">
        <v>-0.806858454753</v>
      </c>
      <c r="Q661" s="4">
        <v>8.8797764716399996</v>
      </c>
      <c r="R661" s="1">
        <v>660</v>
      </c>
      <c r="S661" s="5">
        <v>8.0729180168869998</v>
      </c>
      <c r="T661" s="2" t="str">
        <f t="shared" si="10"/>
        <v>ok</v>
      </c>
    </row>
    <row r="662" spans="1:20" hidden="1" x14ac:dyDescent="0.25">
      <c r="A662" s="2">
        <v>494</v>
      </c>
      <c r="B662" s="2">
        <v>661</v>
      </c>
      <c r="C662" s="2">
        <v>7</v>
      </c>
      <c r="D662" s="2" t="s">
        <v>80</v>
      </c>
      <c r="E662" s="2" t="s">
        <v>1359</v>
      </c>
      <c r="F662" s="2" t="s">
        <v>1360</v>
      </c>
      <c r="G662" s="2" t="s">
        <v>1361</v>
      </c>
      <c r="H662" s="2" t="s">
        <v>36</v>
      </c>
      <c r="I662" s="2" t="s">
        <v>37</v>
      </c>
      <c r="J662" s="2">
        <v>1</v>
      </c>
      <c r="K662" s="2" t="s">
        <v>1307</v>
      </c>
      <c r="L662" s="2" t="s">
        <v>1362</v>
      </c>
      <c r="M662" s="2">
        <v>0</v>
      </c>
      <c r="N662" s="2">
        <v>3.6539999999999999</v>
      </c>
      <c r="O662" s="2" t="s">
        <v>23</v>
      </c>
      <c r="P662" s="4">
        <v>-81.074284492399997</v>
      </c>
      <c r="Q662" s="4">
        <v>65.478540391099997</v>
      </c>
      <c r="R662" s="1">
        <v>661</v>
      </c>
      <c r="S662" s="5">
        <v>-15.595744101299999</v>
      </c>
      <c r="T662" s="2" t="str">
        <f t="shared" si="10"/>
        <v>ok</v>
      </c>
    </row>
    <row r="663" spans="1:20" hidden="1" x14ac:dyDescent="0.25">
      <c r="A663" s="2">
        <v>571</v>
      </c>
      <c r="B663" s="2">
        <v>662</v>
      </c>
      <c r="C663" s="2">
        <v>7</v>
      </c>
      <c r="D663" s="2" t="s">
        <v>80</v>
      </c>
      <c r="E663" s="2" t="s">
        <v>1588</v>
      </c>
      <c r="G663" s="2" t="s">
        <v>1589</v>
      </c>
      <c r="H663" s="2" t="s">
        <v>104</v>
      </c>
      <c r="I663" s="2" t="s">
        <v>72</v>
      </c>
      <c r="J663" s="2">
        <v>1</v>
      </c>
      <c r="K663" s="2" t="s">
        <v>1161</v>
      </c>
      <c r="L663" s="2" t="s">
        <v>1590</v>
      </c>
      <c r="M663" s="2">
        <v>13.85</v>
      </c>
      <c r="N663" s="2">
        <v>13.95</v>
      </c>
      <c r="O663" s="2" t="s">
        <v>23</v>
      </c>
      <c r="P663" s="4">
        <v>-10.7078285009</v>
      </c>
      <c r="Q663" s="4">
        <v>-0.26944178861700002</v>
      </c>
      <c r="R663" s="1">
        <v>662</v>
      </c>
      <c r="S663" s="5">
        <v>-10.977270289517</v>
      </c>
      <c r="T663" s="2" t="str">
        <f t="shared" si="10"/>
        <v>ok</v>
      </c>
    </row>
    <row r="664" spans="1:20" hidden="1" x14ac:dyDescent="0.25">
      <c r="A664" s="2">
        <v>422</v>
      </c>
      <c r="B664" s="2">
        <v>663</v>
      </c>
      <c r="C664" s="2">
        <v>7</v>
      </c>
      <c r="D664" s="2" t="s">
        <v>80</v>
      </c>
      <c r="E664" s="2" t="s">
        <v>1077</v>
      </c>
      <c r="F664" s="2" t="s">
        <v>1078</v>
      </c>
      <c r="G664" s="2" t="s">
        <v>1079</v>
      </c>
      <c r="H664" s="2" t="s">
        <v>28</v>
      </c>
      <c r="I664" s="2" t="s">
        <v>52</v>
      </c>
      <c r="J664" s="2">
        <v>1</v>
      </c>
      <c r="K664" s="2" t="s">
        <v>1080</v>
      </c>
      <c r="L664" s="2" t="s">
        <v>1081</v>
      </c>
      <c r="M664" s="2">
        <v>17.841999999999999</v>
      </c>
      <c r="N664" s="2">
        <v>18.276</v>
      </c>
      <c r="O664" s="2" t="s">
        <v>23</v>
      </c>
      <c r="P664" s="4">
        <v>16.532367025199999</v>
      </c>
      <c r="Q664" s="4">
        <v>13.3565905666</v>
      </c>
      <c r="R664" s="1">
        <v>663</v>
      </c>
      <c r="S664" s="5">
        <v>29.888957591800001</v>
      </c>
      <c r="T664" s="2" t="str">
        <f t="shared" si="10"/>
        <v>ok</v>
      </c>
    </row>
    <row r="665" spans="1:20" hidden="1" x14ac:dyDescent="0.25">
      <c r="A665" s="2">
        <v>466</v>
      </c>
      <c r="B665" s="2">
        <v>664</v>
      </c>
      <c r="C665" s="2">
        <v>7</v>
      </c>
      <c r="D665" s="2" t="s">
        <v>80</v>
      </c>
      <c r="E665" s="2" t="s">
        <v>1260</v>
      </c>
      <c r="G665" s="2" t="s">
        <v>1261</v>
      </c>
      <c r="H665" s="2" t="s">
        <v>104</v>
      </c>
      <c r="I665" s="2" t="s">
        <v>52</v>
      </c>
      <c r="J665" s="2">
        <v>1</v>
      </c>
      <c r="K665" s="2" t="s">
        <v>1262</v>
      </c>
      <c r="L665" s="2" t="s">
        <v>1263</v>
      </c>
      <c r="M665" s="2">
        <v>8.827</v>
      </c>
      <c r="N665" s="2">
        <v>14.975</v>
      </c>
      <c r="O665" s="2" t="s">
        <v>23</v>
      </c>
      <c r="P665" s="4">
        <v>-13.6020791291</v>
      </c>
      <c r="Q665" s="4">
        <v>24.574225066499999</v>
      </c>
      <c r="R665" s="1">
        <v>664</v>
      </c>
      <c r="S665" s="5">
        <v>10.972145937399999</v>
      </c>
      <c r="T665" s="2" t="str">
        <f t="shared" si="10"/>
        <v>ok</v>
      </c>
    </row>
    <row r="666" spans="1:20" hidden="1" x14ac:dyDescent="0.25">
      <c r="A666" s="2">
        <v>584</v>
      </c>
      <c r="B666" s="2">
        <v>665</v>
      </c>
      <c r="C666" s="2">
        <v>7</v>
      </c>
      <c r="D666" s="2" t="s">
        <v>80</v>
      </c>
      <c r="E666" s="2" t="s">
        <v>1624</v>
      </c>
      <c r="G666" s="2" t="s">
        <v>1625</v>
      </c>
      <c r="H666" s="2" t="s">
        <v>160</v>
      </c>
      <c r="I666" s="2" t="s">
        <v>37</v>
      </c>
      <c r="J666" s="2">
        <v>1</v>
      </c>
      <c r="K666" s="2" t="s">
        <v>1161</v>
      </c>
      <c r="L666" s="2" t="s">
        <v>1590</v>
      </c>
      <c r="M666" s="2">
        <v>13.84</v>
      </c>
      <c r="N666" s="2">
        <v>15.101000000000001</v>
      </c>
      <c r="O666" s="2" t="s">
        <v>23</v>
      </c>
      <c r="P666" s="4">
        <v>-31.323165187699999</v>
      </c>
      <c r="Q666" s="4">
        <v>1.3309673066000001</v>
      </c>
      <c r="R666" s="1">
        <v>665</v>
      </c>
      <c r="S666" s="5">
        <v>-29.992197881099997</v>
      </c>
      <c r="T666" s="2" t="str">
        <f t="shared" si="10"/>
        <v>ok</v>
      </c>
    </row>
    <row r="667" spans="1:20" x14ac:dyDescent="0.25">
      <c r="A667" s="2">
        <v>515</v>
      </c>
      <c r="B667" s="2">
        <v>666</v>
      </c>
      <c r="C667" s="2">
        <v>7</v>
      </c>
      <c r="D667" s="2" t="s">
        <v>80</v>
      </c>
      <c r="E667" s="2" t="s">
        <v>1429</v>
      </c>
      <c r="F667" s="2" t="s">
        <v>1430</v>
      </c>
      <c r="G667" s="2" t="s">
        <v>1431</v>
      </c>
      <c r="H667" s="2" t="s">
        <v>1432</v>
      </c>
      <c r="J667" s="2">
        <v>1</v>
      </c>
      <c r="K667" s="2" t="s">
        <v>1343</v>
      </c>
      <c r="L667" s="2" t="s">
        <v>1433</v>
      </c>
      <c r="M667" s="2">
        <v>0</v>
      </c>
      <c r="N667" s="2">
        <v>0.161</v>
      </c>
      <c r="O667" s="2" t="s">
        <v>23</v>
      </c>
      <c r="P667" s="4">
        <v>0</v>
      </c>
      <c r="Q667" s="4">
        <v>0</v>
      </c>
      <c r="R667" s="1">
        <v>0</v>
      </c>
      <c r="S667" s="5">
        <v>0</v>
      </c>
      <c r="T667" s="2" t="str">
        <f t="shared" si="10"/>
        <v>Check</v>
      </c>
    </row>
    <row r="668" spans="1:20" hidden="1" x14ac:dyDescent="0.25">
      <c r="A668" s="2">
        <v>708</v>
      </c>
      <c r="B668" s="2">
        <v>667</v>
      </c>
      <c r="C668" s="2">
        <v>7</v>
      </c>
      <c r="D668" s="2" t="s">
        <v>80</v>
      </c>
      <c r="E668" s="2" t="s">
        <v>1943</v>
      </c>
      <c r="G668" s="2" t="s">
        <v>1944</v>
      </c>
      <c r="H668" s="2" t="s">
        <v>160</v>
      </c>
      <c r="J668" s="2">
        <v>1</v>
      </c>
      <c r="K668" s="2" t="s">
        <v>1307</v>
      </c>
      <c r="L668" s="2" t="s">
        <v>1308</v>
      </c>
      <c r="M668" s="2">
        <v>5.3</v>
      </c>
      <c r="N668" s="2">
        <v>7</v>
      </c>
      <c r="O668" s="2" t="s">
        <v>23</v>
      </c>
      <c r="P668" s="4">
        <v>8.6581866095300004</v>
      </c>
      <c r="Q668" s="4">
        <v>5.3222942354700002</v>
      </c>
      <c r="R668" s="1">
        <v>667</v>
      </c>
      <c r="S668" s="5">
        <v>13.980480845000001</v>
      </c>
      <c r="T668" s="2" t="str">
        <f t="shared" si="10"/>
        <v>ok</v>
      </c>
    </row>
    <row r="669" spans="1:20" hidden="1" x14ac:dyDescent="0.25">
      <c r="A669" s="2">
        <v>632</v>
      </c>
      <c r="B669" s="2">
        <v>668</v>
      </c>
      <c r="C669" s="2">
        <v>7</v>
      </c>
      <c r="D669" s="2" t="s">
        <v>80</v>
      </c>
      <c r="E669" s="2" t="s">
        <v>1751</v>
      </c>
      <c r="G669" s="2" t="s">
        <v>1752</v>
      </c>
      <c r="H669" s="2" t="s">
        <v>160</v>
      </c>
      <c r="J669" s="2">
        <v>1</v>
      </c>
      <c r="K669" s="2" t="s">
        <v>1307</v>
      </c>
      <c r="L669" s="2" t="s">
        <v>1753</v>
      </c>
      <c r="M669" s="2">
        <v>0</v>
      </c>
      <c r="N669" s="2">
        <v>0.53</v>
      </c>
      <c r="O669" s="2" t="s">
        <v>23</v>
      </c>
      <c r="P669" s="4">
        <v>0.38961362084899998</v>
      </c>
      <c r="Q669" s="4">
        <v>0</v>
      </c>
      <c r="R669" s="1">
        <v>0</v>
      </c>
      <c r="S669" s="5">
        <v>0.38961362084899998</v>
      </c>
      <c r="T669" s="2" t="str">
        <f t="shared" si="10"/>
        <v>ok</v>
      </c>
    </row>
    <row r="670" spans="1:20" hidden="1" x14ac:dyDescent="0.25">
      <c r="A670" s="2">
        <v>470</v>
      </c>
      <c r="B670" s="2">
        <v>669</v>
      </c>
      <c r="C670" s="2">
        <v>7</v>
      </c>
      <c r="D670" s="2" t="s">
        <v>1098</v>
      </c>
      <c r="E670" s="2" t="s">
        <v>1277</v>
      </c>
      <c r="G670" s="2" t="s">
        <v>1278</v>
      </c>
      <c r="H670" s="2" t="s">
        <v>160</v>
      </c>
      <c r="I670" s="2" t="s">
        <v>37</v>
      </c>
      <c r="J670" s="2">
        <v>1</v>
      </c>
      <c r="K670" s="2" t="s">
        <v>1185</v>
      </c>
      <c r="L670" s="2" t="s">
        <v>1279</v>
      </c>
      <c r="M670" s="2">
        <v>11.45</v>
      </c>
      <c r="N670" s="2">
        <v>12.45</v>
      </c>
      <c r="O670" s="2" t="s">
        <v>23</v>
      </c>
      <c r="P670" s="4">
        <v>50.109191531100002</v>
      </c>
      <c r="Q670" s="4">
        <v>103.79163169900001</v>
      </c>
      <c r="R670" s="1">
        <v>669</v>
      </c>
      <c r="S670" s="5">
        <v>153.9008232301</v>
      </c>
      <c r="T670" s="2" t="str">
        <f t="shared" si="10"/>
        <v>ok</v>
      </c>
    </row>
    <row r="671" spans="1:20" x14ac:dyDescent="0.25">
      <c r="A671" s="2">
        <v>793</v>
      </c>
      <c r="B671" s="2">
        <v>670</v>
      </c>
      <c r="C671" s="2">
        <v>7</v>
      </c>
      <c r="D671" s="2" t="s">
        <v>1098</v>
      </c>
      <c r="E671" s="2" t="s">
        <v>1277</v>
      </c>
      <c r="G671" s="2" t="s">
        <v>1278</v>
      </c>
      <c r="H671" s="2" t="s">
        <v>160</v>
      </c>
      <c r="I671" s="2" t="s">
        <v>37</v>
      </c>
      <c r="J671" s="2">
        <v>2</v>
      </c>
      <c r="K671" s="2" t="s">
        <v>1185</v>
      </c>
      <c r="L671" s="6" t="s">
        <v>2149</v>
      </c>
      <c r="M671" s="2">
        <v>0</v>
      </c>
      <c r="N671" s="2">
        <v>0</v>
      </c>
      <c r="O671" s="2" t="s">
        <v>101</v>
      </c>
      <c r="P671" s="4">
        <v>0</v>
      </c>
      <c r="Q671" s="4">
        <v>0</v>
      </c>
      <c r="R671" s="1">
        <v>0</v>
      </c>
      <c r="S671" s="5">
        <v>0</v>
      </c>
      <c r="T671" s="2" t="str">
        <f t="shared" si="10"/>
        <v>Check</v>
      </c>
    </row>
    <row r="672" spans="1:20" hidden="1" x14ac:dyDescent="0.25">
      <c r="A672" s="2">
        <v>554</v>
      </c>
      <c r="B672" s="2">
        <v>671</v>
      </c>
      <c r="C672" s="2">
        <v>7</v>
      </c>
      <c r="D672" s="2" t="s">
        <v>1098</v>
      </c>
      <c r="E672" s="2" t="s">
        <v>1543</v>
      </c>
      <c r="G672" s="2" t="s">
        <v>1544</v>
      </c>
      <c r="H672" s="2" t="s">
        <v>126</v>
      </c>
      <c r="I672" s="2" t="s">
        <v>541</v>
      </c>
      <c r="J672" s="2">
        <v>1</v>
      </c>
      <c r="K672" s="2" t="s">
        <v>1185</v>
      </c>
      <c r="L672" s="2" t="s">
        <v>1222</v>
      </c>
      <c r="M672" s="2">
        <v>14.255000000000001</v>
      </c>
      <c r="N672" s="2">
        <v>15.241</v>
      </c>
      <c r="O672" s="2" t="s">
        <v>23</v>
      </c>
      <c r="P672" s="4">
        <v>31.5600121843</v>
      </c>
      <c r="Q672" s="4">
        <v>168.26469609</v>
      </c>
      <c r="R672" s="1">
        <v>671</v>
      </c>
      <c r="S672" s="5">
        <v>199.82470827430001</v>
      </c>
      <c r="T672" s="2" t="str">
        <f t="shared" si="10"/>
        <v>ok</v>
      </c>
    </row>
    <row r="673" spans="1:20" hidden="1" x14ac:dyDescent="0.25">
      <c r="A673" s="2">
        <v>456</v>
      </c>
      <c r="B673" s="2">
        <v>672</v>
      </c>
      <c r="C673" s="2">
        <v>7</v>
      </c>
      <c r="D673" s="2" t="s">
        <v>1098</v>
      </c>
      <c r="E673" s="2" t="s">
        <v>1220</v>
      </c>
      <c r="G673" s="2" t="s">
        <v>1221</v>
      </c>
      <c r="H673" s="2" t="s">
        <v>126</v>
      </c>
      <c r="I673" s="2" t="s">
        <v>541</v>
      </c>
      <c r="J673" s="2">
        <v>1</v>
      </c>
      <c r="K673" s="2" t="s">
        <v>1185</v>
      </c>
      <c r="L673" s="2" t="s">
        <v>1222</v>
      </c>
      <c r="M673" s="2">
        <v>12.786</v>
      </c>
      <c r="N673" s="2">
        <v>14.255000000000001</v>
      </c>
      <c r="O673" s="2" t="s">
        <v>23</v>
      </c>
      <c r="P673" s="4">
        <v>203.757767417</v>
      </c>
      <c r="Q673" s="4">
        <v>217.93405572099999</v>
      </c>
      <c r="R673" s="1">
        <v>672</v>
      </c>
      <c r="S673" s="5">
        <v>421.69182313800002</v>
      </c>
      <c r="T673" s="2" t="str">
        <f t="shared" si="10"/>
        <v>ok</v>
      </c>
    </row>
    <row r="674" spans="1:20" hidden="1" x14ac:dyDescent="0.25">
      <c r="A674" s="2">
        <v>679</v>
      </c>
      <c r="B674" s="2">
        <v>673</v>
      </c>
      <c r="C674" s="2">
        <v>8</v>
      </c>
      <c r="D674" s="2" t="s">
        <v>225</v>
      </c>
      <c r="E674" s="2" t="s">
        <v>1874</v>
      </c>
      <c r="G674" s="2" t="s">
        <v>1875</v>
      </c>
      <c r="H674" s="2" t="s">
        <v>104</v>
      </c>
      <c r="I674" s="2" t="s">
        <v>52</v>
      </c>
      <c r="J674" s="2">
        <v>1</v>
      </c>
      <c r="K674" s="2" t="s">
        <v>1381</v>
      </c>
      <c r="L674" s="2" t="s">
        <v>1876</v>
      </c>
      <c r="M674" s="2">
        <v>12.212999999999999</v>
      </c>
      <c r="N674" s="2">
        <v>19.745000000000001</v>
      </c>
      <c r="O674" s="2" t="s">
        <v>23</v>
      </c>
      <c r="P674" s="4">
        <v>-4.0185856101099997</v>
      </c>
      <c r="Q674" s="4">
        <v>-15.0637967905</v>
      </c>
      <c r="R674" s="1">
        <v>673</v>
      </c>
      <c r="S674" s="5">
        <v>-19.082382400610001</v>
      </c>
      <c r="T674" s="2" t="str">
        <f t="shared" si="10"/>
        <v>ok</v>
      </c>
    </row>
    <row r="675" spans="1:20" hidden="1" x14ac:dyDescent="0.25">
      <c r="A675" s="2">
        <v>746</v>
      </c>
      <c r="B675" s="2">
        <v>674</v>
      </c>
      <c r="C675" s="2">
        <v>8</v>
      </c>
      <c r="D675" s="2" t="s">
        <v>80</v>
      </c>
      <c r="E675" s="2" t="s">
        <v>2033</v>
      </c>
      <c r="G675" s="2" t="s">
        <v>2034</v>
      </c>
      <c r="H675" s="2" t="s">
        <v>160</v>
      </c>
      <c r="I675" s="2" t="s">
        <v>37</v>
      </c>
      <c r="J675" s="2">
        <v>1</v>
      </c>
      <c r="K675" s="2" t="s">
        <v>1119</v>
      </c>
      <c r="L675" s="2" t="s">
        <v>1120</v>
      </c>
      <c r="M675" s="2">
        <v>11.8</v>
      </c>
      <c r="N675" s="2">
        <v>18</v>
      </c>
      <c r="O675" s="2" t="s">
        <v>23</v>
      </c>
      <c r="P675" s="4">
        <v>47.745005764600002</v>
      </c>
      <c r="Q675" s="4">
        <v>6.53789698809</v>
      </c>
      <c r="R675" s="1">
        <v>674</v>
      </c>
      <c r="S675" s="5">
        <v>54.282902752689999</v>
      </c>
      <c r="T675" s="2" t="str">
        <f t="shared" si="10"/>
        <v>ok</v>
      </c>
    </row>
    <row r="676" spans="1:20" hidden="1" x14ac:dyDescent="0.25">
      <c r="A676" s="2">
        <v>715</v>
      </c>
      <c r="B676" s="2">
        <v>675</v>
      </c>
      <c r="C676" s="2">
        <v>8</v>
      </c>
      <c r="D676" s="2" t="s">
        <v>225</v>
      </c>
      <c r="E676" s="2" t="s">
        <v>1961</v>
      </c>
      <c r="G676" s="2" t="s">
        <v>1962</v>
      </c>
      <c r="H676" s="2" t="s">
        <v>77</v>
      </c>
      <c r="I676" s="2" t="s">
        <v>52</v>
      </c>
      <c r="J676" s="2">
        <v>1</v>
      </c>
      <c r="K676" s="2" t="s">
        <v>1381</v>
      </c>
      <c r="L676" s="2" t="s">
        <v>1963</v>
      </c>
      <c r="M676" s="2">
        <v>0</v>
      </c>
      <c r="N676" s="2">
        <v>1.286</v>
      </c>
      <c r="O676" s="2" t="s">
        <v>23</v>
      </c>
      <c r="P676" s="4">
        <v>-2.3295772721499999</v>
      </c>
      <c r="Q676" s="4">
        <v>-2.5757363303599998</v>
      </c>
      <c r="R676" s="1">
        <v>675</v>
      </c>
      <c r="S676" s="5">
        <v>-4.9053136025099997</v>
      </c>
      <c r="T676" s="2" t="str">
        <f t="shared" si="10"/>
        <v>ok</v>
      </c>
    </row>
    <row r="677" spans="1:20" hidden="1" x14ac:dyDescent="0.25">
      <c r="A677" s="2">
        <v>613</v>
      </c>
      <c r="B677" s="2">
        <v>676</v>
      </c>
      <c r="C677" s="2">
        <v>8</v>
      </c>
      <c r="D677" s="2" t="s">
        <v>225</v>
      </c>
      <c r="E677" s="2" t="s">
        <v>1703</v>
      </c>
      <c r="G677" s="2" t="s">
        <v>1704</v>
      </c>
      <c r="H677" s="2" t="s">
        <v>104</v>
      </c>
      <c r="I677" s="2" t="s">
        <v>52</v>
      </c>
      <c r="J677" s="2">
        <v>1</v>
      </c>
      <c r="K677" s="2" t="s">
        <v>1515</v>
      </c>
      <c r="L677" s="2" t="s">
        <v>1705</v>
      </c>
      <c r="M677" s="2">
        <v>4.407</v>
      </c>
      <c r="N677" s="2">
        <v>8.9939999999999998</v>
      </c>
      <c r="O677" s="2" t="s">
        <v>23</v>
      </c>
      <c r="P677" s="4">
        <v>-1.40395433154</v>
      </c>
      <c r="Q677" s="4">
        <v>-11.770032736899999</v>
      </c>
      <c r="R677" s="1">
        <v>676</v>
      </c>
      <c r="S677" s="5">
        <v>-13.173987068439999</v>
      </c>
      <c r="T677" s="2" t="str">
        <f t="shared" si="10"/>
        <v>ok</v>
      </c>
    </row>
    <row r="678" spans="1:20" hidden="1" x14ac:dyDescent="0.25">
      <c r="A678" s="2">
        <v>772</v>
      </c>
      <c r="B678" s="2">
        <v>677</v>
      </c>
      <c r="C678" s="2">
        <v>8</v>
      </c>
      <c r="D678" s="2" t="s">
        <v>225</v>
      </c>
      <c r="E678" s="2" t="s">
        <v>2096</v>
      </c>
      <c r="G678" s="2" t="s">
        <v>2097</v>
      </c>
      <c r="H678" s="2" t="s">
        <v>104</v>
      </c>
      <c r="I678" s="2" t="s">
        <v>52</v>
      </c>
      <c r="J678" s="2">
        <v>1</v>
      </c>
      <c r="K678" s="2" t="s">
        <v>1311</v>
      </c>
      <c r="L678" s="2" t="s">
        <v>2098</v>
      </c>
      <c r="M678" s="2">
        <v>0</v>
      </c>
      <c r="N678" s="2">
        <v>2.75</v>
      </c>
      <c r="O678" s="2" t="s">
        <v>23</v>
      </c>
      <c r="P678" s="4">
        <v>-5.0894864896799996</v>
      </c>
      <c r="Q678" s="4">
        <v>-21.301814191599998</v>
      </c>
      <c r="R678" s="1">
        <v>677</v>
      </c>
      <c r="S678" s="5">
        <v>-26.391300681279997</v>
      </c>
      <c r="T678" s="2" t="str">
        <f t="shared" si="10"/>
        <v>ok</v>
      </c>
    </row>
    <row r="679" spans="1:20" hidden="1" x14ac:dyDescent="0.25">
      <c r="A679" s="2">
        <v>603</v>
      </c>
      <c r="B679" s="2">
        <v>678</v>
      </c>
      <c r="C679" s="2">
        <v>8</v>
      </c>
      <c r="D679" s="2" t="s">
        <v>225</v>
      </c>
      <c r="E679" s="2" t="s">
        <v>1680</v>
      </c>
      <c r="G679" s="2" t="s">
        <v>1681</v>
      </c>
      <c r="H679" s="2" t="s">
        <v>104</v>
      </c>
      <c r="I679" s="2" t="s">
        <v>52</v>
      </c>
      <c r="J679" s="2">
        <v>1</v>
      </c>
      <c r="K679" s="2" t="s">
        <v>1311</v>
      </c>
      <c r="L679" s="2" t="s">
        <v>1682</v>
      </c>
      <c r="M679" s="2">
        <v>0</v>
      </c>
      <c r="N679" s="2">
        <v>2.2130000000000001</v>
      </c>
      <c r="O679" s="2" t="s">
        <v>23</v>
      </c>
      <c r="P679" s="4">
        <v>7.83581871208</v>
      </c>
      <c r="Q679" s="4">
        <v>-0.29309711246499998</v>
      </c>
      <c r="R679" s="1">
        <v>678</v>
      </c>
      <c r="S679" s="5">
        <v>7.5427215996149997</v>
      </c>
      <c r="T679" s="2" t="str">
        <f t="shared" si="10"/>
        <v>ok</v>
      </c>
    </row>
    <row r="680" spans="1:20" hidden="1" x14ac:dyDescent="0.25">
      <c r="A680" s="2">
        <v>501</v>
      </c>
      <c r="B680" s="2">
        <v>679</v>
      </c>
      <c r="C680" s="2">
        <v>8</v>
      </c>
      <c r="D680" s="2" t="s">
        <v>225</v>
      </c>
      <c r="E680" s="2" t="s">
        <v>1379</v>
      </c>
      <c r="G680" s="2" t="s">
        <v>1380</v>
      </c>
      <c r="H680" s="2" t="s">
        <v>104</v>
      </c>
      <c r="I680" s="2" t="s">
        <v>52</v>
      </c>
      <c r="J680" s="2">
        <v>1</v>
      </c>
      <c r="K680" s="2" t="s">
        <v>1381</v>
      </c>
      <c r="L680" s="2" t="s">
        <v>1382</v>
      </c>
      <c r="M680" s="2">
        <v>0</v>
      </c>
      <c r="N680" s="2">
        <v>10.058999999999999</v>
      </c>
      <c r="O680" s="2" t="s">
        <v>23</v>
      </c>
      <c r="P680" s="4">
        <v>-2.5346678591799998</v>
      </c>
      <c r="Q680" s="4">
        <v>97.288163192499994</v>
      </c>
      <c r="R680" s="1">
        <v>679</v>
      </c>
      <c r="S680" s="5">
        <v>94.753495333319989</v>
      </c>
      <c r="T680" s="2" t="str">
        <f t="shared" si="10"/>
        <v>ok</v>
      </c>
    </row>
    <row r="681" spans="1:20" hidden="1" x14ac:dyDescent="0.25">
      <c r="A681" s="2">
        <v>533</v>
      </c>
      <c r="B681" s="2">
        <v>680</v>
      </c>
      <c r="C681" s="2">
        <v>8</v>
      </c>
      <c r="D681" s="2" t="s">
        <v>225</v>
      </c>
      <c r="E681" s="2" t="s">
        <v>1478</v>
      </c>
      <c r="G681" s="2" t="s">
        <v>1479</v>
      </c>
      <c r="H681" s="2" t="s">
        <v>126</v>
      </c>
      <c r="I681" s="2" t="s">
        <v>115</v>
      </c>
      <c r="J681" s="2">
        <v>1</v>
      </c>
      <c r="K681" s="2" t="s">
        <v>1241</v>
      </c>
      <c r="L681" s="2" t="s">
        <v>1480</v>
      </c>
      <c r="M681" s="2">
        <v>6.9909999999999997</v>
      </c>
      <c r="N681" s="2">
        <v>9.093</v>
      </c>
      <c r="O681" s="2" t="s">
        <v>23</v>
      </c>
      <c r="P681" s="4">
        <v>4.76466590303</v>
      </c>
      <c r="Q681" s="4">
        <v>-2.4105311174500001</v>
      </c>
      <c r="R681" s="1">
        <v>680</v>
      </c>
      <c r="S681" s="5">
        <v>2.3541347855799999</v>
      </c>
      <c r="T681" s="2" t="str">
        <f t="shared" si="10"/>
        <v>ok</v>
      </c>
    </row>
    <row r="682" spans="1:20" hidden="1" x14ac:dyDescent="0.25">
      <c r="A682" s="2">
        <v>623</v>
      </c>
      <c r="B682" s="2">
        <v>681</v>
      </c>
      <c r="C682" s="2">
        <v>8</v>
      </c>
      <c r="D682" s="2" t="s">
        <v>225</v>
      </c>
      <c r="E682" s="2" t="s">
        <v>1729</v>
      </c>
      <c r="G682" s="2" t="s">
        <v>1730</v>
      </c>
      <c r="H682" s="2" t="s">
        <v>126</v>
      </c>
      <c r="I682" s="2" t="s">
        <v>52</v>
      </c>
      <c r="J682" s="2">
        <v>1</v>
      </c>
      <c r="K682" s="2" t="s">
        <v>1311</v>
      </c>
      <c r="L682" s="2" t="s">
        <v>1731</v>
      </c>
      <c r="M682" s="2">
        <v>0</v>
      </c>
      <c r="N682" s="2">
        <v>1.87</v>
      </c>
      <c r="O682" s="2" t="s">
        <v>23</v>
      </c>
      <c r="P682" s="4">
        <v>-83.204283562000001</v>
      </c>
      <c r="Q682" s="4">
        <v>-5.5359132990299997</v>
      </c>
      <c r="R682" s="1">
        <v>681</v>
      </c>
      <c r="S682" s="5">
        <v>-88.74019686103</v>
      </c>
      <c r="T682" s="2" t="str">
        <f t="shared" si="10"/>
        <v>ok</v>
      </c>
    </row>
    <row r="683" spans="1:20" hidden="1" x14ac:dyDescent="0.25">
      <c r="A683" s="2">
        <v>783</v>
      </c>
      <c r="B683" s="2">
        <v>682</v>
      </c>
      <c r="C683" s="2">
        <v>8</v>
      </c>
      <c r="D683" s="2" t="s">
        <v>225</v>
      </c>
      <c r="E683" s="2" t="s">
        <v>2120</v>
      </c>
      <c r="G683" s="2" t="s">
        <v>2121</v>
      </c>
      <c r="H683" s="2" t="s">
        <v>104</v>
      </c>
      <c r="I683" s="2" t="s">
        <v>52</v>
      </c>
      <c r="J683" s="2">
        <v>1</v>
      </c>
      <c r="K683" s="2" t="s">
        <v>1106</v>
      </c>
      <c r="L683" s="2" t="s">
        <v>1686</v>
      </c>
      <c r="M683" s="2">
        <v>14.141999999999999</v>
      </c>
      <c r="N683" s="2">
        <v>18.195</v>
      </c>
      <c r="O683" s="2" t="s">
        <v>23</v>
      </c>
      <c r="P683" s="4">
        <v>32.241947305499998</v>
      </c>
      <c r="Q683" s="4">
        <v>42.890918904400003</v>
      </c>
      <c r="R683" s="1">
        <v>682</v>
      </c>
      <c r="S683" s="5">
        <v>75.132866209900001</v>
      </c>
      <c r="T683" s="2" t="str">
        <f t="shared" si="10"/>
        <v>ok</v>
      </c>
    </row>
    <row r="684" spans="1:20" hidden="1" x14ac:dyDescent="0.25">
      <c r="A684" s="2">
        <v>684</v>
      </c>
      <c r="B684" s="2">
        <v>683</v>
      </c>
      <c r="C684" s="2">
        <v>8</v>
      </c>
      <c r="D684" s="2" t="s">
        <v>225</v>
      </c>
      <c r="E684" s="2" t="s">
        <v>1886</v>
      </c>
      <c r="G684" s="2" t="s">
        <v>1887</v>
      </c>
      <c r="H684" s="2" t="s">
        <v>104</v>
      </c>
      <c r="I684" s="2" t="s">
        <v>52</v>
      </c>
      <c r="J684" s="2">
        <v>1</v>
      </c>
      <c r="K684" s="2" t="s">
        <v>1106</v>
      </c>
      <c r="L684" s="2" t="s">
        <v>1686</v>
      </c>
      <c r="M684" s="2">
        <v>17.872</v>
      </c>
      <c r="N684" s="2">
        <v>19.085999999999999</v>
      </c>
      <c r="O684" s="2" t="s">
        <v>23</v>
      </c>
      <c r="P684" s="4">
        <v>52.538037240199998</v>
      </c>
      <c r="Q684" s="4">
        <v>22.103527946</v>
      </c>
      <c r="R684" s="1">
        <v>683</v>
      </c>
      <c r="S684" s="5">
        <v>74.641565186199998</v>
      </c>
      <c r="T684" s="2" t="str">
        <f t="shared" si="10"/>
        <v>ok</v>
      </c>
    </row>
    <row r="685" spans="1:20" hidden="1" x14ac:dyDescent="0.25">
      <c r="A685" s="2">
        <v>664</v>
      </c>
      <c r="B685" s="2">
        <v>684</v>
      </c>
      <c r="C685" s="2">
        <v>8</v>
      </c>
      <c r="D685" s="2" t="s">
        <v>225</v>
      </c>
      <c r="E685" s="2" t="s">
        <v>1842</v>
      </c>
      <c r="G685" s="2" t="s">
        <v>1843</v>
      </c>
      <c r="H685" s="2" t="s">
        <v>77</v>
      </c>
      <c r="I685" s="2" t="s">
        <v>72</v>
      </c>
      <c r="J685" s="2">
        <v>1</v>
      </c>
      <c r="K685" s="2" t="s">
        <v>1106</v>
      </c>
      <c r="L685" s="2" t="s">
        <v>1686</v>
      </c>
      <c r="M685" s="2">
        <v>18.318000000000001</v>
      </c>
      <c r="N685" s="2">
        <v>18.8</v>
      </c>
      <c r="O685" s="2" t="s">
        <v>23</v>
      </c>
      <c r="P685" s="4">
        <v>26.1977832488</v>
      </c>
      <c r="Q685" s="4">
        <v>2.27151555372</v>
      </c>
      <c r="R685" s="1">
        <v>684</v>
      </c>
      <c r="S685" s="5">
        <v>28.469298802520001</v>
      </c>
      <c r="T685" s="2" t="str">
        <f t="shared" si="10"/>
        <v>ok</v>
      </c>
    </row>
    <row r="686" spans="1:20" hidden="1" x14ac:dyDescent="0.25">
      <c r="A686" s="2">
        <v>436</v>
      </c>
      <c r="B686" s="2">
        <v>685</v>
      </c>
      <c r="C686" s="2">
        <v>8</v>
      </c>
      <c r="D686" s="2" t="s">
        <v>225</v>
      </c>
      <c r="E686" s="2" t="s">
        <v>1138</v>
      </c>
      <c r="G686" s="2" t="s">
        <v>1139</v>
      </c>
      <c r="H686" s="2" t="s">
        <v>104</v>
      </c>
      <c r="I686" s="2" t="s">
        <v>52</v>
      </c>
      <c r="J686" s="2">
        <v>1</v>
      </c>
      <c r="K686" s="2" t="s">
        <v>1140</v>
      </c>
      <c r="L686" s="2" t="s">
        <v>1141</v>
      </c>
      <c r="M686" s="2">
        <v>23.608000000000001</v>
      </c>
      <c r="N686" s="2">
        <v>32.65</v>
      </c>
      <c r="O686" s="2" t="s">
        <v>23</v>
      </c>
      <c r="P686" s="4">
        <v>-0.56663829514099995</v>
      </c>
      <c r="Q686" s="4">
        <v>-16.59217233</v>
      </c>
      <c r="R686" s="1">
        <v>685</v>
      </c>
      <c r="S686" s="5">
        <v>-17.158810625141001</v>
      </c>
      <c r="T686" s="2" t="str">
        <f t="shared" si="10"/>
        <v>ok</v>
      </c>
    </row>
    <row r="687" spans="1:20" hidden="1" x14ac:dyDescent="0.25">
      <c r="A687" s="2">
        <v>762</v>
      </c>
      <c r="B687" s="2">
        <v>686</v>
      </c>
      <c r="C687" s="2">
        <v>8</v>
      </c>
      <c r="D687" s="2" t="s">
        <v>225</v>
      </c>
      <c r="E687" s="2" t="s">
        <v>2070</v>
      </c>
      <c r="G687" s="2" t="s">
        <v>2071</v>
      </c>
      <c r="H687" s="2" t="s">
        <v>126</v>
      </c>
      <c r="I687" s="2" t="s">
        <v>115</v>
      </c>
      <c r="J687" s="2">
        <v>1</v>
      </c>
      <c r="K687" s="2" t="s">
        <v>1241</v>
      </c>
      <c r="L687" s="2" t="s">
        <v>1480</v>
      </c>
      <c r="M687" s="2">
        <v>4.6079999999999997</v>
      </c>
      <c r="N687" s="2">
        <v>6.9909999999999997</v>
      </c>
      <c r="O687" s="2" t="s">
        <v>23</v>
      </c>
      <c r="P687" s="4">
        <v>7.4609828524699999</v>
      </c>
      <c r="Q687" s="4">
        <v>-10.686135480100001</v>
      </c>
      <c r="R687" s="1">
        <v>686</v>
      </c>
      <c r="S687" s="5">
        <v>-3.2251526276300009</v>
      </c>
      <c r="T687" s="2" t="str">
        <f t="shared" si="10"/>
        <v>ok</v>
      </c>
    </row>
    <row r="688" spans="1:20" hidden="1" x14ac:dyDescent="0.25">
      <c r="A688" s="2">
        <v>522</v>
      </c>
      <c r="B688" s="2">
        <v>687</v>
      </c>
      <c r="C688" s="2">
        <v>8</v>
      </c>
      <c r="D688" s="2" t="s">
        <v>1187</v>
      </c>
      <c r="E688" s="2" t="s">
        <v>1452</v>
      </c>
      <c r="G688" s="2" t="s">
        <v>1453</v>
      </c>
      <c r="H688" s="2" t="s">
        <v>77</v>
      </c>
      <c r="I688" s="2" t="s">
        <v>52</v>
      </c>
      <c r="J688" s="2">
        <v>1</v>
      </c>
      <c r="K688" s="2" t="s">
        <v>1190</v>
      </c>
      <c r="L688" s="2" t="s">
        <v>1454</v>
      </c>
      <c r="M688" s="2">
        <v>8.4030000000000005</v>
      </c>
      <c r="N688" s="2">
        <v>10.205</v>
      </c>
      <c r="O688" s="2" t="s">
        <v>23</v>
      </c>
      <c r="P688" s="4">
        <v>13.8008903381</v>
      </c>
      <c r="Q688" s="4">
        <v>4.3231917989599999</v>
      </c>
      <c r="R688" s="1">
        <v>687</v>
      </c>
      <c r="S688" s="5">
        <v>18.12408213706</v>
      </c>
      <c r="T688" s="2" t="str">
        <f t="shared" si="10"/>
        <v>ok</v>
      </c>
    </row>
    <row r="689" spans="1:20" hidden="1" x14ac:dyDescent="0.25">
      <c r="A689" s="2">
        <v>826</v>
      </c>
      <c r="B689" s="2">
        <v>688</v>
      </c>
      <c r="C689" s="2">
        <v>8</v>
      </c>
      <c r="D689" s="2" t="s">
        <v>225</v>
      </c>
      <c r="E689" s="2" t="s">
        <v>2202</v>
      </c>
      <c r="G689" s="2" t="s">
        <v>2203</v>
      </c>
      <c r="H689" s="2" t="s">
        <v>104</v>
      </c>
      <c r="I689" s="2" t="s">
        <v>52</v>
      </c>
      <c r="J689" s="2">
        <v>1</v>
      </c>
      <c r="K689" s="2" t="s">
        <v>1106</v>
      </c>
      <c r="L689" s="2" t="s">
        <v>2204</v>
      </c>
      <c r="M689" s="2">
        <v>6.9989999999999997</v>
      </c>
      <c r="N689" s="2">
        <v>11.244</v>
      </c>
      <c r="O689" s="2" t="s">
        <v>23</v>
      </c>
      <c r="P689" s="4">
        <v>-4.4480866492400004</v>
      </c>
      <c r="Q689" s="4">
        <v>-12.3944518393</v>
      </c>
      <c r="R689" s="1">
        <v>688</v>
      </c>
      <c r="S689" s="5">
        <v>-16.842538488540001</v>
      </c>
      <c r="T689" s="2" t="str">
        <f t="shared" si="10"/>
        <v>ok</v>
      </c>
    </row>
    <row r="690" spans="1:20" hidden="1" x14ac:dyDescent="0.25">
      <c r="A690" s="2">
        <v>566</v>
      </c>
      <c r="B690" s="2">
        <v>689</v>
      </c>
      <c r="C690" s="2">
        <v>8</v>
      </c>
      <c r="D690" s="2" t="s">
        <v>225</v>
      </c>
      <c r="E690" s="2" t="s">
        <v>1578</v>
      </c>
      <c r="G690" s="2" t="s">
        <v>1579</v>
      </c>
      <c r="H690" s="2" t="s">
        <v>104</v>
      </c>
      <c r="I690" s="2" t="s">
        <v>52</v>
      </c>
      <c r="J690" s="2">
        <v>1</v>
      </c>
      <c r="K690" s="2" t="s">
        <v>1399</v>
      </c>
      <c r="L690" s="2" t="s">
        <v>1400</v>
      </c>
      <c r="M690" s="2">
        <v>3.9950000000000001</v>
      </c>
      <c r="N690" s="2">
        <v>10.634</v>
      </c>
      <c r="O690" s="2" t="s">
        <v>23</v>
      </c>
      <c r="P690" s="4">
        <v>-30.894480332699999</v>
      </c>
      <c r="Q690" s="4">
        <v>-24.6832238868</v>
      </c>
      <c r="R690" s="1">
        <v>689</v>
      </c>
      <c r="S690" s="5">
        <v>-55.577704219499999</v>
      </c>
      <c r="T690" s="2" t="str">
        <f t="shared" si="10"/>
        <v>ok</v>
      </c>
    </row>
    <row r="691" spans="1:20" hidden="1" x14ac:dyDescent="0.25">
      <c r="A691" s="2">
        <v>730</v>
      </c>
      <c r="B691" s="2">
        <v>690</v>
      </c>
      <c r="C691" s="2">
        <v>8</v>
      </c>
      <c r="D691" s="2" t="s">
        <v>225</v>
      </c>
      <c r="E691" s="2" t="s">
        <v>1999</v>
      </c>
      <c r="G691" s="2" t="s">
        <v>2000</v>
      </c>
      <c r="H691" s="2" t="s">
        <v>104</v>
      </c>
      <c r="I691" s="2" t="s">
        <v>52</v>
      </c>
      <c r="J691" s="2">
        <v>1</v>
      </c>
      <c r="K691" s="2" t="s">
        <v>1399</v>
      </c>
      <c r="L691" s="2" t="s">
        <v>1400</v>
      </c>
      <c r="M691" s="2">
        <v>10.634</v>
      </c>
      <c r="N691" s="2">
        <v>14.366</v>
      </c>
      <c r="O691" s="2" t="s">
        <v>23</v>
      </c>
      <c r="P691" s="4">
        <v>-2.7972622948499999</v>
      </c>
      <c r="Q691" s="4">
        <v>-5.1133303474499998</v>
      </c>
      <c r="R691" s="1">
        <v>690</v>
      </c>
      <c r="S691" s="5">
        <v>-7.9105926422999993</v>
      </c>
      <c r="T691" s="2" t="str">
        <f t="shared" si="10"/>
        <v>ok</v>
      </c>
    </row>
    <row r="692" spans="1:20" hidden="1" x14ac:dyDescent="0.25">
      <c r="A692" s="2">
        <v>484</v>
      </c>
      <c r="B692" s="2">
        <v>691</v>
      </c>
      <c r="C692" s="2">
        <v>8</v>
      </c>
      <c r="D692" s="2" t="s">
        <v>225</v>
      </c>
      <c r="E692" s="2" t="s">
        <v>1326</v>
      </c>
      <c r="G692" s="2" t="s">
        <v>1327</v>
      </c>
      <c r="H692" s="2" t="s">
        <v>104</v>
      </c>
      <c r="I692" s="2" t="s">
        <v>52</v>
      </c>
      <c r="J692" s="2">
        <v>1</v>
      </c>
      <c r="K692" s="2" t="s">
        <v>1140</v>
      </c>
      <c r="L692" s="2" t="s">
        <v>1328</v>
      </c>
      <c r="M692" s="2">
        <v>1</v>
      </c>
      <c r="N692" s="2">
        <v>3.2810000000000001</v>
      </c>
      <c r="O692" s="2" t="s">
        <v>23</v>
      </c>
      <c r="P692" s="4">
        <v>-0.73177643218300004</v>
      </c>
      <c r="Q692" s="4">
        <v>-7.7397013001100001</v>
      </c>
      <c r="R692" s="1">
        <v>691</v>
      </c>
      <c r="S692" s="5">
        <v>-8.4714777322929997</v>
      </c>
      <c r="T692" s="2" t="str">
        <f t="shared" si="10"/>
        <v>ok</v>
      </c>
    </row>
    <row r="693" spans="1:20" hidden="1" x14ac:dyDescent="0.25">
      <c r="A693" s="2">
        <v>647</v>
      </c>
      <c r="B693" s="2">
        <v>692</v>
      </c>
      <c r="C693" s="2">
        <v>8</v>
      </c>
      <c r="D693" s="2" t="s">
        <v>225</v>
      </c>
      <c r="E693" s="2" t="s">
        <v>1796</v>
      </c>
      <c r="G693" s="2" t="s">
        <v>1797</v>
      </c>
      <c r="H693" s="2" t="s">
        <v>258</v>
      </c>
      <c r="I693" s="2" t="s">
        <v>37</v>
      </c>
      <c r="J693" s="2">
        <v>1</v>
      </c>
      <c r="K693" s="2" t="s">
        <v>1515</v>
      </c>
      <c r="L693" s="2" t="s">
        <v>1798</v>
      </c>
      <c r="M693" s="2">
        <v>12.869</v>
      </c>
      <c r="N693" s="2">
        <v>14.557</v>
      </c>
      <c r="O693" s="2" t="s">
        <v>23</v>
      </c>
      <c r="P693" s="4">
        <v>-47.063503387099999</v>
      </c>
      <c r="Q693" s="4">
        <v>0.66681444250199995</v>
      </c>
      <c r="R693" s="1">
        <v>692</v>
      </c>
      <c r="S693" s="5">
        <v>-46.396688944597997</v>
      </c>
      <c r="T693" s="2" t="str">
        <f t="shared" si="10"/>
        <v>ok</v>
      </c>
    </row>
    <row r="694" spans="1:20" hidden="1" x14ac:dyDescent="0.25">
      <c r="A694" s="2">
        <v>811</v>
      </c>
      <c r="B694" s="2">
        <v>693</v>
      </c>
      <c r="C694" s="2">
        <v>8</v>
      </c>
      <c r="D694" s="2" t="s">
        <v>80</v>
      </c>
      <c r="E694" s="2" t="s">
        <v>2180</v>
      </c>
      <c r="G694" s="2" t="s">
        <v>2181</v>
      </c>
      <c r="H694" s="2" t="s">
        <v>126</v>
      </c>
      <c r="I694" s="2" t="s">
        <v>52</v>
      </c>
      <c r="J694" s="2">
        <v>1</v>
      </c>
      <c r="K694" s="2" t="s">
        <v>1119</v>
      </c>
      <c r="L694" s="2" t="s">
        <v>1120</v>
      </c>
      <c r="M694" s="2">
        <v>0</v>
      </c>
      <c r="N694" s="2">
        <v>3.1269999999999998</v>
      </c>
      <c r="O694" s="2" t="s">
        <v>23</v>
      </c>
      <c r="P694" s="4">
        <v>-2.3298966668999999</v>
      </c>
      <c r="Q694" s="4">
        <v>-4.9862085668700002</v>
      </c>
      <c r="R694" s="1">
        <v>693</v>
      </c>
      <c r="S694" s="5">
        <v>-7.3161052337700001</v>
      </c>
      <c r="T694" s="2" t="str">
        <f t="shared" si="10"/>
        <v>ok</v>
      </c>
    </row>
    <row r="695" spans="1:20" hidden="1" x14ac:dyDescent="0.25">
      <c r="A695" s="2">
        <v>821</v>
      </c>
      <c r="B695" s="2">
        <v>694</v>
      </c>
      <c r="C695" s="2">
        <v>8</v>
      </c>
      <c r="D695" s="2" t="s">
        <v>80</v>
      </c>
      <c r="E695" s="2" t="s">
        <v>2198</v>
      </c>
      <c r="G695" s="2" t="s">
        <v>2199</v>
      </c>
      <c r="H695" s="2" t="s">
        <v>126</v>
      </c>
      <c r="I695" s="2" t="s">
        <v>52</v>
      </c>
      <c r="J695" s="2">
        <v>1</v>
      </c>
      <c r="K695" s="2" t="s">
        <v>1119</v>
      </c>
      <c r="L695" s="2" t="s">
        <v>1120</v>
      </c>
      <c r="M695" s="2">
        <v>3.1269999999999998</v>
      </c>
      <c r="N695" s="2">
        <v>7.22</v>
      </c>
      <c r="O695" s="2" t="s">
        <v>23</v>
      </c>
      <c r="P695" s="4">
        <v>2.8307463460200002</v>
      </c>
      <c r="Q695" s="4">
        <v>-8.5982463976499997</v>
      </c>
      <c r="R695" s="1">
        <v>694</v>
      </c>
      <c r="S695" s="5">
        <v>-5.7675000516299999</v>
      </c>
      <c r="T695" s="2" t="str">
        <f t="shared" si="10"/>
        <v>ok</v>
      </c>
    </row>
    <row r="696" spans="1:20" hidden="1" x14ac:dyDescent="0.25">
      <c r="A696" s="2">
        <v>741</v>
      </c>
      <c r="B696" s="2">
        <v>695</v>
      </c>
      <c r="C696" s="2">
        <v>8</v>
      </c>
      <c r="D696" s="2" t="s">
        <v>80</v>
      </c>
      <c r="E696" s="2" t="s">
        <v>2023</v>
      </c>
      <c r="G696" s="2" t="s">
        <v>2024</v>
      </c>
      <c r="H696" s="2" t="s">
        <v>126</v>
      </c>
      <c r="I696" s="2" t="s">
        <v>52</v>
      </c>
      <c r="J696" s="2">
        <v>1</v>
      </c>
      <c r="K696" s="2" t="s">
        <v>1119</v>
      </c>
      <c r="L696" s="2" t="s">
        <v>1120</v>
      </c>
      <c r="M696" s="2">
        <v>7.22</v>
      </c>
      <c r="N696" s="2">
        <v>11.169</v>
      </c>
      <c r="O696" s="2" t="s">
        <v>23</v>
      </c>
      <c r="P696" s="4">
        <v>-7.7994812692300006E-2</v>
      </c>
      <c r="Q696" s="4">
        <v>-21.106410300099999</v>
      </c>
      <c r="R696" s="1">
        <v>695</v>
      </c>
      <c r="S696" s="5">
        <v>-21.184405112792298</v>
      </c>
      <c r="T696" s="2" t="str">
        <f t="shared" si="10"/>
        <v>ok</v>
      </c>
    </row>
    <row r="697" spans="1:20" hidden="1" x14ac:dyDescent="0.25">
      <c r="A697" s="2">
        <v>461</v>
      </c>
      <c r="B697" s="2">
        <v>696</v>
      </c>
      <c r="C697" s="2">
        <v>8</v>
      </c>
      <c r="D697" s="2" t="s">
        <v>225</v>
      </c>
      <c r="E697" s="2" t="s">
        <v>1239</v>
      </c>
      <c r="G697" s="2" t="s">
        <v>1240</v>
      </c>
      <c r="H697" s="2" t="s">
        <v>104</v>
      </c>
      <c r="I697" s="2" t="s">
        <v>52</v>
      </c>
      <c r="J697" s="2">
        <v>1</v>
      </c>
      <c r="K697" s="2" t="s">
        <v>1241</v>
      </c>
      <c r="L697" s="2" t="s">
        <v>1242</v>
      </c>
      <c r="M697" s="2">
        <v>0</v>
      </c>
      <c r="N697" s="2">
        <v>15.361000000000001</v>
      </c>
      <c r="O697" s="2" t="s">
        <v>23</v>
      </c>
      <c r="P697" s="4">
        <v>1.42531302351</v>
      </c>
      <c r="Q697" s="4">
        <v>-48.940612154199997</v>
      </c>
      <c r="R697" s="1">
        <v>696</v>
      </c>
      <c r="S697" s="5">
        <v>-47.515299130689996</v>
      </c>
      <c r="T697" s="2" t="str">
        <f t="shared" si="10"/>
        <v>ok</v>
      </c>
    </row>
    <row r="698" spans="1:20" hidden="1" x14ac:dyDescent="0.25">
      <c r="A698" s="2">
        <v>579</v>
      </c>
      <c r="B698" s="2">
        <v>697</v>
      </c>
      <c r="C698" s="2">
        <v>8</v>
      </c>
      <c r="D698" s="2" t="s">
        <v>1187</v>
      </c>
      <c r="E698" s="2" t="s">
        <v>1612</v>
      </c>
      <c r="G698" s="2" t="s">
        <v>1613</v>
      </c>
      <c r="H698" s="2" t="s">
        <v>126</v>
      </c>
      <c r="I698" s="2" t="s">
        <v>52</v>
      </c>
      <c r="J698" s="2">
        <v>1</v>
      </c>
      <c r="K698" s="2" t="s">
        <v>1190</v>
      </c>
      <c r="L698" s="2" t="s">
        <v>1614</v>
      </c>
      <c r="M698" s="2">
        <v>4.1790000000000003</v>
      </c>
      <c r="N698" s="2">
        <v>4.9960000000000004</v>
      </c>
      <c r="O698" s="2" t="s">
        <v>23</v>
      </c>
      <c r="P698" s="4">
        <v>-6.0580607056</v>
      </c>
      <c r="Q698" s="4">
        <v>1.5639960026299999</v>
      </c>
      <c r="R698" s="1">
        <v>697</v>
      </c>
      <c r="S698" s="5">
        <v>-4.4940647029700003</v>
      </c>
      <c r="T698" s="2" t="str">
        <f t="shared" si="10"/>
        <v>ok</v>
      </c>
    </row>
    <row r="699" spans="1:20" hidden="1" x14ac:dyDescent="0.25">
      <c r="A699" s="2">
        <v>711</v>
      </c>
      <c r="B699" s="2">
        <v>698</v>
      </c>
      <c r="C699" s="2">
        <v>8</v>
      </c>
      <c r="D699" s="2" t="s">
        <v>1187</v>
      </c>
      <c r="E699" s="2" t="s">
        <v>1948</v>
      </c>
      <c r="G699" s="2" t="s">
        <v>1949</v>
      </c>
      <c r="H699" s="2" t="s">
        <v>104</v>
      </c>
      <c r="I699" s="2" t="s">
        <v>52</v>
      </c>
      <c r="J699" s="2">
        <v>1</v>
      </c>
      <c r="K699" s="2" t="s">
        <v>1190</v>
      </c>
      <c r="L699" s="2" t="s">
        <v>1950</v>
      </c>
      <c r="M699" s="2">
        <v>2.2010000000000001</v>
      </c>
      <c r="N699" s="2">
        <v>2.63</v>
      </c>
      <c r="O699" s="2" t="s">
        <v>23</v>
      </c>
      <c r="P699" s="4">
        <v>-2.7264184995799998</v>
      </c>
      <c r="Q699" s="4">
        <v>0.28214626926800002</v>
      </c>
      <c r="R699" s="1">
        <v>698</v>
      </c>
      <c r="S699" s="5">
        <v>-2.4442722303119999</v>
      </c>
      <c r="T699" s="2" t="str">
        <f t="shared" si="10"/>
        <v>ok</v>
      </c>
    </row>
    <row r="700" spans="1:20" hidden="1" x14ac:dyDescent="0.25">
      <c r="A700" s="2">
        <v>802</v>
      </c>
      <c r="B700" s="2">
        <v>699</v>
      </c>
      <c r="C700" s="2">
        <v>8</v>
      </c>
      <c r="D700" s="2" t="s">
        <v>225</v>
      </c>
      <c r="E700" s="2" t="s">
        <v>2162</v>
      </c>
      <c r="G700" s="2" t="s">
        <v>2163</v>
      </c>
      <c r="H700" s="2" t="s">
        <v>160</v>
      </c>
      <c r="I700" s="2" t="s">
        <v>37</v>
      </c>
      <c r="J700" s="2">
        <v>1</v>
      </c>
      <c r="K700" s="2" t="s">
        <v>1399</v>
      </c>
      <c r="L700" s="2" t="s">
        <v>2164</v>
      </c>
      <c r="M700" s="2">
        <v>0</v>
      </c>
      <c r="N700" s="2">
        <v>1.7</v>
      </c>
      <c r="O700" s="2" t="s">
        <v>23</v>
      </c>
      <c r="P700" s="4">
        <v>-0.194970994727</v>
      </c>
      <c r="Q700" s="4">
        <v>-2.6701456701500002</v>
      </c>
      <c r="R700" s="1">
        <v>699</v>
      </c>
      <c r="S700" s="5">
        <v>-2.8651166648770001</v>
      </c>
      <c r="T700" s="2" t="str">
        <f t="shared" si="10"/>
        <v>ok</v>
      </c>
    </row>
    <row r="701" spans="1:20" hidden="1" x14ac:dyDescent="0.25">
      <c r="A701" s="2">
        <v>598</v>
      </c>
      <c r="B701" s="2">
        <v>700</v>
      </c>
      <c r="C701" s="2">
        <v>8</v>
      </c>
      <c r="D701" s="2" t="s">
        <v>225</v>
      </c>
      <c r="E701" s="2" t="s">
        <v>1667</v>
      </c>
      <c r="G701" s="2" t="s">
        <v>1668</v>
      </c>
      <c r="H701" s="2" t="s">
        <v>160</v>
      </c>
      <c r="I701" s="2" t="s">
        <v>37</v>
      </c>
      <c r="J701" s="2">
        <v>1</v>
      </c>
      <c r="K701" s="2" t="s">
        <v>1311</v>
      </c>
      <c r="L701" s="2" t="s">
        <v>1659</v>
      </c>
      <c r="M701" s="2">
        <v>15.5</v>
      </c>
      <c r="N701" s="2">
        <v>17</v>
      </c>
      <c r="O701" s="2" t="s">
        <v>23</v>
      </c>
      <c r="P701" s="4">
        <v>-86.6086375215</v>
      </c>
      <c r="Q701" s="4">
        <v>161.56118318099999</v>
      </c>
      <c r="R701" s="1">
        <v>700</v>
      </c>
      <c r="S701" s="5">
        <v>74.952545659499989</v>
      </c>
      <c r="T701" s="2" t="str">
        <f t="shared" si="10"/>
        <v>ok</v>
      </c>
    </row>
    <row r="702" spans="1:20" hidden="1" x14ac:dyDescent="0.25">
      <c r="A702" s="2">
        <v>661</v>
      </c>
      <c r="B702" s="2">
        <v>701</v>
      </c>
      <c r="C702" s="2">
        <v>8</v>
      </c>
      <c r="D702" s="2" t="s">
        <v>225</v>
      </c>
      <c r="E702" s="2" t="s">
        <v>1833</v>
      </c>
      <c r="G702" s="2" t="s">
        <v>1834</v>
      </c>
      <c r="H702" s="2" t="s">
        <v>104</v>
      </c>
      <c r="I702" s="2" t="s">
        <v>52</v>
      </c>
      <c r="J702" s="2">
        <v>1</v>
      </c>
      <c r="K702" s="2" t="s">
        <v>1311</v>
      </c>
      <c r="L702" s="2" t="s">
        <v>1835</v>
      </c>
      <c r="M702" s="2">
        <v>1.1299999999999999</v>
      </c>
      <c r="N702" s="2">
        <v>4.5</v>
      </c>
      <c r="O702" s="2" t="s">
        <v>23</v>
      </c>
      <c r="P702" s="4">
        <v>-10.999118402400001</v>
      </c>
      <c r="Q702" s="4">
        <v>7.4803418091499996</v>
      </c>
      <c r="R702" s="1">
        <v>701</v>
      </c>
      <c r="S702" s="5">
        <v>-3.518776593250001</v>
      </c>
      <c r="T702" s="2" t="str">
        <f t="shared" si="10"/>
        <v>ok</v>
      </c>
    </row>
    <row r="703" spans="1:20" hidden="1" x14ac:dyDescent="0.25">
      <c r="A703" s="2">
        <v>758</v>
      </c>
      <c r="B703" s="2">
        <v>702</v>
      </c>
      <c r="C703" s="2">
        <v>8</v>
      </c>
      <c r="D703" s="2" t="s">
        <v>225</v>
      </c>
      <c r="E703" s="2" t="s">
        <v>2059</v>
      </c>
      <c r="G703" s="2" t="s">
        <v>2060</v>
      </c>
      <c r="H703" s="2" t="s">
        <v>104</v>
      </c>
      <c r="I703" s="2" t="s">
        <v>52</v>
      </c>
      <c r="J703" s="2">
        <v>1</v>
      </c>
      <c r="K703" s="2" t="s">
        <v>1311</v>
      </c>
      <c r="L703" s="2" t="s">
        <v>1835</v>
      </c>
      <c r="M703" s="2">
        <v>0.28599999999999998</v>
      </c>
      <c r="N703" s="2">
        <v>1.1299999999999999</v>
      </c>
      <c r="O703" s="2" t="s">
        <v>23</v>
      </c>
      <c r="P703" s="4">
        <v>-16.572336731</v>
      </c>
      <c r="Q703" s="4">
        <v>16.708036922400002</v>
      </c>
      <c r="R703" s="1">
        <v>702</v>
      </c>
      <c r="S703" s="5">
        <v>0.13570019140000156</v>
      </c>
      <c r="T703" s="2" t="str">
        <f t="shared" si="10"/>
        <v>ok</v>
      </c>
    </row>
    <row r="704" spans="1:20" hidden="1" x14ac:dyDescent="0.25">
      <c r="A704" s="2">
        <v>674</v>
      </c>
      <c r="B704" s="2">
        <v>703</v>
      </c>
      <c r="C704" s="2">
        <v>8</v>
      </c>
      <c r="D704" s="2" t="s">
        <v>80</v>
      </c>
      <c r="E704" s="2" t="s">
        <v>1863</v>
      </c>
      <c r="G704" s="2" t="s">
        <v>1864</v>
      </c>
      <c r="H704" s="2" t="s">
        <v>104</v>
      </c>
      <c r="I704" s="2" t="s">
        <v>52</v>
      </c>
      <c r="J704" s="2">
        <v>1</v>
      </c>
      <c r="K704" s="2" t="s">
        <v>1119</v>
      </c>
      <c r="L704" s="2" t="s">
        <v>1533</v>
      </c>
      <c r="M704" s="2">
        <v>1.5</v>
      </c>
      <c r="N704" s="2">
        <v>4.0999999999999996</v>
      </c>
      <c r="O704" s="2" t="s">
        <v>23</v>
      </c>
      <c r="P704" s="4">
        <v>-5.5817272994000001E-2</v>
      </c>
      <c r="Q704" s="4">
        <v>-8.1359087048699994</v>
      </c>
      <c r="R704" s="1">
        <v>703</v>
      </c>
      <c r="S704" s="5">
        <v>-8.1917259778639995</v>
      </c>
      <c r="T704" s="2" t="str">
        <f t="shared" si="10"/>
        <v>ok</v>
      </c>
    </row>
    <row r="705" spans="1:20" hidden="1" x14ac:dyDescent="0.25">
      <c r="A705" s="2">
        <v>806</v>
      </c>
      <c r="B705" s="2">
        <v>704</v>
      </c>
      <c r="C705" s="2">
        <v>8</v>
      </c>
      <c r="D705" s="2" t="s">
        <v>225</v>
      </c>
      <c r="E705" s="2" t="s">
        <v>2171</v>
      </c>
      <c r="G705" s="2" t="s">
        <v>2172</v>
      </c>
      <c r="H705" s="2" t="s">
        <v>104</v>
      </c>
      <c r="I705" s="2" t="s">
        <v>52</v>
      </c>
      <c r="J705" s="2">
        <v>1</v>
      </c>
      <c r="K705" s="2" t="s">
        <v>1140</v>
      </c>
      <c r="L705" s="2" t="s">
        <v>1166</v>
      </c>
      <c r="M705" s="2">
        <v>0.114</v>
      </c>
      <c r="N705" s="2">
        <v>1.8</v>
      </c>
      <c r="O705" s="2" t="s">
        <v>23</v>
      </c>
      <c r="P705" s="4">
        <v>-4.7227436866000003</v>
      </c>
      <c r="Q705" s="4">
        <v>2.7586520154800001</v>
      </c>
      <c r="R705" s="1">
        <v>704</v>
      </c>
      <c r="S705" s="5">
        <v>-1.9640916711200003</v>
      </c>
      <c r="T705" s="2" t="str">
        <f t="shared" si="10"/>
        <v>ok</v>
      </c>
    </row>
    <row r="706" spans="1:20" hidden="1" x14ac:dyDescent="0.25">
      <c r="A706" s="2">
        <v>703</v>
      </c>
      <c r="B706" s="2">
        <v>705</v>
      </c>
      <c r="C706" s="2">
        <v>8</v>
      </c>
      <c r="D706" s="2" t="s">
        <v>225</v>
      </c>
      <c r="E706" s="2" t="s">
        <v>1931</v>
      </c>
      <c r="G706" s="2" t="s">
        <v>1932</v>
      </c>
      <c r="H706" s="2" t="s">
        <v>19</v>
      </c>
      <c r="I706" s="2" t="s">
        <v>115</v>
      </c>
      <c r="J706" s="2">
        <v>1</v>
      </c>
      <c r="K706" s="2" t="s">
        <v>1207</v>
      </c>
      <c r="L706" s="2" t="s">
        <v>1208</v>
      </c>
      <c r="M706" s="2">
        <v>3.895</v>
      </c>
      <c r="N706" s="2">
        <v>5.1909999999999998</v>
      </c>
      <c r="O706" s="2" t="s">
        <v>23</v>
      </c>
      <c r="P706" s="4">
        <v>2.9631887503400001</v>
      </c>
      <c r="Q706" s="4">
        <v>10.685753693900001</v>
      </c>
      <c r="R706" s="1">
        <v>705</v>
      </c>
      <c r="S706" s="5">
        <v>13.648942444240001</v>
      </c>
      <c r="T706" s="2" t="str">
        <f t="shared" si="10"/>
        <v>ok</v>
      </c>
    </row>
    <row r="707" spans="1:20" hidden="1" x14ac:dyDescent="0.25">
      <c r="A707" s="2">
        <v>789</v>
      </c>
      <c r="B707" s="2">
        <v>706</v>
      </c>
      <c r="C707" s="2">
        <v>8</v>
      </c>
      <c r="D707" s="2" t="s">
        <v>225</v>
      </c>
      <c r="E707" s="2" t="s">
        <v>2140</v>
      </c>
      <c r="G707" s="2" t="s">
        <v>2141</v>
      </c>
      <c r="H707" s="2" t="s">
        <v>104</v>
      </c>
      <c r="I707" s="2" t="s">
        <v>52</v>
      </c>
      <c r="J707" s="2">
        <v>1</v>
      </c>
      <c r="K707" s="2" t="s">
        <v>1207</v>
      </c>
      <c r="L707" s="2" t="s">
        <v>1565</v>
      </c>
      <c r="M707" s="2">
        <v>1.129</v>
      </c>
      <c r="N707" s="2">
        <v>7.7290000000000001</v>
      </c>
      <c r="O707" s="2" t="s">
        <v>23</v>
      </c>
      <c r="P707" s="4">
        <v>0.84923634773400003</v>
      </c>
      <c r="Q707" s="4">
        <v>10.747289330999999</v>
      </c>
      <c r="R707" s="1">
        <v>706</v>
      </c>
      <c r="S707" s="5">
        <v>11.596525678733999</v>
      </c>
      <c r="T707" s="2" t="str">
        <f t="shared" ref="T707:T770" si="11">IF(S707=0, "Check", "ok")</f>
        <v>ok</v>
      </c>
    </row>
    <row r="708" spans="1:20" hidden="1" x14ac:dyDescent="0.25">
      <c r="A708" s="2">
        <v>561</v>
      </c>
      <c r="B708" s="2">
        <v>707</v>
      </c>
      <c r="C708" s="2">
        <v>8</v>
      </c>
      <c r="D708" s="2" t="s">
        <v>225</v>
      </c>
      <c r="E708" s="2" t="s">
        <v>1563</v>
      </c>
      <c r="G708" s="2" t="s">
        <v>1564</v>
      </c>
      <c r="H708" s="2" t="s">
        <v>104</v>
      </c>
      <c r="I708" s="2" t="s">
        <v>52</v>
      </c>
      <c r="J708" s="2">
        <v>1</v>
      </c>
      <c r="K708" s="2" t="s">
        <v>1207</v>
      </c>
      <c r="L708" s="2" t="s">
        <v>1565</v>
      </c>
      <c r="M708" s="2">
        <v>7.7290000000000001</v>
      </c>
      <c r="N708" s="2">
        <v>10.753</v>
      </c>
      <c r="O708" s="2" t="s">
        <v>23</v>
      </c>
      <c r="P708" s="4">
        <v>-0.124687877962</v>
      </c>
      <c r="Q708" s="4">
        <v>-1.52936191518</v>
      </c>
      <c r="R708" s="1">
        <v>707</v>
      </c>
      <c r="S708" s="5">
        <v>-1.654049793142</v>
      </c>
      <c r="T708" s="2" t="str">
        <f t="shared" si="11"/>
        <v>ok</v>
      </c>
    </row>
    <row r="709" spans="1:20" hidden="1" x14ac:dyDescent="0.25">
      <c r="A709" s="2">
        <v>725</v>
      </c>
      <c r="B709" s="2">
        <v>708</v>
      </c>
      <c r="C709" s="2">
        <v>8</v>
      </c>
      <c r="D709" s="2" t="s">
        <v>225</v>
      </c>
      <c r="E709" s="2" t="s">
        <v>1989</v>
      </c>
      <c r="G709" s="2" t="s">
        <v>1990</v>
      </c>
      <c r="H709" s="2" t="s">
        <v>104</v>
      </c>
      <c r="I709" s="2" t="s">
        <v>52</v>
      </c>
      <c r="J709" s="2">
        <v>1</v>
      </c>
      <c r="K709" s="2" t="s">
        <v>1515</v>
      </c>
      <c r="L709" s="2" t="s">
        <v>1516</v>
      </c>
      <c r="M709" s="2">
        <v>9.6539999999999999</v>
      </c>
      <c r="N709" s="2">
        <v>10.432</v>
      </c>
      <c r="O709" s="2" t="s">
        <v>23</v>
      </c>
      <c r="P709" s="4">
        <v>0.72560095177899997</v>
      </c>
      <c r="Q709" s="4">
        <v>2.4204164390699998</v>
      </c>
      <c r="R709" s="1">
        <v>708</v>
      </c>
      <c r="S709" s="5">
        <v>3.1460173908489999</v>
      </c>
      <c r="T709" s="2" t="str">
        <f t="shared" si="11"/>
        <v>ok</v>
      </c>
    </row>
    <row r="710" spans="1:20" hidden="1" x14ac:dyDescent="0.25">
      <c r="A710" s="2">
        <v>479</v>
      </c>
      <c r="B710" s="2">
        <v>709</v>
      </c>
      <c r="C710" s="2">
        <v>8</v>
      </c>
      <c r="D710" s="2" t="s">
        <v>225</v>
      </c>
      <c r="E710" s="2" t="s">
        <v>1309</v>
      </c>
      <c r="G710" s="2" t="s">
        <v>1310</v>
      </c>
      <c r="H710" s="2" t="s">
        <v>104</v>
      </c>
      <c r="I710" s="2" t="s">
        <v>72</v>
      </c>
      <c r="J710" s="2">
        <v>1</v>
      </c>
      <c r="K710" s="2" t="s">
        <v>1311</v>
      </c>
      <c r="L710" s="2" t="s">
        <v>1312</v>
      </c>
      <c r="M710" s="2">
        <v>8.35</v>
      </c>
      <c r="N710" s="2">
        <v>8.4499999999999993</v>
      </c>
      <c r="O710" s="2" t="s">
        <v>23</v>
      </c>
      <c r="P710" s="4">
        <v>7.8931310976400004</v>
      </c>
      <c r="Q710" s="4">
        <v>13.247839750500001</v>
      </c>
      <c r="R710" s="1">
        <v>709</v>
      </c>
      <c r="S710" s="5">
        <v>21.14097084814</v>
      </c>
      <c r="T710" s="2" t="str">
        <f t="shared" si="11"/>
        <v>ok</v>
      </c>
    </row>
    <row r="711" spans="1:20" hidden="1" x14ac:dyDescent="0.25">
      <c r="A711" s="2">
        <v>517</v>
      </c>
      <c r="B711" s="2">
        <v>710</v>
      </c>
      <c r="C711" s="2">
        <v>8</v>
      </c>
      <c r="D711" s="2" t="s">
        <v>1187</v>
      </c>
      <c r="E711" s="2" t="s">
        <v>1437</v>
      </c>
      <c r="F711" s="2" t="s">
        <v>1438</v>
      </c>
      <c r="G711" s="2" t="s">
        <v>1439</v>
      </c>
      <c r="H711" s="2" t="s">
        <v>110</v>
      </c>
      <c r="I711" s="2" t="s">
        <v>127</v>
      </c>
      <c r="J711" s="2">
        <v>1</v>
      </c>
      <c r="K711" s="2" t="s">
        <v>1190</v>
      </c>
      <c r="L711" s="2" t="s">
        <v>1347</v>
      </c>
      <c r="M711" s="2">
        <v>7</v>
      </c>
      <c r="N711" s="2">
        <v>9.4039999999999999</v>
      </c>
      <c r="O711" s="2" t="s">
        <v>23</v>
      </c>
      <c r="P711" s="4">
        <v>7.7842179974499999</v>
      </c>
      <c r="Q711" s="4">
        <v>27.452091710200001</v>
      </c>
      <c r="R711" s="1">
        <v>710</v>
      </c>
      <c r="S711" s="5">
        <v>35.236309707650001</v>
      </c>
      <c r="T711" s="2" t="str">
        <f t="shared" si="11"/>
        <v>ok</v>
      </c>
    </row>
    <row r="712" spans="1:20" hidden="1" x14ac:dyDescent="0.25">
      <c r="A712" s="2">
        <v>655</v>
      </c>
      <c r="B712" s="2">
        <v>711</v>
      </c>
      <c r="C712" s="2">
        <v>8</v>
      </c>
      <c r="D712" s="2" t="s">
        <v>225</v>
      </c>
      <c r="E712" s="2" t="s">
        <v>1818</v>
      </c>
      <c r="G712" s="2" t="s">
        <v>1819</v>
      </c>
      <c r="H712" s="2" t="s">
        <v>63</v>
      </c>
      <c r="I712" s="2" t="s">
        <v>52</v>
      </c>
      <c r="J712" s="2">
        <v>1</v>
      </c>
      <c r="K712" s="2" t="s">
        <v>1207</v>
      </c>
      <c r="L712" s="2" t="s">
        <v>1820</v>
      </c>
      <c r="M712" s="2">
        <v>5.5190000000000001</v>
      </c>
      <c r="N712" s="2">
        <v>6.7060000000000004</v>
      </c>
      <c r="O712" s="2" t="s">
        <v>23</v>
      </c>
      <c r="P712" s="4">
        <v>-4.2065231037300004</v>
      </c>
      <c r="Q712" s="4">
        <v>-0.195632490804</v>
      </c>
      <c r="R712" s="1">
        <v>711</v>
      </c>
      <c r="S712" s="5">
        <v>-4.4021555945340003</v>
      </c>
      <c r="T712" s="2" t="str">
        <f t="shared" si="11"/>
        <v>ok</v>
      </c>
    </row>
    <row r="713" spans="1:20" hidden="1" x14ac:dyDescent="0.25">
      <c r="A713" s="2">
        <v>642</v>
      </c>
      <c r="B713" s="2">
        <v>712</v>
      </c>
      <c r="C713" s="2">
        <v>8</v>
      </c>
      <c r="D713" s="2" t="s">
        <v>225</v>
      </c>
      <c r="E713" s="2" t="s">
        <v>1786</v>
      </c>
      <c r="G713" s="2" t="s">
        <v>1787</v>
      </c>
      <c r="H713" s="2" t="s">
        <v>104</v>
      </c>
      <c r="I713" s="2" t="s">
        <v>72</v>
      </c>
      <c r="J713" s="2">
        <v>1</v>
      </c>
      <c r="K713" s="2" t="s">
        <v>1106</v>
      </c>
      <c r="L713" s="2" t="s">
        <v>1788</v>
      </c>
      <c r="M713" s="2">
        <v>5.7309999999999999</v>
      </c>
      <c r="N713" s="2">
        <v>5.931</v>
      </c>
      <c r="O713" s="2" t="s">
        <v>23</v>
      </c>
      <c r="P713" s="4">
        <v>-1.5973994226599999</v>
      </c>
      <c r="Q713" s="4">
        <v>-0.492340910809</v>
      </c>
      <c r="R713" s="1">
        <v>712</v>
      </c>
      <c r="S713" s="5">
        <v>-2.0897403334689999</v>
      </c>
      <c r="T713" s="2" t="str">
        <f t="shared" si="11"/>
        <v>ok</v>
      </c>
    </row>
    <row r="714" spans="1:20" hidden="1" x14ac:dyDescent="0.25">
      <c r="A714" s="2">
        <v>543</v>
      </c>
      <c r="B714" s="2">
        <v>713</v>
      </c>
      <c r="C714" s="2">
        <v>8</v>
      </c>
      <c r="D714" s="2" t="s">
        <v>225</v>
      </c>
      <c r="E714" s="2" t="s">
        <v>1513</v>
      </c>
      <c r="F714" s="2" t="s">
        <v>1438</v>
      </c>
      <c r="G714" s="2" t="s">
        <v>1514</v>
      </c>
      <c r="H714" s="2" t="s">
        <v>110</v>
      </c>
      <c r="I714" s="2" t="s">
        <v>52</v>
      </c>
      <c r="J714" s="2">
        <v>1</v>
      </c>
      <c r="K714" s="2" t="s">
        <v>1515</v>
      </c>
      <c r="L714" s="2" t="s">
        <v>1516</v>
      </c>
      <c r="M714" s="2">
        <v>5.1820000000000004</v>
      </c>
      <c r="N714" s="2">
        <v>10.432</v>
      </c>
      <c r="O714" s="2" t="s">
        <v>23</v>
      </c>
      <c r="P714" s="4">
        <v>-2.0778048784699998</v>
      </c>
      <c r="Q714" s="4">
        <v>-4.1618853890900001</v>
      </c>
      <c r="R714" s="1">
        <v>713</v>
      </c>
      <c r="S714" s="5">
        <v>-6.2396902675600003</v>
      </c>
      <c r="T714" s="2" t="str">
        <f t="shared" si="11"/>
        <v>ok</v>
      </c>
    </row>
    <row r="715" spans="1:20" hidden="1" x14ac:dyDescent="0.25">
      <c r="A715" s="2">
        <v>627</v>
      </c>
      <c r="B715" s="2">
        <v>714</v>
      </c>
      <c r="C715" s="2">
        <v>8</v>
      </c>
      <c r="D715" s="2" t="s">
        <v>225</v>
      </c>
      <c r="E715" s="2" t="s">
        <v>1740</v>
      </c>
      <c r="G715" s="2" t="s">
        <v>1741</v>
      </c>
      <c r="H715" s="2" t="s">
        <v>477</v>
      </c>
      <c r="I715" s="2" t="s">
        <v>37</v>
      </c>
      <c r="J715" s="2">
        <v>1</v>
      </c>
      <c r="K715" s="2" t="s">
        <v>1381</v>
      </c>
      <c r="L715" s="2" t="s">
        <v>1742</v>
      </c>
      <c r="M715" s="2">
        <v>2.9969999999999999</v>
      </c>
      <c r="N715" s="2">
        <v>3.1970000000000001</v>
      </c>
      <c r="O715" s="2" t="s">
        <v>23</v>
      </c>
      <c r="P715" s="4">
        <v>0</v>
      </c>
      <c r="Q715" s="4">
        <v>0.12128299850599999</v>
      </c>
      <c r="R715" s="1">
        <v>714</v>
      </c>
      <c r="S715" s="5">
        <v>0.12128299850599999</v>
      </c>
      <c r="T715" s="2" t="str">
        <f t="shared" si="11"/>
        <v>ok</v>
      </c>
    </row>
    <row r="716" spans="1:20" hidden="1" x14ac:dyDescent="0.25">
      <c r="A716" s="2">
        <v>549</v>
      </c>
      <c r="B716" s="2">
        <v>715</v>
      </c>
      <c r="C716" s="2">
        <v>8</v>
      </c>
      <c r="D716" s="2" t="s">
        <v>80</v>
      </c>
      <c r="E716" s="2" t="s">
        <v>1531</v>
      </c>
      <c r="G716" s="2" t="s">
        <v>1532</v>
      </c>
      <c r="H716" s="2" t="s">
        <v>160</v>
      </c>
      <c r="I716" s="2" t="s">
        <v>37</v>
      </c>
      <c r="J716" s="2">
        <v>1</v>
      </c>
      <c r="K716" s="2" t="s">
        <v>1119</v>
      </c>
      <c r="L716" s="2" t="s">
        <v>1533</v>
      </c>
      <c r="M716" s="2">
        <v>6.6</v>
      </c>
      <c r="N716" s="2">
        <v>6.6020000000000003</v>
      </c>
      <c r="O716" s="2" t="s">
        <v>23</v>
      </c>
      <c r="P716" s="4">
        <v>-1.3290978116100001</v>
      </c>
      <c r="Q716" s="4">
        <v>0</v>
      </c>
      <c r="R716" s="1">
        <v>0</v>
      </c>
      <c r="S716" s="5">
        <v>-1.3290978116100001</v>
      </c>
      <c r="T716" s="2" t="str">
        <f t="shared" si="11"/>
        <v>ok</v>
      </c>
    </row>
    <row r="717" spans="1:20" hidden="1" x14ac:dyDescent="0.25">
      <c r="A717" s="2">
        <v>442</v>
      </c>
      <c r="B717" s="2">
        <v>716</v>
      </c>
      <c r="C717" s="2">
        <v>8</v>
      </c>
      <c r="D717" s="2" t="s">
        <v>225</v>
      </c>
      <c r="E717" s="2" t="s">
        <v>1163</v>
      </c>
      <c r="F717" s="2" t="s">
        <v>1164</v>
      </c>
      <c r="G717" s="2" t="s">
        <v>1165</v>
      </c>
      <c r="H717" s="2" t="s">
        <v>110</v>
      </c>
      <c r="I717" s="2" t="s">
        <v>52</v>
      </c>
      <c r="J717" s="2">
        <v>1</v>
      </c>
      <c r="K717" s="2" t="s">
        <v>1140</v>
      </c>
      <c r="L717" s="2" t="s">
        <v>1166</v>
      </c>
      <c r="M717" s="2">
        <v>1.8</v>
      </c>
      <c r="N717" s="2">
        <v>2.8</v>
      </c>
      <c r="O717" s="2" t="s">
        <v>23</v>
      </c>
      <c r="P717" s="4">
        <v>-0.89154640155200005</v>
      </c>
      <c r="Q717" s="4">
        <v>2.5336485172900001</v>
      </c>
      <c r="R717" s="1">
        <v>716</v>
      </c>
      <c r="S717" s="5">
        <v>1.642102115738</v>
      </c>
      <c r="T717" s="2" t="str">
        <f t="shared" si="11"/>
        <v>ok</v>
      </c>
    </row>
    <row r="718" spans="1:20" hidden="1" x14ac:dyDescent="0.25">
      <c r="A718" s="2">
        <v>609</v>
      </c>
      <c r="B718" s="2">
        <v>717</v>
      </c>
      <c r="C718" s="2">
        <v>8</v>
      </c>
      <c r="D718" s="2" t="s">
        <v>225</v>
      </c>
      <c r="E718" s="2" t="s">
        <v>1692</v>
      </c>
      <c r="F718" s="2" t="s">
        <v>1693</v>
      </c>
      <c r="G718" s="2" t="s">
        <v>1694</v>
      </c>
      <c r="H718" s="2" t="s">
        <v>110</v>
      </c>
      <c r="I718" s="2" t="s">
        <v>1586</v>
      </c>
      <c r="J718" s="2">
        <v>1</v>
      </c>
      <c r="K718" s="2" t="s">
        <v>1140</v>
      </c>
      <c r="L718" s="2" t="s">
        <v>1695</v>
      </c>
      <c r="M718" s="2">
        <v>18.745999999999999</v>
      </c>
      <c r="N718" s="2">
        <v>19.045999999999999</v>
      </c>
      <c r="O718" s="2" t="s">
        <v>23</v>
      </c>
      <c r="P718" s="4">
        <v>-3.9897627709400001</v>
      </c>
      <c r="Q718" s="4">
        <v>6.1741914442999999</v>
      </c>
      <c r="R718" s="1">
        <v>717</v>
      </c>
      <c r="S718" s="5">
        <v>2.1844286733599998</v>
      </c>
      <c r="T718" s="2" t="str">
        <f t="shared" si="11"/>
        <v>ok</v>
      </c>
    </row>
    <row r="719" spans="1:20" hidden="1" x14ac:dyDescent="0.25">
      <c r="A719" s="2">
        <v>768</v>
      </c>
      <c r="B719" s="2">
        <v>718</v>
      </c>
      <c r="C719" s="2">
        <v>8</v>
      </c>
      <c r="D719" s="2" t="s">
        <v>225</v>
      </c>
      <c r="E719" s="2" t="s">
        <v>2082</v>
      </c>
      <c r="F719" s="2" t="s">
        <v>2083</v>
      </c>
      <c r="G719" s="2" t="s">
        <v>2084</v>
      </c>
      <c r="H719" s="2" t="s">
        <v>28</v>
      </c>
      <c r="I719" s="2" t="s">
        <v>52</v>
      </c>
      <c r="J719" s="2">
        <v>1</v>
      </c>
      <c r="K719" s="2" t="s">
        <v>1311</v>
      </c>
      <c r="L719" s="2" t="s">
        <v>2085</v>
      </c>
      <c r="M719" s="2">
        <v>7.7</v>
      </c>
      <c r="N719" s="2">
        <v>8.1999999999999993</v>
      </c>
      <c r="O719" s="2" t="s">
        <v>23</v>
      </c>
      <c r="P719" s="4">
        <v>0</v>
      </c>
      <c r="Q719" s="4">
        <v>8.5995158658600008</v>
      </c>
      <c r="R719" s="1">
        <v>718</v>
      </c>
      <c r="S719" s="5">
        <v>8.5995158658600008</v>
      </c>
      <c r="T719" s="2" t="str">
        <f t="shared" si="11"/>
        <v>ok</v>
      </c>
    </row>
    <row r="720" spans="1:20" hidden="1" x14ac:dyDescent="0.25">
      <c r="A720" s="2">
        <v>693</v>
      </c>
      <c r="B720" s="2">
        <v>719</v>
      </c>
      <c r="C720" s="2">
        <v>8</v>
      </c>
      <c r="D720" s="2" t="s">
        <v>225</v>
      </c>
      <c r="E720" s="2" t="s">
        <v>1911</v>
      </c>
      <c r="F720" s="2" t="s">
        <v>1912</v>
      </c>
      <c r="G720" s="2" t="s">
        <v>1913</v>
      </c>
      <c r="H720" s="2" t="s">
        <v>110</v>
      </c>
      <c r="I720" s="2" t="s">
        <v>52</v>
      </c>
      <c r="J720" s="2">
        <v>1</v>
      </c>
      <c r="K720" s="2" t="s">
        <v>1140</v>
      </c>
      <c r="L720" s="2" t="s">
        <v>1695</v>
      </c>
      <c r="M720" s="2">
        <v>1.9</v>
      </c>
      <c r="N720" s="2">
        <v>4.2</v>
      </c>
      <c r="O720" s="2" t="s">
        <v>23</v>
      </c>
      <c r="P720" s="4">
        <v>-4.0679879408900002</v>
      </c>
      <c r="Q720" s="4">
        <v>-4.4104724112499998</v>
      </c>
      <c r="R720" s="1">
        <v>719</v>
      </c>
      <c r="S720" s="5">
        <v>-8.4784603521400008</v>
      </c>
      <c r="T720" s="2" t="str">
        <f t="shared" si="11"/>
        <v>ok</v>
      </c>
    </row>
    <row r="721" spans="1:20" hidden="1" x14ac:dyDescent="0.25">
      <c r="A721" s="2">
        <v>452</v>
      </c>
      <c r="B721" s="2">
        <v>720</v>
      </c>
      <c r="C721" s="2">
        <v>8</v>
      </c>
      <c r="D721" s="2" t="s">
        <v>225</v>
      </c>
      <c r="E721" s="2" t="s">
        <v>1204</v>
      </c>
      <c r="F721" s="2" t="s">
        <v>1205</v>
      </c>
      <c r="G721" s="2" t="s">
        <v>1206</v>
      </c>
      <c r="H721" s="2" t="s">
        <v>775</v>
      </c>
      <c r="I721" s="2" t="s">
        <v>37</v>
      </c>
      <c r="J721" s="2">
        <v>1</v>
      </c>
      <c r="K721" s="2" t="s">
        <v>1207</v>
      </c>
      <c r="L721" s="2" t="s">
        <v>1208</v>
      </c>
      <c r="M721" s="2">
        <v>16.135000000000002</v>
      </c>
      <c r="N721" s="2">
        <v>19.989999999999998</v>
      </c>
      <c r="O721" s="2" t="s">
        <v>23</v>
      </c>
      <c r="P721" s="4">
        <v>1.9680170228000001E-2</v>
      </c>
      <c r="Q721" s="4">
        <v>-10.884876908500001</v>
      </c>
      <c r="R721" s="1">
        <v>720</v>
      </c>
      <c r="S721" s="5">
        <v>-10.865196738272001</v>
      </c>
      <c r="T721" s="2" t="str">
        <f t="shared" si="11"/>
        <v>ok</v>
      </c>
    </row>
    <row r="722" spans="1:20" hidden="1" x14ac:dyDescent="0.25">
      <c r="A722" s="2">
        <v>618</v>
      </c>
      <c r="B722" s="2">
        <v>721</v>
      </c>
      <c r="C722" s="2">
        <v>8</v>
      </c>
      <c r="D722" s="2" t="s">
        <v>225</v>
      </c>
      <c r="E722" s="2" t="s">
        <v>1711</v>
      </c>
      <c r="F722" s="2" t="s">
        <v>1712</v>
      </c>
      <c r="G722" s="2" t="s">
        <v>1713</v>
      </c>
      <c r="H722" s="2" t="s">
        <v>110</v>
      </c>
      <c r="I722" s="2" t="s">
        <v>52</v>
      </c>
      <c r="J722" s="2">
        <v>1</v>
      </c>
      <c r="K722" s="2" t="s">
        <v>1399</v>
      </c>
      <c r="L722" s="2" t="s">
        <v>1714</v>
      </c>
      <c r="M722" s="2">
        <v>10.62</v>
      </c>
      <c r="N722" s="2">
        <v>13.1</v>
      </c>
      <c r="O722" s="2" t="s">
        <v>23</v>
      </c>
      <c r="P722" s="4">
        <v>-2.1579425729800001</v>
      </c>
      <c r="Q722" s="4">
        <v>-14.962422313599999</v>
      </c>
      <c r="R722" s="1">
        <v>721</v>
      </c>
      <c r="S722" s="5">
        <v>-17.120364886579999</v>
      </c>
      <c r="T722" s="2" t="str">
        <f t="shared" si="11"/>
        <v>ok</v>
      </c>
    </row>
    <row r="723" spans="1:20" hidden="1" x14ac:dyDescent="0.25">
      <c r="A723" s="2">
        <v>754</v>
      </c>
      <c r="B723" s="2">
        <v>722</v>
      </c>
      <c r="C723" s="2">
        <v>8</v>
      </c>
      <c r="D723" s="2" t="s">
        <v>225</v>
      </c>
      <c r="E723" s="2" t="s">
        <v>2051</v>
      </c>
      <c r="F723" s="2" t="s">
        <v>2052</v>
      </c>
      <c r="G723" s="2" t="s">
        <v>2053</v>
      </c>
      <c r="H723" s="2" t="s">
        <v>110</v>
      </c>
      <c r="I723" s="2" t="s">
        <v>52</v>
      </c>
      <c r="J723" s="2">
        <v>1</v>
      </c>
      <c r="K723" s="2" t="s">
        <v>1140</v>
      </c>
      <c r="L723" s="2" t="s">
        <v>1141</v>
      </c>
      <c r="M723" s="2">
        <v>10.4</v>
      </c>
      <c r="N723" s="2">
        <v>11.9</v>
      </c>
      <c r="O723" s="2" t="s">
        <v>23</v>
      </c>
      <c r="P723" s="4">
        <v>-0.94563903489199996</v>
      </c>
      <c r="Q723" s="4">
        <v>-7.7750873830399998</v>
      </c>
      <c r="R723" s="1">
        <v>722</v>
      </c>
      <c r="S723" s="5">
        <v>-8.7207264179319992</v>
      </c>
      <c r="T723" s="2" t="str">
        <f t="shared" si="11"/>
        <v>ok</v>
      </c>
    </row>
    <row r="724" spans="1:20" hidden="1" x14ac:dyDescent="0.25">
      <c r="A724" s="2">
        <v>510</v>
      </c>
      <c r="B724" s="2">
        <v>723</v>
      </c>
      <c r="C724" s="2">
        <v>8</v>
      </c>
      <c r="D724" s="2" t="s">
        <v>225</v>
      </c>
      <c r="E724" s="2" t="s">
        <v>1409</v>
      </c>
      <c r="F724" s="2" t="s">
        <v>1410</v>
      </c>
      <c r="G724" s="2" t="s">
        <v>1411</v>
      </c>
      <c r="H724" s="2" t="s">
        <v>36</v>
      </c>
      <c r="I724" s="2" t="s">
        <v>37</v>
      </c>
      <c r="J724" s="2">
        <v>1</v>
      </c>
      <c r="K724" s="2" t="s">
        <v>1311</v>
      </c>
      <c r="L724" s="2" t="s">
        <v>1412</v>
      </c>
      <c r="M724" s="2">
        <v>18</v>
      </c>
      <c r="N724" s="2">
        <v>27.6</v>
      </c>
      <c r="O724" s="2" t="s">
        <v>23</v>
      </c>
      <c r="P724" s="4">
        <v>-180.64221773</v>
      </c>
      <c r="Q724" s="4">
        <v>-35.5354087849</v>
      </c>
      <c r="R724" s="1">
        <v>723</v>
      </c>
      <c r="S724" s="5">
        <v>-216.1776265149</v>
      </c>
      <c r="T724" s="2" t="str">
        <f t="shared" si="11"/>
        <v>ok</v>
      </c>
    </row>
    <row r="725" spans="1:20" hidden="1" x14ac:dyDescent="0.25">
      <c r="A725" s="2">
        <v>431</v>
      </c>
      <c r="B725" s="2">
        <v>724</v>
      </c>
      <c r="C725" s="2">
        <v>8</v>
      </c>
      <c r="D725" s="2" t="s">
        <v>80</v>
      </c>
      <c r="E725" s="2" t="s">
        <v>1116</v>
      </c>
      <c r="F725" s="2" t="s">
        <v>1117</v>
      </c>
      <c r="G725" s="2" t="s">
        <v>1118</v>
      </c>
      <c r="H725" s="2" t="s">
        <v>110</v>
      </c>
      <c r="I725" s="2" t="s">
        <v>52</v>
      </c>
      <c r="J725" s="2">
        <v>1</v>
      </c>
      <c r="K725" s="2" t="s">
        <v>1119</v>
      </c>
      <c r="L725" s="2" t="s">
        <v>1120</v>
      </c>
      <c r="M725" s="2">
        <v>11.169</v>
      </c>
      <c r="N725" s="2">
        <v>15.881</v>
      </c>
      <c r="O725" s="2" t="s">
        <v>23</v>
      </c>
      <c r="P725" s="4">
        <v>11.291707581100001</v>
      </c>
      <c r="Q725" s="4">
        <v>3.41523686252</v>
      </c>
      <c r="R725" s="1">
        <v>724</v>
      </c>
      <c r="S725" s="5">
        <v>14.706944443620001</v>
      </c>
      <c r="T725" s="2" t="str">
        <f t="shared" si="11"/>
        <v>ok</v>
      </c>
    </row>
    <row r="726" spans="1:20" hidden="1" x14ac:dyDescent="0.25">
      <c r="A726" s="2">
        <v>540</v>
      </c>
      <c r="B726" s="2">
        <v>725</v>
      </c>
      <c r="C726" s="2">
        <v>8</v>
      </c>
      <c r="D726" s="2" t="s">
        <v>225</v>
      </c>
      <c r="E726" s="2" t="s">
        <v>1502</v>
      </c>
      <c r="F726" s="2" t="s">
        <v>1503</v>
      </c>
      <c r="G726" s="2" t="s">
        <v>1504</v>
      </c>
      <c r="H726" s="2" t="s">
        <v>775</v>
      </c>
      <c r="I726" s="2" t="s">
        <v>37</v>
      </c>
      <c r="J726" s="2">
        <v>1</v>
      </c>
      <c r="K726" s="2" t="s">
        <v>1207</v>
      </c>
      <c r="L726" s="2" t="s">
        <v>1208</v>
      </c>
      <c r="M726" s="2">
        <v>11.048999999999999</v>
      </c>
      <c r="N726" s="2">
        <v>16.135000000000002</v>
      </c>
      <c r="O726" s="2" t="s">
        <v>23</v>
      </c>
      <c r="P726" s="4">
        <v>5.4828133535600001</v>
      </c>
      <c r="Q726" s="4">
        <v>-4.0717650722899998</v>
      </c>
      <c r="R726" s="1">
        <v>725</v>
      </c>
      <c r="S726" s="5">
        <v>1.4110482812700003</v>
      </c>
      <c r="T726" s="2" t="str">
        <f t="shared" si="11"/>
        <v>ok</v>
      </c>
    </row>
    <row r="727" spans="1:20" hidden="1" x14ac:dyDescent="0.25">
      <c r="A727" s="2">
        <v>756</v>
      </c>
      <c r="B727" s="2">
        <v>726</v>
      </c>
      <c r="C727" s="2">
        <v>8</v>
      </c>
      <c r="D727" s="2" t="s">
        <v>80</v>
      </c>
      <c r="E727" s="2" t="s">
        <v>2054</v>
      </c>
      <c r="F727" s="2" t="s">
        <v>2055</v>
      </c>
      <c r="G727" s="2" t="s">
        <v>2056</v>
      </c>
      <c r="H727" s="2" t="s">
        <v>1170</v>
      </c>
      <c r="I727" s="2" t="s">
        <v>72</v>
      </c>
      <c r="J727" s="2">
        <v>1</v>
      </c>
      <c r="K727" s="2" t="s">
        <v>1119</v>
      </c>
      <c r="L727" s="2" t="s">
        <v>1366</v>
      </c>
      <c r="M727" s="2">
        <v>6.8</v>
      </c>
      <c r="N727" s="2">
        <v>7.1</v>
      </c>
      <c r="O727" s="2" t="s">
        <v>23</v>
      </c>
      <c r="P727" s="4">
        <v>-2.14125188521</v>
      </c>
      <c r="Q727" s="4">
        <v>-1.6309272502600001</v>
      </c>
      <c r="R727" s="1">
        <v>726</v>
      </c>
      <c r="S727" s="5">
        <v>-3.7721791354700001</v>
      </c>
      <c r="T727" s="2" t="str">
        <f t="shared" si="11"/>
        <v>ok</v>
      </c>
    </row>
    <row r="728" spans="1:20" hidden="1" x14ac:dyDescent="0.25">
      <c r="A728" s="2">
        <v>653</v>
      </c>
      <c r="B728" s="2">
        <v>727</v>
      </c>
      <c r="C728" s="2">
        <v>8</v>
      </c>
      <c r="D728" s="2" t="s">
        <v>225</v>
      </c>
      <c r="E728" s="2" t="s">
        <v>1810</v>
      </c>
      <c r="F728" s="2" t="s">
        <v>1811</v>
      </c>
      <c r="G728" s="2" t="s">
        <v>1812</v>
      </c>
      <c r="H728" s="2" t="s">
        <v>110</v>
      </c>
      <c r="I728" s="2" t="s">
        <v>1813</v>
      </c>
      <c r="J728" s="2">
        <v>1</v>
      </c>
      <c r="K728" s="2" t="s">
        <v>1311</v>
      </c>
      <c r="L728" s="2" t="s">
        <v>1412</v>
      </c>
      <c r="M728" s="2">
        <v>21.175000000000001</v>
      </c>
      <c r="N728" s="2">
        <v>39.570999999999998</v>
      </c>
      <c r="O728" s="2" t="s">
        <v>23</v>
      </c>
      <c r="P728" s="4">
        <v>-31.2726602991</v>
      </c>
      <c r="Q728" s="4">
        <v>-58.924590930800001</v>
      </c>
      <c r="R728" s="1">
        <v>727</v>
      </c>
      <c r="S728" s="5">
        <v>-90.197251229900004</v>
      </c>
      <c r="T728" s="2" t="str">
        <f t="shared" si="11"/>
        <v>ok</v>
      </c>
    </row>
    <row r="729" spans="1:20" hidden="1" x14ac:dyDescent="0.25">
      <c r="A729" s="2">
        <v>689</v>
      </c>
      <c r="B729" s="2">
        <v>728</v>
      </c>
      <c r="C729" s="2">
        <v>8</v>
      </c>
      <c r="D729" s="2" t="s">
        <v>225</v>
      </c>
      <c r="E729" s="2" t="s">
        <v>1901</v>
      </c>
      <c r="G729" s="2" t="s">
        <v>1902</v>
      </c>
      <c r="H729" s="2" t="s">
        <v>160</v>
      </c>
      <c r="I729" s="2" t="s">
        <v>37</v>
      </c>
      <c r="J729" s="2">
        <v>1</v>
      </c>
      <c r="K729" s="2" t="s">
        <v>1241</v>
      </c>
      <c r="L729" s="2" t="s">
        <v>1242</v>
      </c>
      <c r="M729" s="2">
        <v>16.399999999999999</v>
      </c>
      <c r="N729" s="2">
        <v>16.600000000000001</v>
      </c>
      <c r="O729" s="2" t="s">
        <v>23</v>
      </c>
      <c r="P729" s="4">
        <v>1.3797734859599999</v>
      </c>
      <c r="Q729" s="4">
        <v>1.06088263468</v>
      </c>
      <c r="R729" s="1">
        <v>728</v>
      </c>
      <c r="S729" s="5">
        <v>2.4406561206399999</v>
      </c>
      <c r="T729" s="2" t="str">
        <f t="shared" si="11"/>
        <v>ok</v>
      </c>
    </row>
    <row r="730" spans="1:20" x14ac:dyDescent="0.25">
      <c r="A730" s="2">
        <v>448</v>
      </c>
      <c r="B730" s="2">
        <v>729</v>
      </c>
      <c r="C730" s="2">
        <v>8</v>
      </c>
      <c r="D730" s="2" t="s">
        <v>1187</v>
      </c>
      <c r="E730" s="2" t="s">
        <v>1188</v>
      </c>
      <c r="G730" s="2" t="s">
        <v>1189</v>
      </c>
      <c r="H730" s="2" t="s">
        <v>477</v>
      </c>
      <c r="I730" s="2" t="s">
        <v>37</v>
      </c>
      <c r="J730" s="2">
        <v>1</v>
      </c>
      <c r="K730" s="2" t="s">
        <v>1190</v>
      </c>
      <c r="L730" s="2" t="s">
        <v>1191</v>
      </c>
      <c r="M730" s="2">
        <v>67.84</v>
      </c>
      <c r="N730" s="2">
        <v>68.84</v>
      </c>
      <c r="O730" s="2" t="s">
        <v>23</v>
      </c>
      <c r="P730" s="4">
        <v>0</v>
      </c>
      <c r="Q730" s="4">
        <v>0</v>
      </c>
      <c r="R730" s="1">
        <v>0</v>
      </c>
      <c r="S730" s="5">
        <v>0</v>
      </c>
      <c r="T730" s="2" t="str">
        <f t="shared" si="11"/>
        <v>Check</v>
      </c>
    </row>
    <row r="731" spans="1:20" hidden="1" x14ac:dyDescent="0.25">
      <c r="A731" s="2">
        <v>495</v>
      </c>
      <c r="B731" s="2">
        <v>730</v>
      </c>
      <c r="C731" s="2">
        <v>8</v>
      </c>
      <c r="D731" s="2" t="s">
        <v>80</v>
      </c>
      <c r="E731" s="2" t="s">
        <v>1363</v>
      </c>
      <c r="F731" s="2" t="s">
        <v>1364</v>
      </c>
      <c r="G731" s="2" t="s">
        <v>1365</v>
      </c>
      <c r="H731" s="2" t="s">
        <v>1170</v>
      </c>
      <c r="I731" s="2" t="s">
        <v>72</v>
      </c>
      <c r="J731" s="2">
        <v>1</v>
      </c>
      <c r="K731" s="2" t="s">
        <v>1119</v>
      </c>
      <c r="L731" s="2" t="s">
        <v>1366</v>
      </c>
      <c r="M731" s="2">
        <v>9.4</v>
      </c>
      <c r="N731" s="2">
        <v>9.8800000000000008</v>
      </c>
      <c r="O731" s="2" t="s">
        <v>23</v>
      </c>
      <c r="P731" s="4">
        <v>-5.1102048029000002</v>
      </c>
      <c r="Q731" s="4">
        <v>-6.1844604186599996</v>
      </c>
      <c r="R731" s="1">
        <v>730</v>
      </c>
      <c r="S731" s="5">
        <v>-11.294665221559999</v>
      </c>
      <c r="T731" s="2" t="str">
        <f t="shared" si="11"/>
        <v>ok</v>
      </c>
    </row>
    <row r="732" spans="1:20" hidden="1" x14ac:dyDescent="0.25">
      <c r="A732" s="2">
        <v>722</v>
      </c>
      <c r="B732" s="2">
        <v>731</v>
      </c>
      <c r="C732" s="2">
        <v>8</v>
      </c>
      <c r="D732" s="2" t="s">
        <v>225</v>
      </c>
      <c r="E732" s="2" t="s">
        <v>1981</v>
      </c>
      <c r="G732" s="2" t="s">
        <v>1982</v>
      </c>
      <c r="I732" s="2" t="s">
        <v>20</v>
      </c>
      <c r="J732" s="2">
        <v>1</v>
      </c>
      <c r="K732" s="2" t="s">
        <v>1399</v>
      </c>
      <c r="L732" s="2" t="s">
        <v>1400</v>
      </c>
      <c r="M732" s="2">
        <v>4</v>
      </c>
      <c r="N732" s="2">
        <v>4.4790000000000001</v>
      </c>
      <c r="O732" s="2" t="s">
        <v>23</v>
      </c>
      <c r="P732" s="4">
        <v>-30.605561052300001</v>
      </c>
      <c r="Q732" s="4">
        <v>2.7164993792900001</v>
      </c>
      <c r="R732" s="1">
        <v>731</v>
      </c>
      <c r="S732" s="5">
        <v>-27.889061673010001</v>
      </c>
      <c r="T732" s="2" t="str">
        <f t="shared" si="11"/>
        <v>ok</v>
      </c>
    </row>
    <row r="733" spans="1:20" hidden="1" x14ac:dyDescent="0.25">
      <c r="A733" s="2">
        <v>606</v>
      </c>
      <c r="B733" s="2">
        <v>732</v>
      </c>
      <c r="C733" s="2">
        <v>8</v>
      </c>
      <c r="D733" s="2" t="s">
        <v>225</v>
      </c>
      <c r="E733" s="2" t="s">
        <v>1684</v>
      </c>
      <c r="G733" s="2" t="s">
        <v>1685</v>
      </c>
      <c r="H733" s="2" t="s">
        <v>77</v>
      </c>
      <c r="I733" s="2" t="s">
        <v>72</v>
      </c>
      <c r="J733" s="2">
        <v>1</v>
      </c>
      <c r="K733" s="2" t="s">
        <v>1106</v>
      </c>
      <c r="L733" s="2" t="s">
        <v>1686</v>
      </c>
      <c r="M733" s="2">
        <v>17.5</v>
      </c>
      <c r="N733" s="2">
        <v>17.8</v>
      </c>
      <c r="O733" s="2" t="s">
        <v>23</v>
      </c>
      <c r="P733" s="4">
        <v>3.4816709827099999</v>
      </c>
      <c r="Q733" s="4">
        <v>-2.5999486570300001</v>
      </c>
      <c r="R733" s="1">
        <v>732</v>
      </c>
      <c r="S733" s="5">
        <v>0.88172232567999975</v>
      </c>
      <c r="T733" s="2" t="str">
        <f t="shared" si="11"/>
        <v>ok</v>
      </c>
    </row>
    <row r="734" spans="1:20" hidden="1" x14ac:dyDescent="0.25">
      <c r="A734" s="2">
        <v>817</v>
      </c>
      <c r="B734" s="2">
        <v>733</v>
      </c>
      <c r="C734" s="2">
        <v>8</v>
      </c>
      <c r="D734" s="2" t="s">
        <v>80</v>
      </c>
      <c r="E734" s="2" t="s">
        <v>2188</v>
      </c>
      <c r="F734" s="2" t="s">
        <v>2189</v>
      </c>
      <c r="G734" s="2" t="s">
        <v>2190</v>
      </c>
      <c r="H734" s="2" t="s">
        <v>28</v>
      </c>
      <c r="I734" s="2" t="s">
        <v>72</v>
      </c>
      <c r="J734" s="2">
        <v>1</v>
      </c>
      <c r="K734" s="2" t="s">
        <v>1119</v>
      </c>
      <c r="L734" s="2" t="s">
        <v>1855</v>
      </c>
      <c r="M734" s="2">
        <v>1.3</v>
      </c>
      <c r="N734" s="2">
        <v>1.7</v>
      </c>
      <c r="O734" s="2" t="s">
        <v>23</v>
      </c>
      <c r="P734" s="4">
        <v>-5.7735954476499998E-2</v>
      </c>
      <c r="Q734" s="4">
        <v>0</v>
      </c>
      <c r="R734" s="1">
        <v>0</v>
      </c>
      <c r="S734" s="5">
        <v>-5.7735954476499998E-2</v>
      </c>
      <c r="T734" s="2" t="str">
        <f t="shared" si="11"/>
        <v>ok</v>
      </c>
    </row>
    <row r="735" spans="1:20" hidden="1" x14ac:dyDescent="0.25">
      <c r="A735" s="2">
        <v>506</v>
      </c>
      <c r="B735" s="2">
        <v>734</v>
      </c>
      <c r="C735" s="2">
        <v>8</v>
      </c>
      <c r="D735" s="2" t="s">
        <v>225</v>
      </c>
      <c r="E735" s="2" t="s">
        <v>1397</v>
      </c>
      <c r="G735" s="2" t="s">
        <v>1398</v>
      </c>
      <c r="H735" s="2" t="s">
        <v>19</v>
      </c>
      <c r="I735" s="2" t="s">
        <v>52</v>
      </c>
      <c r="J735" s="2">
        <v>1</v>
      </c>
      <c r="K735" s="2" t="s">
        <v>1399</v>
      </c>
      <c r="L735" s="2" t="s">
        <v>1400</v>
      </c>
      <c r="M735" s="2">
        <v>4.55</v>
      </c>
      <c r="N735" s="2">
        <v>4.75</v>
      </c>
      <c r="O735" s="2" t="s">
        <v>23</v>
      </c>
      <c r="P735" s="4">
        <v>0.92281576860600001</v>
      </c>
      <c r="Q735" s="4">
        <v>0.15695916290100001</v>
      </c>
      <c r="R735" s="1">
        <v>734</v>
      </c>
      <c r="S735" s="5">
        <v>1.079774931507</v>
      </c>
      <c r="T735" s="2" t="str">
        <f t="shared" si="11"/>
        <v>ok</v>
      </c>
    </row>
    <row r="736" spans="1:20" hidden="1" x14ac:dyDescent="0.25">
      <c r="A736" s="2">
        <v>595</v>
      </c>
      <c r="B736" s="2">
        <v>735</v>
      </c>
      <c r="C736" s="2">
        <v>8</v>
      </c>
      <c r="D736" s="2" t="s">
        <v>225</v>
      </c>
      <c r="E736" s="2" t="s">
        <v>1657</v>
      </c>
      <c r="G736" s="2" t="s">
        <v>1658</v>
      </c>
      <c r="H736" s="2" t="s">
        <v>126</v>
      </c>
      <c r="I736" s="2" t="s">
        <v>20</v>
      </c>
      <c r="J736" s="2">
        <v>1</v>
      </c>
      <c r="K736" s="2" t="s">
        <v>1311</v>
      </c>
      <c r="L736" s="2" t="s">
        <v>1659</v>
      </c>
      <c r="M736" s="2">
        <v>10.38</v>
      </c>
      <c r="N736" s="2">
        <v>11.374000000000001</v>
      </c>
      <c r="O736" s="2" t="s">
        <v>23</v>
      </c>
      <c r="P736" s="4">
        <v>-18.1103784805</v>
      </c>
      <c r="Q736" s="4">
        <v>-10.0565583574</v>
      </c>
      <c r="R736" s="1">
        <v>735</v>
      </c>
      <c r="S736" s="5">
        <v>-28.1669368379</v>
      </c>
      <c r="T736" s="2" t="str">
        <f t="shared" si="11"/>
        <v>ok</v>
      </c>
    </row>
    <row r="737" spans="1:20" hidden="1" x14ac:dyDescent="0.25">
      <c r="A737" s="2">
        <v>528</v>
      </c>
      <c r="B737" s="2">
        <v>736</v>
      </c>
      <c r="C737" s="2">
        <v>8</v>
      </c>
      <c r="D737" s="2" t="s">
        <v>225</v>
      </c>
      <c r="E737" s="2" t="s">
        <v>1299</v>
      </c>
      <c r="G737" s="2" t="s">
        <v>1300</v>
      </c>
      <c r="H737" s="2" t="s">
        <v>160</v>
      </c>
      <c r="I737" s="2" t="s">
        <v>37</v>
      </c>
      <c r="J737" s="2">
        <v>1</v>
      </c>
      <c r="K737" s="2" t="s">
        <v>1106</v>
      </c>
      <c r="L737" s="2" t="s">
        <v>1471</v>
      </c>
      <c r="M737" s="2">
        <v>0</v>
      </c>
      <c r="N737" s="2">
        <v>0.45300000000000001</v>
      </c>
      <c r="O737" s="2" t="s">
        <v>23</v>
      </c>
      <c r="P737" s="4">
        <v>-0.137320077963</v>
      </c>
      <c r="Q737" s="4">
        <v>0</v>
      </c>
      <c r="R737" s="1">
        <v>0</v>
      </c>
      <c r="S737" s="5">
        <v>-0.137320077963</v>
      </c>
      <c r="T737" s="2" t="str">
        <f t="shared" si="11"/>
        <v>ok</v>
      </c>
    </row>
    <row r="738" spans="1:20" x14ac:dyDescent="0.25">
      <c r="A738" s="2">
        <v>476</v>
      </c>
      <c r="B738" s="2">
        <v>737</v>
      </c>
      <c r="C738" s="2">
        <v>8</v>
      </c>
      <c r="D738" s="2" t="s">
        <v>225</v>
      </c>
      <c r="E738" s="2" t="s">
        <v>1299</v>
      </c>
      <c r="G738" s="2" t="s">
        <v>1300</v>
      </c>
      <c r="H738" s="2" t="s">
        <v>160</v>
      </c>
      <c r="I738" s="2" t="s">
        <v>37</v>
      </c>
      <c r="J738" s="2">
        <v>2</v>
      </c>
      <c r="K738" s="2" t="s">
        <v>1106</v>
      </c>
      <c r="L738" s="6" t="s">
        <v>1228</v>
      </c>
      <c r="M738" s="2">
        <v>0</v>
      </c>
      <c r="N738" s="2">
        <v>0</v>
      </c>
      <c r="O738" s="2" t="s">
        <v>101</v>
      </c>
      <c r="P738" s="4">
        <v>0</v>
      </c>
      <c r="Q738" s="4">
        <v>0</v>
      </c>
      <c r="R738" s="1">
        <v>0</v>
      </c>
      <c r="S738" s="5">
        <v>0</v>
      </c>
      <c r="T738" s="2" t="str">
        <f t="shared" si="11"/>
        <v>Check</v>
      </c>
    </row>
    <row r="739" spans="1:20" hidden="1" x14ac:dyDescent="0.25">
      <c r="A739" s="2">
        <v>575</v>
      </c>
      <c r="B739" s="2">
        <v>738</v>
      </c>
      <c r="C739" s="2">
        <v>8</v>
      </c>
      <c r="D739" s="2" t="s">
        <v>1187</v>
      </c>
      <c r="E739" s="2" t="s">
        <v>1602</v>
      </c>
      <c r="G739" s="2" t="s">
        <v>1603</v>
      </c>
      <c r="H739" s="2" t="s">
        <v>126</v>
      </c>
      <c r="I739" s="2" t="s">
        <v>854</v>
      </c>
      <c r="J739" s="2">
        <v>1</v>
      </c>
      <c r="K739" s="2" t="s">
        <v>1190</v>
      </c>
      <c r="L739" s="2" t="s">
        <v>1604</v>
      </c>
      <c r="M739" s="2">
        <v>15.116</v>
      </c>
      <c r="N739" s="2">
        <v>15.666</v>
      </c>
      <c r="O739" s="2" t="s">
        <v>23</v>
      </c>
      <c r="P739" s="4">
        <v>13.958877080800001</v>
      </c>
      <c r="Q739" s="4">
        <v>15.98172033</v>
      </c>
      <c r="R739" s="1">
        <v>738</v>
      </c>
      <c r="S739" s="5">
        <v>29.940597410800002</v>
      </c>
      <c r="T739" s="2" t="str">
        <f t="shared" si="11"/>
        <v>ok</v>
      </c>
    </row>
    <row r="740" spans="1:20" hidden="1" x14ac:dyDescent="0.25">
      <c r="A740" s="2">
        <v>682</v>
      </c>
      <c r="B740" s="2">
        <v>739</v>
      </c>
      <c r="C740" s="2">
        <v>8</v>
      </c>
      <c r="D740" s="2" t="s">
        <v>1187</v>
      </c>
      <c r="E740" s="2" t="s">
        <v>1881</v>
      </c>
      <c r="G740" s="2" t="s">
        <v>1882</v>
      </c>
      <c r="H740" s="2" t="s">
        <v>160</v>
      </c>
      <c r="I740" s="2" t="s">
        <v>37</v>
      </c>
      <c r="J740" s="2">
        <v>1</v>
      </c>
      <c r="K740" s="2" t="s">
        <v>1190</v>
      </c>
      <c r="L740" s="2" t="s">
        <v>1604</v>
      </c>
      <c r="M740" s="2">
        <v>11.893000000000001</v>
      </c>
      <c r="N740" s="2">
        <v>15.666</v>
      </c>
      <c r="O740" s="2" t="s">
        <v>23</v>
      </c>
      <c r="P740" s="4">
        <v>24.664994307600001</v>
      </c>
      <c r="Q740" s="4">
        <v>37.8041384721</v>
      </c>
      <c r="R740" s="1">
        <v>739</v>
      </c>
      <c r="S740" s="5">
        <v>62.469132779700004</v>
      </c>
      <c r="T740" s="2" t="str">
        <f t="shared" si="11"/>
        <v>ok</v>
      </c>
    </row>
    <row r="741" spans="1:20" x14ac:dyDescent="0.25">
      <c r="A741" s="2">
        <v>739</v>
      </c>
      <c r="B741" s="2">
        <v>740</v>
      </c>
      <c r="C741" s="2">
        <v>8</v>
      </c>
      <c r="D741" s="2" t="s">
        <v>1187</v>
      </c>
      <c r="E741" s="2" t="s">
        <v>1881</v>
      </c>
      <c r="G741" s="2" t="s">
        <v>1882</v>
      </c>
      <c r="H741" s="2" t="s">
        <v>160</v>
      </c>
      <c r="I741" s="2" t="s">
        <v>37</v>
      </c>
      <c r="J741" s="2">
        <v>2</v>
      </c>
      <c r="K741" s="2" t="s">
        <v>1190</v>
      </c>
      <c r="L741" s="6" t="s">
        <v>2020</v>
      </c>
      <c r="M741" s="2">
        <v>0</v>
      </c>
      <c r="N741" s="2">
        <v>0</v>
      </c>
      <c r="O741" s="2" t="s">
        <v>101</v>
      </c>
      <c r="P741" s="4">
        <v>0</v>
      </c>
      <c r="Q741" s="4">
        <v>0</v>
      </c>
      <c r="R741" s="1">
        <v>0</v>
      </c>
      <c r="S741" s="5">
        <v>0</v>
      </c>
      <c r="T741" s="2" t="str">
        <f t="shared" si="11"/>
        <v>Check</v>
      </c>
    </row>
    <row r="742" spans="1:20" hidden="1" x14ac:dyDescent="0.25">
      <c r="A742" s="2">
        <v>640</v>
      </c>
      <c r="B742" s="2">
        <v>741</v>
      </c>
      <c r="C742" s="2">
        <v>8</v>
      </c>
      <c r="D742" s="2" t="s">
        <v>225</v>
      </c>
      <c r="E742" s="2" t="s">
        <v>1780</v>
      </c>
      <c r="G742" s="2" t="s">
        <v>1781</v>
      </c>
      <c r="H742" s="2" t="s">
        <v>77</v>
      </c>
      <c r="I742" s="2" t="s">
        <v>52</v>
      </c>
      <c r="J742" s="2">
        <v>1</v>
      </c>
      <c r="K742" s="2" t="s">
        <v>1241</v>
      </c>
      <c r="L742" s="2" t="s">
        <v>1480</v>
      </c>
      <c r="M742" s="2">
        <v>10.9</v>
      </c>
      <c r="N742" s="2">
        <v>12</v>
      </c>
      <c r="O742" s="2" t="s">
        <v>23</v>
      </c>
      <c r="P742" s="4">
        <v>0.73659502052600001</v>
      </c>
      <c r="Q742" s="4">
        <v>-6.4068396553299998</v>
      </c>
      <c r="R742" s="1">
        <v>741</v>
      </c>
      <c r="S742" s="5">
        <v>-5.6702446348039999</v>
      </c>
      <c r="T742" s="2" t="str">
        <f t="shared" si="11"/>
        <v>ok</v>
      </c>
    </row>
    <row r="743" spans="1:20" hidden="1" x14ac:dyDescent="0.25">
      <c r="A743" s="2">
        <v>669</v>
      </c>
      <c r="B743" s="2">
        <v>742</v>
      </c>
      <c r="C743" s="2">
        <v>8</v>
      </c>
      <c r="D743" s="2" t="s">
        <v>80</v>
      </c>
      <c r="E743" s="2" t="s">
        <v>1853</v>
      </c>
      <c r="G743" s="2" t="s">
        <v>1854</v>
      </c>
      <c r="H743" s="2" t="s">
        <v>19</v>
      </c>
      <c r="I743" s="2" t="s">
        <v>20</v>
      </c>
      <c r="J743" s="2">
        <v>1</v>
      </c>
      <c r="K743" s="2" t="s">
        <v>1119</v>
      </c>
      <c r="L743" s="2" t="s">
        <v>1855</v>
      </c>
      <c r="M743" s="2">
        <v>0</v>
      </c>
      <c r="N743" s="2">
        <v>5.4669999999999996</v>
      </c>
      <c r="O743" s="2" t="s">
        <v>23</v>
      </c>
      <c r="P743" s="4">
        <v>49.201304254900002</v>
      </c>
      <c r="Q743" s="4">
        <v>0</v>
      </c>
      <c r="R743" s="1">
        <v>0</v>
      </c>
      <c r="S743" s="5">
        <v>49.201304254900002</v>
      </c>
      <c r="T743" s="2" t="str">
        <f t="shared" si="11"/>
        <v>ok</v>
      </c>
    </row>
    <row r="744" spans="1:20" hidden="1" x14ac:dyDescent="0.25">
      <c r="A744" s="2">
        <v>590</v>
      </c>
      <c r="B744" s="2">
        <v>743</v>
      </c>
      <c r="C744" s="2">
        <v>8</v>
      </c>
      <c r="D744" s="2" t="s">
        <v>225</v>
      </c>
      <c r="E744" s="2" t="s">
        <v>1556</v>
      </c>
      <c r="G744" s="2" t="s">
        <v>1557</v>
      </c>
      <c r="H744" s="2" t="s">
        <v>846</v>
      </c>
      <c r="I744" s="2" t="s">
        <v>37</v>
      </c>
      <c r="J744" s="2">
        <v>1</v>
      </c>
      <c r="K744" s="2" t="s">
        <v>1381</v>
      </c>
      <c r="L744" s="2" t="s">
        <v>1382</v>
      </c>
      <c r="M744" s="2">
        <v>9.1</v>
      </c>
      <c r="N744" s="2">
        <v>10.1</v>
      </c>
      <c r="O744" s="2" t="s">
        <v>23</v>
      </c>
      <c r="P744" s="4">
        <v>-1.62106639085</v>
      </c>
      <c r="Q744" s="4">
        <v>-5.9933520948899996</v>
      </c>
      <c r="R744" s="1">
        <v>743</v>
      </c>
      <c r="S744" s="5">
        <v>-7.6144184857399999</v>
      </c>
      <c r="T744" s="2" t="str">
        <f t="shared" si="11"/>
        <v>ok</v>
      </c>
    </row>
    <row r="745" spans="1:20" x14ac:dyDescent="0.25">
      <c r="A745" s="2">
        <v>559</v>
      </c>
      <c r="B745" s="2">
        <v>744</v>
      </c>
      <c r="C745" s="2">
        <v>8</v>
      </c>
      <c r="D745" s="2" t="s">
        <v>225</v>
      </c>
      <c r="E745" s="2" t="s">
        <v>1556</v>
      </c>
      <c r="G745" s="2" t="s">
        <v>1557</v>
      </c>
      <c r="H745" s="2" t="s">
        <v>846</v>
      </c>
      <c r="I745" s="2" t="s">
        <v>37</v>
      </c>
      <c r="J745" s="2">
        <v>2</v>
      </c>
      <c r="K745" s="2" t="s">
        <v>1381</v>
      </c>
      <c r="L745" s="6" t="s">
        <v>1558</v>
      </c>
      <c r="M745" s="2">
        <v>0</v>
      </c>
      <c r="N745" s="2">
        <v>0</v>
      </c>
      <c r="O745" s="2" t="s">
        <v>101</v>
      </c>
      <c r="P745" s="4">
        <v>0</v>
      </c>
      <c r="Q745" s="4">
        <v>0</v>
      </c>
      <c r="R745" s="1">
        <v>0</v>
      </c>
      <c r="S745" s="5">
        <v>0</v>
      </c>
      <c r="T745" s="2" t="str">
        <f t="shared" si="11"/>
        <v>Check</v>
      </c>
    </row>
    <row r="746" spans="1:20" hidden="1" x14ac:dyDescent="0.25">
      <c r="A746" s="2">
        <v>750</v>
      </c>
      <c r="B746" s="2">
        <v>745</v>
      </c>
      <c r="C746" s="2">
        <v>8</v>
      </c>
      <c r="D746" s="2" t="s">
        <v>225</v>
      </c>
      <c r="E746" s="2" t="s">
        <v>2040</v>
      </c>
      <c r="G746" s="2" t="s">
        <v>2041</v>
      </c>
      <c r="H746" s="2" t="s">
        <v>126</v>
      </c>
      <c r="I746" s="2" t="s">
        <v>854</v>
      </c>
      <c r="J746" s="2">
        <v>1</v>
      </c>
      <c r="K746" s="2" t="s">
        <v>1311</v>
      </c>
      <c r="L746" s="2" t="s">
        <v>2042</v>
      </c>
      <c r="M746" s="2">
        <v>3.55</v>
      </c>
      <c r="N746" s="2">
        <v>8.4410000000000007</v>
      </c>
      <c r="O746" s="2" t="s">
        <v>23</v>
      </c>
      <c r="P746" s="4">
        <v>-5.6452139738399998</v>
      </c>
      <c r="Q746" s="4">
        <v>-30.076452359400001</v>
      </c>
      <c r="R746" s="1">
        <v>745</v>
      </c>
      <c r="S746" s="5">
        <v>-35.721666333240002</v>
      </c>
      <c r="T746" s="2" t="str">
        <f t="shared" si="11"/>
        <v>ok</v>
      </c>
    </row>
    <row r="747" spans="1:20" hidden="1" x14ac:dyDescent="0.25">
      <c r="A747" s="2">
        <v>546</v>
      </c>
      <c r="B747" s="2">
        <v>746</v>
      </c>
      <c r="C747" s="2">
        <v>8</v>
      </c>
      <c r="D747" s="2" t="s">
        <v>1187</v>
      </c>
      <c r="E747" s="2" t="s">
        <v>1524</v>
      </c>
      <c r="G747" s="2" t="s">
        <v>1525</v>
      </c>
      <c r="H747" s="2" t="s">
        <v>126</v>
      </c>
      <c r="I747" s="2" t="s">
        <v>854</v>
      </c>
      <c r="J747" s="2">
        <v>1</v>
      </c>
      <c r="K747" s="2" t="s">
        <v>1190</v>
      </c>
      <c r="L747" s="2" t="s">
        <v>1347</v>
      </c>
      <c r="M747" s="2">
        <v>0</v>
      </c>
      <c r="N747" s="2">
        <v>4.2130000000000001</v>
      </c>
      <c r="O747" s="2" t="s">
        <v>23</v>
      </c>
      <c r="P747" s="4">
        <v>-9.1477210476700002</v>
      </c>
      <c r="Q747" s="4">
        <v>-26.140857416799999</v>
      </c>
      <c r="R747" s="1">
        <v>746</v>
      </c>
      <c r="S747" s="5">
        <v>-35.28857846447</v>
      </c>
      <c r="T747" s="2" t="str">
        <f t="shared" si="11"/>
        <v>ok</v>
      </c>
    </row>
    <row r="748" spans="1:20" hidden="1" x14ac:dyDescent="0.25">
      <c r="A748" s="2">
        <v>490</v>
      </c>
      <c r="B748" s="2">
        <v>747</v>
      </c>
      <c r="C748" s="2">
        <v>8</v>
      </c>
      <c r="D748" s="2" t="s">
        <v>1187</v>
      </c>
      <c r="E748" s="2" t="s">
        <v>1345</v>
      </c>
      <c r="G748" s="2" t="s">
        <v>1346</v>
      </c>
      <c r="H748" s="2" t="s">
        <v>126</v>
      </c>
      <c r="I748" s="2" t="s">
        <v>854</v>
      </c>
      <c r="J748" s="2">
        <v>1</v>
      </c>
      <c r="K748" s="2" t="s">
        <v>1190</v>
      </c>
      <c r="L748" s="2" t="s">
        <v>1347</v>
      </c>
      <c r="M748" s="2">
        <v>4.2130000000000001</v>
      </c>
      <c r="N748" s="2">
        <v>6.9980000000000002</v>
      </c>
      <c r="O748" s="2" t="s">
        <v>23</v>
      </c>
      <c r="P748" s="4">
        <v>-3.62950037334</v>
      </c>
      <c r="Q748" s="4">
        <v>-9.1227751034099995</v>
      </c>
      <c r="R748" s="1">
        <v>747</v>
      </c>
      <c r="S748" s="5">
        <v>-12.75227547675</v>
      </c>
      <c r="T748" s="2" t="str">
        <f t="shared" si="11"/>
        <v>ok</v>
      </c>
    </row>
    <row r="749" spans="1:20" hidden="1" x14ac:dyDescent="0.25">
      <c r="A749" s="2">
        <v>428</v>
      </c>
      <c r="B749" s="2">
        <v>748</v>
      </c>
      <c r="C749" s="2">
        <v>8</v>
      </c>
      <c r="D749" s="2" t="s">
        <v>225</v>
      </c>
      <c r="E749" s="2" t="s">
        <v>1104</v>
      </c>
      <c r="G749" s="2" t="s">
        <v>1105</v>
      </c>
      <c r="H749" s="2" t="s">
        <v>160</v>
      </c>
      <c r="I749" s="2" t="s">
        <v>37</v>
      </c>
      <c r="J749" s="2">
        <v>1</v>
      </c>
      <c r="K749" s="2" t="s">
        <v>1106</v>
      </c>
      <c r="L749" s="2" t="s">
        <v>1107</v>
      </c>
      <c r="M749" s="2">
        <v>0</v>
      </c>
      <c r="N749" s="2">
        <v>0.53100000000000003</v>
      </c>
      <c r="O749" s="2" t="s">
        <v>23</v>
      </c>
      <c r="P749" s="4">
        <v>13.8817306724</v>
      </c>
      <c r="Q749" s="4">
        <v>0</v>
      </c>
      <c r="R749" s="1">
        <v>0</v>
      </c>
      <c r="S749" s="5">
        <v>13.8817306724</v>
      </c>
      <c r="T749" s="2" t="str">
        <f t="shared" si="11"/>
        <v>ok</v>
      </c>
    </row>
    <row r="750" spans="1:20" x14ac:dyDescent="0.25">
      <c r="A750" s="2">
        <v>799</v>
      </c>
      <c r="B750" s="2">
        <v>749</v>
      </c>
      <c r="C750" s="2">
        <v>8</v>
      </c>
      <c r="D750" s="2" t="s">
        <v>225</v>
      </c>
      <c r="E750" s="2" t="s">
        <v>1104</v>
      </c>
      <c r="G750" s="2" t="s">
        <v>1105</v>
      </c>
      <c r="H750" s="2" t="s">
        <v>160</v>
      </c>
      <c r="I750" s="2" t="s">
        <v>37</v>
      </c>
      <c r="J750" s="2">
        <v>2</v>
      </c>
      <c r="K750" s="2" t="s">
        <v>1106</v>
      </c>
      <c r="L750" s="6" t="s">
        <v>1228</v>
      </c>
      <c r="M750" s="2">
        <v>0</v>
      </c>
      <c r="N750" s="2">
        <v>0</v>
      </c>
      <c r="O750" s="2" t="s">
        <v>101</v>
      </c>
      <c r="P750" s="4">
        <v>0</v>
      </c>
      <c r="Q750" s="4">
        <v>0</v>
      </c>
      <c r="R750" s="1">
        <v>0</v>
      </c>
      <c r="S750" s="5">
        <v>0</v>
      </c>
      <c r="T750" s="2" t="str">
        <f t="shared" si="11"/>
        <v>Check</v>
      </c>
    </row>
    <row r="751" spans="1:20" hidden="1" x14ac:dyDescent="0.25">
      <c r="A751" s="2">
        <v>779</v>
      </c>
      <c r="B751" s="2">
        <v>750</v>
      </c>
      <c r="C751" s="2">
        <v>8</v>
      </c>
      <c r="D751" s="2" t="s">
        <v>225</v>
      </c>
      <c r="E751" s="2" t="s">
        <v>2111</v>
      </c>
      <c r="G751" s="2" t="s">
        <v>2112</v>
      </c>
      <c r="H751" s="2" t="s">
        <v>126</v>
      </c>
      <c r="I751" s="2" t="s">
        <v>541</v>
      </c>
      <c r="J751" s="2">
        <v>1</v>
      </c>
      <c r="K751" s="2" t="s">
        <v>1106</v>
      </c>
      <c r="L751" s="2" t="s">
        <v>1686</v>
      </c>
      <c r="M751" s="2">
        <v>14.141999999999999</v>
      </c>
      <c r="N751" s="2">
        <v>18.902000000000001</v>
      </c>
      <c r="O751" s="2" t="s">
        <v>23</v>
      </c>
      <c r="P751" s="4">
        <v>75.179956201400003</v>
      </c>
      <c r="Q751" s="4">
        <v>48.702921527900003</v>
      </c>
      <c r="R751" s="1">
        <v>750</v>
      </c>
      <c r="S751" s="5">
        <v>123.88287772930001</v>
      </c>
      <c r="T751" s="2" t="str">
        <f t="shared" si="11"/>
        <v>ok</v>
      </c>
    </row>
    <row r="752" spans="1:20" hidden="1" x14ac:dyDescent="0.25">
      <c r="A752" s="2">
        <v>700</v>
      </c>
      <c r="B752" s="2">
        <v>751</v>
      </c>
      <c r="C752" s="2">
        <v>8</v>
      </c>
      <c r="D752" s="2" t="s">
        <v>225</v>
      </c>
      <c r="E752" s="2" t="s">
        <v>1226</v>
      </c>
      <c r="G752" s="2" t="s">
        <v>1227</v>
      </c>
      <c r="H752" s="2" t="s">
        <v>160</v>
      </c>
      <c r="I752" s="2" t="s">
        <v>37</v>
      </c>
      <c r="J752" s="2">
        <v>1</v>
      </c>
      <c r="K752" s="2" t="s">
        <v>1106</v>
      </c>
      <c r="L752" s="2" t="s">
        <v>1471</v>
      </c>
      <c r="M752" s="2">
        <v>0</v>
      </c>
      <c r="N752" s="2">
        <v>0.45300000000000001</v>
      </c>
      <c r="O752" s="2" t="s">
        <v>23</v>
      </c>
      <c r="P752" s="4">
        <v>-0.137320077963</v>
      </c>
      <c r="Q752" s="4">
        <v>0</v>
      </c>
      <c r="R752" s="1">
        <v>0</v>
      </c>
      <c r="S752" s="5">
        <v>-0.137320077963</v>
      </c>
      <c r="T752" s="2" t="str">
        <f t="shared" si="11"/>
        <v>ok</v>
      </c>
    </row>
    <row r="753" spans="1:20" x14ac:dyDescent="0.25">
      <c r="A753" s="2">
        <v>458</v>
      </c>
      <c r="B753" s="2">
        <v>752</v>
      </c>
      <c r="C753" s="2">
        <v>8</v>
      </c>
      <c r="D753" s="2" t="s">
        <v>225</v>
      </c>
      <c r="E753" s="2" t="s">
        <v>1226</v>
      </c>
      <c r="G753" s="2" t="s">
        <v>1227</v>
      </c>
      <c r="H753" s="2" t="s">
        <v>160</v>
      </c>
      <c r="I753" s="2" t="s">
        <v>37</v>
      </c>
      <c r="J753" s="2">
        <v>2</v>
      </c>
      <c r="K753" s="2" t="s">
        <v>1106</v>
      </c>
      <c r="L753" s="6" t="s">
        <v>1228</v>
      </c>
      <c r="M753" s="2">
        <v>0</v>
      </c>
      <c r="N753" s="2">
        <v>0</v>
      </c>
      <c r="O753" s="2" t="s">
        <v>101</v>
      </c>
      <c r="P753" s="4">
        <v>0</v>
      </c>
      <c r="Q753" s="4">
        <v>0</v>
      </c>
      <c r="R753" s="1">
        <v>0</v>
      </c>
      <c r="S753" s="5">
        <v>0</v>
      </c>
      <c r="T753" s="2" t="str">
        <f t="shared" si="11"/>
        <v>Check</v>
      </c>
    </row>
    <row r="754" spans="1:20" x14ac:dyDescent="0.25">
      <c r="A754" s="2">
        <v>786</v>
      </c>
      <c r="B754" s="2">
        <v>753</v>
      </c>
      <c r="C754" s="2">
        <v>9</v>
      </c>
      <c r="D754" s="2" t="s">
        <v>1089</v>
      </c>
      <c r="E754" s="2" t="s">
        <v>2128</v>
      </c>
      <c r="G754" s="2" t="s">
        <v>2129</v>
      </c>
      <c r="H754" s="2" t="s">
        <v>104</v>
      </c>
      <c r="I754" s="2" t="s">
        <v>20</v>
      </c>
      <c r="J754" s="2">
        <v>1</v>
      </c>
      <c r="K754" s="2" t="s">
        <v>1724</v>
      </c>
      <c r="L754" s="2" t="s">
        <v>2130</v>
      </c>
      <c r="M754" s="2">
        <v>0</v>
      </c>
      <c r="N754" s="2">
        <v>1.3180000000000001</v>
      </c>
      <c r="O754" s="2" t="s">
        <v>23</v>
      </c>
      <c r="P754" s="4">
        <v>0</v>
      </c>
      <c r="Q754" s="4">
        <v>0</v>
      </c>
      <c r="R754" s="1">
        <v>753</v>
      </c>
      <c r="S754" s="5">
        <v>0</v>
      </c>
      <c r="T754" s="2" t="str">
        <f t="shared" si="11"/>
        <v>Check</v>
      </c>
    </row>
    <row r="755" spans="1:20" hidden="1" x14ac:dyDescent="0.25">
      <c r="A755" s="2">
        <v>439</v>
      </c>
      <c r="B755" s="2">
        <v>754</v>
      </c>
      <c r="C755" s="2">
        <v>9</v>
      </c>
      <c r="D755" s="2" t="s">
        <v>1149</v>
      </c>
      <c r="E755" s="2" t="s">
        <v>1150</v>
      </c>
      <c r="G755" s="2" t="s">
        <v>1151</v>
      </c>
      <c r="H755" s="2" t="s">
        <v>19</v>
      </c>
      <c r="I755" s="2" t="s">
        <v>52</v>
      </c>
      <c r="J755" s="2">
        <v>1</v>
      </c>
      <c r="K755" s="2" t="s">
        <v>1152</v>
      </c>
      <c r="L755" s="2" t="s">
        <v>1153</v>
      </c>
      <c r="M755" s="2">
        <v>11.1</v>
      </c>
      <c r="N755" s="2">
        <v>11.2</v>
      </c>
      <c r="O755" s="2" t="s">
        <v>23</v>
      </c>
      <c r="P755" s="4">
        <v>0</v>
      </c>
      <c r="Q755" s="4">
        <v>-1.39646012611</v>
      </c>
      <c r="R755" s="1">
        <v>754</v>
      </c>
      <c r="S755" s="5">
        <v>-1.39646012611</v>
      </c>
      <c r="T755" s="2" t="str">
        <f t="shared" si="11"/>
        <v>ok</v>
      </c>
    </row>
    <row r="756" spans="1:20" hidden="1" x14ac:dyDescent="0.25">
      <c r="A756" s="2">
        <v>775</v>
      </c>
      <c r="B756" s="2">
        <v>755</v>
      </c>
      <c r="C756" s="2">
        <v>9</v>
      </c>
      <c r="D756" s="2" t="s">
        <v>1149</v>
      </c>
      <c r="E756" s="2" t="s">
        <v>2102</v>
      </c>
      <c r="G756" s="2" t="s">
        <v>2103</v>
      </c>
      <c r="H756" s="2" t="s">
        <v>104</v>
      </c>
      <c r="I756" s="2" t="s">
        <v>52</v>
      </c>
      <c r="J756" s="2">
        <v>1</v>
      </c>
      <c r="K756" s="2" t="s">
        <v>1152</v>
      </c>
      <c r="L756" s="2" t="s">
        <v>1354</v>
      </c>
      <c r="M756" s="2">
        <v>6.97</v>
      </c>
      <c r="N756" s="2">
        <v>11.847</v>
      </c>
      <c r="O756" s="2" t="s">
        <v>23</v>
      </c>
      <c r="P756" s="4">
        <v>0.69404996569699995</v>
      </c>
      <c r="Q756" s="4">
        <v>-15.687962560000001</v>
      </c>
      <c r="R756" s="1">
        <v>755</v>
      </c>
      <c r="S756" s="5">
        <v>-14.993912594303001</v>
      </c>
      <c r="T756" s="2" t="str">
        <f t="shared" si="11"/>
        <v>ok</v>
      </c>
    </row>
    <row r="757" spans="1:20" hidden="1" x14ac:dyDescent="0.25">
      <c r="A757" s="2">
        <v>425</v>
      </c>
      <c r="B757" s="2">
        <v>756</v>
      </c>
      <c r="C757" s="2">
        <v>9</v>
      </c>
      <c r="D757" s="2" t="s">
        <v>1089</v>
      </c>
      <c r="E757" s="2" t="s">
        <v>1090</v>
      </c>
      <c r="G757" s="2" t="s">
        <v>1091</v>
      </c>
      <c r="H757" s="2" t="s">
        <v>77</v>
      </c>
      <c r="I757" s="2" t="s">
        <v>20</v>
      </c>
      <c r="J757" s="2">
        <v>1</v>
      </c>
      <c r="K757" s="2" t="s">
        <v>1092</v>
      </c>
      <c r="L757" s="2" t="s">
        <v>1093</v>
      </c>
      <c r="M757" s="2">
        <v>5.8040000000000003</v>
      </c>
      <c r="N757" s="2">
        <v>7.4580000000000002</v>
      </c>
      <c r="O757" s="2" t="s">
        <v>23</v>
      </c>
      <c r="P757" s="4">
        <v>-9.0261564186900003</v>
      </c>
      <c r="Q757" s="4">
        <v>15.432684013199999</v>
      </c>
      <c r="R757" s="1">
        <v>756</v>
      </c>
      <c r="S757" s="5">
        <v>6.4065275945099991</v>
      </c>
      <c r="T757" s="2" t="str">
        <f t="shared" si="11"/>
        <v>ok</v>
      </c>
    </row>
    <row r="758" spans="1:20" hidden="1" x14ac:dyDescent="0.25">
      <c r="A758" s="2">
        <v>473</v>
      </c>
      <c r="B758" s="2">
        <v>757</v>
      </c>
      <c r="C758" s="2">
        <v>9</v>
      </c>
      <c r="D758" s="2" t="s">
        <v>1089</v>
      </c>
      <c r="E758" s="2" t="s">
        <v>1287</v>
      </c>
      <c r="G758" s="2" t="s">
        <v>1288</v>
      </c>
      <c r="H758" s="2" t="s">
        <v>77</v>
      </c>
      <c r="I758" s="2" t="s">
        <v>52</v>
      </c>
      <c r="J758" s="2">
        <v>1</v>
      </c>
      <c r="K758" s="2" t="s">
        <v>1092</v>
      </c>
      <c r="L758" s="2" t="s">
        <v>1093</v>
      </c>
      <c r="M758" s="2">
        <v>7.4580000000000002</v>
      </c>
      <c r="N758" s="2">
        <v>8.1790000000000003</v>
      </c>
      <c r="O758" s="2" t="s">
        <v>23</v>
      </c>
      <c r="P758" s="4">
        <v>-34.494218599500002</v>
      </c>
      <c r="Q758" s="4">
        <v>5.3434984838800004</v>
      </c>
      <c r="R758" s="1">
        <v>757</v>
      </c>
      <c r="S758" s="5">
        <v>-29.15072011562</v>
      </c>
      <c r="T758" s="2" t="str">
        <f t="shared" si="11"/>
        <v>ok</v>
      </c>
    </row>
    <row r="759" spans="1:20" hidden="1" x14ac:dyDescent="0.25">
      <c r="A759" s="2">
        <v>677</v>
      </c>
      <c r="B759" s="2">
        <v>758</v>
      </c>
      <c r="C759" s="2">
        <v>9</v>
      </c>
      <c r="D759" s="2" t="s">
        <v>1064</v>
      </c>
      <c r="E759" s="2" t="s">
        <v>1870</v>
      </c>
      <c r="G759" s="2" t="s">
        <v>1871</v>
      </c>
      <c r="H759" s="2" t="s">
        <v>104</v>
      </c>
      <c r="I759" s="2" t="s">
        <v>52</v>
      </c>
      <c r="J759" s="2">
        <v>1</v>
      </c>
      <c r="K759" s="2" t="s">
        <v>1198</v>
      </c>
      <c r="L759" s="2" t="s">
        <v>1699</v>
      </c>
      <c r="M759" s="2">
        <v>12.1</v>
      </c>
      <c r="N759" s="2">
        <v>13.3</v>
      </c>
      <c r="O759" s="2" t="s">
        <v>23</v>
      </c>
      <c r="P759" s="4">
        <v>-2.5617572913200002</v>
      </c>
      <c r="Q759" s="4">
        <v>-1.82081164455</v>
      </c>
      <c r="R759" s="1">
        <v>758</v>
      </c>
      <c r="S759" s="5">
        <v>-4.3825689358700002</v>
      </c>
      <c r="T759" s="2" t="str">
        <f t="shared" si="11"/>
        <v>ok</v>
      </c>
    </row>
    <row r="760" spans="1:20" hidden="1" x14ac:dyDescent="0.25">
      <c r="A760" s="2">
        <v>487</v>
      </c>
      <c r="B760" s="2">
        <v>759</v>
      </c>
      <c r="C760" s="2">
        <v>9</v>
      </c>
      <c r="D760" s="2" t="s">
        <v>1064</v>
      </c>
      <c r="E760" s="2" t="s">
        <v>1336</v>
      </c>
      <c r="G760" s="2" t="s">
        <v>1337</v>
      </c>
      <c r="H760" s="2" t="s">
        <v>126</v>
      </c>
      <c r="I760" s="2" t="s">
        <v>20</v>
      </c>
      <c r="J760" s="2">
        <v>1</v>
      </c>
      <c r="K760" s="2" t="s">
        <v>1198</v>
      </c>
      <c r="L760" s="2" t="s">
        <v>1338</v>
      </c>
      <c r="M760" s="2">
        <v>0</v>
      </c>
      <c r="N760" s="2">
        <v>0.3</v>
      </c>
      <c r="O760" s="2" t="s">
        <v>23</v>
      </c>
      <c r="P760" s="4">
        <v>-8.5634275521200003</v>
      </c>
      <c r="Q760" s="4">
        <v>0.13522142518899999</v>
      </c>
      <c r="R760" s="1">
        <v>759</v>
      </c>
      <c r="S760" s="5">
        <v>-8.4282061269310002</v>
      </c>
      <c r="T760" s="2" t="str">
        <f t="shared" si="11"/>
        <v>ok</v>
      </c>
    </row>
    <row r="761" spans="1:20" hidden="1" x14ac:dyDescent="0.25">
      <c r="A761" s="2">
        <v>621</v>
      </c>
      <c r="B761" s="2">
        <v>760</v>
      </c>
      <c r="C761" s="2">
        <v>9</v>
      </c>
      <c r="D761" s="2" t="s">
        <v>1089</v>
      </c>
      <c r="E761" s="2" t="s">
        <v>1720</v>
      </c>
      <c r="F761" s="2" t="s">
        <v>1721</v>
      </c>
      <c r="G761" s="2" t="s">
        <v>1722</v>
      </c>
      <c r="H761" s="2" t="s">
        <v>1723</v>
      </c>
      <c r="I761" s="2" t="s">
        <v>52</v>
      </c>
      <c r="J761" s="2">
        <v>1</v>
      </c>
      <c r="K761" s="2" t="s">
        <v>1724</v>
      </c>
      <c r="L761" s="2" t="s">
        <v>1725</v>
      </c>
      <c r="M761" s="2">
        <v>13.164999999999999</v>
      </c>
      <c r="N761" s="2">
        <v>17.187999999999999</v>
      </c>
      <c r="O761" s="2" t="s">
        <v>23</v>
      </c>
      <c r="P761" s="4">
        <v>-25.433919018499999</v>
      </c>
      <c r="Q761" s="4">
        <v>-14.5714927232</v>
      </c>
      <c r="R761" s="1">
        <v>760</v>
      </c>
      <c r="S761" s="5">
        <v>-40.005411741700001</v>
      </c>
      <c r="T761" s="2" t="str">
        <f t="shared" si="11"/>
        <v>ok</v>
      </c>
    </row>
    <row r="762" spans="1:20" hidden="1" x14ac:dyDescent="0.25">
      <c r="A762" s="2">
        <v>765</v>
      </c>
      <c r="B762" s="2">
        <v>761</v>
      </c>
      <c r="C762" s="2">
        <v>9</v>
      </c>
      <c r="D762" s="2" t="s">
        <v>1089</v>
      </c>
      <c r="E762" s="2" t="s">
        <v>2076</v>
      </c>
      <c r="G762" s="2" t="s">
        <v>2077</v>
      </c>
      <c r="H762" s="2" t="s">
        <v>104</v>
      </c>
      <c r="I762" s="2" t="s">
        <v>52</v>
      </c>
      <c r="J762" s="2">
        <v>1</v>
      </c>
      <c r="K762" s="2" t="s">
        <v>1724</v>
      </c>
      <c r="L762" s="2" t="s">
        <v>2078</v>
      </c>
      <c r="M762" s="2">
        <v>0.37</v>
      </c>
      <c r="N762" s="2">
        <v>1.595</v>
      </c>
      <c r="O762" s="2" t="s">
        <v>23</v>
      </c>
      <c r="P762" s="4">
        <v>-20.517144740799999</v>
      </c>
      <c r="Q762" s="4">
        <v>2.9249696891800001</v>
      </c>
      <c r="R762" s="1">
        <v>761</v>
      </c>
      <c r="S762" s="5">
        <v>-17.59217505162</v>
      </c>
      <c r="T762" s="2" t="str">
        <f t="shared" si="11"/>
        <v>ok</v>
      </c>
    </row>
    <row r="763" spans="1:20" hidden="1" x14ac:dyDescent="0.25">
      <c r="A763" s="2">
        <v>536</v>
      </c>
      <c r="B763" s="2">
        <v>762</v>
      </c>
      <c r="C763" s="2">
        <v>9</v>
      </c>
      <c r="D763" s="2" t="s">
        <v>1289</v>
      </c>
      <c r="E763" s="2" t="s">
        <v>1487</v>
      </c>
      <c r="F763" s="2" t="s">
        <v>1318</v>
      </c>
      <c r="G763" s="2" t="s">
        <v>1488</v>
      </c>
      <c r="H763" s="2" t="s">
        <v>110</v>
      </c>
      <c r="I763" s="2" t="s">
        <v>72</v>
      </c>
      <c r="J763" s="2">
        <v>1</v>
      </c>
      <c r="K763" s="2" t="s">
        <v>1422</v>
      </c>
      <c r="L763" s="2" t="s">
        <v>1489</v>
      </c>
      <c r="M763" s="2">
        <v>12.709</v>
      </c>
      <c r="N763" s="2">
        <v>12.789</v>
      </c>
      <c r="O763" s="2" t="s">
        <v>23</v>
      </c>
      <c r="P763" s="4">
        <v>-0.82779355774999996</v>
      </c>
      <c r="Q763" s="4">
        <v>-0.29938559752499999</v>
      </c>
      <c r="R763" s="1">
        <v>762</v>
      </c>
      <c r="S763" s="5">
        <v>-1.1271791552749999</v>
      </c>
      <c r="T763" s="2" t="str">
        <f t="shared" si="11"/>
        <v>ok</v>
      </c>
    </row>
    <row r="764" spans="1:20" hidden="1" x14ac:dyDescent="0.25">
      <c r="A764" s="2">
        <v>587</v>
      </c>
      <c r="B764" s="2">
        <v>763</v>
      </c>
      <c r="C764" s="2">
        <v>9</v>
      </c>
      <c r="D764" s="2" t="s">
        <v>1289</v>
      </c>
      <c r="E764" s="2" t="s">
        <v>1633</v>
      </c>
      <c r="F764" s="2" t="s">
        <v>1634</v>
      </c>
      <c r="G764" s="2" t="s">
        <v>1635</v>
      </c>
      <c r="H764" s="2" t="s">
        <v>110</v>
      </c>
      <c r="I764" s="2" t="s">
        <v>52</v>
      </c>
      <c r="J764" s="2">
        <v>1</v>
      </c>
      <c r="K764" s="2" t="s">
        <v>1422</v>
      </c>
      <c r="L764" s="2" t="s">
        <v>1636</v>
      </c>
      <c r="M764" s="2">
        <v>0</v>
      </c>
      <c r="N764" s="2">
        <v>4.5570000000000004</v>
      </c>
      <c r="O764" s="2" t="s">
        <v>23</v>
      </c>
      <c r="P764" s="4">
        <v>-6.2761736693200003</v>
      </c>
      <c r="Q764" s="4">
        <v>-18.4848705466</v>
      </c>
      <c r="R764" s="1">
        <v>763</v>
      </c>
      <c r="S764" s="5">
        <v>-24.761044215920002</v>
      </c>
      <c r="T764" s="2" t="str">
        <f t="shared" si="11"/>
        <v>ok</v>
      </c>
    </row>
    <row r="765" spans="1:20" hidden="1" x14ac:dyDescent="0.25">
      <c r="A765" s="2">
        <v>616</v>
      </c>
      <c r="B765" s="2">
        <v>764</v>
      </c>
      <c r="C765" s="2">
        <v>9</v>
      </c>
      <c r="D765" s="2" t="s">
        <v>1289</v>
      </c>
      <c r="E765" s="2" t="s">
        <v>1708</v>
      </c>
      <c r="F765" s="2" t="s">
        <v>1634</v>
      </c>
      <c r="G765" s="2" t="s">
        <v>1709</v>
      </c>
      <c r="H765" s="2" t="s">
        <v>84</v>
      </c>
      <c r="I765" s="2" t="s">
        <v>127</v>
      </c>
      <c r="J765" s="2">
        <v>1</v>
      </c>
      <c r="K765" s="2" t="s">
        <v>1320</v>
      </c>
      <c r="L765" s="2" t="s">
        <v>1321</v>
      </c>
      <c r="M765" s="2">
        <v>17.343</v>
      </c>
      <c r="N765" s="2">
        <v>19.541</v>
      </c>
      <c r="O765" s="2" t="s">
        <v>23</v>
      </c>
      <c r="P765" s="4">
        <v>-2.1500327020099999</v>
      </c>
      <c r="Q765" s="4">
        <v>-10.203542993599999</v>
      </c>
      <c r="R765" s="1">
        <v>764</v>
      </c>
      <c r="S765" s="5">
        <v>-12.353575695609999</v>
      </c>
      <c r="T765" s="2" t="str">
        <f t="shared" si="11"/>
        <v>ok</v>
      </c>
    </row>
    <row r="766" spans="1:20" hidden="1" x14ac:dyDescent="0.25">
      <c r="A766" s="2">
        <v>434</v>
      </c>
      <c r="B766" s="2">
        <v>765</v>
      </c>
      <c r="C766" s="2">
        <v>9</v>
      </c>
      <c r="D766" s="2" t="s">
        <v>80</v>
      </c>
      <c r="E766" s="2" t="s">
        <v>1130</v>
      </c>
      <c r="G766" s="2" t="s">
        <v>1131</v>
      </c>
      <c r="H766" s="2" t="s">
        <v>104</v>
      </c>
      <c r="I766" s="2" t="s">
        <v>52</v>
      </c>
      <c r="J766" s="2">
        <v>1</v>
      </c>
      <c r="K766" s="2" t="s">
        <v>1132</v>
      </c>
      <c r="L766" s="2" t="s">
        <v>1133</v>
      </c>
      <c r="M766" s="2">
        <v>0</v>
      </c>
      <c r="N766" s="2">
        <v>3.0750000000000002</v>
      </c>
      <c r="O766" s="2" t="s">
        <v>23</v>
      </c>
      <c r="P766" s="4">
        <v>4.3180641610599997</v>
      </c>
      <c r="Q766" s="4">
        <v>0.24166624330200001</v>
      </c>
      <c r="R766" s="1">
        <v>765</v>
      </c>
      <c r="S766" s="5">
        <v>4.5597304043619999</v>
      </c>
      <c r="T766" s="2" t="str">
        <f t="shared" si="11"/>
        <v>ok</v>
      </c>
    </row>
    <row r="767" spans="1:20" hidden="1" x14ac:dyDescent="0.25">
      <c r="A767" s="2">
        <v>687</v>
      </c>
      <c r="B767" s="2">
        <v>766</v>
      </c>
      <c r="C767" s="2">
        <v>9</v>
      </c>
      <c r="D767" s="2" t="s">
        <v>1289</v>
      </c>
      <c r="E767" s="2" t="s">
        <v>1893</v>
      </c>
      <c r="F767" s="2" t="s">
        <v>1894</v>
      </c>
      <c r="G767" s="2" t="s">
        <v>1895</v>
      </c>
      <c r="H767" s="2" t="s">
        <v>28</v>
      </c>
      <c r="I767" s="2" t="s">
        <v>20</v>
      </c>
      <c r="J767" s="2">
        <v>1</v>
      </c>
      <c r="K767" s="2" t="s">
        <v>1303</v>
      </c>
      <c r="L767" s="2" t="s">
        <v>1710</v>
      </c>
      <c r="M767" s="2">
        <v>27.893000000000001</v>
      </c>
      <c r="N767" s="2">
        <v>28.292999999999999</v>
      </c>
      <c r="O767" s="2" t="s">
        <v>23</v>
      </c>
      <c r="P767" s="4">
        <v>0.87309453499900003</v>
      </c>
      <c r="Q767" s="4">
        <v>0.41273070966499997</v>
      </c>
      <c r="R767" s="1">
        <v>766</v>
      </c>
      <c r="S767" s="5">
        <v>1.2858252446639999</v>
      </c>
      <c r="T767" s="2" t="str">
        <f t="shared" si="11"/>
        <v>ok</v>
      </c>
    </row>
    <row r="768" spans="1:20" hidden="1" x14ac:dyDescent="0.25">
      <c r="A768" s="2">
        <v>696</v>
      </c>
      <c r="B768" s="2">
        <v>767</v>
      </c>
      <c r="C768" s="2">
        <v>9</v>
      </c>
      <c r="D768" s="2" t="s">
        <v>1289</v>
      </c>
      <c r="E768" s="2" t="s">
        <v>1916</v>
      </c>
      <c r="G768" s="2" t="s">
        <v>1917</v>
      </c>
      <c r="H768" s="2" t="s">
        <v>63</v>
      </c>
      <c r="I768" s="2" t="s">
        <v>72</v>
      </c>
      <c r="J768" s="2">
        <v>1</v>
      </c>
      <c r="K768" s="2" t="s">
        <v>1422</v>
      </c>
      <c r="L768" s="2" t="s">
        <v>1489</v>
      </c>
      <c r="M768" s="2">
        <v>18.2</v>
      </c>
      <c r="N768" s="2">
        <v>18.8</v>
      </c>
      <c r="O768" s="2" t="s">
        <v>23</v>
      </c>
      <c r="P768" s="4">
        <v>-0.31405928311199999</v>
      </c>
      <c r="Q768" s="4">
        <v>-2.6945823180100001</v>
      </c>
      <c r="R768" s="1">
        <v>767</v>
      </c>
      <c r="S768" s="5">
        <v>-3.0086416011220001</v>
      </c>
      <c r="T768" s="2" t="str">
        <f t="shared" si="11"/>
        <v>ok</v>
      </c>
    </row>
    <row r="769" spans="1:20" hidden="1" x14ac:dyDescent="0.25">
      <c r="A769" s="2">
        <v>781</v>
      </c>
      <c r="B769" s="2">
        <v>768</v>
      </c>
      <c r="C769" s="2">
        <v>9</v>
      </c>
      <c r="D769" s="2" t="s">
        <v>1289</v>
      </c>
      <c r="E769" s="2" t="s">
        <v>2116</v>
      </c>
      <c r="G769" s="2" t="s">
        <v>2117</v>
      </c>
      <c r="H769" s="2" t="s">
        <v>104</v>
      </c>
      <c r="I769" s="2" t="s">
        <v>20</v>
      </c>
      <c r="J769" s="2">
        <v>1</v>
      </c>
      <c r="K769" s="2" t="s">
        <v>1303</v>
      </c>
      <c r="L769" s="2" t="s">
        <v>1710</v>
      </c>
      <c r="M769" s="2">
        <v>7.3</v>
      </c>
      <c r="N769" s="2">
        <v>9.9350000000000005</v>
      </c>
      <c r="O769" s="2" t="s">
        <v>23</v>
      </c>
      <c r="P769" s="4">
        <v>-1.0398492447600001</v>
      </c>
      <c r="Q769" s="4">
        <v>-6.3567462938499997</v>
      </c>
      <c r="R769" s="1">
        <v>768</v>
      </c>
      <c r="S769" s="5">
        <v>-7.3965955386099997</v>
      </c>
      <c r="T769" s="2" t="str">
        <f t="shared" si="11"/>
        <v>ok</v>
      </c>
    </row>
    <row r="770" spans="1:20" hidden="1" x14ac:dyDescent="0.25">
      <c r="A770" s="2">
        <v>525</v>
      </c>
      <c r="B770" s="2">
        <v>769</v>
      </c>
      <c r="C770" s="2">
        <v>9</v>
      </c>
      <c r="D770" s="2" t="s">
        <v>1289</v>
      </c>
      <c r="E770" s="2" t="s">
        <v>1461</v>
      </c>
      <c r="G770" s="2" t="s">
        <v>1462</v>
      </c>
      <c r="H770" s="2" t="s">
        <v>63</v>
      </c>
      <c r="I770" s="2" t="s">
        <v>72</v>
      </c>
      <c r="J770" s="2">
        <v>1</v>
      </c>
      <c r="K770" s="2" t="s">
        <v>1320</v>
      </c>
      <c r="L770" s="2" t="s">
        <v>1463</v>
      </c>
      <c r="M770" s="2">
        <v>6.19</v>
      </c>
      <c r="N770" s="2">
        <v>6.2869999999999999</v>
      </c>
      <c r="O770" s="2" t="s">
        <v>23</v>
      </c>
      <c r="P770" s="4">
        <v>-0.84169888172100005</v>
      </c>
      <c r="Q770" s="4">
        <v>-0.73420422374399996</v>
      </c>
      <c r="R770" s="1">
        <v>769</v>
      </c>
      <c r="S770" s="5">
        <v>-1.5759031054650001</v>
      </c>
      <c r="T770" s="2" t="str">
        <f t="shared" si="11"/>
        <v>ok</v>
      </c>
    </row>
    <row r="771" spans="1:20" hidden="1" x14ac:dyDescent="0.25">
      <c r="A771" s="2">
        <v>718</v>
      </c>
      <c r="B771" s="2">
        <v>770</v>
      </c>
      <c r="C771" s="2">
        <v>9</v>
      </c>
      <c r="D771" s="2" t="s">
        <v>1149</v>
      </c>
      <c r="E771" s="2" t="s">
        <v>1970</v>
      </c>
      <c r="F771" s="2" t="s">
        <v>1971</v>
      </c>
      <c r="G771" s="2" t="s">
        <v>1972</v>
      </c>
      <c r="H771" s="2" t="s">
        <v>84</v>
      </c>
      <c r="I771" s="2" t="s">
        <v>52</v>
      </c>
      <c r="J771" s="2">
        <v>1</v>
      </c>
      <c r="K771" s="2" t="s">
        <v>1374</v>
      </c>
      <c r="L771" s="2" t="s">
        <v>1526</v>
      </c>
      <c r="M771" s="2">
        <v>15.85</v>
      </c>
      <c r="N771" s="2">
        <v>17.010999999999999</v>
      </c>
      <c r="O771" s="2" t="s">
        <v>23</v>
      </c>
      <c r="P771" s="4">
        <v>0.28628807359000003</v>
      </c>
      <c r="Q771" s="4">
        <v>3.2974965905000002</v>
      </c>
      <c r="R771" s="1">
        <v>770</v>
      </c>
      <c r="S771" s="5">
        <v>3.5837846640900004</v>
      </c>
      <c r="T771" s="2" t="str">
        <f t="shared" ref="T771:T834" si="12">IF(S771=0, "Check", "ok")</f>
        <v>ok</v>
      </c>
    </row>
    <row r="772" spans="1:20" hidden="1" x14ac:dyDescent="0.25">
      <c r="A772" s="2">
        <v>592</v>
      </c>
      <c r="B772" s="2">
        <v>771</v>
      </c>
      <c r="C772" s="2">
        <v>9</v>
      </c>
      <c r="D772" s="2" t="s">
        <v>1064</v>
      </c>
      <c r="E772" s="2" t="s">
        <v>1649</v>
      </c>
      <c r="G772" s="2" t="s">
        <v>1650</v>
      </c>
      <c r="I772" s="2" t="s">
        <v>20</v>
      </c>
      <c r="J772" s="2">
        <v>1</v>
      </c>
      <c r="K772" s="2" t="s">
        <v>1068</v>
      </c>
      <c r="L772" s="2" t="s">
        <v>1651</v>
      </c>
      <c r="M772" s="2">
        <v>1.6</v>
      </c>
      <c r="N772" s="2">
        <v>2.6</v>
      </c>
      <c r="O772" s="2" t="s">
        <v>23</v>
      </c>
      <c r="P772" s="4">
        <v>-4.93330919561E-2</v>
      </c>
      <c r="Q772" s="4">
        <v>-2.83432905997</v>
      </c>
      <c r="R772" s="1">
        <v>771</v>
      </c>
      <c r="S772" s="5">
        <v>-2.8836621519260999</v>
      </c>
      <c r="T772" s="2" t="str">
        <f t="shared" si="12"/>
        <v>ok</v>
      </c>
    </row>
    <row r="773" spans="1:20" hidden="1" x14ac:dyDescent="0.25">
      <c r="A773" s="2">
        <v>454</v>
      </c>
      <c r="B773" s="2">
        <v>772</v>
      </c>
      <c r="C773" s="2">
        <v>9</v>
      </c>
      <c r="D773" s="2" t="s">
        <v>1064</v>
      </c>
      <c r="E773" s="2" t="s">
        <v>1213</v>
      </c>
      <c r="G773" s="2" t="s">
        <v>1214</v>
      </c>
      <c r="H773" s="2" t="s">
        <v>104</v>
      </c>
      <c r="I773" s="2" t="s">
        <v>52</v>
      </c>
      <c r="J773" s="2">
        <v>1</v>
      </c>
      <c r="K773" s="2" t="s">
        <v>1068</v>
      </c>
      <c r="L773" s="2" t="s">
        <v>1069</v>
      </c>
      <c r="M773" s="2">
        <v>11.5</v>
      </c>
      <c r="N773" s="2">
        <v>13.5</v>
      </c>
      <c r="O773" s="2" t="s">
        <v>23</v>
      </c>
      <c r="P773" s="4">
        <v>-5.2824595617699997E-2</v>
      </c>
      <c r="Q773" s="4">
        <v>-13.2024704981</v>
      </c>
      <c r="R773" s="1">
        <v>772</v>
      </c>
      <c r="S773" s="5">
        <v>-13.255295093717701</v>
      </c>
      <c r="T773" s="2" t="str">
        <f t="shared" si="12"/>
        <v>ok</v>
      </c>
    </row>
    <row r="774" spans="1:20" hidden="1" x14ac:dyDescent="0.25">
      <c r="A774" s="2">
        <v>749</v>
      </c>
      <c r="B774" s="2">
        <v>773</v>
      </c>
      <c r="C774" s="2">
        <v>9</v>
      </c>
      <c r="D774" s="2" t="s">
        <v>80</v>
      </c>
      <c r="E774" s="2" t="s">
        <v>2038</v>
      </c>
      <c r="G774" s="2" t="s">
        <v>2039</v>
      </c>
      <c r="H774" s="2" t="s">
        <v>104</v>
      </c>
      <c r="I774" s="2" t="s">
        <v>52</v>
      </c>
      <c r="J774" s="2">
        <v>1</v>
      </c>
      <c r="K774" s="2" t="s">
        <v>1132</v>
      </c>
      <c r="L774" s="2" t="s">
        <v>1133</v>
      </c>
      <c r="M774" s="2">
        <v>5.726</v>
      </c>
      <c r="N774" s="2">
        <v>7.2</v>
      </c>
      <c r="O774" s="2" t="s">
        <v>23</v>
      </c>
      <c r="P774" s="4">
        <v>-9.75031263239E-2</v>
      </c>
      <c r="Q774" s="4">
        <v>11.630823426599999</v>
      </c>
      <c r="R774" s="1">
        <v>773</v>
      </c>
      <c r="S774" s="5">
        <v>11.533320300276099</v>
      </c>
      <c r="T774" s="2" t="str">
        <f t="shared" si="12"/>
        <v>ok</v>
      </c>
    </row>
    <row r="775" spans="1:20" hidden="1" x14ac:dyDescent="0.25">
      <c r="A775" s="2">
        <v>814</v>
      </c>
      <c r="B775" s="2">
        <v>774</v>
      </c>
      <c r="C775" s="2">
        <v>9</v>
      </c>
      <c r="D775" s="2" t="s">
        <v>80</v>
      </c>
      <c r="E775" s="2" t="s">
        <v>2182</v>
      </c>
      <c r="G775" s="2" t="s">
        <v>2183</v>
      </c>
      <c r="H775" s="2" t="s">
        <v>104</v>
      </c>
      <c r="I775" s="2" t="s">
        <v>20</v>
      </c>
      <c r="J775" s="2">
        <v>1</v>
      </c>
      <c r="K775" s="2" t="s">
        <v>1132</v>
      </c>
      <c r="L775" s="2" t="s">
        <v>1133</v>
      </c>
      <c r="M775" s="2">
        <v>9.6999999999999993</v>
      </c>
      <c r="N775" s="2">
        <v>11</v>
      </c>
      <c r="O775" s="2" t="s">
        <v>23</v>
      </c>
      <c r="P775" s="4">
        <v>0.50954989865800004</v>
      </c>
      <c r="Q775" s="4">
        <v>-2.1070712150299999</v>
      </c>
      <c r="R775" s="1">
        <v>774</v>
      </c>
      <c r="S775" s="5">
        <v>-1.5975213163719999</v>
      </c>
      <c r="T775" s="2" t="str">
        <f t="shared" si="12"/>
        <v>ok</v>
      </c>
    </row>
    <row r="776" spans="1:20" hidden="1" x14ac:dyDescent="0.25">
      <c r="A776" s="2">
        <v>650</v>
      </c>
      <c r="B776" s="2">
        <v>775</v>
      </c>
      <c r="C776" s="2">
        <v>9</v>
      </c>
      <c r="D776" s="2" t="s">
        <v>1289</v>
      </c>
      <c r="E776" s="2" t="s">
        <v>1802</v>
      </c>
      <c r="G776" s="2" t="s">
        <v>1803</v>
      </c>
      <c r="H776" s="2" t="s">
        <v>104</v>
      </c>
      <c r="I776" s="2" t="s">
        <v>20</v>
      </c>
      <c r="J776" s="2">
        <v>1</v>
      </c>
      <c r="K776" s="2" t="s">
        <v>1422</v>
      </c>
      <c r="L776" s="2" t="s">
        <v>1804</v>
      </c>
      <c r="M776" s="2">
        <v>31</v>
      </c>
      <c r="N776" s="2">
        <v>32.36</v>
      </c>
      <c r="O776" s="2" t="s">
        <v>23</v>
      </c>
      <c r="P776" s="4">
        <v>0.424556200095</v>
      </c>
      <c r="Q776" s="4">
        <v>0.301527400562</v>
      </c>
      <c r="R776" s="1">
        <v>775</v>
      </c>
      <c r="S776" s="5">
        <v>0.72608360065699995</v>
      </c>
      <c r="T776" s="2" t="str">
        <f t="shared" si="12"/>
        <v>ok</v>
      </c>
    </row>
    <row r="777" spans="1:20" hidden="1" x14ac:dyDescent="0.25">
      <c r="A777" s="2">
        <v>513</v>
      </c>
      <c r="B777" s="2">
        <v>776</v>
      </c>
      <c r="C777" s="2">
        <v>9</v>
      </c>
      <c r="D777" s="2" t="s">
        <v>1289</v>
      </c>
      <c r="E777" s="2" t="s">
        <v>1419</v>
      </c>
      <c r="F777" s="2" t="s">
        <v>1420</v>
      </c>
      <c r="G777" s="2" t="s">
        <v>1421</v>
      </c>
      <c r="H777" s="2" t="s">
        <v>110</v>
      </c>
      <c r="I777" s="2" t="s">
        <v>52</v>
      </c>
      <c r="J777" s="2">
        <v>1</v>
      </c>
      <c r="K777" s="2" t="s">
        <v>1422</v>
      </c>
      <c r="L777" s="2" t="s">
        <v>1423</v>
      </c>
      <c r="M777" s="2">
        <v>18.100000000000001</v>
      </c>
      <c r="N777" s="2">
        <v>23.19</v>
      </c>
      <c r="O777" s="2" t="s">
        <v>23</v>
      </c>
      <c r="P777" s="4">
        <v>-6.6818268711700002</v>
      </c>
      <c r="Q777" s="4">
        <v>-16.118430530099999</v>
      </c>
      <c r="R777" s="1">
        <v>776</v>
      </c>
      <c r="S777" s="5">
        <v>-22.800257401269999</v>
      </c>
      <c r="T777" s="2" t="str">
        <f t="shared" si="12"/>
        <v>ok</v>
      </c>
    </row>
    <row r="778" spans="1:20" hidden="1" x14ac:dyDescent="0.25">
      <c r="A778" s="2">
        <v>666</v>
      </c>
      <c r="B778" s="2">
        <v>777</v>
      </c>
      <c r="C778" s="2">
        <v>9</v>
      </c>
      <c r="D778" s="2" t="s">
        <v>1089</v>
      </c>
      <c r="E778" s="2" t="s">
        <v>1845</v>
      </c>
      <c r="G778" s="2" t="s">
        <v>1846</v>
      </c>
      <c r="H778" s="2" t="s">
        <v>63</v>
      </c>
      <c r="I778" s="2" t="s">
        <v>52</v>
      </c>
      <c r="J778" s="2">
        <v>1</v>
      </c>
      <c r="K778" s="2" t="s">
        <v>1092</v>
      </c>
      <c r="L778" s="2" t="s">
        <v>1847</v>
      </c>
      <c r="M778" s="2">
        <v>1.004</v>
      </c>
      <c r="N778" s="2">
        <v>1.2609999999999999</v>
      </c>
      <c r="O778" s="2" t="s">
        <v>23</v>
      </c>
      <c r="P778" s="4">
        <v>3.3403123682700002</v>
      </c>
      <c r="Q778" s="4">
        <v>1.74757786984</v>
      </c>
      <c r="R778" s="1">
        <v>777</v>
      </c>
      <c r="S778" s="5">
        <v>5.08789023811</v>
      </c>
      <c r="T778" s="2" t="str">
        <f t="shared" si="12"/>
        <v>ok</v>
      </c>
    </row>
    <row r="779" spans="1:20" hidden="1" x14ac:dyDescent="0.25">
      <c r="A779" s="2">
        <v>573</v>
      </c>
      <c r="B779" s="2">
        <v>778</v>
      </c>
      <c r="C779" s="2">
        <v>9</v>
      </c>
      <c r="D779" s="2" t="s">
        <v>1089</v>
      </c>
      <c r="E779" s="2" t="s">
        <v>1595</v>
      </c>
      <c r="G779" s="2" t="s">
        <v>1596</v>
      </c>
      <c r="H779" s="2" t="s">
        <v>63</v>
      </c>
      <c r="I779" s="2" t="s">
        <v>52</v>
      </c>
      <c r="J779" s="2">
        <v>1</v>
      </c>
      <c r="K779" s="2" t="s">
        <v>1092</v>
      </c>
      <c r="L779" s="2" t="s">
        <v>1597</v>
      </c>
      <c r="M779" s="2">
        <v>5.0750000000000002</v>
      </c>
      <c r="N779" s="2">
        <v>7.8019999999999996</v>
      </c>
      <c r="O779" s="2" t="s">
        <v>23</v>
      </c>
      <c r="P779" s="4">
        <v>-4.2457198961699998</v>
      </c>
      <c r="Q779" s="4">
        <v>-14.3278996591</v>
      </c>
      <c r="R779" s="1">
        <v>778</v>
      </c>
      <c r="S779" s="5">
        <v>-18.57361955527</v>
      </c>
      <c r="T779" s="2" t="str">
        <f t="shared" si="12"/>
        <v>ok</v>
      </c>
    </row>
    <row r="780" spans="1:20" hidden="1" x14ac:dyDescent="0.25">
      <c r="A780" s="2">
        <v>504</v>
      </c>
      <c r="B780" s="2">
        <v>779</v>
      </c>
      <c r="C780" s="2">
        <v>9</v>
      </c>
      <c r="D780" s="2" t="s">
        <v>1064</v>
      </c>
      <c r="E780" s="2" t="s">
        <v>1390</v>
      </c>
      <c r="G780" s="2" t="s">
        <v>1391</v>
      </c>
      <c r="H780" s="2" t="s">
        <v>104</v>
      </c>
      <c r="I780" s="2" t="s">
        <v>20</v>
      </c>
      <c r="J780" s="2">
        <v>1</v>
      </c>
      <c r="K780" s="2" t="s">
        <v>1198</v>
      </c>
      <c r="L780" s="2" t="s">
        <v>1392</v>
      </c>
      <c r="M780" s="2">
        <v>3.8</v>
      </c>
      <c r="N780" s="2">
        <v>4.9000000000000004</v>
      </c>
      <c r="O780" s="2" t="s">
        <v>23</v>
      </c>
      <c r="P780" s="4">
        <v>-0.38147101899300001</v>
      </c>
      <c r="Q780" s="4">
        <v>-5.1340565725899996</v>
      </c>
      <c r="R780" s="1">
        <v>779</v>
      </c>
      <c r="S780" s="5">
        <v>-5.515527591583</v>
      </c>
      <c r="T780" s="2" t="str">
        <f t="shared" si="12"/>
        <v>ok</v>
      </c>
    </row>
    <row r="781" spans="1:20" hidden="1" x14ac:dyDescent="0.25">
      <c r="A781" s="2">
        <v>733</v>
      </c>
      <c r="B781" s="2">
        <v>780</v>
      </c>
      <c r="C781" s="2">
        <v>9</v>
      </c>
      <c r="D781" s="2" t="s">
        <v>1064</v>
      </c>
      <c r="E781" s="2" t="s">
        <v>2005</v>
      </c>
      <c r="G781" s="2" t="s">
        <v>2006</v>
      </c>
      <c r="I781" s="2" t="s">
        <v>52</v>
      </c>
      <c r="J781" s="2">
        <v>1</v>
      </c>
      <c r="K781" s="2" t="s">
        <v>1198</v>
      </c>
      <c r="L781" s="2" t="s">
        <v>1699</v>
      </c>
      <c r="M781" s="2">
        <v>6.75</v>
      </c>
      <c r="N781" s="2">
        <v>6.9</v>
      </c>
      <c r="O781" s="2" t="s">
        <v>23</v>
      </c>
      <c r="P781" s="4">
        <v>-0.23870525175499999</v>
      </c>
      <c r="Q781" s="4">
        <v>0.57406688568399999</v>
      </c>
      <c r="R781" s="1">
        <v>780</v>
      </c>
      <c r="S781" s="5">
        <v>0.33536163392899998</v>
      </c>
      <c r="T781" s="2" t="str">
        <f t="shared" si="12"/>
        <v>ok</v>
      </c>
    </row>
    <row r="782" spans="1:20" hidden="1" x14ac:dyDescent="0.25">
      <c r="A782" s="2">
        <v>736</v>
      </c>
      <c r="B782" s="2">
        <v>781</v>
      </c>
      <c r="C782" s="2">
        <v>9</v>
      </c>
      <c r="D782" s="2" t="s">
        <v>80</v>
      </c>
      <c r="E782" s="2" t="s">
        <v>2011</v>
      </c>
      <c r="G782" s="2" t="s">
        <v>2012</v>
      </c>
      <c r="H782" s="2" t="s">
        <v>104</v>
      </c>
      <c r="I782" s="2" t="s">
        <v>52</v>
      </c>
      <c r="J782" s="2">
        <v>1</v>
      </c>
      <c r="K782" s="2" t="s">
        <v>1132</v>
      </c>
      <c r="L782" s="2" t="s">
        <v>2013</v>
      </c>
      <c r="M782" s="2">
        <v>6.1319999999999997</v>
      </c>
      <c r="N782" s="2">
        <v>8.3130000000000006</v>
      </c>
      <c r="O782" s="2" t="s">
        <v>23</v>
      </c>
      <c r="P782" s="4">
        <v>-4.3508996506799997</v>
      </c>
      <c r="Q782" s="4">
        <v>1.2360711580899999</v>
      </c>
      <c r="R782" s="1">
        <v>781</v>
      </c>
      <c r="S782" s="5">
        <v>-3.1148284925900001</v>
      </c>
      <c r="T782" s="2" t="str">
        <f t="shared" si="12"/>
        <v>ok</v>
      </c>
    </row>
    <row r="783" spans="1:20" hidden="1" x14ac:dyDescent="0.25">
      <c r="A783" s="2">
        <v>635</v>
      </c>
      <c r="B783" s="2">
        <v>782</v>
      </c>
      <c r="C783" s="2">
        <v>9</v>
      </c>
      <c r="D783" s="2" t="s">
        <v>1089</v>
      </c>
      <c r="E783" s="2" t="s">
        <v>1763</v>
      </c>
      <c r="G783" s="2" t="s">
        <v>1764</v>
      </c>
      <c r="H783" s="2" t="s">
        <v>104</v>
      </c>
      <c r="I783" s="2" t="s">
        <v>52</v>
      </c>
      <c r="J783" s="2">
        <v>1</v>
      </c>
      <c r="K783" s="2" t="s">
        <v>1092</v>
      </c>
      <c r="L783" s="2" t="s">
        <v>1765</v>
      </c>
      <c r="M783" s="2">
        <v>0</v>
      </c>
      <c r="N783" s="2">
        <v>0.56000000000000005</v>
      </c>
      <c r="O783" s="2" t="s">
        <v>23</v>
      </c>
      <c r="P783" s="4">
        <v>-13.004597304400001</v>
      </c>
      <c r="Q783" s="4">
        <v>10.7117651313</v>
      </c>
      <c r="R783" s="1">
        <v>782</v>
      </c>
      <c r="S783" s="5">
        <v>-2.2928321731000008</v>
      </c>
      <c r="T783" s="2" t="str">
        <f t="shared" si="12"/>
        <v>ok</v>
      </c>
    </row>
    <row r="784" spans="1:20" hidden="1" x14ac:dyDescent="0.25">
      <c r="A784" s="2">
        <v>464</v>
      </c>
      <c r="B784" s="2">
        <v>783</v>
      </c>
      <c r="C784" s="2">
        <v>9</v>
      </c>
      <c r="D784" s="2" t="s">
        <v>1089</v>
      </c>
      <c r="E784" s="2" t="s">
        <v>1253</v>
      </c>
      <c r="G784" s="2" t="s">
        <v>1254</v>
      </c>
      <c r="H784" s="2" t="s">
        <v>104</v>
      </c>
      <c r="I784" s="2" t="s">
        <v>72</v>
      </c>
      <c r="J784" s="2">
        <v>1</v>
      </c>
      <c r="K784" s="2" t="s">
        <v>1092</v>
      </c>
      <c r="L784" s="2" t="s">
        <v>1255</v>
      </c>
      <c r="M784" s="2">
        <v>8.9</v>
      </c>
      <c r="N784" s="2">
        <v>9.3000000000000007</v>
      </c>
      <c r="O784" s="2" t="s">
        <v>23</v>
      </c>
      <c r="P784" s="4">
        <v>1.9371925918199999</v>
      </c>
      <c r="Q784" s="4">
        <v>-1.6501888363299999</v>
      </c>
      <c r="R784" s="1">
        <v>783</v>
      </c>
      <c r="S784" s="5">
        <v>0.28700375549000001</v>
      </c>
      <c r="T784" s="2" t="str">
        <f t="shared" si="12"/>
        <v>ok</v>
      </c>
    </row>
    <row r="785" spans="1:20" x14ac:dyDescent="0.25">
      <c r="A785" s="2">
        <v>809</v>
      </c>
      <c r="B785" s="2">
        <v>784</v>
      </c>
      <c r="C785" s="2">
        <v>9</v>
      </c>
      <c r="D785" s="2" t="s">
        <v>1064</v>
      </c>
      <c r="E785" s="2" t="s">
        <v>2177</v>
      </c>
      <c r="G785" s="2" t="s">
        <v>2178</v>
      </c>
      <c r="H785" s="2" t="s">
        <v>160</v>
      </c>
      <c r="I785" s="2" t="s">
        <v>185</v>
      </c>
      <c r="J785" s="2">
        <v>1</v>
      </c>
      <c r="K785" s="2" t="s">
        <v>1198</v>
      </c>
      <c r="L785" s="2" t="s">
        <v>2179</v>
      </c>
      <c r="M785" s="2">
        <v>0</v>
      </c>
      <c r="N785" s="2">
        <v>0.14799999999999999</v>
      </c>
      <c r="O785" s="2" t="s">
        <v>23</v>
      </c>
      <c r="P785" s="4">
        <v>0</v>
      </c>
      <c r="Q785" s="4">
        <v>0</v>
      </c>
      <c r="R785" s="1">
        <v>0</v>
      </c>
      <c r="S785" s="5">
        <v>0</v>
      </c>
      <c r="T785" s="2" t="str">
        <f t="shared" si="12"/>
        <v>Check</v>
      </c>
    </row>
    <row r="786" spans="1:20" hidden="1" x14ac:dyDescent="0.25">
      <c r="A786" s="2">
        <v>796</v>
      </c>
      <c r="B786" s="2">
        <v>785</v>
      </c>
      <c r="C786" s="2">
        <v>9</v>
      </c>
      <c r="D786" s="2" t="s">
        <v>1089</v>
      </c>
      <c r="E786" s="2" t="s">
        <v>2151</v>
      </c>
      <c r="G786" s="2" t="s">
        <v>2152</v>
      </c>
      <c r="H786" s="2" t="s">
        <v>63</v>
      </c>
      <c r="I786" s="2" t="s">
        <v>52</v>
      </c>
      <c r="J786" s="2">
        <v>1</v>
      </c>
      <c r="K786" s="2" t="s">
        <v>1724</v>
      </c>
      <c r="L786" s="2" t="s">
        <v>2153</v>
      </c>
      <c r="M786" s="2">
        <v>12.4</v>
      </c>
      <c r="N786" s="2">
        <v>13.2</v>
      </c>
      <c r="O786" s="2" t="s">
        <v>23</v>
      </c>
      <c r="P786" s="4">
        <v>-2.3649669253800001</v>
      </c>
      <c r="Q786" s="4">
        <v>-0.71715515476900005</v>
      </c>
      <c r="R786" s="1">
        <v>785</v>
      </c>
      <c r="S786" s="5">
        <v>-3.0821220801490004</v>
      </c>
      <c r="T786" s="2" t="str">
        <f t="shared" si="12"/>
        <v>ok</v>
      </c>
    </row>
    <row r="787" spans="1:20" hidden="1" x14ac:dyDescent="0.25">
      <c r="A787" s="2">
        <v>672</v>
      </c>
      <c r="B787" s="2">
        <v>786</v>
      </c>
      <c r="C787" s="2">
        <v>9</v>
      </c>
      <c r="D787" s="2" t="s">
        <v>1289</v>
      </c>
      <c r="E787" s="2" t="s">
        <v>1858</v>
      </c>
      <c r="F787" s="2" t="s">
        <v>1859</v>
      </c>
      <c r="G787" s="2" t="s">
        <v>1860</v>
      </c>
      <c r="H787" s="2" t="s">
        <v>110</v>
      </c>
      <c r="I787" s="2" t="s">
        <v>52</v>
      </c>
      <c r="J787" s="2">
        <v>1</v>
      </c>
      <c r="K787" s="2" t="s">
        <v>1422</v>
      </c>
      <c r="L787" s="2" t="s">
        <v>1804</v>
      </c>
      <c r="M787" s="2">
        <v>24.015999999999998</v>
      </c>
      <c r="N787" s="2">
        <v>28.95</v>
      </c>
      <c r="O787" s="2" t="s">
        <v>23</v>
      </c>
      <c r="P787" s="4">
        <v>-3.55962167747</v>
      </c>
      <c r="Q787" s="4">
        <v>-14.974540212899999</v>
      </c>
      <c r="R787" s="1">
        <v>786</v>
      </c>
      <c r="S787" s="5">
        <v>-18.534161890370001</v>
      </c>
      <c r="T787" s="2" t="str">
        <f t="shared" si="12"/>
        <v>ok</v>
      </c>
    </row>
    <row r="788" spans="1:20" hidden="1" x14ac:dyDescent="0.25">
      <c r="A788" s="2">
        <v>570</v>
      </c>
      <c r="B788" s="2">
        <v>787</v>
      </c>
      <c r="C788" s="2">
        <v>9</v>
      </c>
      <c r="D788" s="2" t="s">
        <v>1289</v>
      </c>
      <c r="E788" s="2" t="s">
        <v>1584</v>
      </c>
      <c r="G788" s="2" t="s">
        <v>1585</v>
      </c>
      <c r="H788" s="2" t="s">
        <v>63</v>
      </c>
      <c r="I788" s="2" t="s">
        <v>1586</v>
      </c>
      <c r="J788" s="2">
        <v>1</v>
      </c>
      <c r="K788" s="2" t="s">
        <v>1303</v>
      </c>
      <c r="L788" s="2" t="s">
        <v>1587</v>
      </c>
      <c r="M788" s="2">
        <v>9.6999999999999993</v>
      </c>
      <c r="N788" s="2">
        <v>10.6</v>
      </c>
      <c r="O788" s="2" t="s">
        <v>23</v>
      </c>
      <c r="P788" s="4">
        <v>-5.1574233422600001E-2</v>
      </c>
      <c r="Q788" s="4">
        <v>-3.2511747046599999</v>
      </c>
      <c r="R788" s="1">
        <v>787</v>
      </c>
      <c r="S788" s="5">
        <v>-3.3027489380825998</v>
      </c>
      <c r="T788" s="2" t="str">
        <f t="shared" si="12"/>
        <v>ok</v>
      </c>
    </row>
    <row r="789" spans="1:20" hidden="1" x14ac:dyDescent="0.25">
      <c r="A789" s="2">
        <v>508</v>
      </c>
      <c r="B789" s="2">
        <v>788</v>
      </c>
      <c r="C789" s="2">
        <v>9</v>
      </c>
      <c r="D789" s="2" t="s">
        <v>1149</v>
      </c>
      <c r="E789" s="2" t="s">
        <v>1405</v>
      </c>
      <c r="G789" s="2" t="s">
        <v>1406</v>
      </c>
      <c r="H789" s="2" t="s">
        <v>104</v>
      </c>
      <c r="I789" s="2" t="s">
        <v>52</v>
      </c>
      <c r="J789" s="2">
        <v>1</v>
      </c>
      <c r="K789" s="2" t="s">
        <v>1152</v>
      </c>
      <c r="L789" s="2" t="s">
        <v>1354</v>
      </c>
      <c r="M789" s="2">
        <v>13.4</v>
      </c>
      <c r="N789" s="2">
        <v>17.2</v>
      </c>
      <c r="O789" s="2" t="s">
        <v>23</v>
      </c>
      <c r="P789" s="4">
        <v>-2.31658184022</v>
      </c>
      <c r="Q789" s="4">
        <v>-22.133272049799999</v>
      </c>
      <c r="R789" s="1">
        <v>788</v>
      </c>
      <c r="S789" s="5">
        <v>-24.449853890019998</v>
      </c>
      <c r="T789" s="2" t="str">
        <f t="shared" si="12"/>
        <v>ok</v>
      </c>
    </row>
    <row r="790" spans="1:20" hidden="1" x14ac:dyDescent="0.25">
      <c r="A790" s="2">
        <v>645</v>
      </c>
      <c r="B790" s="2">
        <v>789</v>
      </c>
      <c r="C790" s="2">
        <v>9</v>
      </c>
      <c r="D790" s="2" t="s">
        <v>1089</v>
      </c>
      <c r="E790" s="2" t="s">
        <v>1790</v>
      </c>
      <c r="G790" s="2" t="s">
        <v>1791</v>
      </c>
      <c r="H790" s="2" t="s">
        <v>104</v>
      </c>
      <c r="I790" s="2" t="s">
        <v>20</v>
      </c>
      <c r="J790" s="2">
        <v>1</v>
      </c>
      <c r="K790" s="2" t="s">
        <v>1724</v>
      </c>
      <c r="L790" s="2" t="s">
        <v>1792</v>
      </c>
      <c r="M790" s="2">
        <v>13.03</v>
      </c>
      <c r="N790" s="2">
        <v>20.052</v>
      </c>
      <c r="O790" s="2" t="s">
        <v>23</v>
      </c>
      <c r="P790" s="4">
        <v>4.8214063659199997</v>
      </c>
      <c r="Q790" s="4">
        <v>-7.0412848906000001</v>
      </c>
      <c r="R790" s="1">
        <v>789</v>
      </c>
      <c r="S790" s="5">
        <v>-2.2198785246800004</v>
      </c>
      <c r="T790" s="2" t="str">
        <f t="shared" si="12"/>
        <v>ok</v>
      </c>
    </row>
    <row r="791" spans="1:20" hidden="1" x14ac:dyDescent="0.25">
      <c r="A791" s="2">
        <v>520</v>
      </c>
      <c r="B791" s="2">
        <v>790</v>
      </c>
      <c r="C791" s="2">
        <v>9</v>
      </c>
      <c r="D791" s="2" t="s">
        <v>80</v>
      </c>
      <c r="E791" s="2" t="s">
        <v>1446</v>
      </c>
      <c r="F791" s="2" t="s">
        <v>1447</v>
      </c>
      <c r="G791" s="2" t="s">
        <v>1448</v>
      </c>
      <c r="H791" s="2" t="s">
        <v>28</v>
      </c>
      <c r="I791" s="2" t="s">
        <v>52</v>
      </c>
      <c r="J791" s="2">
        <v>1</v>
      </c>
      <c r="K791" s="2" t="s">
        <v>1132</v>
      </c>
      <c r="L791" s="2" t="s">
        <v>1133</v>
      </c>
      <c r="M791" s="2">
        <v>3.1</v>
      </c>
      <c r="N791" s="2">
        <v>3.2829999999999999</v>
      </c>
      <c r="O791" s="2" t="s">
        <v>23</v>
      </c>
      <c r="P791" s="4">
        <v>-3.7305130721399999</v>
      </c>
      <c r="Q791" s="4">
        <v>3.4752253352400002</v>
      </c>
      <c r="R791" s="1">
        <v>790</v>
      </c>
      <c r="S791" s="5">
        <v>-0.25528773689999973</v>
      </c>
      <c r="T791" s="2" t="str">
        <f t="shared" si="12"/>
        <v>ok</v>
      </c>
    </row>
    <row r="792" spans="1:20" hidden="1" x14ac:dyDescent="0.25">
      <c r="A792" s="2">
        <v>706</v>
      </c>
      <c r="B792" s="2">
        <v>791</v>
      </c>
      <c r="C792" s="2">
        <v>9</v>
      </c>
      <c r="D792" s="2" t="s">
        <v>80</v>
      </c>
      <c r="E792" s="2" t="s">
        <v>1937</v>
      </c>
      <c r="F792" s="2" t="s">
        <v>1938</v>
      </c>
      <c r="G792" s="2" t="s">
        <v>1939</v>
      </c>
      <c r="H792" s="2" t="s">
        <v>110</v>
      </c>
      <c r="I792" s="2" t="s">
        <v>72</v>
      </c>
      <c r="J792" s="2">
        <v>1</v>
      </c>
      <c r="K792" s="2" t="s">
        <v>1132</v>
      </c>
      <c r="L792" s="2" t="s">
        <v>1133</v>
      </c>
      <c r="M792" s="2">
        <v>8</v>
      </c>
      <c r="N792" s="2">
        <v>8.23</v>
      </c>
      <c r="O792" s="2" t="s">
        <v>23</v>
      </c>
      <c r="P792" s="4">
        <v>-0.262872833014</v>
      </c>
      <c r="Q792" s="4">
        <v>-0.110352804961</v>
      </c>
      <c r="R792" s="1">
        <v>791</v>
      </c>
      <c r="S792" s="5">
        <v>-0.37322563797499997</v>
      </c>
      <c r="T792" s="2" t="str">
        <f t="shared" si="12"/>
        <v>ok</v>
      </c>
    </row>
    <row r="793" spans="1:20" hidden="1" x14ac:dyDescent="0.25">
      <c r="A793" s="2">
        <v>630</v>
      </c>
      <c r="B793" s="2">
        <v>792</v>
      </c>
      <c r="C793" s="2">
        <v>9</v>
      </c>
      <c r="D793" s="2" t="s">
        <v>1149</v>
      </c>
      <c r="E793" s="2" t="s">
        <v>1744</v>
      </c>
      <c r="F793" s="2" t="s">
        <v>1745</v>
      </c>
      <c r="G793" s="2" t="s">
        <v>1746</v>
      </c>
      <c r="H793" s="2" t="s">
        <v>110</v>
      </c>
      <c r="I793" s="2" t="s">
        <v>52</v>
      </c>
      <c r="J793" s="2">
        <v>1</v>
      </c>
      <c r="K793" s="2" t="s">
        <v>1152</v>
      </c>
      <c r="L793" s="2" t="s">
        <v>1747</v>
      </c>
      <c r="M793" s="2">
        <v>1</v>
      </c>
      <c r="N793" s="2">
        <v>1.5</v>
      </c>
      <c r="O793" s="2" t="s">
        <v>23</v>
      </c>
      <c r="P793" s="4">
        <v>0</v>
      </c>
      <c r="Q793" s="4">
        <v>-4.54659578445</v>
      </c>
      <c r="R793" s="1">
        <v>792</v>
      </c>
      <c r="S793" s="5">
        <v>-4.54659578445</v>
      </c>
      <c r="T793" s="2" t="str">
        <f t="shared" si="12"/>
        <v>ok</v>
      </c>
    </row>
    <row r="794" spans="1:20" hidden="1" x14ac:dyDescent="0.25">
      <c r="A794" s="2">
        <v>691</v>
      </c>
      <c r="B794" s="2">
        <v>793</v>
      </c>
      <c r="C794" s="2">
        <v>9</v>
      </c>
      <c r="D794" s="2" t="s">
        <v>1064</v>
      </c>
      <c r="E794" s="2" t="s">
        <v>1904</v>
      </c>
      <c r="F794" s="2" t="s">
        <v>1905</v>
      </c>
      <c r="G794" s="2" t="s">
        <v>1906</v>
      </c>
      <c r="H794" s="2" t="s">
        <v>84</v>
      </c>
      <c r="I794" s="2" t="s">
        <v>52</v>
      </c>
      <c r="J794" s="2">
        <v>1</v>
      </c>
      <c r="K794" s="2" t="s">
        <v>1198</v>
      </c>
      <c r="L794" s="2" t="s">
        <v>1907</v>
      </c>
      <c r="M794" s="2">
        <v>10.318</v>
      </c>
      <c r="N794" s="2">
        <v>10.865</v>
      </c>
      <c r="O794" s="2" t="s">
        <v>23</v>
      </c>
      <c r="P794" s="4">
        <v>59.124379770799997</v>
      </c>
      <c r="Q794" s="4">
        <v>26.1171449</v>
      </c>
      <c r="R794" s="1">
        <v>793</v>
      </c>
      <c r="S794" s="5">
        <v>85.241524670800004</v>
      </c>
      <c r="T794" s="2" t="str">
        <f t="shared" si="12"/>
        <v>ok</v>
      </c>
    </row>
    <row r="795" spans="1:20" hidden="1" x14ac:dyDescent="0.25">
      <c r="A795" s="2">
        <v>444</v>
      </c>
      <c r="B795" s="2">
        <v>794</v>
      </c>
      <c r="C795" s="2">
        <v>9</v>
      </c>
      <c r="D795" s="2" t="s">
        <v>1149</v>
      </c>
      <c r="E795" s="2" t="s">
        <v>1173</v>
      </c>
      <c r="F795" s="2" t="s">
        <v>1174</v>
      </c>
      <c r="G795" s="2" t="s">
        <v>1175</v>
      </c>
      <c r="H795" s="2" t="s">
        <v>110</v>
      </c>
      <c r="I795" s="2" t="s">
        <v>52</v>
      </c>
      <c r="J795" s="2">
        <v>1</v>
      </c>
      <c r="K795" s="2" t="s">
        <v>1152</v>
      </c>
      <c r="L795" s="2" t="s">
        <v>1176</v>
      </c>
      <c r="M795" s="2">
        <v>7.1470000000000002</v>
      </c>
      <c r="N795" s="2">
        <v>7.2469999999999999</v>
      </c>
      <c r="O795" s="2" t="s">
        <v>23</v>
      </c>
      <c r="P795" s="4">
        <v>0</v>
      </c>
      <c r="Q795" s="4">
        <v>-0.77494845609999996</v>
      </c>
      <c r="R795" s="1">
        <v>794</v>
      </c>
      <c r="S795" s="5">
        <v>-0.77494845609999996</v>
      </c>
      <c r="T795" s="2" t="str">
        <f t="shared" si="12"/>
        <v>ok</v>
      </c>
    </row>
    <row r="796" spans="1:20" hidden="1" x14ac:dyDescent="0.25">
      <c r="A796" s="2">
        <v>450</v>
      </c>
      <c r="B796" s="2">
        <v>795</v>
      </c>
      <c r="C796" s="2">
        <v>9</v>
      </c>
      <c r="D796" s="2" t="s">
        <v>1064</v>
      </c>
      <c r="E796" s="2" t="s">
        <v>1196</v>
      </c>
      <c r="G796" s="2" t="s">
        <v>1197</v>
      </c>
      <c r="I796" s="2" t="s">
        <v>20</v>
      </c>
      <c r="J796" s="2">
        <v>1</v>
      </c>
      <c r="K796" s="2" t="s">
        <v>1198</v>
      </c>
      <c r="L796" s="2" t="s">
        <v>1199</v>
      </c>
      <c r="M796" s="2">
        <v>9.8239999999999998</v>
      </c>
      <c r="N796" s="2">
        <v>10.242000000000001</v>
      </c>
      <c r="O796" s="2" t="s">
        <v>23</v>
      </c>
      <c r="P796" s="4">
        <v>-0.58310087937400001</v>
      </c>
      <c r="Q796" s="4">
        <v>2.85986534185</v>
      </c>
      <c r="R796" s="1">
        <v>795</v>
      </c>
      <c r="S796" s="5">
        <v>2.2767644624759997</v>
      </c>
      <c r="T796" s="2" t="str">
        <f t="shared" si="12"/>
        <v>ok</v>
      </c>
    </row>
    <row r="797" spans="1:20" hidden="1" x14ac:dyDescent="0.25">
      <c r="A797" s="2">
        <v>611</v>
      </c>
      <c r="B797" s="2">
        <v>796</v>
      </c>
      <c r="C797" s="2">
        <v>9</v>
      </c>
      <c r="D797" s="2" t="s">
        <v>1064</v>
      </c>
      <c r="E797" s="2" t="s">
        <v>1696</v>
      </c>
      <c r="F797" s="2" t="s">
        <v>1697</v>
      </c>
      <c r="G797" s="2" t="s">
        <v>1698</v>
      </c>
      <c r="H797" s="2" t="s">
        <v>28</v>
      </c>
      <c r="I797" s="2" t="s">
        <v>52</v>
      </c>
      <c r="J797" s="2">
        <v>1</v>
      </c>
      <c r="K797" s="2" t="s">
        <v>1198</v>
      </c>
      <c r="L797" s="2" t="s">
        <v>1699</v>
      </c>
      <c r="M797" s="2">
        <v>16</v>
      </c>
      <c r="N797" s="2">
        <v>17.111999999999998</v>
      </c>
      <c r="O797" s="2" t="s">
        <v>23</v>
      </c>
      <c r="P797" s="4">
        <v>0.463273094271</v>
      </c>
      <c r="Q797" s="4">
        <v>1.4222316263799999</v>
      </c>
      <c r="R797" s="1">
        <v>796</v>
      </c>
      <c r="S797" s="5">
        <v>1.8855047206509998</v>
      </c>
      <c r="T797" s="2" t="str">
        <f t="shared" si="12"/>
        <v>ok</v>
      </c>
    </row>
    <row r="798" spans="1:20" hidden="1" x14ac:dyDescent="0.25">
      <c r="A798" s="2">
        <v>752</v>
      </c>
      <c r="B798" s="2">
        <v>797</v>
      </c>
      <c r="C798" s="2">
        <v>9</v>
      </c>
      <c r="D798" s="2" t="s">
        <v>1064</v>
      </c>
      <c r="E798" s="2" t="s">
        <v>2045</v>
      </c>
      <c r="F798" s="2" t="s">
        <v>2046</v>
      </c>
      <c r="G798" s="2" t="s">
        <v>2047</v>
      </c>
      <c r="H798" s="2" t="s">
        <v>84</v>
      </c>
      <c r="I798" s="2" t="s">
        <v>52</v>
      </c>
      <c r="J798" s="2">
        <v>1</v>
      </c>
      <c r="K798" s="2" t="s">
        <v>1068</v>
      </c>
      <c r="L798" s="2" t="s">
        <v>1069</v>
      </c>
      <c r="M798" s="2">
        <v>9.1999999999999993</v>
      </c>
      <c r="N798" s="2">
        <v>10.199999999999999</v>
      </c>
      <c r="O798" s="2" t="s">
        <v>23</v>
      </c>
      <c r="P798" s="4">
        <v>0</v>
      </c>
      <c r="Q798" s="4">
        <v>-11.777751585100001</v>
      </c>
      <c r="R798" s="1">
        <v>797</v>
      </c>
      <c r="S798" s="5">
        <v>-11.777751585100001</v>
      </c>
      <c r="T798" s="2" t="str">
        <f t="shared" si="12"/>
        <v>ok</v>
      </c>
    </row>
    <row r="799" spans="1:20" hidden="1" x14ac:dyDescent="0.25">
      <c r="A799" s="2">
        <v>713</v>
      </c>
      <c r="B799" s="2">
        <v>798</v>
      </c>
      <c r="C799" s="2">
        <v>9</v>
      </c>
      <c r="D799" s="2" t="s">
        <v>1089</v>
      </c>
      <c r="E799" s="2" t="s">
        <v>1954</v>
      </c>
      <c r="F799" s="2" t="s">
        <v>1955</v>
      </c>
      <c r="G799" s="2" t="s">
        <v>1956</v>
      </c>
      <c r="H799" s="2" t="s">
        <v>36</v>
      </c>
      <c r="I799" s="2" t="s">
        <v>52</v>
      </c>
      <c r="J799" s="2">
        <v>1</v>
      </c>
      <c r="K799" s="2" t="s">
        <v>1724</v>
      </c>
      <c r="L799" s="2" t="s">
        <v>1957</v>
      </c>
      <c r="M799" s="2">
        <v>10.932</v>
      </c>
      <c r="N799" s="2">
        <v>15.88</v>
      </c>
      <c r="O799" s="2" t="s">
        <v>23</v>
      </c>
      <c r="P799" s="4">
        <v>14.0545954033</v>
      </c>
      <c r="Q799" s="4">
        <v>-6.4638983100800003</v>
      </c>
      <c r="R799" s="1">
        <v>798</v>
      </c>
      <c r="S799" s="5">
        <v>7.5906970932200002</v>
      </c>
      <c r="T799" s="2" t="str">
        <f t="shared" si="12"/>
        <v>ok</v>
      </c>
    </row>
    <row r="800" spans="1:20" hidden="1" x14ac:dyDescent="0.25">
      <c r="A800" s="2">
        <v>728</v>
      </c>
      <c r="B800" s="2">
        <v>799</v>
      </c>
      <c r="C800" s="2">
        <v>9</v>
      </c>
      <c r="D800" s="2" t="s">
        <v>1089</v>
      </c>
      <c r="E800" s="2" t="s">
        <v>1993</v>
      </c>
      <c r="G800" s="2" t="s">
        <v>1994</v>
      </c>
      <c r="H800" s="2" t="s">
        <v>126</v>
      </c>
      <c r="I800" s="2" t="s">
        <v>127</v>
      </c>
      <c r="J800" s="2">
        <v>1</v>
      </c>
      <c r="K800" s="2" t="s">
        <v>1724</v>
      </c>
      <c r="L800" s="2" t="s">
        <v>1995</v>
      </c>
      <c r="M800" s="2">
        <v>1.4</v>
      </c>
      <c r="N800" s="2">
        <v>13.039</v>
      </c>
      <c r="O800" s="2" t="s">
        <v>23</v>
      </c>
      <c r="P800" s="4">
        <v>-18.7117343476</v>
      </c>
      <c r="Q800" s="4">
        <v>-46.393892564600002</v>
      </c>
      <c r="R800" s="1">
        <v>799</v>
      </c>
      <c r="S800" s="5">
        <v>-65.105626912199995</v>
      </c>
      <c r="T800" s="2" t="str">
        <f t="shared" si="12"/>
        <v>ok</v>
      </c>
    </row>
    <row r="801" spans="1:20" hidden="1" x14ac:dyDescent="0.25">
      <c r="A801" s="2">
        <v>792</v>
      </c>
      <c r="B801" s="2">
        <v>800</v>
      </c>
      <c r="C801" s="2">
        <v>9</v>
      </c>
      <c r="D801" s="2" t="s">
        <v>1289</v>
      </c>
      <c r="E801" s="2" t="s">
        <v>2146</v>
      </c>
      <c r="F801" s="2" t="s">
        <v>1971</v>
      </c>
      <c r="G801" s="2" t="s">
        <v>2147</v>
      </c>
      <c r="H801" s="2" t="s">
        <v>51</v>
      </c>
      <c r="I801" s="2" t="s">
        <v>52</v>
      </c>
      <c r="J801" s="2">
        <v>1</v>
      </c>
      <c r="K801" s="2" t="s">
        <v>1303</v>
      </c>
      <c r="L801" s="2" t="s">
        <v>2148</v>
      </c>
      <c r="M801" s="2">
        <v>0</v>
      </c>
      <c r="N801" s="2">
        <v>6.2430000000000003</v>
      </c>
      <c r="O801" s="2" t="s">
        <v>23</v>
      </c>
      <c r="P801" s="4">
        <v>0.84499119648300003</v>
      </c>
      <c r="Q801" s="4">
        <v>-0.73719943559800005</v>
      </c>
      <c r="R801" s="1">
        <v>800</v>
      </c>
      <c r="S801" s="5">
        <v>0.10779176088499998</v>
      </c>
      <c r="T801" s="2" t="str">
        <f t="shared" si="12"/>
        <v>ok</v>
      </c>
    </row>
    <row r="802" spans="1:20" hidden="1" x14ac:dyDescent="0.25">
      <c r="A802" s="2">
        <v>420</v>
      </c>
      <c r="B802" s="2">
        <v>801</v>
      </c>
      <c r="C802" s="2">
        <v>9</v>
      </c>
      <c r="D802" s="2" t="s">
        <v>1064</v>
      </c>
      <c r="E802" s="2" t="s">
        <v>1065</v>
      </c>
      <c r="F802" s="2" t="s">
        <v>1066</v>
      </c>
      <c r="G802" s="2" t="s">
        <v>1067</v>
      </c>
      <c r="H802" s="2" t="s">
        <v>110</v>
      </c>
      <c r="I802" s="2" t="s">
        <v>52</v>
      </c>
      <c r="J802" s="2">
        <v>1</v>
      </c>
      <c r="K802" s="2" t="s">
        <v>1068</v>
      </c>
      <c r="L802" s="2" t="s">
        <v>1069</v>
      </c>
      <c r="M802" s="2">
        <v>2</v>
      </c>
      <c r="N802" s="2">
        <v>8.6560000000000006</v>
      </c>
      <c r="O802" s="2" t="s">
        <v>23</v>
      </c>
      <c r="P802" s="4">
        <v>-1.3050955522800001</v>
      </c>
      <c r="Q802" s="4">
        <v>-12.7788246791</v>
      </c>
      <c r="R802" s="1">
        <v>801</v>
      </c>
      <c r="S802" s="5">
        <v>-14.083920231379999</v>
      </c>
      <c r="T802" s="2" t="str">
        <f t="shared" si="12"/>
        <v>ok</v>
      </c>
    </row>
    <row r="803" spans="1:20" hidden="1" x14ac:dyDescent="0.25">
      <c r="A803" s="2">
        <v>770</v>
      </c>
      <c r="B803" s="2">
        <v>802</v>
      </c>
      <c r="C803" s="2">
        <v>9</v>
      </c>
      <c r="D803" s="2" t="s">
        <v>1289</v>
      </c>
      <c r="E803" s="2" t="s">
        <v>2089</v>
      </c>
      <c r="F803" s="2" t="s">
        <v>2090</v>
      </c>
      <c r="G803" s="2" t="s">
        <v>2091</v>
      </c>
      <c r="H803" s="2" t="s">
        <v>1432</v>
      </c>
      <c r="I803" s="2" t="s">
        <v>52</v>
      </c>
      <c r="J803" s="2">
        <v>1</v>
      </c>
      <c r="K803" s="2" t="s">
        <v>1303</v>
      </c>
      <c r="L803" s="2" t="s">
        <v>2092</v>
      </c>
      <c r="M803" s="2">
        <v>2.1080000000000001</v>
      </c>
      <c r="N803" s="2">
        <v>8.8119999999999994</v>
      </c>
      <c r="O803" s="2" t="s">
        <v>23</v>
      </c>
      <c r="P803" s="4">
        <v>-2.7354945230699999</v>
      </c>
      <c r="Q803" s="4">
        <v>-10.038739318599999</v>
      </c>
      <c r="R803" s="1">
        <v>802</v>
      </c>
      <c r="S803" s="5">
        <v>-12.77423384167</v>
      </c>
      <c r="T803" s="2" t="str">
        <f t="shared" si="12"/>
        <v>ok</v>
      </c>
    </row>
    <row r="804" spans="1:20" hidden="1" x14ac:dyDescent="0.25">
      <c r="A804" s="2">
        <v>601</v>
      </c>
      <c r="B804" s="2">
        <v>803</v>
      </c>
      <c r="C804" s="2">
        <v>9</v>
      </c>
      <c r="D804" s="2" t="s">
        <v>1149</v>
      </c>
      <c r="E804" s="2" t="s">
        <v>1673</v>
      </c>
      <c r="F804" s="2" t="s">
        <v>1674</v>
      </c>
      <c r="G804" s="2" t="s">
        <v>1675</v>
      </c>
      <c r="H804" s="2" t="s">
        <v>36</v>
      </c>
      <c r="I804" s="2" t="s">
        <v>37</v>
      </c>
      <c r="J804" s="2">
        <v>1</v>
      </c>
      <c r="K804" s="2" t="s">
        <v>1374</v>
      </c>
      <c r="L804" s="2" t="s">
        <v>1375</v>
      </c>
      <c r="M804" s="2">
        <v>5.4</v>
      </c>
      <c r="N804" s="2">
        <v>8.4</v>
      </c>
      <c r="O804" s="2" t="s">
        <v>23</v>
      </c>
      <c r="P804" s="4">
        <v>195.88852799</v>
      </c>
      <c r="Q804" s="4">
        <v>16.954720768600001</v>
      </c>
      <c r="R804" s="1">
        <v>803</v>
      </c>
      <c r="S804" s="5">
        <v>212.8432487586</v>
      </c>
      <c r="T804" s="2" t="str">
        <f t="shared" si="12"/>
        <v>ok</v>
      </c>
    </row>
    <row r="805" spans="1:20" hidden="1" x14ac:dyDescent="0.25">
      <c r="A805" s="2">
        <v>552</v>
      </c>
      <c r="B805" s="2">
        <v>804</v>
      </c>
      <c r="C805" s="2">
        <v>9</v>
      </c>
      <c r="D805" s="2" t="s">
        <v>1089</v>
      </c>
      <c r="E805" s="2" t="s">
        <v>1537</v>
      </c>
      <c r="G805" s="2" t="s">
        <v>1538</v>
      </c>
      <c r="H805" s="2" t="s">
        <v>104</v>
      </c>
      <c r="I805" s="2" t="s">
        <v>20</v>
      </c>
      <c r="J805" s="2">
        <v>1</v>
      </c>
      <c r="K805" s="2" t="s">
        <v>1092</v>
      </c>
      <c r="L805" s="2" t="s">
        <v>1539</v>
      </c>
      <c r="M805" s="2">
        <v>17.065000000000001</v>
      </c>
      <c r="N805" s="2">
        <v>18.055</v>
      </c>
      <c r="O805" s="2" t="s">
        <v>23</v>
      </c>
      <c r="P805" s="4">
        <v>-51.230859181</v>
      </c>
      <c r="Q805" s="4">
        <v>-1.2277213336899999</v>
      </c>
      <c r="R805" s="1">
        <v>804</v>
      </c>
      <c r="S805" s="5">
        <v>-52.458580514689999</v>
      </c>
      <c r="T805" s="2" t="str">
        <f t="shared" si="12"/>
        <v>ok</v>
      </c>
    </row>
    <row r="806" spans="1:20" hidden="1" x14ac:dyDescent="0.25">
      <c r="A806" s="2">
        <v>499</v>
      </c>
      <c r="B806" s="2">
        <v>805</v>
      </c>
      <c r="C806" s="2">
        <v>9</v>
      </c>
      <c r="D806" s="2" t="s">
        <v>1149</v>
      </c>
      <c r="E806" s="2" t="s">
        <v>1372</v>
      </c>
      <c r="G806" s="2" t="s">
        <v>1373</v>
      </c>
      <c r="H806" s="2" t="s">
        <v>1160</v>
      </c>
      <c r="I806" s="2" t="s">
        <v>1251</v>
      </c>
      <c r="J806" s="2">
        <v>1</v>
      </c>
      <c r="K806" s="2" t="s">
        <v>1374</v>
      </c>
      <c r="L806" s="2" t="s">
        <v>1375</v>
      </c>
      <c r="M806" s="2">
        <v>3.9</v>
      </c>
      <c r="N806" s="2">
        <v>6.4</v>
      </c>
      <c r="O806" s="2" t="s">
        <v>23</v>
      </c>
      <c r="P806" s="4">
        <v>167.463705777</v>
      </c>
      <c r="Q806" s="4">
        <v>32.8517262835</v>
      </c>
      <c r="R806" s="1">
        <v>805</v>
      </c>
      <c r="S806" s="5">
        <v>200.3154320605</v>
      </c>
      <c r="T806" s="2" t="str">
        <f t="shared" si="12"/>
        <v>ok</v>
      </c>
    </row>
    <row r="807" spans="1:20" hidden="1" x14ac:dyDescent="0.25">
      <c r="A807" s="2">
        <v>564</v>
      </c>
      <c r="B807" s="2">
        <v>806</v>
      </c>
      <c r="C807" s="2">
        <v>9</v>
      </c>
      <c r="D807" s="2" t="s">
        <v>1064</v>
      </c>
      <c r="E807" s="2" t="s">
        <v>1571</v>
      </c>
      <c r="F807" s="2" t="s">
        <v>1572</v>
      </c>
      <c r="G807" s="2" t="s">
        <v>1573</v>
      </c>
      <c r="H807" s="2" t="s">
        <v>110</v>
      </c>
      <c r="I807" s="2" t="s">
        <v>52</v>
      </c>
      <c r="J807" s="2">
        <v>1</v>
      </c>
      <c r="K807" s="2" t="s">
        <v>1068</v>
      </c>
      <c r="L807" s="2" t="s">
        <v>1574</v>
      </c>
      <c r="M807" s="2">
        <v>0</v>
      </c>
      <c r="N807" s="2">
        <v>6.9560000000000004</v>
      </c>
      <c r="O807" s="2" t="s">
        <v>23</v>
      </c>
      <c r="P807" s="4">
        <v>1.0619418540300001</v>
      </c>
      <c r="Q807" s="4">
        <v>-7.4673389424099996</v>
      </c>
      <c r="R807" s="1">
        <v>806</v>
      </c>
      <c r="S807" s="5">
        <v>-6.4053970883799991</v>
      </c>
      <c r="T807" s="2" t="str">
        <f t="shared" si="12"/>
        <v>ok</v>
      </c>
    </row>
    <row r="808" spans="1:20" hidden="1" x14ac:dyDescent="0.25">
      <c r="A808" s="2">
        <v>824</v>
      </c>
      <c r="B808" s="2">
        <v>807</v>
      </c>
      <c r="C808" s="2">
        <v>9</v>
      </c>
      <c r="D808" s="2" t="s">
        <v>1289</v>
      </c>
      <c r="E808" s="2" t="s">
        <v>1473</v>
      </c>
      <c r="F808" s="2" t="s">
        <v>1474</v>
      </c>
      <c r="G808" s="2" t="s">
        <v>1475</v>
      </c>
      <c r="H808" s="2" t="s">
        <v>28</v>
      </c>
      <c r="I808" s="2" t="s">
        <v>52</v>
      </c>
      <c r="J808" s="2">
        <v>1</v>
      </c>
      <c r="K808" s="2" t="s">
        <v>1303</v>
      </c>
      <c r="L808" s="2" t="s">
        <v>1710</v>
      </c>
      <c r="M808" s="2">
        <v>10.164999999999999</v>
      </c>
      <c r="N808" s="2">
        <v>10.615</v>
      </c>
      <c r="O808" s="2" t="s">
        <v>23</v>
      </c>
      <c r="P808" s="4">
        <v>5.0870741064000002</v>
      </c>
      <c r="Q808" s="4">
        <v>8.1990523358300003</v>
      </c>
      <c r="R808" s="1">
        <v>807</v>
      </c>
      <c r="S808" s="5">
        <v>13.28612644223</v>
      </c>
      <c r="T808" s="2" t="str">
        <f t="shared" si="12"/>
        <v>ok</v>
      </c>
    </row>
    <row r="809" spans="1:20" hidden="1" x14ac:dyDescent="0.25">
      <c r="A809" s="2">
        <v>617</v>
      </c>
      <c r="B809" s="2">
        <v>808</v>
      </c>
      <c r="C809" s="2">
        <v>9</v>
      </c>
      <c r="D809" s="2" t="s">
        <v>1289</v>
      </c>
      <c r="E809" s="2" t="s">
        <v>1473</v>
      </c>
      <c r="F809" s="2" t="s">
        <v>1474</v>
      </c>
      <c r="G809" s="2" t="s">
        <v>1475</v>
      </c>
      <c r="H809" s="2" t="s">
        <v>28</v>
      </c>
      <c r="I809" s="2" t="s">
        <v>52</v>
      </c>
      <c r="J809" s="2">
        <v>2</v>
      </c>
      <c r="K809" s="2" t="s">
        <v>1303</v>
      </c>
      <c r="L809" s="2" t="s">
        <v>1710</v>
      </c>
      <c r="M809" s="2">
        <v>10.615</v>
      </c>
      <c r="N809" s="2">
        <v>17.452000000000002</v>
      </c>
      <c r="O809" s="2" t="s">
        <v>23</v>
      </c>
      <c r="P809" s="4">
        <v>-4.20700810618</v>
      </c>
      <c r="Q809" s="4">
        <v>-25.491498116199999</v>
      </c>
      <c r="R809" s="1">
        <v>808</v>
      </c>
      <c r="S809" s="5">
        <v>-29.698506222379997</v>
      </c>
      <c r="T809" s="2" t="str">
        <f t="shared" si="12"/>
        <v>ok</v>
      </c>
    </row>
    <row r="810" spans="1:20" hidden="1" x14ac:dyDescent="0.25">
      <c r="A810" s="2">
        <v>531</v>
      </c>
      <c r="B810" s="2">
        <v>809</v>
      </c>
      <c r="C810" s="2">
        <v>9</v>
      </c>
      <c r="D810" s="2" t="s">
        <v>1289</v>
      </c>
      <c r="E810" s="2" t="s">
        <v>1473</v>
      </c>
      <c r="F810" s="2" t="s">
        <v>1474</v>
      </c>
      <c r="G810" s="2" t="s">
        <v>1475</v>
      </c>
      <c r="H810" s="2" t="s">
        <v>28</v>
      </c>
      <c r="I810" s="2" t="s">
        <v>52</v>
      </c>
      <c r="J810" s="2">
        <v>3</v>
      </c>
      <c r="K810" s="2" t="s">
        <v>1303</v>
      </c>
      <c r="L810" s="2" t="s">
        <v>1476</v>
      </c>
      <c r="M810" s="2">
        <v>10.43</v>
      </c>
      <c r="N810" s="2">
        <v>11.452999999999999</v>
      </c>
      <c r="O810" s="2" t="s">
        <v>23</v>
      </c>
      <c r="P810" s="4">
        <v>4.0922227834699996</v>
      </c>
      <c r="Q810" s="4">
        <v>-10.971120654</v>
      </c>
      <c r="R810" s="1">
        <v>809</v>
      </c>
      <c r="S810" s="5">
        <v>-6.8788978705300003</v>
      </c>
      <c r="T810" s="2" t="str">
        <f t="shared" si="12"/>
        <v>ok</v>
      </c>
    </row>
    <row r="811" spans="1:20" hidden="1" x14ac:dyDescent="0.25">
      <c r="A811" s="2">
        <v>482</v>
      </c>
      <c r="B811" s="2">
        <v>810</v>
      </c>
      <c r="C811" s="2">
        <v>9</v>
      </c>
      <c r="D811" s="2" t="s">
        <v>1289</v>
      </c>
      <c r="E811" s="2" t="s">
        <v>1317</v>
      </c>
      <c r="F811" s="2" t="s">
        <v>1318</v>
      </c>
      <c r="G811" s="2" t="s">
        <v>1319</v>
      </c>
      <c r="H811" s="2" t="s">
        <v>84</v>
      </c>
      <c r="I811" s="2" t="s">
        <v>127</v>
      </c>
      <c r="J811" s="2">
        <v>1</v>
      </c>
      <c r="K811" s="2" t="s">
        <v>1320</v>
      </c>
      <c r="L811" s="2" t="s">
        <v>1321</v>
      </c>
      <c r="M811" s="2">
        <v>3.7810000000000001</v>
      </c>
      <c r="N811" s="2">
        <v>7.56</v>
      </c>
      <c r="O811" s="2" t="s">
        <v>23</v>
      </c>
      <c r="P811" s="4">
        <v>2.1117278798800001</v>
      </c>
      <c r="Q811" s="4">
        <v>-1.2573432208099999</v>
      </c>
      <c r="R811" s="1">
        <v>810</v>
      </c>
      <c r="S811" s="5">
        <v>0.85438465907000016</v>
      </c>
      <c r="T811" s="2" t="str">
        <f t="shared" si="12"/>
        <v>ok</v>
      </c>
    </row>
    <row r="812" spans="1:20" hidden="1" x14ac:dyDescent="0.25">
      <c r="A812" s="2">
        <v>761</v>
      </c>
      <c r="B812" s="2">
        <v>811</v>
      </c>
      <c r="C812" s="2">
        <v>9</v>
      </c>
      <c r="D812" s="2" t="s">
        <v>1064</v>
      </c>
      <c r="E812" s="2" t="s">
        <v>2068</v>
      </c>
      <c r="G812" s="2" t="s">
        <v>2069</v>
      </c>
      <c r="H812" s="2" t="s">
        <v>160</v>
      </c>
      <c r="I812" s="2" t="s">
        <v>37</v>
      </c>
      <c r="J812" s="2">
        <v>1</v>
      </c>
      <c r="K812" s="2" t="s">
        <v>1198</v>
      </c>
      <c r="L812" s="2" t="s">
        <v>1199</v>
      </c>
      <c r="M812" s="2">
        <v>11.914999999999999</v>
      </c>
      <c r="N812" s="2">
        <v>12.275</v>
      </c>
      <c r="O812" s="2" t="s">
        <v>23</v>
      </c>
      <c r="P812" s="4">
        <v>-36.452519137099998</v>
      </c>
      <c r="Q812" s="4">
        <v>-6.8914808953000006E-2</v>
      </c>
      <c r="R812" s="1">
        <v>811</v>
      </c>
      <c r="S812" s="5">
        <v>-36.521433946052994</v>
      </c>
      <c r="T812" s="2" t="str">
        <f t="shared" si="12"/>
        <v>ok</v>
      </c>
    </row>
    <row r="813" spans="1:20" hidden="1" x14ac:dyDescent="0.25">
      <c r="A813" s="2">
        <v>658</v>
      </c>
      <c r="B813" s="2">
        <v>812</v>
      </c>
      <c r="C813" s="2">
        <v>9</v>
      </c>
      <c r="D813" s="2" t="s">
        <v>1064</v>
      </c>
      <c r="E813" s="2" t="s">
        <v>1823</v>
      </c>
      <c r="G813" s="2" t="s">
        <v>1824</v>
      </c>
      <c r="I813" s="2" t="s">
        <v>72</v>
      </c>
      <c r="J813" s="2">
        <v>1</v>
      </c>
      <c r="K813" s="2" t="s">
        <v>1198</v>
      </c>
      <c r="L813" s="2" t="s">
        <v>1825</v>
      </c>
      <c r="M813" s="2">
        <v>0.32500000000000001</v>
      </c>
      <c r="N813" s="2">
        <v>0.45</v>
      </c>
      <c r="O813" s="2" t="s">
        <v>23</v>
      </c>
      <c r="P813" s="4">
        <v>-0.43981920360400001</v>
      </c>
      <c r="Q813" s="4">
        <v>-0.59419083197800004</v>
      </c>
      <c r="R813" s="1">
        <v>812</v>
      </c>
      <c r="S813" s="5">
        <v>-1.0340100355820001</v>
      </c>
      <c r="T813" s="2" t="str">
        <f t="shared" si="12"/>
        <v>ok</v>
      </c>
    </row>
    <row r="814" spans="1:20" hidden="1" x14ac:dyDescent="0.25">
      <c r="A814" s="2">
        <v>582</v>
      </c>
      <c r="B814" s="2">
        <v>813</v>
      </c>
      <c r="C814" s="2">
        <v>9</v>
      </c>
      <c r="D814" s="2" t="s">
        <v>1064</v>
      </c>
      <c r="E814" s="2" t="s">
        <v>1618</v>
      </c>
      <c r="G814" s="2" t="s">
        <v>1619</v>
      </c>
      <c r="H814" s="2" t="s">
        <v>160</v>
      </c>
      <c r="I814" s="2" t="s">
        <v>37</v>
      </c>
      <c r="J814" s="2">
        <v>1</v>
      </c>
      <c r="K814" s="2" t="s">
        <v>1198</v>
      </c>
      <c r="L814" s="2" t="s">
        <v>1199</v>
      </c>
      <c r="M814" s="2">
        <v>11.369</v>
      </c>
      <c r="N814" s="2">
        <v>11.914999999999999</v>
      </c>
      <c r="O814" s="2" t="s">
        <v>23</v>
      </c>
      <c r="P814" s="4">
        <v>-37.742048213499999</v>
      </c>
      <c r="Q814" s="4">
        <v>18.3802947378</v>
      </c>
      <c r="R814" s="1">
        <v>813</v>
      </c>
      <c r="S814" s="5">
        <v>-19.361753475699999</v>
      </c>
      <c r="T814" s="2" t="str">
        <f t="shared" si="12"/>
        <v>ok</v>
      </c>
    </row>
    <row r="815" spans="1:20" hidden="1" x14ac:dyDescent="0.25">
      <c r="A815" s="2">
        <v>744</v>
      </c>
      <c r="B815" s="2">
        <v>814</v>
      </c>
      <c r="C815" s="2">
        <v>9</v>
      </c>
      <c r="D815" s="2" t="s">
        <v>1289</v>
      </c>
      <c r="E815" s="2" t="s">
        <v>2029</v>
      </c>
      <c r="G815" s="2" t="s">
        <v>2030</v>
      </c>
      <c r="H815" s="2" t="s">
        <v>63</v>
      </c>
      <c r="I815" s="2" t="s">
        <v>72</v>
      </c>
      <c r="J815" s="2">
        <v>1</v>
      </c>
      <c r="K815" s="2" t="s">
        <v>1320</v>
      </c>
      <c r="L815" s="2" t="s">
        <v>1321</v>
      </c>
      <c r="M815" s="2">
        <v>10.6</v>
      </c>
      <c r="N815" s="2">
        <v>10.9</v>
      </c>
      <c r="O815" s="2" t="s">
        <v>23</v>
      </c>
      <c r="P815" s="4">
        <v>-17.236814834899999</v>
      </c>
      <c r="Q815" s="4">
        <v>-7.0815152859900001</v>
      </c>
      <c r="R815" s="1">
        <v>814</v>
      </c>
      <c r="S815" s="5">
        <v>-24.31833012089</v>
      </c>
      <c r="T815" s="2" t="str">
        <f t="shared" si="12"/>
        <v>ok</v>
      </c>
    </row>
    <row r="816" spans="1:20" hidden="1" x14ac:dyDescent="0.25">
      <c r="A816" s="2">
        <v>701</v>
      </c>
      <c r="B816" s="2">
        <v>815</v>
      </c>
      <c r="C816" s="2">
        <v>9</v>
      </c>
      <c r="D816" s="2" t="s">
        <v>1289</v>
      </c>
      <c r="E816" s="2" t="s">
        <v>1926</v>
      </c>
      <c r="G816" s="2" t="s">
        <v>1927</v>
      </c>
      <c r="H816" s="2" t="s">
        <v>63</v>
      </c>
      <c r="I816" s="2" t="s">
        <v>72</v>
      </c>
      <c r="J816" s="2">
        <v>1</v>
      </c>
      <c r="K816" s="2" t="s">
        <v>1320</v>
      </c>
      <c r="L816" s="2" t="s">
        <v>1321</v>
      </c>
      <c r="M816" s="2">
        <v>10.256</v>
      </c>
      <c r="N816" s="2">
        <v>10.398</v>
      </c>
      <c r="O816" s="2" t="s">
        <v>23</v>
      </c>
      <c r="P816" s="4">
        <v>7.2236230894100002</v>
      </c>
      <c r="Q816" s="4">
        <v>-2.1483659247100002</v>
      </c>
      <c r="R816" s="1">
        <v>815</v>
      </c>
      <c r="S816" s="5">
        <v>5.0752571647</v>
      </c>
      <c r="T816" s="2" t="str">
        <f t="shared" si="12"/>
        <v>ok</v>
      </c>
    </row>
    <row r="817" spans="1:20" hidden="1" x14ac:dyDescent="0.25">
      <c r="A817" s="2">
        <v>526</v>
      </c>
      <c r="B817" s="2">
        <v>816</v>
      </c>
      <c r="C817" s="2">
        <v>9</v>
      </c>
      <c r="D817" s="2" t="s">
        <v>1064</v>
      </c>
      <c r="E817" s="2" t="s">
        <v>1464</v>
      </c>
      <c r="G817" s="2" t="s">
        <v>1465</v>
      </c>
      <c r="H817" s="2" t="s">
        <v>19</v>
      </c>
      <c r="I817" s="2" t="s">
        <v>229</v>
      </c>
      <c r="J817" s="2">
        <v>1</v>
      </c>
      <c r="K817" s="2" t="s">
        <v>1198</v>
      </c>
      <c r="L817" s="2" t="s">
        <v>1466</v>
      </c>
      <c r="M817" s="2">
        <v>10.7</v>
      </c>
      <c r="N817" s="2">
        <v>11.8</v>
      </c>
      <c r="O817" s="2" t="s">
        <v>23</v>
      </c>
      <c r="P817" s="4">
        <v>-0.17683873255300001</v>
      </c>
      <c r="Q817" s="4">
        <v>-12.5695889442</v>
      </c>
      <c r="R817" s="1">
        <v>816</v>
      </c>
      <c r="S817" s="5">
        <v>-12.746427676752999</v>
      </c>
      <c r="T817" s="2" t="str">
        <f t="shared" si="12"/>
        <v>ok</v>
      </c>
    </row>
    <row r="818" spans="1:20" hidden="1" x14ac:dyDescent="0.25">
      <c r="A818" s="2">
        <v>607</v>
      </c>
      <c r="B818" s="2">
        <v>817</v>
      </c>
      <c r="C818" s="2">
        <v>9</v>
      </c>
      <c r="D818" s="2" t="s">
        <v>1289</v>
      </c>
      <c r="E818" s="2" t="s">
        <v>1687</v>
      </c>
      <c r="G818" s="2" t="s">
        <v>1688</v>
      </c>
      <c r="H818" s="2" t="s">
        <v>126</v>
      </c>
      <c r="I818" s="2" t="s">
        <v>854</v>
      </c>
      <c r="J818" s="2">
        <v>1</v>
      </c>
      <c r="K818" s="2" t="s">
        <v>1320</v>
      </c>
      <c r="L818" s="2" t="s">
        <v>1321</v>
      </c>
      <c r="M818" s="2">
        <v>5.6</v>
      </c>
      <c r="N818" s="2">
        <v>7.56</v>
      </c>
      <c r="O818" s="2" t="s">
        <v>23</v>
      </c>
      <c r="P818" s="4">
        <v>2.7746472607000001</v>
      </c>
      <c r="Q818" s="4">
        <v>7.3971595290199996</v>
      </c>
      <c r="R818" s="1">
        <v>817</v>
      </c>
      <c r="S818" s="5">
        <v>10.17180678972</v>
      </c>
      <c r="T818" s="2" t="str">
        <f t="shared" si="12"/>
        <v>ok</v>
      </c>
    </row>
    <row r="819" spans="1:20" hidden="1" x14ac:dyDescent="0.25">
      <c r="A819" s="2">
        <v>547</v>
      </c>
      <c r="B819" s="2">
        <v>818</v>
      </c>
      <c r="C819" s="2">
        <v>9</v>
      </c>
      <c r="D819" s="2" t="s">
        <v>1149</v>
      </c>
      <c r="E819" s="2" t="s">
        <v>1301</v>
      </c>
      <c r="G819" s="2" t="s">
        <v>1302</v>
      </c>
      <c r="H819" s="2" t="s">
        <v>1062</v>
      </c>
      <c r="I819" s="2" t="s">
        <v>1251</v>
      </c>
      <c r="J819" s="2">
        <v>1</v>
      </c>
      <c r="K819" s="2" t="s">
        <v>1374</v>
      </c>
      <c r="L819" s="2" t="s">
        <v>1526</v>
      </c>
      <c r="M819" s="2">
        <v>14.2</v>
      </c>
      <c r="N819" s="2">
        <v>17.010999999999999</v>
      </c>
      <c r="O819" s="2" t="s">
        <v>23</v>
      </c>
      <c r="P819" s="4">
        <v>-6.7197149637900004</v>
      </c>
      <c r="Q819" s="4">
        <v>10.9123668518</v>
      </c>
      <c r="R819" s="1">
        <v>818</v>
      </c>
      <c r="S819" s="5">
        <v>4.1926518880099994</v>
      </c>
      <c r="T819" s="2" t="str">
        <f t="shared" si="12"/>
        <v>ok</v>
      </c>
    </row>
    <row r="820" spans="1:20" x14ac:dyDescent="0.25">
      <c r="A820" s="2">
        <v>766</v>
      </c>
      <c r="B820" s="2">
        <v>819</v>
      </c>
      <c r="C820" s="2">
        <v>9</v>
      </c>
      <c r="D820" s="2" t="s">
        <v>1149</v>
      </c>
      <c r="E820" s="2" t="s">
        <v>1301</v>
      </c>
      <c r="G820" s="2" t="s">
        <v>1302</v>
      </c>
      <c r="H820" s="2" t="s">
        <v>1062</v>
      </c>
      <c r="I820" s="2" t="s">
        <v>1251</v>
      </c>
      <c r="J820" s="2">
        <v>2</v>
      </c>
      <c r="K820" s="2" t="s">
        <v>1303</v>
      </c>
      <c r="L820" s="6" t="s">
        <v>1304</v>
      </c>
      <c r="M820" s="2">
        <v>0</v>
      </c>
      <c r="N820" s="2">
        <v>0</v>
      </c>
      <c r="O820" s="2" t="s">
        <v>101</v>
      </c>
      <c r="P820" s="4">
        <v>0</v>
      </c>
      <c r="Q820" s="4">
        <v>0</v>
      </c>
      <c r="R820" s="1">
        <v>0</v>
      </c>
      <c r="S820" s="5">
        <v>0</v>
      </c>
      <c r="T820" s="2" t="str">
        <f t="shared" si="12"/>
        <v>Check</v>
      </c>
    </row>
    <row r="821" spans="1:20" x14ac:dyDescent="0.25">
      <c r="A821" s="2">
        <v>477</v>
      </c>
      <c r="B821" s="2">
        <v>820</v>
      </c>
      <c r="C821" s="2">
        <v>9</v>
      </c>
      <c r="D821" s="2" t="s">
        <v>1149</v>
      </c>
      <c r="E821" s="2" t="s">
        <v>1301</v>
      </c>
      <c r="G821" s="2" t="s">
        <v>1302</v>
      </c>
      <c r="H821" s="2" t="s">
        <v>1062</v>
      </c>
      <c r="I821" s="2" t="s">
        <v>1251</v>
      </c>
      <c r="J821" s="2">
        <v>3</v>
      </c>
      <c r="K821" s="2" t="s">
        <v>1303</v>
      </c>
      <c r="L821" s="6" t="s">
        <v>1304</v>
      </c>
      <c r="M821" s="2">
        <v>0</v>
      </c>
      <c r="N821" s="2">
        <v>0</v>
      </c>
      <c r="O821" s="2" t="s">
        <v>101</v>
      </c>
      <c r="P821" s="4">
        <v>0</v>
      </c>
      <c r="Q821" s="4">
        <v>0</v>
      </c>
      <c r="R821" s="1">
        <v>0</v>
      </c>
      <c r="S821" s="5">
        <v>0</v>
      </c>
      <c r="T821" s="2" t="str">
        <f t="shared" si="12"/>
        <v>Check</v>
      </c>
    </row>
    <row r="822" spans="1:20" x14ac:dyDescent="0.25">
      <c r="A822" s="2">
        <v>625</v>
      </c>
      <c r="B822" s="2">
        <v>821</v>
      </c>
      <c r="C822" s="2">
        <v>9</v>
      </c>
      <c r="D822" s="2" t="s">
        <v>1149</v>
      </c>
      <c r="E822" s="2" t="s">
        <v>1301</v>
      </c>
      <c r="G822" s="2" t="s">
        <v>1302</v>
      </c>
      <c r="H822" s="2" t="s">
        <v>1062</v>
      </c>
      <c r="I822" s="2" t="s">
        <v>1251</v>
      </c>
      <c r="J822" s="2">
        <v>4</v>
      </c>
      <c r="K822" s="2" t="s">
        <v>1374</v>
      </c>
      <c r="L822" s="6" t="s">
        <v>1736</v>
      </c>
      <c r="M822" s="2">
        <v>0</v>
      </c>
      <c r="N822" s="2">
        <v>0</v>
      </c>
      <c r="O822" s="2" t="s">
        <v>101</v>
      </c>
      <c r="P822" s="4">
        <v>0</v>
      </c>
      <c r="Q822" s="4">
        <v>0</v>
      </c>
      <c r="R822" s="1">
        <v>0</v>
      </c>
      <c r="S822" s="5">
        <v>0</v>
      </c>
      <c r="T822" s="2" t="str">
        <f t="shared" si="12"/>
        <v>Check</v>
      </c>
    </row>
    <row r="823" spans="1:20" hidden="1" x14ac:dyDescent="0.25">
      <c r="A823" s="2">
        <v>492</v>
      </c>
      <c r="B823" s="2">
        <v>822</v>
      </c>
      <c r="C823" s="2">
        <v>9</v>
      </c>
      <c r="D823" s="2" t="s">
        <v>1149</v>
      </c>
      <c r="E823" s="2" t="s">
        <v>1352</v>
      </c>
      <c r="G823" s="2" t="s">
        <v>1353</v>
      </c>
      <c r="H823" s="2" t="s">
        <v>19</v>
      </c>
      <c r="I823" s="2" t="s">
        <v>185</v>
      </c>
      <c r="J823" s="2">
        <v>1</v>
      </c>
      <c r="K823" s="2" t="s">
        <v>1152</v>
      </c>
      <c r="L823" s="2" t="s">
        <v>1354</v>
      </c>
      <c r="M823" s="2">
        <v>18.600000000000001</v>
      </c>
      <c r="N823" s="2">
        <v>18.899999999999999</v>
      </c>
      <c r="O823" s="2" t="s">
        <v>23</v>
      </c>
      <c r="P823" s="4">
        <v>6.9181815022000007E-2</v>
      </c>
      <c r="Q823" s="4">
        <v>0.39076856989699998</v>
      </c>
      <c r="R823" s="1">
        <v>822</v>
      </c>
      <c r="S823" s="5">
        <v>0.45995038491899998</v>
      </c>
      <c r="T823" s="2" t="str">
        <f t="shared" si="12"/>
        <v>ok</v>
      </c>
    </row>
    <row r="824" spans="1:20" hidden="1" x14ac:dyDescent="0.25">
      <c r="A824" s="2">
        <v>541</v>
      </c>
      <c r="B824" s="2">
        <v>823</v>
      </c>
      <c r="C824" s="2">
        <v>10</v>
      </c>
      <c r="D824" s="2" t="s">
        <v>1149</v>
      </c>
      <c r="E824" s="2" t="s">
        <v>1505</v>
      </c>
      <c r="G824" s="2" t="s">
        <v>1506</v>
      </c>
      <c r="H824" s="2" t="s">
        <v>19</v>
      </c>
      <c r="I824" s="2" t="s">
        <v>52</v>
      </c>
      <c r="J824" s="2">
        <v>1</v>
      </c>
      <c r="K824" s="2" t="s">
        <v>1507</v>
      </c>
      <c r="L824" s="2" t="s">
        <v>1508</v>
      </c>
      <c r="M824" s="2">
        <v>6.6</v>
      </c>
      <c r="N824" s="2">
        <v>7.25</v>
      </c>
      <c r="O824" s="2" t="s">
        <v>23</v>
      </c>
      <c r="P824" s="4">
        <v>-1.30752904384E-2</v>
      </c>
      <c r="Q824" s="4">
        <v>-0.76943748963000003</v>
      </c>
      <c r="R824" s="1">
        <v>823</v>
      </c>
      <c r="S824" s="5">
        <v>-0.78251278006839997</v>
      </c>
      <c r="T824" s="2" t="str">
        <f t="shared" si="12"/>
        <v>ok</v>
      </c>
    </row>
    <row r="825" spans="1:20" hidden="1" x14ac:dyDescent="0.25">
      <c r="A825" s="2">
        <v>683</v>
      </c>
      <c r="B825" s="2">
        <v>824</v>
      </c>
      <c r="C825" s="2">
        <v>10</v>
      </c>
      <c r="D825" s="2" t="s">
        <v>1229</v>
      </c>
      <c r="E825" s="2" t="s">
        <v>1883</v>
      </c>
      <c r="G825" s="2" t="s">
        <v>1884</v>
      </c>
      <c r="H825" s="2" t="s">
        <v>104</v>
      </c>
      <c r="I825" s="2" t="s">
        <v>52</v>
      </c>
      <c r="J825" s="2">
        <v>1</v>
      </c>
      <c r="K825" s="2" t="s">
        <v>1233</v>
      </c>
      <c r="L825" s="2" t="s">
        <v>1885</v>
      </c>
      <c r="M825" s="2">
        <v>22.5</v>
      </c>
      <c r="N825" s="2">
        <v>23.8</v>
      </c>
      <c r="O825" s="2" t="s">
        <v>23</v>
      </c>
      <c r="P825" s="4">
        <v>-3.0326258826500001</v>
      </c>
      <c r="Q825" s="4">
        <v>-2.4650297393799998</v>
      </c>
      <c r="R825" s="1">
        <v>824</v>
      </c>
      <c r="S825" s="5">
        <v>-5.4976556220299999</v>
      </c>
      <c r="T825" s="2" t="str">
        <f t="shared" si="12"/>
        <v>ok</v>
      </c>
    </row>
    <row r="826" spans="1:20" hidden="1" x14ac:dyDescent="0.25">
      <c r="A826" s="2">
        <v>459</v>
      </c>
      <c r="B826" s="2">
        <v>825</v>
      </c>
      <c r="C826" s="2">
        <v>10</v>
      </c>
      <c r="D826" s="2" t="s">
        <v>1229</v>
      </c>
      <c r="E826" s="2" t="s">
        <v>1230</v>
      </c>
      <c r="F826" s="2" t="s">
        <v>1231</v>
      </c>
      <c r="G826" s="2" t="s">
        <v>1232</v>
      </c>
      <c r="H826" s="2" t="s">
        <v>110</v>
      </c>
      <c r="I826" s="2" t="s">
        <v>52</v>
      </c>
      <c r="J826" s="2">
        <v>1</v>
      </c>
      <c r="K826" s="2" t="s">
        <v>1233</v>
      </c>
      <c r="L826" s="2" t="s">
        <v>1234</v>
      </c>
      <c r="M826" s="2">
        <v>10</v>
      </c>
      <c r="N826" s="2">
        <v>10.7</v>
      </c>
      <c r="O826" s="2" t="s">
        <v>23</v>
      </c>
      <c r="P826" s="4">
        <v>-0.49519614665200001</v>
      </c>
      <c r="Q826" s="4">
        <v>-12.8204188732</v>
      </c>
      <c r="R826" s="1">
        <v>825</v>
      </c>
      <c r="S826" s="5">
        <v>-13.315615019852</v>
      </c>
      <c r="T826" s="2" t="str">
        <f t="shared" si="12"/>
        <v>ok</v>
      </c>
    </row>
    <row r="827" spans="1:20" hidden="1" x14ac:dyDescent="0.25">
      <c r="A827" s="2">
        <v>787</v>
      </c>
      <c r="B827" s="2">
        <v>826</v>
      </c>
      <c r="C827" s="2">
        <v>10</v>
      </c>
      <c r="D827" s="2" t="s">
        <v>2131</v>
      </c>
      <c r="E827" s="2" t="s">
        <v>2132</v>
      </c>
      <c r="F827" s="2" t="s">
        <v>2133</v>
      </c>
      <c r="G827" s="2" t="s">
        <v>2134</v>
      </c>
      <c r="H827" s="2" t="s">
        <v>51</v>
      </c>
      <c r="I827" s="2" t="s">
        <v>52</v>
      </c>
      <c r="J827" s="2">
        <v>1</v>
      </c>
      <c r="K827" s="2" t="s">
        <v>2135</v>
      </c>
      <c r="L827" s="2" t="s">
        <v>2136</v>
      </c>
      <c r="M827" s="2">
        <v>7.8040000000000003</v>
      </c>
      <c r="N827" s="2">
        <v>9.9540000000000006</v>
      </c>
      <c r="O827" s="2" t="s">
        <v>23</v>
      </c>
      <c r="P827" s="4">
        <v>-0.62546913629300005</v>
      </c>
      <c r="Q827" s="4">
        <v>-11.4218654222</v>
      </c>
      <c r="R827" s="1">
        <v>826</v>
      </c>
      <c r="S827" s="5">
        <v>-12.047334558493001</v>
      </c>
      <c r="T827" s="2" t="str">
        <f t="shared" si="12"/>
        <v>ok</v>
      </c>
    </row>
    <row r="828" spans="1:20" hidden="1" x14ac:dyDescent="0.25">
      <c r="A828" s="2">
        <v>723</v>
      </c>
      <c r="B828" s="2">
        <v>827</v>
      </c>
      <c r="C828" s="2">
        <v>10</v>
      </c>
      <c r="D828" s="2" t="s">
        <v>1149</v>
      </c>
      <c r="E828" s="2" t="s">
        <v>1983</v>
      </c>
      <c r="G828" s="2" t="s">
        <v>1984</v>
      </c>
      <c r="H828" s="2" t="s">
        <v>104</v>
      </c>
      <c r="I828" s="2" t="s">
        <v>52</v>
      </c>
      <c r="J828" s="2">
        <v>1</v>
      </c>
      <c r="K828" s="2" t="s">
        <v>1507</v>
      </c>
      <c r="L828" s="2" t="s">
        <v>1985</v>
      </c>
      <c r="M828" s="2">
        <v>0.10100000000000001</v>
      </c>
      <c r="N828" s="2">
        <v>4.8</v>
      </c>
      <c r="O828" s="2" t="s">
        <v>23</v>
      </c>
      <c r="P828" s="4">
        <v>-3.0904779891</v>
      </c>
      <c r="Q828" s="4">
        <v>2.0643987310299998</v>
      </c>
      <c r="R828" s="1">
        <v>827</v>
      </c>
      <c r="S828" s="5">
        <v>-1.0260792580700002</v>
      </c>
      <c r="T828" s="2" t="str">
        <f t="shared" si="12"/>
        <v>ok</v>
      </c>
    </row>
    <row r="829" spans="1:20" hidden="1" x14ac:dyDescent="0.25">
      <c r="A829" s="2">
        <v>440</v>
      </c>
      <c r="B829" s="2">
        <v>828</v>
      </c>
      <c r="C829" s="2">
        <v>10</v>
      </c>
      <c r="D829" s="2" t="s">
        <v>1149</v>
      </c>
      <c r="E829" s="2" t="s">
        <v>1154</v>
      </c>
      <c r="G829" s="2" t="s">
        <v>1155</v>
      </c>
      <c r="H829" s="2" t="s">
        <v>104</v>
      </c>
      <c r="I829" s="2" t="s">
        <v>541</v>
      </c>
      <c r="J829" s="2">
        <v>1</v>
      </c>
      <c r="K829" s="2" t="s">
        <v>1156</v>
      </c>
      <c r="L829" s="2" t="s">
        <v>1157</v>
      </c>
      <c r="M829" s="2">
        <v>16.95</v>
      </c>
      <c r="N829" s="2">
        <v>17.454000000000001</v>
      </c>
      <c r="O829" s="2" t="s">
        <v>23</v>
      </c>
      <c r="P829" s="4">
        <v>-28.1502870829</v>
      </c>
      <c r="Q829" s="4">
        <v>2.39247475095</v>
      </c>
      <c r="R829" s="1">
        <v>828</v>
      </c>
      <c r="S829" s="5">
        <v>-25.757812331949999</v>
      </c>
      <c r="T829" s="2" t="str">
        <f t="shared" si="12"/>
        <v>ok</v>
      </c>
    </row>
    <row r="830" spans="1:20" hidden="1" x14ac:dyDescent="0.25">
      <c r="A830" s="2">
        <v>688</v>
      </c>
      <c r="B830" s="2">
        <v>829</v>
      </c>
      <c r="C830" s="2">
        <v>10</v>
      </c>
      <c r="D830" s="2" t="s">
        <v>80</v>
      </c>
      <c r="E830" s="2" t="s">
        <v>1896</v>
      </c>
      <c r="F830" s="2" t="s">
        <v>1897</v>
      </c>
      <c r="G830" s="2" t="s">
        <v>1898</v>
      </c>
      <c r="H830" s="2" t="s">
        <v>110</v>
      </c>
      <c r="I830" s="2" t="s">
        <v>52</v>
      </c>
      <c r="J830" s="2">
        <v>1</v>
      </c>
      <c r="K830" s="2" t="s">
        <v>1899</v>
      </c>
      <c r="L830" s="2" t="s">
        <v>1900</v>
      </c>
      <c r="M830" s="2">
        <v>0</v>
      </c>
      <c r="N830" s="2">
        <v>4.0999999999999996</v>
      </c>
      <c r="O830" s="2" t="s">
        <v>23</v>
      </c>
      <c r="P830" s="4">
        <v>-8.9328600850100006</v>
      </c>
      <c r="Q830" s="4">
        <v>4.80203796156</v>
      </c>
      <c r="R830" s="1">
        <v>829</v>
      </c>
      <c r="S830" s="5">
        <v>-4.1308221234500007</v>
      </c>
      <c r="T830" s="2" t="str">
        <f t="shared" si="12"/>
        <v>ok</v>
      </c>
    </row>
    <row r="831" spans="1:20" hidden="1" x14ac:dyDescent="0.25">
      <c r="A831" s="2">
        <v>898</v>
      </c>
      <c r="B831" s="2">
        <v>830</v>
      </c>
      <c r="C831" s="2">
        <v>10</v>
      </c>
      <c r="D831" s="2" t="s">
        <v>80</v>
      </c>
      <c r="E831" s="2" t="s">
        <v>2428</v>
      </c>
      <c r="F831" s="2" t="s">
        <v>2429</v>
      </c>
      <c r="G831" s="2" t="s">
        <v>2430</v>
      </c>
      <c r="H831" s="2" t="s">
        <v>58</v>
      </c>
      <c r="I831" s="2" t="s">
        <v>52</v>
      </c>
      <c r="J831" s="2">
        <v>1</v>
      </c>
      <c r="K831" s="2" t="s">
        <v>1899</v>
      </c>
      <c r="L831" s="2" t="s">
        <v>2431</v>
      </c>
      <c r="M831" s="2">
        <v>0</v>
      </c>
      <c r="N831" s="2">
        <v>0.373</v>
      </c>
      <c r="O831" s="2" t="s">
        <v>23</v>
      </c>
      <c r="P831" s="4">
        <v>-6.2927560201899997</v>
      </c>
      <c r="Q831" s="4">
        <v>-1.61026284744</v>
      </c>
      <c r="R831" s="1">
        <v>830</v>
      </c>
      <c r="S831" s="5">
        <v>-7.9030188676299993</v>
      </c>
      <c r="T831" s="2" t="str">
        <f t="shared" si="12"/>
        <v>ok</v>
      </c>
    </row>
    <row r="832" spans="1:20" hidden="1" x14ac:dyDescent="0.25">
      <c r="A832" s="2">
        <v>928</v>
      </c>
      <c r="B832" s="2">
        <v>831</v>
      </c>
      <c r="C832" s="2">
        <v>10</v>
      </c>
      <c r="D832" s="2" t="s">
        <v>80</v>
      </c>
      <c r="E832" s="2" t="s">
        <v>2501</v>
      </c>
      <c r="G832" s="2" t="s">
        <v>2502</v>
      </c>
      <c r="H832" s="2" t="s">
        <v>104</v>
      </c>
      <c r="I832" s="2" t="s">
        <v>29</v>
      </c>
      <c r="J832" s="2">
        <v>1</v>
      </c>
      <c r="K832" s="2" t="s">
        <v>2347</v>
      </c>
      <c r="L832" s="2" t="s">
        <v>2503</v>
      </c>
      <c r="M832" s="2">
        <v>14</v>
      </c>
      <c r="N832" s="2">
        <v>16.7</v>
      </c>
      <c r="O832" s="2" t="s">
        <v>23</v>
      </c>
      <c r="P832" s="4">
        <v>-6.0796244173099998</v>
      </c>
      <c r="Q832" s="4">
        <v>33.964580472199998</v>
      </c>
      <c r="R832" s="1">
        <v>831</v>
      </c>
      <c r="S832" s="5">
        <v>27.884956054889997</v>
      </c>
      <c r="T832" s="2" t="str">
        <f t="shared" si="12"/>
        <v>ok</v>
      </c>
    </row>
    <row r="833" spans="1:20" hidden="1" x14ac:dyDescent="0.25">
      <c r="A833" s="2">
        <v>865</v>
      </c>
      <c r="B833" s="2">
        <v>832</v>
      </c>
      <c r="C833" s="2">
        <v>10</v>
      </c>
      <c r="D833" s="2" t="s">
        <v>80</v>
      </c>
      <c r="E833" s="2" t="s">
        <v>2343</v>
      </c>
      <c r="F833" s="2" t="s">
        <v>2344</v>
      </c>
      <c r="G833" s="2" t="s">
        <v>2345</v>
      </c>
      <c r="H833" s="2" t="s">
        <v>2346</v>
      </c>
      <c r="I833" s="2" t="s">
        <v>115</v>
      </c>
      <c r="J833" s="2">
        <v>1</v>
      </c>
      <c r="K833" s="2" t="s">
        <v>2347</v>
      </c>
      <c r="L833" s="2" t="s">
        <v>2348</v>
      </c>
      <c r="M833" s="2">
        <v>6.3710000000000004</v>
      </c>
      <c r="N833" s="2">
        <v>6.8970000000000002</v>
      </c>
      <c r="O833" s="2" t="s">
        <v>23</v>
      </c>
      <c r="P833" s="4">
        <v>-0.19665841025200001</v>
      </c>
      <c r="Q833" s="4">
        <v>-0.93448814918699996</v>
      </c>
      <c r="R833" s="1">
        <v>832</v>
      </c>
      <c r="S833" s="5">
        <v>-1.131146559439</v>
      </c>
      <c r="T833" s="2" t="str">
        <f t="shared" si="12"/>
        <v>ok</v>
      </c>
    </row>
    <row r="834" spans="1:20" hidden="1" x14ac:dyDescent="0.25">
      <c r="A834" s="2">
        <v>892</v>
      </c>
      <c r="B834" s="2">
        <v>833</v>
      </c>
      <c r="C834" s="2">
        <v>10</v>
      </c>
      <c r="D834" s="2" t="s">
        <v>2131</v>
      </c>
      <c r="E834" s="2" t="s">
        <v>2412</v>
      </c>
      <c r="G834" s="2" t="s">
        <v>2413</v>
      </c>
      <c r="H834" s="2" t="s">
        <v>104</v>
      </c>
      <c r="I834" s="2" t="s">
        <v>52</v>
      </c>
      <c r="J834" s="2">
        <v>1</v>
      </c>
      <c r="K834" s="2" t="s">
        <v>2135</v>
      </c>
      <c r="L834" s="2" t="s">
        <v>2414</v>
      </c>
      <c r="M834" s="2">
        <v>7.4809999999999999</v>
      </c>
      <c r="N834" s="2">
        <v>8.8759999999999994</v>
      </c>
      <c r="O834" s="2" t="s">
        <v>23</v>
      </c>
      <c r="P834" s="4">
        <v>-0.30703890253999999</v>
      </c>
      <c r="Q834" s="4">
        <v>-11.5659183015</v>
      </c>
      <c r="R834" s="1">
        <v>833</v>
      </c>
      <c r="S834" s="5">
        <v>-11.87295720404</v>
      </c>
      <c r="T834" s="2" t="str">
        <f t="shared" si="12"/>
        <v>ok</v>
      </c>
    </row>
    <row r="835" spans="1:20" hidden="1" x14ac:dyDescent="0.25">
      <c r="A835" s="2">
        <v>868</v>
      </c>
      <c r="B835" s="2">
        <v>834</v>
      </c>
      <c r="C835" s="2">
        <v>10</v>
      </c>
      <c r="D835" s="2" t="s">
        <v>2131</v>
      </c>
      <c r="E835" s="2" t="s">
        <v>2354</v>
      </c>
      <c r="G835" s="2" t="s">
        <v>2355</v>
      </c>
      <c r="H835" s="2" t="s">
        <v>63</v>
      </c>
      <c r="I835" s="2" t="s">
        <v>52</v>
      </c>
      <c r="J835" s="2">
        <v>1</v>
      </c>
      <c r="K835" s="2" t="s">
        <v>2285</v>
      </c>
      <c r="L835" s="2" t="s">
        <v>2356</v>
      </c>
      <c r="M835" s="2">
        <v>18.7</v>
      </c>
      <c r="N835" s="2">
        <v>19.5</v>
      </c>
      <c r="O835" s="2" t="s">
        <v>23</v>
      </c>
      <c r="P835" s="4">
        <v>-5.6058878034200003E-2</v>
      </c>
      <c r="Q835" s="4">
        <v>-1.6147600175200001</v>
      </c>
      <c r="R835" s="1">
        <v>834</v>
      </c>
      <c r="S835" s="5">
        <v>-1.6708188955542</v>
      </c>
      <c r="T835" s="2" t="str">
        <f t="shared" ref="T835:T898" si="13">IF(S835=0, "Check", "ok")</f>
        <v>ok</v>
      </c>
    </row>
    <row r="836" spans="1:20" hidden="1" x14ac:dyDescent="0.25">
      <c r="A836" s="2">
        <v>862</v>
      </c>
      <c r="B836" s="2">
        <v>835</v>
      </c>
      <c r="C836" s="2">
        <v>10</v>
      </c>
      <c r="D836" s="2" t="s">
        <v>2131</v>
      </c>
      <c r="E836" s="2" t="s">
        <v>2336</v>
      </c>
      <c r="G836" s="2" t="s">
        <v>2337</v>
      </c>
      <c r="H836" s="2" t="s">
        <v>63</v>
      </c>
      <c r="I836" s="2" t="s">
        <v>72</v>
      </c>
      <c r="J836" s="2">
        <v>1</v>
      </c>
      <c r="K836" s="2" t="s">
        <v>2322</v>
      </c>
      <c r="L836" s="2" t="s">
        <v>2338</v>
      </c>
      <c r="M836" s="2">
        <v>3.8</v>
      </c>
      <c r="N836" s="2">
        <v>4.2</v>
      </c>
      <c r="O836" s="2" t="s">
        <v>23</v>
      </c>
      <c r="P836" s="4">
        <v>-0.10809780360600001</v>
      </c>
      <c r="Q836" s="4">
        <v>0.76445253426399995</v>
      </c>
      <c r="R836" s="1">
        <v>835</v>
      </c>
      <c r="S836" s="5">
        <v>0.65635473065799999</v>
      </c>
      <c r="T836" s="2" t="str">
        <f t="shared" si="13"/>
        <v>ok</v>
      </c>
    </row>
    <row r="837" spans="1:20" hidden="1" x14ac:dyDescent="0.25">
      <c r="A837" s="2">
        <v>916</v>
      </c>
      <c r="B837" s="2">
        <v>836</v>
      </c>
      <c r="C837" s="2">
        <v>10</v>
      </c>
      <c r="D837" s="2" t="s">
        <v>2131</v>
      </c>
      <c r="E837" s="2" t="s">
        <v>2472</v>
      </c>
      <c r="G837" s="2" t="s">
        <v>2473</v>
      </c>
      <c r="H837" s="2" t="s">
        <v>160</v>
      </c>
      <c r="I837" s="2" t="s">
        <v>37</v>
      </c>
      <c r="J837" s="2">
        <v>1</v>
      </c>
      <c r="K837" s="2" t="s">
        <v>2218</v>
      </c>
      <c r="L837" s="2" t="s">
        <v>2474</v>
      </c>
      <c r="M837" s="2">
        <v>0</v>
      </c>
      <c r="N837" s="2">
        <v>1</v>
      </c>
      <c r="O837" s="2" t="s">
        <v>23</v>
      </c>
      <c r="P837" s="4">
        <v>-0.24911685129700001</v>
      </c>
      <c r="Q837" s="4">
        <v>0</v>
      </c>
      <c r="R837" s="1">
        <v>0</v>
      </c>
      <c r="S837" s="5">
        <v>-0.24911685129700001</v>
      </c>
      <c r="T837" s="2" t="str">
        <f t="shared" si="13"/>
        <v>ok</v>
      </c>
    </row>
    <row r="838" spans="1:20" x14ac:dyDescent="0.25">
      <c r="A838" s="2">
        <v>926</v>
      </c>
      <c r="B838" s="2">
        <v>837</v>
      </c>
      <c r="C838" s="2">
        <v>10</v>
      </c>
      <c r="D838" s="2" t="s">
        <v>2131</v>
      </c>
      <c r="E838" s="2" t="s">
        <v>2472</v>
      </c>
      <c r="G838" s="2" t="s">
        <v>2473</v>
      </c>
      <c r="H838" s="2" t="s">
        <v>160</v>
      </c>
      <c r="I838" s="2" t="s">
        <v>37</v>
      </c>
      <c r="J838" s="2">
        <v>2</v>
      </c>
      <c r="K838" s="2" t="s">
        <v>2218</v>
      </c>
      <c r="L838" s="6" t="s">
        <v>2497</v>
      </c>
      <c r="M838" s="2">
        <v>0</v>
      </c>
      <c r="N838" s="2">
        <v>0</v>
      </c>
      <c r="O838" s="2" t="s">
        <v>101</v>
      </c>
      <c r="P838" s="4">
        <v>0</v>
      </c>
      <c r="Q838" s="4">
        <v>0</v>
      </c>
      <c r="R838" s="1">
        <v>0</v>
      </c>
      <c r="S838" s="5">
        <v>0</v>
      </c>
      <c r="T838" s="2" t="str">
        <f t="shared" si="13"/>
        <v>Check</v>
      </c>
    </row>
    <row r="839" spans="1:20" hidden="1" x14ac:dyDescent="0.25">
      <c r="A839" s="2">
        <v>952</v>
      </c>
      <c r="B839" s="2">
        <v>838</v>
      </c>
      <c r="C839" s="2">
        <v>10</v>
      </c>
      <c r="D839" s="2" t="s">
        <v>2131</v>
      </c>
      <c r="E839" s="2" t="s">
        <v>2565</v>
      </c>
      <c r="F839" s="2" t="s">
        <v>2566</v>
      </c>
      <c r="G839" s="2" t="s">
        <v>2567</v>
      </c>
      <c r="H839" s="2" t="s">
        <v>110</v>
      </c>
      <c r="I839" s="2" t="s">
        <v>37</v>
      </c>
      <c r="J839" s="2">
        <v>1</v>
      </c>
      <c r="K839" s="2" t="s">
        <v>2322</v>
      </c>
      <c r="L839" s="2" t="s">
        <v>2338</v>
      </c>
      <c r="M839" s="2">
        <v>0</v>
      </c>
      <c r="N839" s="2">
        <v>1</v>
      </c>
      <c r="O839" s="2" t="s">
        <v>23</v>
      </c>
      <c r="P839" s="4">
        <v>-5.7960074716300004E-3</v>
      </c>
      <c r="Q839" s="4">
        <v>-1.08942444124</v>
      </c>
      <c r="R839" s="1">
        <v>838</v>
      </c>
      <c r="S839" s="5">
        <v>-1.0952204487116299</v>
      </c>
      <c r="T839" s="2" t="str">
        <f t="shared" si="13"/>
        <v>ok</v>
      </c>
    </row>
    <row r="840" spans="1:20" hidden="1" x14ac:dyDescent="0.25">
      <c r="A840" s="2">
        <v>889</v>
      </c>
      <c r="B840" s="2">
        <v>839</v>
      </c>
      <c r="C840" s="2">
        <v>10</v>
      </c>
      <c r="D840" s="2" t="s">
        <v>80</v>
      </c>
      <c r="E840" s="2" t="s">
        <v>2403</v>
      </c>
      <c r="G840" s="2" t="s">
        <v>2404</v>
      </c>
      <c r="H840" s="2" t="s">
        <v>19</v>
      </c>
      <c r="I840" s="2" t="s">
        <v>20</v>
      </c>
      <c r="J840" s="2">
        <v>1</v>
      </c>
      <c r="K840" s="2" t="s">
        <v>2347</v>
      </c>
      <c r="L840" s="2" t="s">
        <v>2405</v>
      </c>
      <c r="M840" s="2">
        <v>0</v>
      </c>
      <c r="N840" s="2">
        <v>0.36299999999999999</v>
      </c>
      <c r="O840" s="2" t="s">
        <v>23</v>
      </c>
      <c r="P840" s="4">
        <v>-0.27519539037899998</v>
      </c>
      <c r="Q840" s="4">
        <v>-0.24894884804600001</v>
      </c>
      <c r="R840" s="1">
        <v>839</v>
      </c>
      <c r="S840" s="5">
        <v>-0.52414423842500002</v>
      </c>
      <c r="T840" s="2" t="str">
        <f t="shared" si="13"/>
        <v>ok</v>
      </c>
    </row>
    <row r="841" spans="1:20" hidden="1" x14ac:dyDescent="0.25">
      <c r="A841" s="2">
        <v>960</v>
      </c>
      <c r="B841" s="2">
        <v>840</v>
      </c>
      <c r="C841" s="2">
        <v>10</v>
      </c>
      <c r="D841" s="2" t="s">
        <v>1149</v>
      </c>
      <c r="E841" s="2" t="s">
        <v>2586</v>
      </c>
      <c r="F841" s="2" t="s">
        <v>2587</v>
      </c>
      <c r="G841" s="2" t="s">
        <v>2588</v>
      </c>
      <c r="H841" s="2" t="s">
        <v>110</v>
      </c>
      <c r="I841" s="2" t="s">
        <v>37</v>
      </c>
      <c r="J841" s="2">
        <v>1</v>
      </c>
      <c r="K841" s="2" t="s">
        <v>1156</v>
      </c>
      <c r="L841" s="2" t="s">
        <v>2589</v>
      </c>
      <c r="M841" s="2">
        <v>7.2</v>
      </c>
      <c r="N841" s="2">
        <v>7.7190000000000003</v>
      </c>
      <c r="O841" s="2" t="s">
        <v>23</v>
      </c>
      <c r="P841" s="4">
        <v>-8.3386088190100001</v>
      </c>
      <c r="Q841" s="4">
        <v>-1.3128085599799999</v>
      </c>
      <c r="R841" s="1">
        <v>840</v>
      </c>
      <c r="S841" s="5">
        <v>-9.6514173789900006</v>
      </c>
      <c r="T841" s="2" t="str">
        <f t="shared" si="13"/>
        <v>ok</v>
      </c>
    </row>
    <row r="842" spans="1:20" hidden="1" x14ac:dyDescent="0.25">
      <c r="A842" s="2">
        <v>918</v>
      </c>
      <c r="B842" s="2">
        <v>841</v>
      </c>
      <c r="C842" s="2">
        <v>10</v>
      </c>
      <c r="D842" s="2" t="s">
        <v>2131</v>
      </c>
      <c r="E842" s="2" t="s">
        <v>2319</v>
      </c>
      <c r="F842" s="2" t="s">
        <v>2320</v>
      </c>
      <c r="G842" s="2" t="s">
        <v>2321</v>
      </c>
      <c r="H842" s="2" t="s">
        <v>110</v>
      </c>
      <c r="I842" s="2" t="s">
        <v>229</v>
      </c>
      <c r="J842" s="2">
        <v>1</v>
      </c>
      <c r="K842" s="2" t="s">
        <v>2322</v>
      </c>
      <c r="L842" s="2" t="s">
        <v>2338</v>
      </c>
      <c r="M842" s="2">
        <v>14.343</v>
      </c>
      <c r="N842" s="2">
        <v>17.494</v>
      </c>
      <c r="O842" s="2" t="s">
        <v>23</v>
      </c>
      <c r="P842" s="4">
        <v>0.116895505398</v>
      </c>
      <c r="Q842" s="4">
        <v>-6.4266673899000004</v>
      </c>
      <c r="R842" s="1">
        <v>841</v>
      </c>
      <c r="S842" s="5">
        <v>-6.3097718845020001</v>
      </c>
      <c r="T842" s="2" t="str">
        <f t="shared" si="13"/>
        <v>ok</v>
      </c>
    </row>
    <row r="843" spans="1:20" x14ac:dyDescent="0.25">
      <c r="A843" s="2">
        <v>857</v>
      </c>
      <c r="B843" s="2">
        <v>842</v>
      </c>
      <c r="C843" s="2">
        <v>10</v>
      </c>
      <c r="D843" s="2" t="s">
        <v>2131</v>
      </c>
      <c r="E843" s="2" t="s">
        <v>2319</v>
      </c>
      <c r="F843" s="2" t="s">
        <v>2320</v>
      </c>
      <c r="G843" s="2" t="s">
        <v>2321</v>
      </c>
      <c r="H843" s="2" t="s">
        <v>110</v>
      </c>
      <c r="I843" s="2" t="s">
        <v>229</v>
      </c>
      <c r="J843" s="2">
        <v>2</v>
      </c>
      <c r="K843" s="2" t="s">
        <v>2322</v>
      </c>
      <c r="L843" s="6" t="s">
        <v>2323</v>
      </c>
      <c r="M843" s="2">
        <v>0</v>
      </c>
      <c r="N843" s="2">
        <v>0</v>
      </c>
      <c r="O843" s="2" t="s">
        <v>101</v>
      </c>
      <c r="P843" s="4">
        <v>0</v>
      </c>
      <c r="Q843" s="4">
        <v>0</v>
      </c>
      <c r="R843" s="1">
        <v>0</v>
      </c>
      <c r="S843" s="5">
        <v>0</v>
      </c>
      <c r="T843" s="2" t="str">
        <f t="shared" si="13"/>
        <v>Check</v>
      </c>
    </row>
    <row r="844" spans="1:20" x14ac:dyDescent="0.25">
      <c r="A844" s="2">
        <v>879</v>
      </c>
      <c r="B844" s="2">
        <v>843</v>
      </c>
      <c r="C844" s="2">
        <v>10</v>
      </c>
      <c r="D844" s="2" t="s">
        <v>2131</v>
      </c>
      <c r="E844" s="2" t="s">
        <v>2319</v>
      </c>
      <c r="F844" s="2" t="s">
        <v>2320</v>
      </c>
      <c r="G844" s="2" t="s">
        <v>2321</v>
      </c>
      <c r="H844" s="2" t="s">
        <v>110</v>
      </c>
      <c r="I844" s="2" t="s">
        <v>229</v>
      </c>
      <c r="J844" s="2">
        <v>3</v>
      </c>
      <c r="K844" s="2" t="s">
        <v>2285</v>
      </c>
      <c r="L844" s="6" t="s">
        <v>2381</v>
      </c>
      <c r="M844" s="2">
        <v>0</v>
      </c>
      <c r="N844" s="2">
        <v>0</v>
      </c>
      <c r="O844" s="2" t="s">
        <v>101</v>
      </c>
      <c r="P844" s="4">
        <v>0</v>
      </c>
      <c r="Q844" s="4">
        <v>0</v>
      </c>
      <c r="R844" s="1">
        <v>0</v>
      </c>
      <c r="S844" s="5">
        <v>0</v>
      </c>
      <c r="T844" s="2" t="str">
        <f t="shared" si="13"/>
        <v>Check</v>
      </c>
    </row>
    <row r="845" spans="1:20" hidden="1" x14ac:dyDescent="0.25">
      <c r="A845" s="2">
        <v>910</v>
      </c>
      <c r="B845" s="2">
        <v>844</v>
      </c>
      <c r="C845" s="2">
        <v>10</v>
      </c>
      <c r="D845" s="2" t="s">
        <v>2131</v>
      </c>
      <c r="E845" s="2" t="s">
        <v>2455</v>
      </c>
      <c r="G845" s="2" t="s">
        <v>2456</v>
      </c>
      <c r="H845" s="2" t="s">
        <v>104</v>
      </c>
      <c r="I845" s="2" t="s">
        <v>52</v>
      </c>
      <c r="J845" s="2">
        <v>1</v>
      </c>
      <c r="K845" s="2" t="s">
        <v>2285</v>
      </c>
      <c r="L845" s="2" t="s">
        <v>2457</v>
      </c>
      <c r="M845" s="2">
        <v>1.0820000000000001</v>
      </c>
      <c r="N845" s="2">
        <v>4.798</v>
      </c>
      <c r="O845" s="2" t="s">
        <v>23</v>
      </c>
      <c r="P845" s="4">
        <v>-3.1629248522000002</v>
      </c>
      <c r="Q845" s="4">
        <v>-13.3198363864</v>
      </c>
      <c r="R845" s="1">
        <v>844</v>
      </c>
      <c r="S845" s="5">
        <v>-16.482761238600002</v>
      </c>
      <c r="T845" s="2" t="str">
        <f t="shared" si="13"/>
        <v>ok</v>
      </c>
    </row>
    <row r="846" spans="1:20" hidden="1" x14ac:dyDescent="0.25">
      <c r="A846" s="2">
        <v>965</v>
      </c>
      <c r="B846" s="2">
        <v>845</v>
      </c>
      <c r="C846" s="2">
        <v>10</v>
      </c>
      <c r="D846" s="2" t="s">
        <v>2131</v>
      </c>
      <c r="E846" s="2" t="s">
        <v>2602</v>
      </c>
      <c r="F846" s="2" t="s">
        <v>2603</v>
      </c>
      <c r="G846" s="2" t="s">
        <v>2604</v>
      </c>
      <c r="H846" s="2" t="s">
        <v>28</v>
      </c>
      <c r="I846" s="2" t="s">
        <v>590</v>
      </c>
      <c r="J846" s="2">
        <v>1</v>
      </c>
      <c r="K846" s="2" t="s">
        <v>2281</v>
      </c>
      <c r="L846" s="2" t="s">
        <v>2304</v>
      </c>
      <c r="M846" s="2">
        <v>10.256</v>
      </c>
      <c r="N846" s="2">
        <v>14.298</v>
      </c>
      <c r="O846" s="2" t="s">
        <v>23</v>
      </c>
      <c r="P846" s="4">
        <v>1.4631327246600001</v>
      </c>
      <c r="Q846" s="4">
        <v>-7.4140724024600004</v>
      </c>
      <c r="R846" s="1">
        <v>845</v>
      </c>
      <c r="S846" s="5">
        <v>-5.9509396778000001</v>
      </c>
      <c r="T846" s="2" t="str">
        <f t="shared" si="13"/>
        <v>ok</v>
      </c>
    </row>
    <row r="847" spans="1:20" hidden="1" x14ac:dyDescent="0.25">
      <c r="A847" s="2">
        <v>948</v>
      </c>
      <c r="B847" s="2">
        <v>846</v>
      </c>
      <c r="C847" s="2">
        <v>10</v>
      </c>
      <c r="D847" s="2" t="s">
        <v>1229</v>
      </c>
      <c r="E847" s="2" t="s">
        <v>2554</v>
      </c>
      <c r="F847" s="2" t="s">
        <v>2555</v>
      </c>
      <c r="G847" s="2" t="s">
        <v>2556</v>
      </c>
      <c r="H847" s="2" t="s">
        <v>84</v>
      </c>
      <c r="I847" s="2" t="s">
        <v>127</v>
      </c>
      <c r="J847" s="2">
        <v>1</v>
      </c>
      <c r="K847" s="2" t="s">
        <v>1233</v>
      </c>
      <c r="L847" s="2" t="s">
        <v>2557</v>
      </c>
      <c r="M847" s="2">
        <v>0</v>
      </c>
      <c r="N847" s="2">
        <v>5.0259999999999998</v>
      </c>
      <c r="O847" s="2" t="s">
        <v>23</v>
      </c>
      <c r="P847" s="4">
        <v>-10.792413440900001</v>
      </c>
      <c r="Q847" s="4">
        <v>-19.677941255899999</v>
      </c>
      <c r="R847" s="1">
        <v>846</v>
      </c>
      <c r="S847" s="5">
        <v>-30.470354696800001</v>
      </c>
      <c r="T847" s="2" t="str">
        <f t="shared" si="13"/>
        <v>ok</v>
      </c>
    </row>
    <row r="848" spans="1:20" hidden="1" x14ac:dyDescent="0.25">
      <c r="A848" s="2">
        <v>877</v>
      </c>
      <c r="B848" s="2">
        <v>847</v>
      </c>
      <c r="C848" s="2">
        <v>10</v>
      </c>
      <c r="D848" s="2" t="s">
        <v>2131</v>
      </c>
      <c r="E848" s="2" t="s">
        <v>2378</v>
      </c>
      <c r="G848" s="2" t="s">
        <v>2379</v>
      </c>
      <c r="H848" s="2" t="s">
        <v>104</v>
      </c>
      <c r="I848" s="2" t="s">
        <v>52</v>
      </c>
      <c r="J848" s="2">
        <v>1</v>
      </c>
      <c r="K848" s="2" t="s">
        <v>2218</v>
      </c>
      <c r="L848" s="2" t="s">
        <v>2380</v>
      </c>
      <c r="M848" s="2">
        <v>16.899999999999999</v>
      </c>
      <c r="N848" s="2">
        <v>21.2</v>
      </c>
      <c r="O848" s="2" t="s">
        <v>23</v>
      </c>
      <c r="P848" s="4">
        <v>-24.646621963600001</v>
      </c>
      <c r="Q848" s="4">
        <v>16.050867511100002</v>
      </c>
      <c r="R848" s="1">
        <v>847</v>
      </c>
      <c r="S848" s="5">
        <v>-8.5957544524999996</v>
      </c>
      <c r="T848" s="2" t="str">
        <f t="shared" si="13"/>
        <v>ok</v>
      </c>
    </row>
    <row r="849" spans="1:20" hidden="1" x14ac:dyDescent="0.25">
      <c r="A849" s="2">
        <v>846</v>
      </c>
      <c r="B849" s="2">
        <v>848</v>
      </c>
      <c r="C849" s="2">
        <v>10</v>
      </c>
      <c r="D849" s="2" t="s">
        <v>2131</v>
      </c>
      <c r="E849" s="2" t="s">
        <v>2279</v>
      </c>
      <c r="G849" s="2" t="s">
        <v>2280</v>
      </c>
      <c r="H849" s="2" t="s">
        <v>77</v>
      </c>
      <c r="I849" s="2" t="s">
        <v>29</v>
      </c>
      <c r="J849" s="2">
        <v>1</v>
      </c>
      <c r="K849" s="2" t="s">
        <v>2281</v>
      </c>
      <c r="L849" s="2" t="s">
        <v>2282</v>
      </c>
      <c r="M849" s="2">
        <v>9.5150000000000006</v>
      </c>
      <c r="N849" s="2">
        <v>10.029999999999999</v>
      </c>
      <c r="O849" s="2" t="s">
        <v>23</v>
      </c>
      <c r="P849" s="4">
        <v>0.37518271045099999</v>
      </c>
      <c r="Q849" s="4">
        <v>9.85635706383</v>
      </c>
      <c r="R849" s="1">
        <v>848</v>
      </c>
      <c r="S849" s="5">
        <v>10.231539774281</v>
      </c>
      <c r="T849" s="2" t="str">
        <f t="shared" si="13"/>
        <v>ok</v>
      </c>
    </row>
    <row r="850" spans="1:20" hidden="1" x14ac:dyDescent="0.25">
      <c r="A850" s="2">
        <v>847</v>
      </c>
      <c r="B850" s="2">
        <v>849</v>
      </c>
      <c r="C850" s="2">
        <v>10</v>
      </c>
      <c r="D850" s="2" t="s">
        <v>2131</v>
      </c>
      <c r="E850" s="2" t="s">
        <v>2283</v>
      </c>
      <c r="G850" s="2" t="s">
        <v>2284</v>
      </c>
      <c r="H850" s="2" t="s">
        <v>104</v>
      </c>
      <c r="I850" s="2" t="s">
        <v>52</v>
      </c>
      <c r="J850" s="2">
        <v>1</v>
      </c>
      <c r="K850" s="2" t="s">
        <v>2285</v>
      </c>
      <c r="L850" s="2" t="s">
        <v>2286</v>
      </c>
      <c r="M850" s="2">
        <v>5.75</v>
      </c>
      <c r="N850" s="2">
        <v>6.2</v>
      </c>
      <c r="O850" s="2" t="s">
        <v>23</v>
      </c>
      <c r="P850" s="4">
        <v>0</v>
      </c>
      <c r="Q850" s="4">
        <v>-1.45929408172</v>
      </c>
      <c r="R850" s="1">
        <v>849</v>
      </c>
      <c r="S850" s="5">
        <v>-1.45929408172</v>
      </c>
      <c r="T850" s="2" t="str">
        <f t="shared" si="13"/>
        <v>ok</v>
      </c>
    </row>
    <row r="851" spans="1:20" hidden="1" x14ac:dyDescent="0.25">
      <c r="A851" s="2">
        <v>842</v>
      </c>
      <c r="B851" s="2">
        <v>850</v>
      </c>
      <c r="C851" s="2">
        <v>10</v>
      </c>
      <c r="D851" s="2" t="s">
        <v>80</v>
      </c>
      <c r="E851" s="2" t="s">
        <v>2262</v>
      </c>
      <c r="F851" s="2" t="s">
        <v>2263</v>
      </c>
      <c r="G851" s="2" t="s">
        <v>2264</v>
      </c>
      <c r="H851" s="2" t="s">
        <v>84</v>
      </c>
      <c r="I851" s="2" t="s">
        <v>52</v>
      </c>
      <c r="J851" s="2">
        <v>1</v>
      </c>
      <c r="K851" s="2" t="s">
        <v>1899</v>
      </c>
      <c r="L851" s="2" t="s">
        <v>2265</v>
      </c>
      <c r="M851" s="2">
        <v>19.806000000000001</v>
      </c>
      <c r="N851" s="2">
        <v>22.428000000000001</v>
      </c>
      <c r="O851" s="2" t="s">
        <v>23</v>
      </c>
      <c r="P851" s="4">
        <v>0.243424433435</v>
      </c>
      <c r="Q851" s="4">
        <v>-10.190143345199999</v>
      </c>
      <c r="R851" s="1">
        <v>850</v>
      </c>
      <c r="S851" s="5">
        <v>-9.9467189117649983</v>
      </c>
      <c r="T851" s="2" t="str">
        <f t="shared" si="13"/>
        <v>ok</v>
      </c>
    </row>
    <row r="852" spans="1:20" hidden="1" x14ac:dyDescent="0.25">
      <c r="A852" s="2">
        <v>933</v>
      </c>
      <c r="B852" s="2">
        <v>851</v>
      </c>
      <c r="C852" s="2">
        <v>10</v>
      </c>
      <c r="D852" s="2" t="s">
        <v>2131</v>
      </c>
      <c r="E852" s="2" t="s">
        <v>2513</v>
      </c>
      <c r="F852" s="2" t="s">
        <v>2514</v>
      </c>
      <c r="G852" s="2" t="s">
        <v>2515</v>
      </c>
      <c r="H852" s="2" t="s">
        <v>84</v>
      </c>
      <c r="I852" s="2" t="s">
        <v>115</v>
      </c>
      <c r="J852" s="2">
        <v>1</v>
      </c>
      <c r="K852" s="2" t="s">
        <v>2135</v>
      </c>
      <c r="L852" s="2" t="s">
        <v>2516</v>
      </c>
      <c r="M852" s="2">
        <v>16.75</v>
      </c>
      <c r="N852" s="2">
        <v>17.899999999999999</v>
      </c>
      <c r="O852" s="2" t="s">
        <v>23</v>
      </c>
      <c r="P852" s="4">
        <v>-2.3443384731600001</v>
      </c>
      <c r="Q852" s="4">
        <v>72.280565827800004</v>
      </c>
      <c r="R852" s="1">
        <v>851</v>
      </c>
      <c r="S852" s="5">
        <v>69.93622735464001</v>
      </c>
      <c r="T852" s="2" t="str">
        <f t="shared" si="13"/>
        <v>ok</v>
      </c>
    </row>
    <row r="853" spans="1:20" hidden="1" x14ac:dyDescent="0.25">
      <c r="A853" s="2">
        <v>852</v>
      </c>
      <c r="B853" s="2">
        <v>852</v>
      </c>
      <c r="C853" s="2">
        <v>10</v>
      </c>
      <c r="D853" s="2" t="s">
        <v>2131</v>
      </c>
      <c r="E853" s="2" t="s">
        <v>2302</v>
      </c>
      <c r="G853" s="2" t="s">
        <v>2303</v>
      </c>
      <c r="H853" s="2" t="s">
        <v>19</v>
      </c>
      <c r="I853" s="2" t="s">
        <v>1586</v>
      </c>
      <c r="J853" s="2">
        <v>1</v>
      </c>
      <c r="K853" s="2" t="s">
        <v>2281</v>
      </c>
      <c r="L853" s="2" t="s">
        <v>2304</v>
      </c>
      <c r="M853" s="2">
        <v>4.7649999999999997</v>
      </c>
      <c r="N853" s="2">
        <v>4.9649999999999999</v>
      </c>
      <c r="O853" s="2" t="s">
        <v>23</v>
      </c>
      <c r="P853" s="4">
        <v>-0.29017171778500001</v>
      </c>
      <c r="Q853" s="4">
        <v>1.11454048714</v>
      </c>
      <c r="R853" s="1">
        <v>852</v>
      </c>
      <c r="S853" s="5">
        <v>0.82436876935499992</v>
      </c>
      <c r="T853" s="2" t="str">
        <f t="shared" si="13"/>
        <v>ok</v>
      </c>
    </row>
    <row r="854" spans="1:20" hidden="1" x14ac:dyDescent="0.25">
      <c r="A854" s="2">
        <v>830</v>
      </c>
      <c r="B854" s="2">
        <v>853</v>
      </c>
      <c r="C854" s="2">
        <v>10</v>
      </c>
      <c r="D854" s="2" t="s">
        <v>2131</v>
      </c>
      <c r="E854" s="2" t="s">
        <v>2215</v>
      </c>
      <c r="F854" s="2" t="s">
        <v>2216</v>
      </c>
      <c r="G854" s="2" t="s">
        <v>2217</v>
      </c>
      <c r="H854" s="2" t="s">
        <v>110</v>
      </c>
      <c r="I854" s="2" t="s">
        <v>52</v>
      </c>
      <c r="J854" s="2">
        <v>1</v>
      </c>
      <c r="K854" s="2" t="s">
        <v>2218</v>
      </c>
      <c r="L854" s="2" t="s">
        <v>2219</v>
      </c>
      <c r="M854" s="2">
        <v>0</v>
      </c>
      <c r="N854" s="2">
        <v>0.9</v>
      </c>
      <c r="O854" s="2" t="s">
        <v>23</v>
      </c>
      <c r="P854" s="4">
        <v>-36.102238434199997</v>
      </c>
      <c r="Q854" s="4">
        <v>18.597336979400001</v>
      </c>
      <c r="R854" s="1">
        <v>853</v>
      </c>
      <c r="S854" s="5">
        <v>-17.504901454799995</v>
      </c>
      <c r="T854" s="2" t="str">
        <f t="shared" si="13"/>
        <v>ok</v>
      </c>
    </row>
    <row r="855" spans="1:20" hidden="1" x14ac:dyDescent="0.25">
      <c r="A855" s="2">
        <v>896</v>
      </c>
      <c r="B855" s="2">
        <v>854</v>
      </c>
      <c r="C855" s="2">
        <v>10</v>
      </c>
      <c r="D855" s="2" t="s">
        <v>1149</v>
      </c>
      <c r="E855" s="2" t="s">
        <v>2423</v>
      </c>
      <c r="G855" s="2" t="s">
        <v>2424</v>
      </c>
      <c r="H855" s="2" t="s">
        <v>258</v>
      </c>
      <c r="I855" s="2" t="s">
        <v>37</v>
      </c>
      <c r="J855" s="2">
        <v>1</v>
      </c>
      <c r="K855" s="2" t="s">
        <v>1156</v>
      </c>
      <c r="L855" s="2" t="s">
        <v>1157</v>
      </c>
      <c r="M855" s="2">
        <v>16.95</v>
      </c>
      <c r="N855" s="2">
        <v>18.600000000000001</v>
      </c>
      <c r="O855" s="2" t="s">
        <v>23</v>
      </c>
      <c r="P855" s="4">
        <v>-50.969117260499999</v>
      </c>
      <c r="Q855" s="4">
        <v>5.2852015649900004</v>
      </c>
      <c r="R855" s="1">
        <v>854</v>
      </c>
      <c r="S855" s="5">
        <v>-45.683915695509995</v>
      </c>
      <c r="T855" s="2" t="str">
        <f t="shared" si="13"/>
        <v>ok</v>
      </c>
    </row>
    <row r="856" spans="1:20" hidden="1" x14ac:dyDescent="0.25">
      <c r="A856" s="2">
        <v>945</v>
      </c>
      <c r="B856" s="2">
        <v>855</v>
      </c>
      <c r="C856" s="2">
        <v>10</v>
      </c>
      <c r="D856" s="2" t="s">
        <v>80</v>
      </c>
      <c r="E856" s="2" t="s">
        <v>2545</v>
      </c>
      <c r="F856" s="2" t="s">
        <v>2546</v>
      </c>
      <c r="G856" s="2" t="s">
        <v>2547</v>
      </c>
      <c r="H856" s="2" t="s">
        <v>28</v>
      </c>
      <c r="I856" s="2" t="s">
        <v>229</v>
      </c>
      <c r="J856" s="2">
        <v>1</v>
      </c>
      <c r="K856" s="2" t="s">
        <v>2347</v>
      </c>
      <c r="L856" s="2" t="s">
        <v>2348</v>
      </c>
      <c r="M856" s="2">
        <v>9.3000000000000007</v>
      </c>
      <c r="N856" s="2">
        <v>11.2</v>
      </c>
      <c r="O856" s="2" t="s">
        <v>23</v>
      </c>
      <c r="P856" s="4">
        <v>-2.2281587186</v>
      </c>
      <c r="Q856" s="4">
        <v>2.41933857231</v>
      </c>
      <c r="R856" s="1">
        <v>855</v>
      </c>
      <c r="S856" s="5">
        <v>0.19117985371000001</v>
      </c>
      <c r="T856" s="2" t="str">
        <f t="shared" si="13"/>
        <v>ok</v>
      </c>
    </row>
    <row r="857" spans="1:20" hidden="1" x14ac:dyDescent="0.25">
      <c r="A857" s="2">
        <v>835</v>
      </c>
      <c r="B857" s="2">
        <v>856</v>
      </c>
      <c r="C857" s="2">
        <v>10</v>
      </c>
      <c r="D857" s="2" t="s">
        <v>1229</v>
      </c>
      <c r="E857" s="2" t="s">
        <v>2235</v>
      </c>
      <c r="G857" s="2" t="s">
        <v>2236</v>
      </c>
      <c r="H857" s="2" t="s">
        <v>77</v>
      </c>
      <c r="I857" s="2" t="s">
        <v>29</v>
      </c>
      <c r="J857" s="2">
        <v>1</v>
      </c>
      <c r="K857" s="2" t="s">
        <v>1233</v>
      </c>
      <c r="L857" s="2" t="s">
        <v>2237</v>
      </c>
      <c r="M857" s="2">
        <v>0</v>
      </c>
      <c r="N857" s="2">
        <v>0.7</v>
      </c>
      <c r="O857" s="2" t="s">
        <v>23</v>
      </c>
      <c r="P857" s="4">
        <v>-12.099388315300001</v>
      </c>
      <c r="Q857" s="4">
        <v>-0.44050333101299999</v>
      </c>
      <c r="R857" s="1">
        <v>856</v>
      </c>
      <c r="S857" s="5">
        <v>-12.539891646313</v>
      </c>
      <c r="T857" s="2" t="str">
        <f t="shared" si="13"/>
        <v>ok</v>
      </c>
    </row>
    <row r="858" spans="1:20" hidden="1" x14ac:dyDescent="0.25">
      <c r="A858" s="2">
        <v>884</v>
      </c>
      <c r="B858" s="2">
        <v>857</v>
      </c>
      <c r="C858" s="2">
        <v>11</v>
      </c>
      <c r="D858" s="2" t="s">
        <v>1187</v>
      </c>
      <c r="E858" s="2" t="s">
        <v>2394</v>
      </c>
      <c r="G858" s="2" t="s">
        <v>2395</v>
      </c>
      <c r="H858" s="2" t="s">
        <v>104</v>
      </c>
      <c r="I858" s="2" t="s">
        <v>52</v>
      </c>
      <c r="J858" s="2">
        <v>1</v>
      </c>
      <c r="K858" s="2" t="s">
        <v>2243</v>
      </c>
      <c r="L858" s="2" t="s">
        <v>2396</v>
      </c>
      <c r="M858" s="2">
        <v>17.106999999999999</v>
      </c>
      <c r="N858" s="2">
        <v>24.202999999999999</v>
      </c>
      <c r="O858" s="2" t="s">
        <v>23</v>
      </c>
      <c r="P858" s="4">
        <v>1.6251710929800001</v>
      </c>
      <c r="Q858" s="4">
        <v>-26.320754504700002</v>
      </c>
      <c r="R858" s="1">
        <v>857</v>
      </c>
      <c r="S858" s="5">
        <v>-24.695583411720001</v>
      </c>
      <c r="T858" s="2" t="str">
        <f t="shared" si="13"/>
        <v>ok</v>
      </c>
    </row>
    <row r="859" spans="1:20" hidden="1" x14ac:dyDescent="0.25">
      <c r="A859" s="2">
        <v>904</v>
      </c>
      <c r="B859" s="2">
        <v>858</v>
      </c>
      <c r="C859" s="2">
        <v>11</v>
      </c>
      <c r="D859" s="2" t="s">
        <v>1187</v>
      </c>
      <c r="E859" s="2" t="s">
        <v>2440</v>
      </c>
      <c r="G859" s="2" t="s">
        <v>2441</v>
      </c>
      <c r="H859" s="2" t="s">
        <v>1160</v>
      </c>
      <c r="I859" s="2" t="s">
        <v>52</v>
      </c>
      <c r="J859" s="2">
        <v>1</v>
      </c>
      <c r="K859" s="2" t="s">
        <v>2256</v>
      </c>
      <c r="L859" s="2" t="s">
        <v>2365</v>
      </c>
      <c r="M859" s="2">
        <v>13.555999999999999</v>
      </c>
      <c r="N859" s="2">
        <v>16.7</v>
      </c>
      <c r="O859" s="2" t="s">
        <v>23</v>
      </c>
      <c r="P859" s="4">
        <v>-50.653595619400001</v>
      </c>
      <c r="Q859" s="4">
        <v>-0.27145643252700002</v>
      </c>
      <c r="R859" s="1">
        <v>858</v>
      </c>
      <c r="S859" s="5">
        <v>-50.925052051927004</v>
      </c>
      <c r="T859" s="2" t="str">
        <f t="shared" si="13"/>
        <v>ok</v>
      </c>
    </row>
    <row r="860" spans="1:20" hidden="1" x14ac:dyDescent="0.25">
      <c r="A860" s="2">
        <v>955</v>
      </c>
      <c r="B860" s="2">
        <v>859</v>
      </c>
      <c r="C860" s="2">
        <v>11</v>
      </c>
      <c r="D860" s="2" t="s">
        <v>1187</v>
      </c>
      <c r="E860" s="2" t="s">
        <v>2574</v>
      </c>
      <c r="G860" s="2" t="s">
        <v>2575</v>
      </c>
      <c r="H860" s="2" t="s">
        <v>104</v>
      </c>
      <c r="I860" s="2" t="s">
        <v>52</v>
      </c>
      <c r="J860" s="2">
        <v>1</v>
      </c>
      <c r="K860" s="2" t="s">
        <v>2410</v>
      </c>
      <c r="L860" s="2" t="s">
        <v>2411</v>
      </c>
      <c r="M860" s="2">
        <v>20.213000000000001</v>
      </c>
      <c r="N860" s="2">
        <v>24.015999999999998</v>
      </c>
      <c r="O860" s="2" t="s">
        <v>23</v>
      </c>
      <c r="P860" s="4">
        <v>-0.63277138201899996</v>
      </c>
      <c r="Q860" s="4">
        <v>-5.1132001039199997</v>
      </c>
      <c r="R860" s="1">
        <v>859</v>
      </c>
      <c r="S860" s="5">
        <v>-5.7459714859390001</v>
      </c>
      <c r="T860" s="2" t="str">
        <f t="shared" si="13"/>
        <v>ok</v>
      </c>
    </row>
    <row r="861" spans="1:20" hidden="1" x14ac:dyDescent="0.25">
      <c r="A861" s="2">
        <v>914</v>
      </c>
      <c r="B861" s="2">
        <v>860</v>
      </c>
      <c r="C861" s="2">
        <v>11</v>
      </c>
      <c r="D861" s="2" t="s">
        <v>1187</v>
      </c>
      <c r="E861" s="2" t="s">
        <v>2467</v>
      </c>
      <c r="G861" s="2" t="s">
        <v>2468</v>
      </c>
      <c r="H861" s="2" t="s">
        <v>104</v>
      </c>
      <c r="I861" s="2" t="s">
        <v>52</v>
      </c>
      <c r="J861" s="2">
        <v>1</v>
      </c>
      <c r="K861" s="2" t="s">
        <v>2410</v>
      </c>
      <c r="L861" s="2" t="s">
        <v>2411</v>
      </c>
      <c r="M861" s="2">
        <v>24.015999999999998</v>
      </c>
      <c r="N861" s="2">
        <v>32.823999999999998</v>
      </c>
      <c r="O861" s="2" t="s">
        <v>23</v>
      </c>
      <c r="P861" s="4">
        <v>-8.8945934467699992</v>
      </c>
      <c r="Q861" s="4">
        <v>-2.0718781637900001</v>
      </c>
      <c r="R861" s="1">
        <v>860</v>
      </c>
      <c r="S861" s="5">
        <v>-10.966471610559999</v>
      </c>
      <c r="T861" s="2" t="str">
        <f t="shared" si="13"/>
        <v>ok</v>
      </c>
    </row>
    <row r="862" spans="1:20" hidden="1" x14ac:dyDescent="0.25">
      <c r="A862" s="2">
        <v>963</v>
      </c>
      <c r="B862" s="2">
        <v>861</v>
      </c>
      <c r="C862" s="2">
        <v>11</v>
      </c>
      <c r="D862" s="2" t="s">
        <v>1187</v>
      </c>
      <c r="E862" s="2" t="s">
        <v>2594</v>
      </c>
      <c r="G862" s="2" t="s">
        <v>2595</v>
      </c>
      <c r="H862" s="2" t="s">
        <v>104</v>
      </c>
      <c r="I862" s="2" t="s">
        <v>52</v>
      </c>
      <c r="J862" s="2">
        <v>1</v>
      </c>
      <c r="K862" s="2" t="s">
        <v>2410</v>
      </c>
      <c r="L862" s="2" t="s">
        <v>2596</v>
      </c>
      <c r="M862" s="2">
        <v>8.891</v>
      </c>
      <c r="N862" s="2">
        <v>19.591000000000001</v>
      </c>
      <c r="O862" s="2" t="s">
        <v>23</v>
      </c>
      <c r="P862" s="4">
        <v>-1.65110283602</v>
      </c>
      <c r="Q862" s="4">
        <v>-26.094087772400002</v>
      </c>
      <c r="R862" s="1">
        <v>861</v>
      </c>
      <c r="S862" s="5">
        <v>-27.745190608420003</v>
      </c>
      <c r="T862" s="2" t="str">
        <f t="shared" si="13"/>
        <v>ok</v>
      </c>
    </row>
    <row r="863" spans="1:20" hidden="1" x14ac:dyDescent="0.25">
      <c r="A863" s="2">
        <v>959</v>
      </c>
      <c r="B863" s="2">
        <v>862</v>
      </c>
      <c r="C863" s="2">
        <v>11</v>
      </c>
      <c r="D863" s="2" t="s">
        <v>1187</v>
      </c>
      <c r="E863" s="2" t="s">
        <v>2584</v>
      </c>
      <c r="G863" s="2" t="s">
        <v>2585</v>
      </c>
      <c r="H863" s="2" t="s">
        <v>104</v>
      </c>
      <c r="I863" s="2" t="s">
        <v>52</v>
      </c>
      <c r="J863" s="2">
        <v>1</v>
      </c>
      <c r="K863" s="2" t="s">
        <v>2272</v>
      </c>
      <c r="L863" s="2" t="s">
        <v>2273</v>
      </c>
      <c r="M863" s="2">
        <v>26.5</v>
      </c>
      <c r="N863" s="2">
        <v>27</v>
      </c>
      <c r="O863" s="2" t="s">
        <v>23</v>
      </c>
      <c r="P863" s="4">
        <v>-0.247999794676</v>
      </c>
      <c r="Q863" s="4">
        <v>-0.41230894261599998</v>
      </c>
      <c r="R863" s="1">
        <v>862</v>
      </c>
      <c r="S863" s="5">
        <v>-0.66030873729200001</v>
      </c>
      <c r="T863" s="2" t="str">
        <f t="shared" si="13"/>
        <v>ok</v>
      </c>
    </row>
    <row r="864" spans="1:20" hidden="1" x14ac:dyDescent="0.25">
      <c r="A864" s="2">
        <v>833</v>
      </c>
      <c r="B864" s="2">
        <v>863</v>
      </c>
      <c r="C864" s="2">
        <v>11</v>
      </c>
      <c r="D864" s="2" t="s">
        <v>1187</v>
      </c>
      <c r="E864" s="2" t="s">
        <v>2228</v>
      </c>
      <c r="G864" s="2" t="s">
        <v>2229</v>
      </c>
      <c r="H864" s="2" t="s">
        <v>104</v>
      </c>
      <c r="I864" s="2" t="s">
        <v>52</v>
      </c>
      <c r="J864" s="2">
        <v>1</v>
      </c>
      <c r="K864" s="2" t="s">
        <v>2230</v>
      </c>
      <c r="L864" s="2" t="s">
        <v>2231</v>
      </c>
      <c r="M864" s="2">
        <v>16.292999999999999</v>
      </c>
      <c r="N864" s="2">
        <v>18.292999999999999</v>
      </c>
      <c r="O864" s="2" t="s">
        <v>23</v>
      </c>
      <c r="P864" s="4">
        <v>-1.0437695297</v>
      </c>
      <c r="Q864" s="4">
        <v>-9.9177125306599994</v>
      </c>
      <c r="R864" s="1">
        <v>863</v>
      </c>
      <c r="S864" s="5">
        <v>-10.96148206036</v>
      </c>
      <c r="T864" s="2" t="str">
        <f t="shared" si="13"/>
        <v>ok</v>
      </c>
    </row>
    <row r="865" spans="1:20" hidden="1" x14ac:dyDescent="0.25">
      <c r="A865" s="2">
        <v>958</v>
      </c>
      <c r="B865" s="2">
        <v>864</v>
      </c>
      <c r="C865" s="2">
        <v>11</v>
      </c>
      <c r="D865" s="2" t="s">
        <v>1187</v>
      </c>
      <c r="E865" s="2" t="s">
        <v>2582</v>
      </c>
      <c r="G865" s="2" t="s">
        <v>2583</v>
      </c>
      <c r="H865" s="2" t="s">
        <v>104</v>
      </c>
      <c r="I865" s="2" t="s">
        <v>52</v>
      </c>
      <c r="J865" s="2">
        <v>1</v>
      </c>
      <c r="K865" s="2" t="s">
        <v>2230</v>
      </c>
      <c r="L865" s="2" t="s">
        <v>2231</v>
      </c>
      <c r="M865" s="2">
        <v>18.292999999999999</v>
      </c>
      <c r="N865" s="2">
        <v>22.693999999999999</v>
      </c>
      <c r="O865" s="2" t="s">
        <v>23</v>
      </c>
      <c r="P865" s="4">
        <v>-5.8277963065799999E-2</v>
      </c>
      <c r="Q865" s="4">
        <v>-16.016491177700001</v>
      </c>
      <c r="R865" s="1">
        <v>864</v>
      </c>
      <c r="S865" s="5">
        <v>-16.074769140765802</v>
      </c>
      <c r="T865" s="2" t="str">
        <f t="shared" si="13"/>
        <v>ok</v>
      </c>
    </row>
    <row r="866" spans="1:20" hidden="1" x14ac:dyDescent="0.25">
      <c r="A866" s="2">
        <v>882</v>
      </c>
      <c r="B866" s="2">
        <v>865</v>
      </c>
      <c r="C866" s="2">
        <v>11</v>
      </c>
      <c r="D866" s="2" t="s">
        <v>1187</v>
      </c>
      <c r="E866" s="2" t="s">
        <v>2388</v>
      </c>
      <c r="G866" s="2" t="s">
        <v>2389</v>
      </c>
      <c r="H866" s="2" t="s">
        <v>104</v>
      </c>
      <c r="I866" s="2" t="s">
        <v>52</v>
      </c>
      <c r="J866" s="2">
        <v>1</v>
      </c>
      <c r="K866" s="2" t="s">
        <v>2256</v>
      </c>
      <c r="L866" s="2" t="s">
        <v>2390</v>
      </c>
      <c r="M866" s="2">
        <v>8.8369999999999997</v>
      </c>
      <c r="N866" s="2">
        <v>9.85</v>
      </c>
      <c r="O866" s="2" t="s">
        <v>23</v>
      </c>
      <c r="P866" s="4">
        <v>-9.1643296375900007</v>
      </c>
      <c r="Q866" s="4">
        <v>-16.795138851499999</v>
      </c>
      <c r="R866" s="1">
        <v>865</v>
      </c>
      <c r="S866" s="5">
        <v>-25.95946848909</v>
      </c>
      <c r="T866" s="2" t="str">
        <f t="shared" si="13"/>
        <v>ok</v>
      </c>
    </row>
    <row r="867" spans="1:20" hidden="1" x14ac:dyDescent="0.25">
      <c r="A867" s="2">
        <v>947</v>
      </c>
      <c r="B867" s="2">
        <v>866</v>
      </c>
      <c r="C867" s="2">
        <v>11</v>
      </c>
      <c r="D867" s="2" t="s">
        <v>1187</v>
      </c>
      <c r="E867" s="2" t="s">
        <v>2551</v>
      </c>
      <c r="G867" s="2" t="s">
        <v>2552</v>
      </c>
      <c r="H867" s="2" t="s">
        <v>104</v>
      </c>
      <c r="I867" s="2" t="s">
        <v>52</v>
      </c>
      <c r="J867" s="2">
        <v>1</v>
      </c>
      <c r="K867" s="2" t="s">
        <v>2256</v>
      </c>
      <c r="L867" s="2" t="s">
        <v>2553</v>
      </c>
      <c r="M867" s="2">
        <v>8.1999999999999993</v>
      </c>
      <c r="N867" s="2">
        <v>9.2050000000000001</v>
      </c>
      <c r="O867" s="2" t="s">
        <v>23</v>
      </c>
      <c r="P867" s="4">
        <v>8.2037989967599998</v>
      </c>
      <c r="Q867" s="4">
        <v>5.4214686146900002</v>
      </c>
      <c r="R867" s="1">
        <v>866</v>
      </c>
      <c r="S867" s="5">
        <v>13.625267611449999</v>
      </c>
      <c r="T867" s="2" t="str">
        <f t="shared" si="13"/>
        <v>ok</v>
      </c>
    </row>
    <row r="868" spans="1:20" hidden="1" x14ac:dyDescent="0.25">
      <c r="A868" s="2">
        <v>876</v>
      </c>
      <c r="B868" s="2">
        <v>867</v>
      </c>
      <c r="C868" s="2">
        <v>11</v>
      </c>
      <c r="D868" s="2" t="s">
        <v>2131</v>
      </c>
      <c r="E868" s="2" t="s">
        <v>2376</v>
      </c>
      <c r="G868" s="2" t="s">
        <v>2377</v>
      </c>
      <c r="H868" s="2" t="s">
        <v>846</v>
      </c>
      <c r="I868" s="2" t="s">
        <v>52</v>
      </c>
      <c r="J868" s="2">
        <v>1</v>
      </c>
      <c r="K868" s="2" t="s">
        <v>2314</v>
      </c>
      <c r="L868" s="2" t="s">
        <v>2315</v>
      </c>
      <c r="M868" s="2">
        <v>4.5880000000000001</v>
      </c>
      <c r="N868" s="2">
        <v>7.1950000000000003</v>
      </c>
      <c r="O868" s="2" t="s">
        <v>23</v>
      </c>
      <c r="P868" s="4">
        <v>-0.61259933393499999</v>
      </c>
      <c r="Q868" s="4">
        <v>-14.3450177669</v>
      </c>
      <c r="R868" s="1">
        <v>867</v>
      </c>
      <c r="S868" s="5">
        <v>-14.957617100835</v>
      </c>
      <c r="T868" s="2" t="str">
        <f t="shared" si="13"/>
        <v>ok</v>
      </c>
    </row>
    <row r="869" spans="1:20" hidden="1" x14ac:dyDescent="0.25">
      <c r="A869" s="2">
        <v>931</v>
      </c>
      <c r="B869" s="2">
        <v>868</v>
      </c>
      <c r="C869" s="2">
        <v>11</v>
      </c>
      <c r="D869" s="2" t="s">
        <v>1187</v>
      </c>
      <c r="E869" s="2" t="s">
        <v>2511</v>
      </c>
      <c r="G869" s="2" t="s">
        <v>2512</v>
      </c>
      <c r="H869" s="2" t="s">
        <v>104</v>
      </c>
      <c r="I869" s="2" t="s">
        <v>52</v>
      </c>
      <c r="J869" s="2">
        <v>1</v>
      </c>
      <c r="K869" s="2" t="s">
        <v>2296</v>
      </c>
      <c r="L869" s="2" t="s">
        <v>2341</v>
      </c>
      <c r="M869" s="2">
        <v>3.7</v>
      </c>
      <c r="N869" s="2">
        <v>4.4800000000000004</v>
      </c>
      <c r="O869" s="2" t="s">
        <v>23</v>
      </c>
      <c r="P869" s="4">
        <v>-4.4841514383099996</v>
      </c>
      <c r="Q869" s="4">
        <v>-0.184696466482</v>
      </c>
      <c r="R869" s="1">
        <v>868</v>
      </c>
      <c r="S869" s="5">
        <v>-4.668847904792</v>
      </c>
      <c r="T869" s="2" t="str">
        <f t="shared" si="13"/>
        <v>ok</v>
      </c>
    </row>
    <row r="870" spans="1:20" hidden="1" x14ac:dyDescent="0.25">
      <c r="A870" s="2">
        <v>837</v>
      </c>
      <c r="B870" s="2">
        <v>869</v>
      </c>
      <c r="C870" s="2">
        <v>11</v>
      </c>
      <c r="D870" s="2" t="s">
        <v>1187</v>
      </c>
      <c r="E870" s="2" t="s">
        <v>2241</v>
      </c>
      <c r="G870" s="2" t="s">
        <v>2242</v>
      </c>
      <c r="H870" s="2" t="s">
        <v>77</v>
      </c>
      <c r="I870" s="2" t="s">
        <v>52</v>
      </c>
      <c r="J870" s="2">
        <v>1</v>
      </c>
      <c r="K870" s="2" t="s">
        <v>2243</v>
      </c>
      <c r="L870" s="2" t="s">
        <v>2244</v>
      </c>
      <c r="M870" s="2">
        <v>10.66</v>
      </c>
      <c r="N870" s="2">
        <v>10.79</v>
      </c>
      <c r="O870" s="2" t="s">
        <v>23</v>
      </c>
      <c r="P870" s="4">
        <v>0</v>
      </c>
      <c r="Q870" s="4">
        <v>-0.96133627521300002</v>
      </c>
      <c r="R870" s="1">
        <v>869</v>
      </c>
      <c r="S870" s="5">
        <v>-0.96133627521300002</v>
      </c>
      <c r="T870" s="2" t="str">
        <f t="shared" si="13"/>
        <v>ok</v>
      </c>
    </row>
    <row r="871" spans="1:20" hidden="1" x14ac:dyDescent="0.25">
      <c r="A871" s="2">
        <v>941</v>
      </c>
      <c r="B871" s="2">
        <v>870</v>
      </c>
      <c r="C871" s="2">
        <v>11</v>
      </c>
      <c r="D871" s="2" t="s">
        <v>2131</v>
      </c>
      <c r="E871" s="2" t="s">
        <v>2534</v>
      </c>
      <c r="G871" s="2" t="s">
        <v>2535</v>
      </c>
      <c r="H871" s="2" t="s">
        <v>104</v>
      </c>
      <c r="I871" s="2" t="s">
        <v>52</v>
      </c>
      <c r="J871" s="2">
        <v>1</v>
      </c>
      <c r="K871" s="2" t="s">
        <v>2314</v>
      </c>
      <c r="L871" s="2" t="s">
        <v>2315</v>
      </c>
      <c r="M871" s="2">
        <v>0</v>
      </c>
      <c r="N871" s="2">
        <v>2</v>
      </c>
      <c r="O871" s="2" t="s">
        <v>23</v>
      </c>
      <c r="P871" s="4">
        <v>0.901273031296</v>
      </c>
      <c r="Q871" s="4">
        <v>-1.3349031978999999</v>
      </c>
      <c r="R871" s="1">
        <v>870</v>
      </c>
      <c r="S871" s="5">
        <v>-0.43363016660399989</v>
      </c>
      <c r="T871" s="2" t="str">
        <f t="shared" si="13"/>
        <v>ok</v>
      </c>
    </row>
    <row r="872" spans="1:20" hidden="1" x14ac:dyDescent="0.25">
      <c r="A872" s="2">
        <v>937</v>
      </c>
      <c r="B872" s="2">
        <v>871</v>
      </c>
      <c r="C872" s="2">
        <v>11</v>
      </c>
      <c r="D872" s="2" t="s">
        <v>1187</v>
      </c>
      <c r="E872" s="2" t="s">
        <v>2523</v>
      </c>
      <c r="G872" s="2" t="s">
        <v>2524</v>
      </c>
      <c r="H872" s="2" t="s">
        <v>1160</v>
      </c>
      <c r="I872" s="2" t="s">
        <v>72</v>
      </c>
      <c r="J872" s="2">
        <v>1</v>
      </c>
      <c r="K872" s="2" t="s">
        <v>2272</v>
      </c>
      <c r="L872" s="2" t="s">
        <v>2273</v>
      </c>
      <c r="M872" s="2">
        <v>10.5</v>
      </c>
      <c r="N872" s="2">
        <v>11.1</v>
      </c>
      <c r="O872" s="2" t="s">
        <v>23</v>
      </c>
      <c r="P872" s="4">
        <v>-2.79766326226</v>
      </c>
      <c r="Q872" s="4">
        <v>-13.038124614399999</v>
      </c>
      <c r="R872" s="1">
        <v>871</v>
      </c>
      <c r="S872" s="5">
        <v>-15.83578787666</v>
      </c>
      <c r="T872" s="2" t="str">
        <f t="shared" si="13"/>
        <v>ok</v>
      </c>
    </row>
    <row r="873" spans="1:20" hidden="1" x14ac:dyDescent="0.25">
      <c r="A873" s="2">
        <v>921</v>
      </c>
      <c r="B873" s="2">
        <v>872</v>
      </c>
      <c r="C873" s="2">
        <v>11</v>
      </c>
      <c r="D873" s="2" t="s">
        <v>1187</v>
      </c>
      <c r="E873" s="2" t="s">
        <v>2483</v>
      </c>
      <c r="G873" s="2" t="s">
        <v>2484</v>
      </c>
      <c r="H873" s="2" t="s">
        <v>104</v>
      </c>
      <c r="I873" s="2" t="s">
        <v>52</v>
      </c>
      <c r="J873" s="2">
        <v>1</v>
      </c>
      <c r="K873" s="2" t="s">
        <v>2256</v>
      </c>
      <c r="L873" s="2" t="s">
        <v>2485</v>
      </c>
      <c r="M873" s="2">
        <v>0</v>
      </c>
      <c r="N873" s="2">
        <v>0.63600000000000001</v>
      </c>
      <c r="O873" s="2" t="s">
        <v>23</v>
      </c>
      <c r="P873" s="4">
        <v>5.8805641804400004</v>
      </c>
      <c r="Q873" s="4">
        <v>4.04699753496</v>
      </c>
      <c r="R873" s="1">
        <v>872</v>
      </c>
      <c r="S873" s="5">
        <v>9.9275617153999995</v>
      </c>
      <c r="T873" s="2" t="str">
        <f t="shared" si="13"/>
        <v>ok</v>
      </c>
    </row>
    <row r="874" spans="1:20" hidden="1" x14ac:dyDescent="0.25">
      <c r="A874" s="2">
        <v>863</v>
      </c>
      <c r="B874" s="2">
        <v>873</v>
      </c>
      <c r="C874" s="2">
        <v>11</v>
      </c>
      <c r="D874" s="2" t="s">
        <v>1187</v>
      </c>
      <c r="E874" s="2" t="s">
        <v>2339</v>
      </c>
      <c r="G874" s="2" t="s">
        <v>2340</v>
      </c>
      <c r="H874" s="2" t="s">
        <v>63</v>
      </c>
      <c r="I874" s="2" t="s">
        <v>72</v>
      </c>
      <c r="J874" s="2">
        <v>1</v>
      </c>
      <c r="K874" s="2" t="s">
        <v>2296</v>
      </c>
      <c r="L874" s="2" t="s">
        <v>2341</v>
      </c>
      <c r="M874" s="2">
        <v>2.4</v>
      </c>
      <c r="N874" s="2">
        <v>2.5</v>
      </c>
      <c r="O874" s="2" t="s">
        <v>23</v>
      </c>
      <c r="P874" s="4">
        <v>1.30797336467</v>
      </c>
      <c r="Q874" s="4">
        <v>-0.33211942260600003</v>
      </c>
      <c r="R874" s="1">
        <v>873</v>
      </c>
      <c r="S874" s="5">
        <v>0.975853942064</v>
      </c>
      <c r="T874" s="2" t="str">
        <f t="shared" si="13"/>
        <v>ok</v>
      </c>
    </row>
    <row r="875" spans="1:20" hidden="1" x14ac:dyDescent="0.25">
      <c r="A875" s="2">
        <v>856</v>
      </c>
      <c r="B875" s="2">
        <v>874</v>
      </c>
      <c r="C875" s="2">
        <v>11</v>
      </c>
      <c r="D875" s="2" t="s">
        <v>1187</v>
      </c>
      <c r="E875" s="2" t="s">
        <v>2316</v>
      </c>
      <c r="G875" s="2" t="s">
        <v>2317</v>
      </c>
      <c r="H875" s="2" t="s">
        <v>104</v>
      </c>
      <c r="I875" s="2" t="s">
        <v>52</v>
      </c>
      <c r="J875" s="2">
        <v>1</v>
      </c>
      <c r="K875" s="2" t="s">
        <v>2230</v>
      </c>
      <c r="L875" s="2" t="s">
        <v>2318</v>
      </c>
      <c r="M875" s="2">
        <v>0.68700000000000006</v>
      </c>
      <c r="N875" s="2">
        <v>1.107</v>
      </c>
      <c r="O875" s="2" t="s">
        <v>23</v>
      </c>
      <c r="P875" s="4">
        <v>-0.23558225111299999</v>
      </c>
      <c r="Q875" s="4">
        <v>4.6819651702499998</v>
      </c>
      <c r="R875" s="1">
        <v>874</v>
      </c>
      <c r="S875" s="5">
        <v>4.4463829191370001</v>
      </c>
      <c r="T875" s="2" t="str">
        <f t="shared" si="13"/>
        <v>ok</v>
      </c>
    </row>
    <row r="876" spans="1:20" x14ac:dyDescent="0.25">
      <c r="A876" s="2">
        <v>909</v>
      </c>
      <c r="B876" s="2">
        <v>875</v>
      </c>
      <c r="C876" s="2">
        <v>11</v>
      </c>
      <c r="D876" s="2" t="s">
        <v>1187</v>
      </c>
      <c r="E876" s="2" t="s">
        <v>2452</v>
      </c>
      <c r="G876" s="2" t="s">
        <v>2453</v>
      </c>
      <c r="H876" s="2" t="s">
        <v>104</v>
      </c>
      <c r="I876" s="2" t="s">
        <v>37</v>
      </c>
      <c r="J876" s="2">
        <v>1</v>
      </c>
      <c r="K876" s="2" t="s">
        <v>2296</v>
      </c>
      <c r="L876" s="2" t="s">
        <v>2454</v>
      </c>
      <c r="M876" s="2">
        <v>13.335000000000001</v>
      </c>
      <c r="N876" s="2">
        <v>14.635</v>
      </c>
      <c r="O876" s="2" t="s">
        <v>23</v>
      </c>
      <c r="P876" s="4">
        <v>0</v>
      </c>
      <c r="Q876" s="4">
        <v>0</v>
      </c>
      <c r="R876" s="1">
        <v>0</v>
      </c>
      <c r="S876" s="5">
        <v>0</v>
      </c>
      <c r="T876" s="2" t="str">
        <f t="shared" si="13"/>
        <v>Check</v>
      </c>
    </row>
    <row r="877" spans="1:20" hidden="1" x14ac:dyDescent="0.25">
      <c r="A877" s="2">
        <v>844</v>
      </c>
      <c r="B877" s="2">
        <v>876</v>
      </c>
      <c r="C877" s="2">
        <v>11</v>
      </c>
      <c r="D877" s="2" t="s">
        <v>1187</v>
      </c>
      <c r="E877" s="2" t="s">
        <v>2270</v>
      </c>
      <c r="G877" s="2" t="s">
        <v>2271</v>
      </c>
      <c r="H877" s="2" t="s">
        <v>63</v>
      </c>
      <c r="I877" s="2" t="s">
        <v>52</v>
      </c>
      <c r="J877" s="2">
        <v>1</v>
      </c>
      <c r="K877" s="2" t="s">
        <v>2272</v>
      </c>
      <c r="L877" s="2" t="s">
        <v>2273</v>
      </c>
      <c r="M877" s="2">
        <v>1.5</v>
      </c>
      <c r="N877" s="2">
        <v>1.8</v>
      </c>
      <c r="O877" s="2" t="s">
        <v>23</v>
      </c>
      <c r="P877" s="4">
        <v>1.7864090134799999</v>
      </c>
      <c r="Q877" s="4">
        <v>1.4309447846600001</v>
      </c>
      <c r="R877" s="1">
        <v>876</v>
      </c>
      <c r="S877" s="5">
        <v>3.21735379814</v>
      </c>
      <c r="T877" s="2" t="str">
        <f t="shared" si="13"/>
        <v>ok</v>
      </c>
    </row>
    <row r="878" spans="1:20" hidden="1" x14ac:dyDescent="0.25">
      <c r="A878" s="2">
        <v>850</v>
      </c>
      <c r="B878" s="2">
        <v>877</v>
      </c>
      <c r="C878" s="2">
        <v>11</v>
      </c>
      <c r="D878" s="2" t="s">
        <v>1187</v>
      </c>
      <c r="E878" s="2" t="s">
        <v>2294</v>
      </c>
      <c r="G878" s="2" t="s">
        <v>2295</v>
      </c>
      <c r="H878" s="2" t="s">
        <v>104</v>
      </c>
      <c r="I878" s="2" t="s">
        <v>52</v>
      </c>
      <c r="J878" s="2">
        <v>1</v>
      </c>
      <c r="K878" s="2" t="s">
        <v>2296</v>
      </c>
      <c r="L878" s="2" t="s">
        <v>2297</v>
      </c>
      <c r="M878" s="2">
        <v>0</v>
      </c>
      <c r="N878" s="2">
        <v>0.82399999999999995</v>
      </c>
      <c r="O878" s="2" t="s">
        <v>23</v>
      </c>
      <c r="P878" s="4">
        <v>-3.2998157185800001</v>
      </c>
      <c r="Q878" s="4">
        <v>11.0505594275</v>
      </c>
      <c r="R878" s="1">
        <v>877</v>
      </c>
      <c r="S878" s="5">
        <v>7.75074370892</v>
      </c>
      <c r="T878" s="2" t="str">
        <f t="shared" si="13"/>
        <v>ok</v>
      </c>
    </row>
    <row r="879" spans="1:20" hidden="1" x14ac:dyDescent="0.25">
      <c r="A879" s="2">
        <v>927</v>
      </c>
      <c r="B879" s="2">
        <v>878</v>
      </c>
      <c r="C879" s="2">
        <v>11</v>
      </c>
      <c r="D879" s="2" t="s">
        <v>1187</v>
      </c>
      <c r="E879" s="2" t="s">
        <v>2498</v>
      </c>
      <c r="G879" s="2" t="s">
        <v>2499</v>
      </c>
      <c r="H879" s="2" t="s">
        <v>77</v>
      </c>
      <c r="I879" s="2" t="s">
        <v>52</v>
      </c>
      <c r="J879" s="2">
        <v>1</v>
      </c>
      <c r="K879" s="2" t="s">
        <v>2256</v>
      </c>
      <c r="L879" s="2" t="s">
        <v>2500</v>
      </c>
      <c r="M879" s="2">
        <v>1.139</v>
      </c>
      <c r="N879" s="2">
        <v>1.6659999999999999</v>
      </c>
      <c r="O879" s="2" t="s">
        <v>23</v>
      </c>
      <c r="P879" s="4">
        <v>7.0586415266999998</v>
      </c>
      <c r="Q879" s="4">
        <v>0.987534157849</v>
      </c>
      <c r="R879" s="1">
        <v>878</v>
      </c>
      <c r="S879" s="5">
        <v>8.0461756845490005</v>
      </c>
      <c r="T879" s="2" t="str">
        <f t="shared" si="13"/>
        <v>ok</v>
      </c>
    </row>
    <row r="880" spans="1:20" hidden="1" x14ac:dyDescent="0.25">
      <c r="A880" s="2">
        <v>891</v>
      </c>
      <c r="B880" s="2">
        <v>879</v>
      </c>
      <c r="C880" s="2">
        <v>11</v>
      </c>
      <c r="D880" s="2" t="s">
        <v>1187</v>
      </c>
      <c r="E880" s="2" t="s">
        <v>2408</v>
      </c>
      <c r="G880" s="2" t="s">
        <v>2409</v>
      </c>
      <c r="H880" s="2" t="s">
        <v>160</v>
      </c>
      <c r="I880" s="2" t="s">
        <v>37</v>
      </c>
      <c r="J880" s="2">
        <v>1</v>
      </c>
      <c r="K880" s="2" t="s">
        <v>2410</v>
      </c>
      <c r="L880" s="2" t="s">
        <v>2411</v>
      </c>
      <c r="M880" s="2">
        <v>15.5</v>
      </c>
      <c r="N880" s="2">
        <v>17</v>
      </c>
      <c r="O880" s="2" t="s">
        <v>23</v>
      </c>
      <c r="P880" s="4">
        <v>8.6524589281500006</v>
      </c>
      <c r="Q880" s="4">
        <v>61.957554301499997</v>
      </c>
      <c r="R880" s="1">
        <v>879</v>
      </c>
      <c r="S880" s="5">
        <v>70.610013229649994</v>
      </c>
      <c r="T880" s="2" t="str">
        <f t="shared" si="13"/>
        <v>ok</v>
      </c>
    </row>
    <row r="881" spans="1:20" hidden="1" x14ac:dyDescent="0.25">
      <c r="A881" s="2">
        <v>902</v>
      </c>
      <c r="B881" s="2">
        <v>880</v>
      </c>
      <c r="C881" s="2">
        <v>11</v>
      </c>
      <c r="D881" s="2" t="s">
        <v>1187</v>
      </c>
      <c r="E881" s="2" t="s">
        <v>2438</v>
      </c>
      <c r="G881" s="2" t="s">
        <v>2439</v>
      </c>
      <c r="H881" s="2" t="s">
        <v>104</v>
      </c>
      <c r="I881" s="2" t="s">
        <v>52</v>
      </c>
      <c r="J881" s="2">
        <v>1</v>
      </c>
      <c r="K881" s="2" t="s">
        <v>2272</v>
      </c>
      <c r="L881" s="2" t="s">
        <v>2273</v>
      </c>
      <c r="M881" s="2">
        <v>11.6</v>
      </c>
      <c r="N881" s="2">
        <v>12.6</v>
      </c>
      <c r="O881" s="2" t="s">
        <v>23</v>
      </c>
      <c r="P881" s="4">
        <v>-0.55027533728199995</v>
      </c>
      <c r="Q881" s="4">
        <v>-15.197231760499999</v>
      </c>
      <c r="R881" s="1">
        <v>880</v>
      </c>
      <c r="S881" s="5">
        <v>-15.747507097782</v>
      </c>
      <c r="T881" s="2" t="str">
        <f t="shared" si="13"/>
        <v>ok</v>
      </c>
    </row>
    <row r="882" spans="1:20" x14ac:dyDescent="0.25">
      <c r="A882" s="2">
        <v>954</v>
      </c>
      <c r="B882" s="2">
        <v>881</v>
      </c>
      <c r="C882" s="2">
        <v>11</v>
      </c>
      <c r="D882" s="2" t="s">
        <v>1187</v>
      </c>
      <c r="E882" s="2" t="s">
        <v>2572</v>
      </c>
      <c r="G882" s="2" t="s">
        <v>2573</v>
      </c>
      <c r="H882" s="2" t="s">
        <v>63</v>
      </c>
      <c r="I882" s="2" t="s">
        <v>72</v>
      </c>
      <c r="J882" s="2">
        <v>1</v>
      </c>
      <c r="K882" s="2" t="s">
        <v>2296</v>
      </c>
      <c r="L882" s="2" t="s">
        <v>2454</v>
      </c>
      <c r="M882" s="2">
        <v>27.2</v>
      </c>
      <c r="N882" s="2">
        <v>27.4</v>
      </c>
      <c r="O882" s="2" t="s">
        <v>23</v>
      </c>
      <c r="P882" s="4">
        <v>0</v>
      </c>
      <c r="Q882" s="4">
        <v>0</v>
      </c>
      <c r="R882" s="1">
        <v>0</v>
      </c>
      <c r="S882" s="5">
        <v>0</v>
      </c>
      <c r="T882" s="2" t="str">
        <f t="shared" si="13"/>
        <v>Check</v>
      </c>
    </row>
    <row r="883" spans="1:20" hidden="1" x14ac:dyDescent="0.25">
      <c r="A883" s="2">
        <v>871</v>
      </c>
      <c r="B883" s="2">
        <v>882</v>
      </c>
      <c r="C883" s="2">
        <v>11</v>
      </c>
      <c r="D883" s="2" t="s">
        <v>1187</v>
      </c>
      <c r="E883" s="2" t="s">
        <v>2362</v>
      </c>
      <c r="F883" s="2" t="s">
        <v>2363</v>
      </c>
      <c r="G883" s="2" t="s">
        <v>2364</v>
      </c>
      <c r="H883" s="2" t="s">
        <v>84</v>
      </c>
      <c r="I883" s="2" t="s">
        <v>1184</v>
      </c>
      <c r="J883" s="2">
        <v>1</v>
      </c>
      <c r="K883" s="2" t="s">
        <v>2256</v>
      </c>
      <c r="L883" s="2" t="s">
        <v>2365</v>
      </c>
      <c r="M883" s="2">
        <v>9</v>
      </c>
      <c r="N883" s="2">
        <v>10.505000000000001</v>
      </c>
      <c r="O883" s="2" t="s">
        <v>23</v>
      </c>
      <c r="P883" s="4">
        <v>56.073494510099998</v>
      </c>
      <c r="Q883" s="4">
        <v>131.709973502</v>
      </c>
      <c r="R883" s="1">
        <v>882</v>
      </c>
      <c r="S883" s="5">
        <v>187.7834680121</v>
      </c>
      <c r="T883" s="2" t="str">
        <f t="shared" si="13"/>
        <v>ok</v>
      </c>
    </row>
    <row r="884" spans="1:20" hidden="1" x14ac:dyDescent="0.25">
      <c r="A884" s="2">
        <v>907</v>
      </c>
      <c r="B884" s="2">
        <v>883</v>
      </c>
      <c r="C884" s="2">
        <v>11</v>
      </c>
      <c r="D884" s="2" t="s">
        <v>1187</v>
      </c>
      <c r="E884" s="2" t="s">
        <v>2448</v>
      </c>
      <c r="F884" s="2" t="s">
        <v>2449</v>
      </c>
      <c r="G884" s="2" t="s">
        <v>2450</v>
      </c>
      <c r="H884" s="2" t="s">
        <v>84</v>
      </c>
      <c r="I884" s="2" t="s">
        <v>37</v>
      </c>
      <c r="J884" s="2">
        <v>1</v>
      </c>
      <c r="K884" s="2" t="s">
        <v>2243</v>
      </c>
      <c r="L884" s="2" t="s">
        <v>2396</v>
      </c>
      <c r="M884" s="2">
        <v>0</v>
      </c>
      <c r="N884" s="2">
        <v>3.8319999999999999</v>
      </c>
      <c r="O884" s="2" t="s">
        <v>23</v>
      </c>
      <c r="P884" s="4">
        <v>-0.15880221088999999</v>
      </c>
      <c r="Q884" s="4">
        <v>5.7480625481200001</v>
      </c>
      <c r="R884" s="1">
        <v>883</v>
      </c>
      <c r="S884" s="5">
        <v>5.5892603372299998</v>
      </c>
      <c r="T884" s="2" t="str">
        <f t="shared" si="13"/>
        <v>ok</v>
      </c>
    </row>
    <row r="885" spans="1:20" hidden="1" x14ac:dyDescent="0.25">
      <c r="A885" s="2">
        <v>873</v>
      </c>
      <c r="B885" s="2">
        <v>884</v>
      </c>
      <c r="C885" s="2">
        <v>11</v>
      </c>
      <c r="D885" s="2" t="s">
        <v>1187</v>
      </c>
      <c r="E885" s="2" t="s">
        <v>2253</v>
      </c>
      <c r="F885" s="2" t="s">
        <v>2254</v>
      </c>
      <c r="G885" s="2" t="s">
        <v>2255</v>
      </c>
      <c r="H885" s="2" t="s">
        <v>110</v>
      </c>
      <c r="I885" s="2" t="s">
        <v>1813</v>
      </c>
      <c r="J885" s="2">
        <v>1</v>
      </c>
      <c r="K885" s="2" t="s">
        <v>2256</v>
      </c>
      <c r="L885" s="2" t="s">
        <v>2365</v>
      </c>
      <c r="M885" s="2">
        <v>12.119</v>
      </c>
      <c r="N885" s="2">
        <v>13.621</v>
      </c>
      <c r="O885" s="2" t="s">
        <v>23</v>
      </c>
      <c r="P885" s="4">
        <v>-89.441340725399996</v>
      </c>
      <c r="Q885" s="4">
        <v>50.520268807000001</v>
      </c>
      <c r="R885" s="1">
        <v>884</v>
      </c>
      <c r="S885" s="5">
        <v>-38.921071918399996</v>
      </c>
      <c r="T885" s="2" t="str">
        <f t="shared" si="13"/>
        <v>ok</v>
      </c>
    </row>
    <row r="886" spans="1:20" hidden="1" x14ac:dyDescent="0.25">
      <c r="A886" s="2">
        <v>840</v>
      </c>
      <c r="B886" s="2">
        <v>885</v>
      </c>
      <c r="C886" s="2">
        <v>11</v>
      </c>
      <c r="D886" s="2" t="s">
        <v>1187</v>
      </c>
      <c r="E886" s="2" t="s">
        <v>2253</v>
      </c>
      <c r="F886" s="2" t="s">
        <v>2254</v>
      </c>
      <c r="G886" s="2" t="s">
        <v>2255</v>
      </c>
      <c r="H886" s="2" t="s">
        <v>110</v>
      </c>
      <c r="I886" s="2" t="s">
        <v>1813</v>
      </c>
      <c r="J886" s="2">
        <v>2</v>
      </c>
      <c r="K886" s="2" t="s">
        <v>2256</v>
      </c>
      <c r="L886" s="2" t="s">
        <v>2257</v>
      </c>
      <c r="M886" s="2">
        <v>0</v>
      </c>
      <c r="N886" s="2">
        <v>11.211</v>
      </c>
      <c r="O886" s="2" t="s">
        <v>23</v>
      </c>
      <c r="P886" s="4">
        <v>8.1539694023599996</v>
      </c>
      <c r="Q886" s="4">
        <v>-78.185849976200004</v>
      </c>
      <c r="R886" s="1">
        <v>885</v>
      </c>
      <c r="S886" s="5">
        <v>-70.031880573839999</v>
      </c>
      <c r="T886" s="2" t="str">
        <f t="shared" si="13"/>
        <v>ok</v>
      </c>
    </row>
    <row r="887" spans="1:20" hidden="1" x14ac:dyDescent="0.25">
      <c r="A887" s="2">
        <v>860</v>
      </c>
      <c r="B887" s="2">
        <v>886</v>
      </c>
      <c r="C887" s="2">
        <v>11</v>
      </c>
      <c r="D887" s="2" t="s">
        <v>1187</v>
      </c>
      <c r="E887" s="2" t="s">
        <v>2253</v>
      </c>
      <c r="F887" s="2" t="s">
        <v>2254</v>
      </c>
      <c r="G887" s="2" t="s">
        <v>2255</v>
      </c>
      <c r="H887" s="2" t="s">
        <v>110</v>
      </c>
      <c r="I887" s="2" t="s">
        <v>1813</v>
      </c>
      <c r="J887" s="2">
        <v>3</v>
      </c>
      <c r="K887" s="2" t="s">
        <v>2256</v>
      </c>
      <c r="L887" s="2" t="s">
        <v>2257</v>
      </c>
      <c r="M887" s="2">
        <v>11.211</v>
      </c>
      <c r="N887" s="2">
        <v>24.927</v>
      </c>
      <c r="O887" s="2" t="s">
        <v>23</v>
      </c>
      <c r="P887" s="4">
        <v>-13.0547093101</v>
      </c>
      <c r="Q887" s="4">
        <v>-5.6767334351300001</v>
      </c>
      <c r="R887" s="1">
        <v>886</v>
      </c>
      <c r="S887" s="5">
        <v>-18.731442745229998</v>
      </c>
      <c r="T887" s="2" t="str">
        <f t="shared" si="13"/>
        <v>ok</v>
      </c>
    </row>
    <row r="888" spans="1:20" hidden="1" x14ac:dyDescent="0.25">
      <c r="A888" s="2">
        <v>943</v>
      </c>
      <c r="B888" s="2">
        <v>887</v>
      </c>
      <c r="C888" s="2">
        <v>11</v>
      </c>
      <c r="D888" s="2" t="s">
        <v>1187</v>
      </c>
      <c r="E888" s="2" t="s">
        <v>2539</v>
      </c>
      <c r="F888" s="2" t="s">
        <v>2540</v>
      </c>
      <c r="G888" s="2" t="s">
        <v>2541</v>
      </c>
      <c r="H888" s="2" t="s">
        <v>84</v>
      </c>
      <c r="I888" s="2" t="s">
        <v>2493</v>
      </c>
      <c r="J888" s="2">
        <v>1</v>
      </c>
      <c r="K888" s="2" t="s">
        <v>2410</v>
      </c>
      <c r="L888" s="2" t="s">
        <v>2494</v>
      </c>
      <c r="M888" s="2">
        <v>10.593</v>
      </c>
      <c r="N888" s="2">
        <v>21.498000000000001</v>
      </c>
      <c r="O888" s="2" t="s">
        <v>23</v>
      </c>
      <c r="P888" s="4">
        <v>-2.4668224313899998</v>
      </c>
      <c r="Q888" s="4">
        <v>-84.578658700999995</v>
      </c>
      <c r="R888" s="1">
        <v>887</v>
      </c>
      <c r="S888" s="5">
        <v>-87.045481132389995</v>
      </c>
      <c r="T888" s="2" t="str">
        <f t="shared" si="13"/>
        <v>ok</v>
      </c>
    </row>
    <row r="889" spans="1:20" hidden="1" x14ac:dyDescent="0.25">
      <c r="A889" s="2">
        <v>924</v>
      </c>
      <c r="B889" s="2">
        <v>888</v>
      </c>
      <c r="C889" s="2">
        <v>11</v>
      </c>
      <c r="D889" s="2" t="s">
        <v>1187</v>
      </c>
      <c r="E889" s="2" t="s">
        <v>2490</v>
      </c>
      <c r="F889" s="2" t="s">
        <v>2491</v>
      </c>
      <c r="G889" s="2" t="s">
        <v>2492</v>
      </c>
      <c r="H889" s="2" t="s">
        <v>84</v>
      </c>
      <c r="I889" s="2" t="s">
        <v>2493</v>
      </c>
      <c r="J889" s="2">
        <v>1</v>
      </c>
      <c r="K889" s="2" t="s">
        <v>2410</v>
      </c>
      <c r="L889" s="2" t="s">
        <v>2494</v>
      </c>
      <c r="M889" s="2">
        <v>21.498000000000001</v>
      </c>
      <c r="N889" s="2">
        <v>35.929000000000002</v>
      </c>
      <c r="O889" s="2" t="s">
        <v>23</v>
      </c>
      <c r="P889" s="4">
        <v>-4.5328442139999998</v>
      </c>
      <c r="Q889" s="4">
        <v>-84.989907022400004</v>
      </c>
      <c r="R889" s="1">
        <v>888</v>
      </c>
      <c r="S889" s="5">
        <v>-89.522751236399998</v>
      </c>
      <c r="T889" s="2" t="str">
        <f t="shared" si="13"/>
        <v>ok</v>
      </c>
    </row>
    <row r="890" spans="1:20" hidden="1" x14ac:dyDescent="0.25">
      <c r="A890" s="2">
        <v>953</v>
      </c>
      <c r="B890" s="2">
        <v>889</v>
      </c>
      <c r="C890" s="2">
        <v>11</v>
      </c>
      <c r="D890" s="2" t="s">
        <v>1187</v>
      </c>
      <c r="E890" s="2" t="s">
        <v>2568</v>
      </c>
      <c r="F890" s="2" t="s">
        <v>2569</v>
      </c>
      <c r="G890" s="2" t="s">
        <v>2570</v>
      </c>
      <c r="H890" s="2" t="s">
        <v>28</v>
      </c>
      <c r="I890" s="2" t="s">
        <v>1586</v>
      </c>
      <c r="J890" s="2">
        <v>1</v>
      </c>
      <c r="K890" s="2" t="s">
        <v>2230</v>
      </c>
      <c r="L890" s="2" t="s">
        <v>2571</v>
      </c>
      <c r="M890" s="2">
        <v>1.5</v>
      </c>
      <c r="N890" s="2">
        <v>2</v>
      </c>
      <c r="O890" s="2" t="s">
        <v>23</v>
      </c>
      <c r="P890" s="4">
        <v>-7.9752525906400002</v>
      </c>
      <c r="Q890" s="4">
        <v>-7.3475384313900003</v>
      </c>
      <c r="R890" s="1">
        <v>889</v>
      </c>
      <c r="S890" s="5">
        <v>-15.32279102203</v>
      </c>
      <c r="T890" s="2" t="str">
        <f t="shared" si="13"/>
        <v>ok</v>
      </c>
    </row>
    <row r="891" spans="1:20" hidden="1" x14ac:dyDescent="0.25">
      <c r="A891" s="2">
        <v>867</v>
      </c>
      <c r="B891" s="2">
        <v>890</v>
      </c>
      <c r="C891" s="2">
        <v>11</v>
      </c>
      <c r="D891" s="2" t="s">
        <v>1187</v>
      </c>
      <c r="E891" s="2" t="s">
        <v>2351</v>
      </c>
      <c r="G891" s="2" t="s">
        <v>2352</v>
      </c>
      <c r="H891" s="2" t="s">
        <v>1160</v>
      </c>
      <c r="I891" s="2" t="s">
        <v>52</v>
      </c>
      <c r="J891" s="2">
        <v>1</v>
      </c>
      <c r="K891" s="2" t="s">
        <v>2251</v>
      </c>
      <c r="L891" s="2" t="s">
        <v>2353</v>
      </c>
      <c r="M891" s="2">
        <v>15.19</v>
      </c>
      <c r="N891" s="2">
        <v>16.753</v>
      </c>
      <c r="O891" s="2" t="s">
        <v>23</v>
      </c>
      <c r="P891" s="4">
        <v>-32.358450775900003</v>
      </c>
      <c r="Q891" s="4">
        <v>27.3547581264</v>
      </c>
      <c r="R891" s="1">
        <v>890</v>
      </c>
      <c r="S891" s="5">
        <v>-5.0036926495000031</v>
      </c>
      <c r="T891" s="2" t="str">
        <f t="shared" si="13"/>
        <v>ok</v>
      </c>
    </row>
    <row r="892" spans="1:20" hidden="1" x14ac:dyDescent="0.25">
      <c r="A892" s="2">
        <v>855</v>
      </c>
      <c r="B892" s="2">
        <v>891</v>
      </c>
      <c r="C892" s="2">
        <v>11</v>
      </c>
      <c r="D892" s="2" t="s">
        <v>2131</v>
      </c>
      <c r="E892" s="2" t="s">
        <v>2311</v>
      </c>
      <c r="F892" s="2" t="s">
        <v>2312</v>
      </c>
      <c r="G892" s="2" t="s">
        <v>2313</v>
      </c>
      <c r="H892" s="2" t="s">
        <v>249</v>
      </c>
      <c r="I892" s="2" t="s">
        <v>72</v>
      </c>
      <c r="J892" s="2">
        <v>1</v>
      </c>
      <c r="K892" s="2" t="s">
        <v>2314</v>
      </c>
      <c r="L892" s="2" t="s">
        <v>2315</v>
      </c>
      <c r="M892" s="2">
        <v>21.236000000000001</v>
      </c>
      <c r="N892" s="2">
        <v>21.736000000000001</v>
      </c>
      <c r="O892" s="2" t="s">
        <v>23</v>
      </c>
      <c r="P892" s="4">
        <v>-7.6610032440499998</v>
      </c>
      <c r="Q892" s="4">
        <v>-2.6239763679600001</v>
      </c>
      <c r="R892" s="1">
        <v>891</v>
      </c>
      <c r="S892" s="5">
        <v>-10.28497961201</v>
      </c>
      <c r="T892" s="2" t="str">
        <f t="shared" si="13"/>
        <v>ok</v>
      </c>
    </row>
    <row r="893" spans="1:20" hidden="1" x14ac:dyDescent="0.25">
      <c r="A893" s="2">
        <v>912</v>
      </c>
      <c r="B893" s="2">
        <v>892</v>
      </c>
      <c r="C893" s="2">
        <v>11</v>
      </c>
      <c r="D893" s="2" t="s">
        <v>1187</v>
      </c>
      <c r="E893" s="2" t="s">
        <v>2460</v>
      </c>
      <c r="F893" s="2" t="s">
        <v>2461</v>
      </c>
      <c r="G893" s="2" t="s">
        <v>2462</v>
      </c>
      <c r="H893" s="2" t="s">
        <v>110</v>
      </c>
      <c r="I893" s="2" t="s">
        <v>1813</v>
      </c>
      <c r="J893" s="2">
        <v>1</v>
      </c>
      <c r="K893" s="2" t="s">
        <v>2256</v>
      </c>
      <c r="L893" s="2" t="s">
        <v>2463</v>
      </c>
      <c r="M893" s="2">
        <v>7.8769999999999998</v>
      </c>
      <c r="N893" s="2">
        <v>10.593</v>
      </c>
      <c r="O893" s="2" t="s">
        <v>23</v>
      </c>
      <c r="P893" s="4">
        <v>0</v>
      </c>
      <c r="Q893" s="4">
        <v>-22.8554587255</v>
      </c>
      <c r="R893" s="1">
        <v>892</v>
      </c>
      <c r="S893" s="5">
        <v>-22.8554587255</v>
      </c>
      <c r="T893" s="2" t="str">
        <f t="shared" si="13"/>
        <v>ok</v>
      </c>
    </row>
    <row r="894" spans="1:20" hidden="1" x14ac:dyDescent="0.25">
      <c r="A894" s="2">
        <v>962</v>
      </c>
      <c r="B894" s="2">
        <v>893</v>
      </c>
      <c r="C894" s="2">
        <v>11</v>
      </c>
      <c r="D894" s="2" t="s">
        <v>1187</v>
      </c>
      <c r="E894" s="2" t="s">
        <v>2435</v>
      </c>
      <c r="F894" s="2" t="s">
        <v>2436</v>
      </c>
      <c r="G894" s="2" t="s">
        <v>2437</v>
      </c>
      <c r="H894" s="2" t="s">
        <v>110</v>
      </c>
      <c r="I894" s="2" t="s">
        <v>1813</v>
      </c>
      <c r="J894" s="2">
        <v>1</v>
      </c>
      <c r="K894" s="2" t="s">
        <v>2256</v>
      </c>
      <c r="L894" s="2" t="s">
        <v>2365</v>
      </c>
      <c r="M894" s="2">
        <v>12.119</v>
      </c>
      <c r="N894" s="2">
        <v>13.621</v>
      </c>
      <c r="O894" s="2" t="s">
        <v>23</v>
      </c>
      <c r="P894" s="4">
        <v>-89.441340725399996</v>
      </c>
      <c r="Q894" s="4">
        <v>50.520268807000001</v>
      </c>
      <c r="R894" s="1">
        <v>893</v>
      </c>
      <c r="S894" s="5">
        <v>-38.921071918399996</v>
      </c>
      <c r="T894" s="2" t="str">
        <f t="shared" si="13"/>
        <v>ok</v>
      </c>
    </row>
    <row r="895" spans="1:20" hidden="1" x14ac:dyDescent="0.25">
      <c r="A895" s="2">
        <v>950</v>
      </c>
      <c r="B895" s="2">
        <v>894</v>
      </c>
      <c r="C895" s="2">
        <v>11</v>
      </c>
      <c r="D895" s="2" t="s">
        <v>1187</v>
      </c>
      <c r="E895" s="2" t="s">
        <v>2435</v>
      </c>
      <c r="F895" s="2" t="s">
        <v>2436</v>
      </c>
      <c r="G895" s="2" t="s">
        <v>2437</v>
      </c>
      <c r="H895" s="2" t="s">
        <v>110</v>
      </c>
      <c r="I895" s="2" t="s">
        <v>1813</v>
      </c>
      <c r="J895" s="2">
        <v>2</v>
      </c>
      <c r="K895" s="2" t="s">
        <v>2256</v>
      </c>
      <c r="L895" s="2" t="s">
        <v>2257</v>
      </c>
      <c r="M895" s="2">
        <v>0</v>
      </c>
      <c r="N895" s="2">
        <v>11.211</v>
      </c>
      <c r="O895" s="2" t="s">
        <v>23</v>
      </c>
      <c r="P895" s="4">
        <v>8.1539694023599996</v>
      </c>
      <c r="Q895" s="4">
        <v>-78.185849976200004</v>
      </c>
      <c r="R895" s="1">
        <v>894</v>
      </c>
      <c r="S895" s="5">
        <v>-70.031880573839999</v>
      </c>
      <c r="T895" s="2" t="str">
        <f t="shared" si="13"/>
        <v>ok</v>
      </c>
    </row>
    <row r="896" spans="1:20" hidden="1" x14ac:dyDescent="0.25">
      <c r="A896" s="2">
        <v>900</v>
      </c>
      <c r="B896" s="2">
        <v>895</v>
      </c>
      <c r="C896" s="2">
        <v>11</v>
      </c>
      <c r="D896" s="2" t="s">
        <v>1187</v>
      </c>
      <c r="E896" s="2" t="s">
        <v>2435</v>
      </c>
      <c r="F896" s="2" t="s">
        <v>2436</v>
      </c>
      <c r="G896" s="2" t="s">
        <v>2437</v>
      </c>
      <c r="H896" s="2" t="s">
        <v>110</v>
      </c>
      <c r="I896" s="2" t="s">
        <v>1813</v>
      </c>
      <c r="J896" s="2">
        <v>3</v>
      </c>
      <c r="K896" s="2" t="s">
        <v>2256</v>
      </c>
      <c r="L896" s="2" t="s">
        <v>2257</v>
      </c>
      <c r="M896" s="2">
        <v>11.211</v>
      </c>
      <c r="N896" s="2">
        <v>24.927</v>
      </c>
      <c r="O896" s="2" t="s">
        <v>23</v>
      </c>
      <c r="P896" s="4">
        <v>-13.0547093101</v>
      </c>
      <c r="Q896" s="4">
        <v>-5.6767334351300001</v>
      </c>
      <c r="R896" s="1">
        <v>895</v>
      </c>
      <c r="S896" s="5">
        <v>-18.731442745229998</v>
      </c>
      <c r="T896" s="2" t="str">
        <f t="shared" si="13"/>
        <v>ok</v>
      </c>
    </row>
    <row r="897" spans="1:20" x14ac:dyDescent="0.25">
      <c r="A897" s="2">
        <v>897</v>
      </c>
      <c r="B897" s="2">
        <v>896</v>
      </c>
      <c r="C897" s="2">
        <v>11</v>
      </c>
      <c r="D897" s="2" t="s">
        <v>1187</v>
      </c>
      <c r="E897" s="2" t="s">
        <v>2425</v>
      </c>
      <c r="G897" s="2" t="s">
        <v>2426</v>
      </c>
      <c r="H897" s="2" t="s">
        <v>160</v>
      </c>
      <c r="I897" s="2" t="s">
        <v>37</v>
      </c>
      <c r="J897" s="2">
        <v>1</v>
      </c>
      <c r="K897" s="2" t="s">
        <v>2296</v>
      </c>
      <c r="L897" s="2" t="s">
        <v>2427</v>
      </c>
      <c r="M897" s="2">
        <v>0</v>
      </c>
      <c r="N897" s="2">
        <v>0.14899999999999999</v>
      </c>
      <c r="O897" s="2" t="s">
        <v>23</v>
      </c>
      <c r="P897" s="4">
        <v>0</v>
      </c>
      <c r="Q897" s="4">
        <v>0</v>
      </c>
      <c r="R897" s="1">
        <v>0</v>
      </c>
      <c r="S897" s="5">
        <v>0</v>
      </c>
      <c r="T897" s="2" t="str">
        <f t="shared" si="13"/>
        <v>Check</v>
      </c>
    </row>
    <row r="898" spans="1:20" x14ac:dyDescent="0.25">
      <c r="A898" s="2">
        <v>870</v>
      </c>
      <c r="B898" s="2">
        <v>897</v>
      </c>
      <c r="C898" s="2">
        <v>11</v>
      </c>
      <c r="D898" s="2" t="s">
        <v>1187</v>
      </c>
      <c r="E898" s="2" t="s">
        <v>2359</v>
      </c>
      <c r="G898" s="2" t="s">
        <v>2360</v>
      </c>
      <c r="H898" s="2" t="s">
        <v>160</v>
      </c>
      <c r="I898" s="2" t="s">
        <v>37</v>
      </c>
      <c r="J898" s="2">
        <v>1</v>
      </c>
      <c r="K898" s="2" t="s">
        <v>2243</v>
      </c>
      <c r="L898" s="6" t="s">
        <v>2361</v>
      </c>
      <c r="M898" s="2">
        <v>0</v>
      </c>
      <c r="N898" s="2">
        <v>0</v>
      </c>
      <c r="O898" s="2" t="s">
        <v>101</v>
      </c>
      <c r="P898" s="4">
        <v>0</v>
      </c>
      <c r="Q898" s="4">
        <v>0</v>
      </c>
      <c r="R898" s="1">
        <v>0</v>
      </c>
      <c r="S898" s="5">
        <v>0</v>
      </c>
      <c r="T898" s="2" t="str">
        <f t="shared" si="13"/>
        <v>Check</v>
      </c>
    </row>
    <row r="899" spans="1:20" x14ac:dyDescent="0.25">
      <c r="A899" s="2">
        <v>901</v>
      </c>
      <c r="B899" s="2">
        <v>898</v>
      </c>
      <c r="C899" s="2">
        <v>11</v>
      </c>
      <c r="D899" s="2" t="s">
        <v>1187</v>
      </c>
      <c r="E899" s="2" t="s">
        <v>2359</v>
      </c>
      <c r="G899" s="2" t="s">
        <v>2360</v>
      </c>
      <c r="H899" s="2" t="s">
        <v>160</v>
      </c>
      <c r="I899" s="2" t="s">
        <v>37</v>
      </c>
      <c r="J899" s="2">
        <v>2</v>
      </c>
      <c r="K899" s="2" t="s">
        <v>2243</v>
      </c>
      <c r="L899" s="6" t="s">
        <v>2361</v>
      </c>
      <c r="M899" s="2">
        <v>0</v>
      </c>
      <c r="N899" s="2">
        <v>0</v>
      </c>
      <c r="O899" s="2" t="s">
        <v>101</v>
      </c>
      <c r="P899" s="4">
        <v>0</v>
      </c>
      <c r="Q899" s="4">
        <v>0</v>
      </c>
      <c r="R899" s="1">
        <v>0</v>
      </c>
      <c r="S899" s="5">
        <v>0</v>
      </c>
      <c r="T899" s="2" t="str">
        <f t="shared" ref="T899:T962" si="14">IF(S899=0, "Check", "ok")</f>
        <v>Check</v>
      </c>
    </row>
    <row r="900" spans="1:20" hidden="1" x14ac:dyDescent="0.25">
      <c r="A900" s="2">
        <v>923</v>
      </c>
      <c r="B900" s="2">
        <v>899</v>
      </c>
      <c r="C900" s="2">
        <v>11</v>
      </c>
      <c r="D900" s="2" t="s">
        <v>1187</v>
      </c>
      <c r="E900" s="2" t="s">
        <v>2359</v>
      </c>
      <c r="G900" s="2" t="s">
        <v>2360</v>
      </c>
      <c r="H900" s="2" t="s">
        <v>160</v>
      </c>
      <c r="I900" s="2" t="s">
        <v>37</v>
      </c>
      <c r="J900" s="2">
        <v>3</v>
      </c>
      <c r="K900" s="2" t="s">
        <v>2243</v>
      </c>
      <c r="L900" s="2" t="s">
        <v>2489</v>
      </c>
      <c r="M900" s="2">
        <v>0</v>
      </c>
      <c r="N900" s="2">
        <v>5.0999999999999996</v>
      </c>
      <c r="O900" s="2" t="s">
        <v>23</v>
      </c>
      <c r="P900" s="4">
        <v>-0.29714361858299998</v>
      </c>
      <c r="Q900" s="4">
        <v>-4.2352359937399999</v>
      </c>
      <c r="R900" s="1">
        <v>899</v>
      </c>
      <c r="S900" s="5">
        <v>-4.532379612323</v>
      </c>
      <c r="T900" s="2" t="str">
        <f t="shared" si="14"/>
        <v>ok</v>
      </c>
    </row>
    <row r="901" spans="1:20" hidden="1" x14ac:dyDescent="0.25">
      <c r="A901" s="2">
        <v>839</v>
      </c>
      <c r="B901" s="2">
        <v>900</v>
      </c>
      <c r="C901" s="2">
        <v>11</v>
      </c>
      <c r="D901" s="2" t="s">
        <v>1187</v>
      </c>
      <c r="E901" s="2" t="s">
        <v>2248</v>
      </c>
      <c r="F901" s="2" t="s">
        <v>2249</v>
      </c>
      <c r="G901" s="2" t="s">
        <v>2250</v>
      </c>
      <c r="H901" s="2" t="s">
        <v>110</v>
      </c>
      <c r="I901" s="2" t="s">
        <v>29</v>
      </c>
      <c r="J901" s="2">
        <v>1</v>
      </c>
      <c r="K901" s="2" t="s">
        <v>2251</v>
      </c>
      <c r="L901" s="2" t="s">
        <v>2252</v>
      </c>
      <c r="M901" s="2">
        <v>0.3</v>
      </c>
      <c r="N901" s="2">
        <v>1</v>
      </c>
      <c r="O901" s="2" t="s">
        <v>23</v>
      </c>
      <c r="P901" s="4">
        <v>-3.3085464222500001</v>
      </c>
      <c r="Q901" s="4">
        <v>-10.234820876000001</v>
      </c>
      <c r="R901" s="1">
        <v>900</v>
      </c>
      <c r="S901" s="5">
        <v>-13.543367298250001</v>
      </c>
      <c r="T901" s="2" t="str">
        <f t="shared" si="14"/>
        <v>ok</v>
      </c>
    </row>
    <row r="902" spans="1:20" hidden="1" x14ac:dyDescent="0.25">
      <c r="A902" s="2">
        <v>843</v>
      </c>
      <c r="B902" s="2">
        <v>901</v>
      </c>
      <c r="C902" s="2">
        <v>12</v>
      </c>
      <c r="D902" s="2" t="s">
        <v>1229</v>
      </c>
      <c r="E902" s="2" t="s">
        <v>2266</v>
      </c>
      <c r="F902" s="2" t="s">
        <v>2267</v>
      </c>
      <c r="G902" s="2" t="s">
        <v>2268</v>
      </c>
      <c r="H902" s="2" t="s">
        <v>249</v>
      </c>
      <c r="I902" s="2" t="s">
        <v>164</v>
      </c>
      <c r="J902" s="2">
        <v>1</v>
      </c>
      <c r="K902" s="2" t="s">
        <v>2223</v>
      </c>
      <c r="L902" s="2" t="s">
        <v>2269</v>
      </c>
      <c r="M902" s="2">
        <v>1.5269999999999999</v>
      </c>
      <c r="N902" s="2">
        <v>1.827</v>
      </c>
      <c r="O902" s="2" t="s">
        <v>23</v>
      </c>
      <c r="P902" s="4">
        <v>4.8261616188300001E-5</v>
      </c>
      <c r="Q902" s="4">
        <v>0</v>
      </c>
      <c r="R902" s="1">
        <v>0</v>
      </c>
      <c r="S902" s="5">
        <v>4.8261616188300001E-5</v>
      </c>
      <c r="T902" s="2" t="str">
        <f t="shared" si="14"/>
        <v>ok</v>
      </c>
    </row>
    <row r="903" spans="1:20" hidden="1" x14ac:dyDescent="0.25">
      <c r="A903" s="2">
        <v>836</v>
      </c>
      <c r="B903" s="2">
        <v>902</v>
      </c>
      <c r="C903" s="2">
        <v>12</v>
      </c>
      <c r="D903" s="2" t="s">
        <v>1229</v>
      </c>
      <c r="E903" s="2" t="s">
        <v>2238</v>
      </c>
      <c r="G903" s="2" t="s">
        <v>2239</v>
      </c>
      <c r="H903" s="2" t="s">
        <v>19</v>
      </c>
      <c r="I903" s="2" t="s">
        <v>20</v>
      </c>
      <c r="J903" s="2">
        <v>1</v>
      </c>
      <c r="K903" s="2" t="s">
        <v>2223</v>
      </c>
      <c r="L903" s="2" t="s">
        <v>2240</v>
      </c>
      <c r="M903" s="2">
        <v>25.2</v>
      </c>
      <c r="N903" s="2">
        <v>25.5</v>
      </c>
      <c r="O903" s="2" t="s">
        <v>23</v>
      </c>
      <c r="P903" s="4">
        <v>-0.59243876282600005</v>
      </c>
      <c r="Q903" s="4">
        <v>-1.74179033306</v>
      </c>
      <c r="R903" s="1">
        <v>902</v>
      </c>
      <c r="S903" s="5">
        <v>-2.3342290958860001</v>
      </c>
      <c r="T903" s="2" t="str">
        <f t="shared" si="14"/>
        <v>ok</v>
      </c>
    </row>
    <row r="904" spans="1:20" hidden="1" x14ac:dyDescent="0.25">
      <c r="A904" s="2">
        <v>832</v>
      </c>
      <c r="B904" s="2">
        <v>903</v>
      </c>
      <c r="C904" s="2">
        <v>12</v>
      </c>
      <c r="D904" s="2" t="s">
        <v>1229</v>
      </c>
      <c r="E904" s="2" t="s">
        <v>2225</v>
      </c>
      <c r="G904" s="2" t="s">
        <v>2226</v>
      </c>
      <c r="H904" s="2" t="s">
        <v>104</v>
      </c>
      <c r="I904" s="2" t="s">
        <v>52</v>
      </c>
      <c r="J904" s="2">
        <v>1</v>
      </c>
      <c r="K904" s="2" t="s">
        <v>2223</v>
      </c>
      <c r="L904" s="2" t="s">
        <v>2227</v>
      </c>
      <c r="M904" s="2">
        <v>4.58</v>
      </c>
      <c r="N904" s="2">
        <v>9.0820000000000007</v>
      </c>
      <c r="O904" s="2" t="s">
        <v>23</v>
      </c>
      <c r="P904" s="4">
        <v>-8.2738900766600008</v>
      </c>
      <c r="Q904" s="4">
        <v>0.88963593331000002</v>
      </c>
      <c r="R904" s="1">
        <v>903</v>
      </c>
      <c r="S904" s="5">
        <v>-7.3842541433500006</v>
      </c>
      <c r="T904" s="2" t="str">
        <f t="shared" si="14"/>
        <v>ok</v>
      </c>
    </row>
    <row r="905" spans="1:20" hidden="1" x14ac:dyDescent="0.25">
      <c r="A905" s="2">
        <v>859</v>
      </c>
      <c r="B905" s="2">
        <v>904</v>
      </c>
      <c r="C905" s="2">
        <v>12</v>
      </c>
      <c r="D905" s="2" t="s">
        <v>1229</v>
      </c>
      <c r="E905" s="2" t="s">
        <v>2329</v>
      </c>
      <c r="G905" s="2" t="s">
        <v>2330</v>
      </c>
      <c r="H905" s="2" t="s">
        <v>19</v>
      </c>
      <c r="I905" s="2" t="s">
        <v>20</v>
      </c>
      <c r="J905" s="2">
        <v>1</v>
      </c>
      <c r="K905" s="2" t="s">
        <v>2331</v>
      </c>
      <c r="L905" s="2" t="s">
        <v>2332</v>
      </c>
      <c r="M905" s="2">
        <v>0</v>
      </c>
      <c r="N905" s="2">
        <v>12.37</v>
      </c>
      <c r="O905" s="2" t="s">
        <v>23</v>
      </c>
      <c r="P905" s="4">
        <v>-2.2757201068600001</v>
      </c>
      <c r="Q905" s="4">
        <v>-61.531639492700002</v>
      </c>
      <c r="R905" s="1">
        <v>904</v>
      </c>
      <c r="S905" s="5">
        <v>-63.807359599560002</v>
      </c>
      <c r="T905" s="2" t="str">
        <f t="shared" si="14"/>
        <v>ok</v>
      </c>
    </row>
    <row r="906" spans="1:20" hidden="1" x14ac:dyDescent="0.25">
      <c r="A906" s="2">
        <v>872</v>
      </c>
      <c r="B906" s="2">
        <v>905</v>
      </c>
      <c r="C906" s="2">
        <v>12</v>
      </c>
      <c r="D906" s="2" t="s">
        <v>1229</v>
      </c>
      <c r="E906" s="2" t="s">
        <v>2366</v>
      </c>
      <c r="G906" s="2" t="s">
        <v>2367</v>
      </c>
      <c r="H906" s="2" t="s">
        <v>77</v>
      </c>
      <c r="I906" s="2" t="s">
        <v>20</v>
      </c>
      <c r="J906" s="2">
        <v>1</v>
      </c>
      <c r="K906" s="2" t="s">
        <v>2331</v>
      </c>
      <c r="L906" s="2" t="s">
        <v>2332</v>
      </c>
      <c r="M906" s="2">
        <v>11.8</v>
      </c>
      <c r="N906" s="2">
        <v>12.1</v>
      </c>
      <c r="O906" s="2" t="s">
        <v>23</v>
      </c>
      <c r="P906" s="4">
        <v>1.4676087448799999</v>
      </c>
      <c r="Q906" s="4">
        <v>3.5573149751800002</v>
      </c>
      <c r="R906" s="1">
        <v>905</v>
      </c>
      <c r="S906" s="5">
        <v>5.0249237200600003</v>
      </c>
      <c r="T906" s="2" t="str">
        <f t="shared" si="14"/>
        <v>ok</v>
      </c>
    </row>
    <row r="907" spans="1:20" hidden="1" x14ac:dyDescent="0.25">
      <c r="A907" s="2">
        <v>917</v>
      </c>
      <c r="B907" s="2">
        <v>906</v>
      </c>
      <c r="C907" s="2">
        <v>12</v>
      </c>
      <c r="D907" s="2" t="s">
        <v>1229</v>
      </c>
      <c r="E907" s="2" t="s">
        <v>2475</v>
      </c>
      <c r="F907" s="2" t="s">
        <v>2476</v>
      </c>
      <c r="G907" s="2" t="s">
        <v>2477</v>
      </c>
      <c r="H907" s="2" t="s">
        <v>2478</v>
      </c>
      <c r="I907" s="2" t="s">
        <v>590</v>
      </c>
      <c r="J907" s="2">
        <v>1</v>
      </c>
      <c r="K907" s="2" t="s">
        <v>2331</v>
      </c>
      <c r="L907" s="2" t="s">
        <v>2393</v>
      </c>
      <c r="M907" s="2">
        <v>1.8</v>
      </c>
      <c r="N907" s="2">
        <v>3.05</v>
      </c>
      <c r="O907" s="2" t="s">
        <v>23</v>
      </c>
      <c r="P907" s="4">
        <v>-2.9106059659499999</v>
      </c>
      <c r="Q907" s="4">
        <v>-17.882315751299998</v>
      </c>
      <c r="R907" s="1">
        <v>906</v>
      </c>
      <c r="S907" s="5">
        <v>-20.79292171725</v>
      </c>
      <c r="T907" s="2" t="str">
        <f t="shared" si="14"/>
        <v>ok</v>
      </c>
    </row>
    <row r="908" spans="1:20" hidden="1" x14ac:dyDescent="0.25">
      <c r="A908" s="2">
        <v>890</v>
      </c>
      <c r="B908" s="2">
        <v>907</v>
      </c>
      <c r="C908" s="2">
        <v>12</v>
      </c>
      <c r="D908" s="2" t="s">
        <v>1229</v>
      </c>
      <c r="E908" s="2" t="s">
        <v>2406</v>
      </c>
      <c r="G908" s="2" t="s">
        <v>2407</v>
      </c>
      <c r="H908" s="2" t="s">
        <v>1160</v>
      </c>
      <c r="I908" s="2" t="s">
        <v>52</v>
      </c>
      <c r="J908" s="2">
        <v>1</v>
      </c>
      <c r="K908" s="2" t="s">
        <v>2331</v>
      </c>
      <c r="L908" s="2" t="s">
        <v>2393</v>
      </c>
      <c r="M908" s="2">
        <v>7.07</v>
      </c>
      <c r="N908" s="2">
        <v>8.7910000000000004</v>
      </c>
      <c r="O908" s="2" t="s">
        <v>23</v>
      </c>
      <c r="P908" s="4">
        <v>-20.1068249657</v>
      </c>
      <c r="Q908" s="4">
        <v>136.88878459099999</v>
      </c>
      <c r="R908" s="1">
        <v>907</v>
      </c>
      <c r="S908" s="5">
        <v>116.78195962529999</v>
      </c>
      <c r="T908" s="2" t="str">
        <f t="shared" si="14"/>
        <v>ok</v>
      </c>
    </row>
    <row r="909" spans="1:20" hidden="1" x14ac:dyDescent="0.25">
      <c r="A909" s="2">
        <v>887</v>
      </c>
      <c r="B909" s="2">
        <v>908</v>
      </c>
      <c r="C909" s="2">
        <v>12</v>
      </c>
      <c r="D909" s="2" t="s">
        <v>1229</v>
      </c>
      <c r="E909" s="2" t="s">
        <v>2400</v>
      </c>
      <c r="F909" s="2" t="s">
        <v>2267</v>
      </c>
      <c r="G909" s="2" t="s">
        <v>2401</v>
      </c>
      <c r="H909" s="2" t="s">
        <v>28</v>
      </c>
      <c r="I909" s="2" t="s">
        <v>52</v>
      </c>
      <c r="J909" s="2">
        <v>1</v>
      </c>
      <c r="K909" s="2" t="s">
        <v>2331</v>
      </c>
      <c r="L909" s="2" t="s">
        <v>2402</v>
      </c>
      <c r="M909" s="2">
        <v>0.80500000000000005</v>
      </c>
      <c r="N909" s="2">
        <v>2.8969999999999998</v>
      </c>
      <c r="O909" s="2" t="s">
        <v>23</v>
      </c>
      <c r="P909" s="4">
        <v>-23.7194536676</v>
      </c>
      <c r="Q909" s="4">
        <v>-12.1677621923</v>
      </c>
      <c r="R909" s="1">
        <v>908</v>
      </c>
      <c r="S909" s="5">
        <v>-35.887215859899996</v>
      </c>
      <c r="T909" s="2" t="str">
        <f t="shared" si="14"/>
        <v>ok</v>
      </c>
    </row>
    <row r="910" spans="1:20" hidden="1" x14ac:dyDescent="0.25">
      <c r="A910" s="2">
        <v>930</v>
      </c>
      <c r="B910" s="2">
        <v>909</v>
      </c>
      <c r="C910" s="2">
        <v>12</v>
      </c>
      <c r="D910" s="2" t="s">
        <v>2131</v>
      </c>
      <c r="E910" s="2" t="s">
        <v>2508</v>
      </c>
      <c r="G910" s="2" t="s">
        <v>2509</v>
      </c>
      <c r="H910" s="2" t="s">
        <v>63</v>
      </c>
      <c r="I910" s="2" t="s">
        <v>72</v>
      </c>
      <c r="J910" s="2">
        <v>1</v>
      </c>
      <c r="K910" s="2" t="s">
        <v>2260</v>
      </c>
      <c r="L910" s="2" t="s">
        <v>2510</v>
      </c>
      <c r="M910" s="2">
        <v>3.8</v>
      </c>
      <c r="N910" s="2">
        <v>4.0999999999999996</v>
      </c>
      <c r="O910" s="2" t="s">
        <v>23</v>
      </c>
      <c r="P910" s="4">
        <v>4.7264537261799999</v>
      </c>
      <c r="Q910" s="4">
        <v>2.47983057737</v>
      </c>
      <c r="R910" s="1">
        <v>909</v>
      </c>
      <c r="S910" s="5">
        <v>7.2062843035499995</v>
      </c>
      <c r="T910" s="2" t="str">
        <f t="shared" si="14"/>
        <v>ok</v>
      </c>
    </row>
    <row r="911" spans="1:20" hidden="1" x14ac:dyDescent="0.25">
      <c r="A911" s="2">
        <v>881</v>
      </c>
      <c r="B911" s="2">
        <v>910</v>
      </c>
      <c r="C911" s="2">
        <v>12</v>
      </c>
      <c r="D911" s="2" t="s">
        <v>2131</v>
      </c>
      <c r="E911" s="2" t="s">
        <v>2385</v>
      </c>
      <c r="G911" s="2" t="s">
        <v>2386</v>
      </c>
      <c r="H911" s="2" t="s">
        <v>104</v>
      </c>
      <c r="I911" s="2" t="s">
        <v>52</v>
      </c>
      <c r="J911" s="2">
        <v>1</v>
      </c>
      <c r="K911" s="2" t="s">
        <v>2260</v>
      </c>
      <c r="L911" s="2" t="s">
        <v>2387</v>
      </c>
      <c r="M911" s="2">
        <v>8.1980000000000004</v>
      </c>
      <c r="N911" s="2">
        <v>9.42</v>
      </c>
      <c r="O911" s="2" t="s">
        <v>23</v>
      </c>
      <c r="P911" s="4">
        <v>-1.8225242905300001</v>
      </c>
      <c r="Q911" s="4">
        <v>12.5505960736</v>
      </c>
      <c r="R911" s="1">
        <v>910</v>
      </c>
      <c r="S911" s="5">
        <v>10.72807178307</v>
      </c>
      <c r="T911" s="2" t="str">
        <f t="shared" si="14"/>
        <v>ok</v>
      </c>
    </row>
    <row r="912" spans="1:20" hidden="1" x14ac:dyDescent="0.25">
      <c r="A912" s="2">
        <v>940</v>
      </c>
      <c r="B912" s="2">
        <v>911</v>
      </c>
      <c r="C912" s="2">
        <v>12</v>
      </c>
      <c r="D912" s="2" t="s">
        <v>2131</v>
      </c>
      <c r="E912" s="2" t="s">
        <v>2531</v>
      </c>
      <c r="G912" s="2" t="s">
        <v>2532</v>
      </c>
      <c r="H912" s="2" t="s">
        <v>63</v>
      </c>
      <c r="I912" s="2" t="s">
        <v>52</v>
      </c>
      <c r="J912" s="2">
        <v>1</v>
      </c>
      <c r="K912" s="2" t="s">
        <v>2260</v>
      </c>
      <c r="L912" s="2" t="s">
        <v>2533</v>
      </c>
      <c r="M912" s="2">
        <v>3.7</v>
      </c>
      <c r="N912" s="2">
        <v>4.2</v>
      </c>
      <c r="O912" s="2" t="s">
        <v>23</v>
      </c>
      <c r="P912" s="4">
        <v>3.43922545535E-2</v>
      </c>
      <c r="Q912" s="4">
        <v>0.65707840676899998</v>
      </c>
      <c r="R912" s="1">
        <v>911</v>
      </c>
      <c r="S912" s="5">
        <v>0.69147066132250001</v>
      </c>
      <c r="T912" s="2" t="str">
        <f t="shared" si="14"/>
        <v>ok</v>
      </c>
    </row>
    <row r="913" spans="1:20" hidden="1" x14ac:dyDescent="0.25">
      <c r="A913" s="2">
        <v>942</v>
      </c>
      <c r="B913" s="2">
        <v>912</v>
      </c>
      <c r="C913" s="2">
        <v>12</v>
      </c>
      <c r="D913" s="2" t="s">
        <v>1064</v>
      </c>
      <c r="E913" s="2" t="s">
        <v>2536</v>
      </c>
      <c r="G913" s="2" t="s">
        <v>2537</v>
      </c>
      <c r="H913" s="2" t="s">
        <v>126</v>
      </c>
      <c r="I913" s="2" t="s">
        <v>52</v>
      </c>
      <c r="J913" s="2">
        <v>1</v>
      </c>
      <c r="K913" s="2" t="s">
        <v>2213</v>
      </c>
      <c r="L913" s="2" t="s">
        <v>2538</v>
      </c>
      <c r="M913" s="2">
        <v>17.100000000000001</v>
      </c>
      <c r="N913" s="2">
        <v>19.626999999999999</v>
      </c>
      <c r="O913" s="2" t="s">
        <v>23</v>
      </c>
      <c r="P913" s="4">
        <v>-2.05549333537</v>
      </c>
      <c r="Q913" s="4">
        <v>-29.100064829099999</v>
      </c>
      <c r="R913" s="1">
        <v>912</v>
      </c>
      <c r="S913" s="5">
        <v>-31.155558164469998</v>
      </c>
      <c r="T913" s="2" t="str">
        <f t="shared" si="14"/>
        <v>ok</v>
      </c>
    </row>
    <row r="914" spans="1:20" hidden="1" x14ac:dyDescent="0.25">
      <c r="A914" s="2">
        <v>936</v>
      </c>
      <c r="B914" s="2">
        <v>913</v>
      </c>
      <c r="C914" s="2">
        <v>12</v>
      </c>
      <c r="D914" s="2" t="s">
        <v>1064</v>
      </c>
      <c r="E914" s="2" t="s">
        <v>2520</v>
      </c>
      <c r="G914" s="2" t="s">
        <v>2521</v>
      </c>
      <c r="H914" s="2" t="s">
        <v>19</v>
      </c>
      <c r="I914" s="2" t="s">
        <v>185</v>
      </c>
      <c r="J914" s="2">
        <v>1</v>
      </c>
      <c r="K914" s="2" t="s">
        <v>2213</v>
      </c>
      <c r="L914" s="2" t="s">
        <v>2522</v>
      </c>
      <c r="M914" s="2">
        <v>0</v>
      </c>
      <c r="N914" s="2">
        <v>23.585999999999999</v>
      </c>
      <c r="O914" s="2" t="s">
        <v>23</v>
      </c>
      <c r="P914" s="4">
        <v>-0.80015807461300004</v>
      </c>
      <c r="Q914" s="4">
        <v>-85.077588192700006</v>
      </c>
      <c r="R914" s="1">
        <v>913</v>
      </c>
      <c r="S914" s="5">
        <v>-85.877746267313</v>
      </c>
      <c r="T914" s="2" t="str">
        <f t="shared" si="14"/>
        <v>ok</v>
      </c>
    </row>
    <row r="915" spans="1:20" hidden="1" x14ac:dyDescent="0.25">
      <c r="A915" s="2">
        <v>854</v>
      </c>
      <c r="B915" s="2">
        <v>914</v>
      </c>
      <c r="C915" s="2">
        <v>12</v>
      </c>
      <c r="D915" s="2" t="s">
        <v>1064</v>
      </c>
      <c r="E915" s="2" t="s">
        <v>2308</v>
      </c>
      <c r="G915" s="2" t="s">
        <v>2309</v>
      </c>
      <c r="H915" s="2" t="s">
        <v>126</v>
      </c>
      <c r="I915" s="2" t="s">
        <v>52</v>
      </c>
      <c r="J915" s="2">
        <v>1</v>
      </c>
      <c r="K915" s="2" t="s">
        <v>2213</v>
      </c>
      <c r="L915" s="2" t="s">
        <v>2310</v>
      </c>
      <c r="M915" s="2">
        <v>8.16</v>
      </c>
      <c r="N915" s="2">
        <v>9.69</v>
      </c>
      <c r="O915" s="2" t="s">
        <v>23</v>
      </c>
      <c r="P915" s="4">
        <v>-3.25542802139E-2</v>
      </c>
      <c r="Q915" s="4">
        <v>-4.3502245779899997</v>
      </c>
      <c r="R915" s="1">
        <v>914</v>
      </c>
      <c r="S915" s="5">
        <v>-4.3827788582039</v>
      </c>
      <c r="T915" s="2" t="str">
        <f t="shared" si="14"/>
        <v>ok</v>
      </c>
    </row>
    <row r="916" spans="1:20" hidden="1" x14ac:dyDescent="0.25">
      <c r="A916" s="2">
        <v>906</v>
      </c>
      <c r="B916" s="2">
        <v>915</v>
      </c>
      <c r="C916" s="2">
        <v>12</v>
      </c>
      <c r="D916" s="2" t="s">
        <v>1064</v>
      </c>
      <c r="E916" s="2" t="s">
        <v>2445</v>
      </c>
      <c r="G916" s="2" t="s">
        <v>2446</v>
      </c>
      <c r="H916" s="2" t="s">
        <v>126</v>
      </c>
      <c r="I916" s="2" t="s">
        <v>52</v>
      </c>
      <c r="J916" s="2">
        <v>1</v>
      </c>
      <c r="K916" s="2" t="s">
        <v>2213</v>
      </c>
      <c r="L916" s="2" t="s">
        <v>2447</v>
      </c>
      <c r="M916" s="2">
        <v>0</v>
      </c>
      <c r="N916" s="2">
        <v>2.2320000000000002</v>
      </c>
      <c r="O916" s="2" t="s">
        <v>23</v>
      </c>
      <c r="P916" s="4">
        <v>-1.1396940366399999</v>
      </c>
      <c r="Q916" s="4">
        <v>-3.2813003744300002</v>
      </c>
      <c r="R916" s="1">
        <v>915</v>
      </c>
      <c r="S916" s="5">
        <v>-4.4209944110699997</v>
      </c>
      <c r="T916" s="2" t="str">
        <f t="shared" si="14"/>
        <v>ok</v>
      </c>
    </row>
    <row r="917" spans="1:20" hidden="1" x14ac:dyDescent="0.25">
      <c r="A917" s="2">
        <v>957</v>
      </c>
      <c r="B917" s="2">
        <v>916</v>
      </c>
      <c r="C917" s="2">
        <v>12</v>
      </c>
      <c r="D917" s="2" t="s">
        <v>1064</v>
      </c>
      <c r="E917" s="2" t="s">
        <v>2579</v>
      </c>
      <c r="G917" s="2" t="s">
        <v>2580</v>
      </c>
      <c r="H917" s="2" t="s">
        <v>126</v>
      </c>
      <c r="I917" s="2" t="s">
        <v>52</v>
      </c>
      <c r="J917" s="2">
        <v>1</v>
      </c>
      <c r="K917" s="2" t="s">
        <v>2213</v>
      </c>
      <c r="L917" s="2" t="s">
        <v>2581</v>
      </c>
      <c r="M917" s="2">
        <v>0</v>
      </c>
      <c r="N917" s="2">
        <v>2.2890000000000001</v>
      </c>
      <c r="O917" s="2" t="s">
        <v>23</v>
      </c>
      <c r="P917" s="4">
        <v>-3.2914020128199999</v>
      </c>
      <c r="Q917" s="4">
        <v>-24.048196642899999</v>
      </c>
      <c r="R917" s="1">
        <v>916</v>
      </c>
      <c r="S917" s="5">
        <v>-27.33959865572</v>
      </c>
      <c r="T917" s="2" t="str">
        <f t="shared" si="14"/>
        <v>ok</v>
      </c>
    </row>
    <row r="918" spans="1:20" hidden="1" x14ac:dyDescent="0.25">
      <c r="A918" s="2">
        <v>875</v>
      </c>
      <c r="B918" s="2">
        <v>917</v>
      </c>
      <c r="C918" s="2">
        <v>12</v>
      </c>
      <c r="D918" s="2" t="s">
        <v>2131</v>
      </c>
      <c r="E918" s="2" t="s">
        <v>2372</v>
      </c>
      <c r="F918" s="2" t="s">
        <v>2373</v>
      </c>
      <c r="G918" s="2" t="s">
        <v>2374</v>
      </c>
      <c r="H918" s="2" t="s">
        <v>110</v>
      </c>
      <c r="I918" s="2" t="s">
        <v>52</v>
      </c>
      <c r="J918" s="2">
        <v>1</v>
      </c>
      <c r="K918" s="2" t="s">
        <v>2289</v>
      </c>
      <c r="L918" s="2" t="s">
        <v>2375</v>
      </c>
      <c r="M918" s="2">
        <v>7.5259999999999998</v>
      </c>
      <c r="N918" s="2">
        <v>8.9670000000000005</v>
      </c>
      <c r="O918" s="2" t="s">
        <v>23</v>
      </c>
      <c r="P918" s="4">
        <v>-0.41871111130299998</v>
      </c>
      <c r="Q918" s="4">
        <v>-11.8104324724</v>
      </c>
      <c r="R918" s="1">
        <v>917</v>
      </c>
      <c r="S918" s="5">
        <v>-12.229143583703001</v>
      </c>
      <c r="T918" s="2" t="str">
        <f t="shared" si="14"/>
        <v>ok</v>
      </c>
    </row>
    <row r="919" spans="1:20" hidden="1" x14ac:dyDescent="0.25">
      <c r="A919" s="2">
        <v>849</v>
      </c>
      <c r="B919" s="2">
        <v>918</v>
      </c>
      <c r="C919" s="2">
        <v>12</v>
      </c>
      <c r="D919" s="2" t="s">
        <v>2131</v>
      </c>
      <c r="E919" s="2" t="s">
        <v>2291</v>
      </c>
      <c r="G919" s="2" t="s">
        <v>2292</v>
      </c>
      <c r="H919" s="2" t="s">
        <v>104</v>
      </c>
      <c r="I919" s="2" t="s">
        <v>72</v>
      </c>
      <c r="J919" s="2">
        <v>1</v>
      </c>
      <c r="K919" s="2" t="s">
        <v>2289</v>
      </c>
      <c r="L919" s="2" t="s">
        <v>2293</v>
      </c>
      <c r="M919" s="2">
        <v>15.3</v>
      </c>
      <c r="N919" s="2">
        <v>15.6</v>
      </c>
      <c r="O919" s="2" t="s">
        <v>23</v>
      </c>
      <c r="P919" s="4">
        <v>-0.326667282379</v>
      </c>
      <c r="Q919" s="4">
        <v>-1.00786815612</v>
      </c>
      <c r="R919" s="1">
        <v>918</v>
      </c>
      <c r="S919" s="5">
        <v>-1.334535438499</v>
      </c>
      <c r="T919" s="2" t="str">
        <f t="shared" si="14"/>
        <v>ok</v>
      </c>
    </row>
    <row r="920" spans="1:20" hidden="1" x14ac:dyDescent="0.25">
      <c r="A920" s="2">
        <v>893</v>
      </c>
      <c r="B920" s="2">
        <v>919</v>
      </c>
      <c r="C920" s="2">
        <v>12</v>
      </c>
      <c r="D920" s="2" t="s">
        <v>1229</v>
      </c>
      <c r="E920" s="2" t="s">
        <v>2415</v>
      </c>
      <c r="G920" s="2" t="s">
        <v>2416</v>
      </c>
      <c r="H920" s="2" t="s">
        <v>19</v>
      </c>
      <c r="I920" s="2" t="s">
        <v>52</v>
      </c>
      <c r="J920" s="2">
        <v>1</v>
      </c>
      <c r="K920" s="2" t="s">
        <v>2277</v>
      </c>
      <c r="L920" s="2" t="s">
        <v>2371</v>
      </c>
      <c r="M920" s="2">
        <v>11.8</v>
      </c>
      <c r="N920" s="2">
        <v>12.1</v>
      </c>
      <c r="O920" s="2" t="s">
        <v>23</v>
      </c>
      <c r="P920" s="4">
        <v>-0.15287965082400001</v>
      </c>
      <c r="Q920" s="4">
        <v>-1.11802846398</v>
      </c>
      <c r="R920" s="1">
        <v>919</v>
      </c>
      <c r="S920" s="5">
        <v>-1.270908114804</v>
      </c>
      <c r="T920" s="2" t="str">
        <f t="shared" si="14"/>
        <v>ok</v>
      </c>
    </row>
    <row r="921" spans="1:20" hidden="1" x14ac:dyDescent="0.25">
      <c r="A921" s="2">
        <v>869</v>
      </c>
      <c r="B921" s="2">
        <v>920</v>
      </c>
      <c r="C921" s="2">
        <v>12</v>
      </c>
      <c r="D921" s="2" t="s">
        <v>1229</v>
      </c>
      <c r="E921" s="2" t="s">
        <v>2357</v>
      </c>
      <c r="G921" s="2" t="s">
        <v>2358</v>
      </c>
      <c r="H921" s="2" t="s">
        <v>104</v>
      </c>
      <c r="I921" s="2" t="s">
        <v>20</v>
      </c>
      <c r="J921" s="2">
        <v>1</v>
      </c>
      <c r="K921" s="2" t="s">
        <v>2277</v>
      </c>
      <c r="L921" s="2" t="s">
        <v>2278</v>
      </c>
      <c r="M921" s="2">
        <v>18.8</v>
      </c>
      <c r="N921" s="2">
        <v>19</v>
      </c>
      <c r="O921" s="2" t="s">
        <v>23</v>
      </c>
      <c r="P921" s="4">
        <v>-1.0159513015899999</v>
      </c>
      <c r="Q921" s="4">
        <v>-0.112715149227</v>
      </c>
      <c r="R921" s="1">
        <v>920</v>
      </c>
      <c r="S921" s="5">
        <v>-1.1286664508169999</v>
      </c>
      <c r="T921" s="2" t="str">
        <f t="shared" si="14"/>
        <v>ok</v>
      </c>
    </row>
    <row r="922" spans="1:20" hidden="1" x14ac:dyDescent="0.25">
      <c r="A922" s="2">
        <v>905</v>
      </c>
      <c r="B922" s="2">
        <v>921</v>
      </c>
      <c r="C922" s="2">
        <v>12</v>
      </c>
      <c r="D922" s="2" t="s">
        <v>1229</v>
      </c>
      <c r="E922" s="2" t="s">
        <v>2442</v>
      </c>
      <c r="G922" s="2" t="s">
        <v>2443</v>
      </c>
      <c r="H922" s="2" t="s">
        <v>77</v>
      </c>
      <c r="I922" s="2" t="s">
        <v>52</v>
      </c>
      <c r="J922" s="2">
        <v>1</v>
      </c>
      <c r="K922" s="2" t="s">
        <v>2277</v>
      </c>
      <c r="L922" s="2" t="s">
        <v>2444</v>
      </c>
      <c r="M922" s="2">
        <v>1.9</v>
      </c>
      <c r="N922" s="2">
        <v>3</v>
      </c>
      <c r="O922" s="2" t="s">
        <v>23</v>
      </c>
      <c r="P922" s="4">
        <v>0.48079226537399999</v>
      </c>
      <c r="Q922" s="4">
        <v>-6.5983538184899997</v>
      </c>
      <c r="R922" s="1">
        <v>921</v>
      </c>
      <c r="S922" s="5">
        <v>-6.1175615531159995</v>
      </c>
      <c r="T922" s="2" t="str">
        <f t="shared" si="14"/>
        <v>ok</v>
      </c>
    </row>
    <row r="923" spans="1:20" hidden="1" x14ac:dyDescent="0.25">
      <c r="A923" s="2">
        <v>919</v>
      </c>
      <c r="B923" s="2">
        <v>922</v>
      </c>
      <c r="C923" s="2">
        <v>12</v>
      </c>
      <c r="D923" s="2" t="s">
        <v>1229</v>
      </c>
      <c r="E923" s="2" t="s">
        <v>2479</v>
      </c>
      <c r="G923" s="2" t="s">
        <v>2480</v>
      </c>
      <c r="H923" s="2" t="s">
        <v>63</v>
      </c>
      <c r="I923" s="2" t="s">
        <v>52</v>
      </c>
      <c r="J923" s="2">
        <v>1</v>
      </c>
      <c r="K923" s="2" t="s">
        <v>2277</v>
      </c>
      <c r="L923" s="2" t="s">
        <v>2444</v>
      </c>
      <c r="M923" s="2">
        <v>3.3</v>
      </c>
      <c r="N923" s="2">
        <v>3.8</v>
      </c>
      <c r="O923" s="2" t="s">
        <v>23</v>
      </c>
      <c r="P923" s="4">
        <v>-7.6219517768600004E-2</v>
      </c>
      <c r="Q923" s="4">
        <v>-1.47740389556</v>
      </c>
      <c r="R923" s="1">
        <v>922</v>
      </c>
      <c r="S923" s="5">
        <v>-1.5536234133286</v>
      </c>
      <c r="T923" s="2" t="str">
        <f t="shared" si="14"/>
        <v>ok</v>
      </c>
    </row>
    <row r="924" spans="1:20" hidden="1" x14ac:dyDescent="0.25">
      <c r="A924" s="2">
        <v>961</v>
      </c>
      <c r="B924" s="2">
        <v>923</v>
      </c>
      <c r="C924" s="2">
        <v>12</v>
      </c>
      <c r="D924" s="2" t="s">
        <v>1229</v>
      </c>
      <c r="E924" s="2" t="s">
        <v>2590</v>
      </c>
      <c r="F924" s="2" t="s">
        <v>2591</v>
      </c>
      <c r="G924" s="2" t="s">
        <v>2592</v>
      </c>
      <c r="H924" s="2" t="s">
        <v>51</v>
      </c>
      <c r="I924" s="2" t="s">
        <v>72</v>
      </c>
      <c r="J924" s="2">
        <v>1</v>
      </c>
      <c r="K924" s="2" t="s">
        <v>2327</v>
      </c>
      <c r="L924" s="2" t="s">
        <v>2593</v>
      </c>
      <c r="M924" s="2">
        <v>2.57</v>
      </c>
      <c r="N924" s="2">
        <v>2.77</v>
      </c>
      <c r="O924" s="2" t="s">
        <v>23</v>
      </c>
      <c r="P924" s="4">
        <v>-2.73230918375</v>
      </c>
      <c r="Q924" s="4">
        <v>8.6884047313699995</v>
      </c>
      <c r="R924" s="1">
        <v>923</v>
      </c>
      <c r="S924" s="5">
        <v>5.9560955476199995</v>
      </c>
      <c r="T924" s="2" t="str">
        <f t="shared" si="14"/>
        <v>ok</v>
      </c>
    </row>
    <row r="925" spans="1:20" hidden="1" x14ac:dyDescent="0.25">
      <c r="A925" s="2">
        <v>946</v>
      </c>
      <c r="B925" s="2">
        <v>924</v>
      </c>
      <c r="C925" s="2">
        <v>12</v>
      </c>
      <c r="D925" s="2" t="s">
        <v>1229</v>
      </c>
      <c r="E925" s="2" t="s">
        <v>2548</v>
      </c>
      <c r="F925" s="2" t="s">
        <v>2549</v>
      </c>
      <c r="G925" s="2" t="s">
        <v>2550</v>
      </c>
      <c r="H925" s="2" t="s">
        <v>28</v>
      </c>
      <c r="I925" s="2" t="s">
        <v>52</v>
      </c>
      <c r="J925" s="2">
        <v>1</v>
      </c>
      <c r="K925" s="2" t="s">
        <v>2327</v>
      </c>
      <c r="L925" s="2" t="s">
        <v>2507</v>
      </c>
      <c r="M925" s="2">
        <v>21.3</v>
      </c>
      <c r="N925" s="2">
        <v>22</v>
      </c>
      <c r="O925" s="2" t="s">
        <v>23</v>
      </c>
      <c r="P925" s="4">
        <v>9.6859026995399999E-2</v>
      </c>
      <c r="Q925" s="4">
        <v>-8.6817496637900007</v>
      </c>
      <c r="R925" s="1">
        <v>924</v>
      </c>
      <c r="S925" s="5">
        <v>-8.5848906367946007</v>
      </c>
      <c r="T925" s="2" t="str">
        <f t="shared" si="14"/>
        <v>ok</v>
      </c>
    </row>
    <row r="926" spans="1:20" hidden="1" x14ac:dyDescent="0.25">
      <c r="A926" s="2">
        <v>880</v>
      </c>
      <c r="B926" s="2">
        <v>925</v>
      </c>
      <c r="C926" s="2">
        <v>12</v>
      </c>
      <c r="D926" s="2" t="s">
        <v>1229</v>
      </c>
      <c r="E926" s="2" t="s">
        <v>2382</v>
      </c>
      <c r="G926" s="2" t="s">
        <v>2383</v>
      </c>
      <c r="H926" s="2" t="s">
        <v>104</v>
      </c>
      <c r="I926" s="2" t="s">
        <v>20</v>
      </c>
      <c r="J926" s="2">
        <v>1</v>
      </c>
      <c r="K926" s="2" t="s">
        <v>2327</v>
      </c>
      <c r="L926" s="2" t="s">
        <v>2384</v>
      </c>
      <c r="M926" s="2">
        <v>0.35</v>
      </c>
      <c r="N926" s="2">
        <v>2.35</v>
      </c>
      <c r="O926" s="2" t="s">
        <v>23</v>
      </c>
      <c r="P926" s="4">
        <v>-0.60769364634699996</v>
      </c>
      <c r="Q926" s="4">
        <v>-3.78819414149</v>
      </c>
      <c r="R926" s="1">
        <v>925</v>
      </c>
      <c r="S926" s="5">
        <v>-4.3958877878370002</v>
      </c>
      <c r="T926" s="2" t="str">
        <f t="shared" si="14"/>
        <v>ok</v>
      </c>
    </row>
    <row r="927" spans="1:20" hidden="1" x14ac:dyDescent="0.25">
      <c r="A927" s="2">
        <v>949</v>
      </c>
      <c r="B927" s="2">
        <v>926</v>
      </c>
      <c r="C927" s="2">
        <v>12</v>
      </c>
      <c r="D927" s="2" t="s">
        <v>1229</v>
      </c>
      <c r="E927" s="2" t="s">
        <v>2558</v>
      </c>
      <c r="F927" s="2" t="s">
        <v>2559</v>
      </c>
      <c r="G927" s="2" t="s">
        <v>2560</v>
      </c>
      <c r="H927" s="2" t="s">
        <v>110</v>
      </c>
      <c r="I927" s="2" t="s">
        <v>37</v>
      </c>
      <c r="J927" s="2">
        <v>1</v>
      </c>
      <c r="K927" s="2" t="s">
        <v>2327</v>
      </c>
      <c r="L927" s="2" t="s">
        <v>2561</v>
      </c>
      <c r="M927" s="2">
        <v>0.48099999999999998</v>
      </c>
      <c r="N927" s="2">
        <v>2.081</v>
      </c>
      <c r="O927" s="2" t="s">
        <v>23</v>
      </c>
      <c r="P927" s="4">
        <v>-3.8938607322000003E-2</v>
      </c>
      <c r="Q927" s="4">
        <v>-10.142191243299999</v>
      </c>
      <c r="R927" s="1">
        <v>926</v>
      </c>
      <c r="S927" s="5">
        <v>-10.181129850622</v>
      </c>
      <c r="T927" s="2" t="str">
        <f t="shared" si="14"/>
        <v>ok</v>
      </c>
    </row>
    <row r="928" spans="1:20" hidden="1" x14ac:dyDescent="0.25">
      <c r="A928" s="2">
        <v>899</v>
      </c>
      <c r="B928" s="2">
        <v>927</v>
      </c>
      <c r="C928" s="2">
        <v>12</v>
      </c>
      <c r="D928" s="2" t="s">
        <v>1229</v>
      </c>
      <c r="E928" s="2" t="s">
        <v>2432</v>
      </c>
      <c r="G928" s="2" t="s">
        <v>2433</v>
      </c>
      <c r="H928" s="2" t="s">
        <v>104</v>
      </c>
      <c r="I928" s="2" t="s">
        <v>20</v>
      </c>
      <c r="J928" s="2">
        <v>1</v>
      </c>
      <c r="K928" s="2" t="s">
        <v>2327</v>
      </c>
      <c r="L928" s="2" t="s">
        <v>2434</v>
      </c>
      <c r="M928" s="2">
        <v>7.5279999999999996</v>
      </c>
      <c r="N928" s="2">
        <v>9.6379999999999999</v>
      </c>
      <c r="O928" s="2" t="s">
        <v>23</v>
      </c>
      <c r="P928" s="4">
        <v>-12.940080122299999</v>
      </c>
      <c r="Q928" s="4">
        <v>1.71818594053</v>
      </c>
      <c r="R928" s="1">
        <v>927</v>
      </c>
      <c r="S928" s="5">
        <v>-11.221894181769999</v>
      </c>
      <c r="T928" s="2" t="str">
        <f t="shared" si="14"/>
        <v>ok</v>
      </c>
    </row>
    <row r="929" spans="1:20" hidden="1" x14ac:dyDescent="0.25">
      <c r="A929" s="2">
        <v>922</v>
      </c>
      <c r="B929" s="2">
        <v>928</v>
      </c>
      <c r="C929" s="2">
        <v>12</v>
      </c>
      <c r="D929" s="2" t="s">
        <v>1229</v>
      </c>
      <c r="E929" s="2" t="s">
        <v>2486</v>
      </c>
      <c r="G929" s="2" t="s">
        <v>2487</v>
      </c>
      <c r="H929" s="2" t="s">
        <v>63</v>
      </c>
      <c r="I929" s="2" t="s">
        <v>20</v>
      </c>
      <c r="J929" s="2">
        <v>1</v>
      </c>
      <c r="K929" s="2" t="s">
        <v>2327</v>
      </c>
      <c r="L929" s="2" t="s">
        <v>2488</v>
      </c>
      <c r="M929" s="2">
        <v>4.9000000000000004</v>
      </c>
      <c r="N929" s="2">
        <v>5.1989999999999998</v>
      </c>
      <c r="O929" s="2" t="s">
        <v>23</v>
      </c>
      <c r="P929" s="4">
        <v>-4.2624590673399999E-2</v>
      </c>
      <c r="Q929" s="4">
        <v>-1.1799680082499999</v>
      </c>
      <c r="R929" s="1">
        <v>928</v>
      </c>
      <c r="S929" s="5">
        <v>-1.2225925989233999</v>
      </c>
      <c r="T929" s="2" t="str">
        <f t="shared" si="14"/>
        <v>ok</v>
      </c>
    </row>
    <row r="930" spans="1:20" hidden="1" x14ac:dyDescent="0.25">
      <c r="A930" s="2">
        <v>848</v>
      </c>
      <c r="B930" s="2">
        <v>929</v>
      </c>
      <c r="C930" s="2">
        <v>12</v>
      </c>
      <c r="D930" s="2" t="s">
        <v>2131</v>
      </c>
      <c r="E930" s="2" t="s">
        <v>2287</v>
      </c>
      <c r="G930" s="2" t="s">
        <v>2288</v>
      </c>
      <c r="H930" s="2" t="s">
        <v>63</v>
      </c>
      <c r="I930" s="2" t="s">
        <v>52</v>
      </c>
      <c r="J930" s="2">
        <v>1</v>
      </c>
      <c r="K930" s="2" t="s">
        <v>2289</v>
      </c>
      <c r="L930" s="2" t="s">
        <v>2290</v>
      </c>
      <c r="M930" s="2">
        <v>0.53700000000000003</v>
      </c>
      <c r="N930" s="2">
        <v>0.73699999999999999</v>
      </c>
      <c r="O930" s="2" t="s">
        <v>23</v>
      </c>
      <c r="P930" s="4">
        <v>-0.169105007694</v>
      </c>
      <c r="Q930" s="4">
        <v>0.102785332287</v>
      </c>
      <c r="R930" s="1">
        <v>929</v>
      </c>
      <c r="S930" s="5">
        <v>-6.6319675406999998E-2</v>
      </c>
      <c r="T930" s="2" t="str">
        <f t="shared" si="14"/>
        <v>ok</v>
      </c>
    </row>
    <row r="931" spans="1:20" x14ac:dyDescent="0.25">
      <c r="A931" s="2">
        <v>866</v>
      </c>
      <c r="B931" s="2">
        <v>930</v>
      </c>
      <c r="C931" s="2">
        <v>12</v>
      </c>
      <c r="D931" s="2" t="s">
        <v>2131</v>
      </c>
      <c r="E931" s="2" t="s">
        <v>2349</v>
      </c>
      <c r="G931" s="2" t="s">
        <v>2350</v>
      </c>
      <c r="H931" s="2" t="s">
        <v>63</v>
      </c>
      <c r="I931" s="2" t="s">
        <v>590</v>
      </c>
      <c r="J931" s="2">
        <v>1</v>
      </c>
      <c r="K931" s="2" t="s">
        <v>2260</v>
      </c>
      <c r="L931" s="2" t="s">
        <v>2261</v>
      </c>
      <c r="M931" s="2">
        <v>11.62</v>
      </c>
      <c r="N931" s="2">
        <v>11.74</v>
      </c>
      <c r="O931" s="2" t="s">
        <v>23</v>
      </c>
      <c r="P931" s="4">
        <v>0</v>
      </c>
      <c r="Q931" s="4">
        <v>0</v>
      </c>
      <c r="R931" s="1">
        <v>0</v>
      </c>
      <c r="S931" s="5">
        <v>0</v>
      </c>
      <c r="T931" s="2" t="str">
        <f t="shared" si="14"/>
        <v>Check</v>
      </c>
    </row>
    <row r="932" spans="1:20" hidden="1" x14ac:dyDescent="0.25">
      <c r="A932" s="2">
        <v>841</v>
      </c>
      <c r="B932" s="2">
        <v>931</v>
      </c>
      <c r="C932" s="2">
        <v>12</v>
      </c>
      <c r="D932" s="2" t="s">
        <v>2131</v>
      </c>
      <c r="E932" s="2" t="s">
        <v>2258</v>
      </c>
      <c r="G932" s="2" t="s">
        <v>2259</v>
      </c>
      <c r="H932" s="2" t="s">
        <v>63</v>
      </c>
      <c r="I932" s="2" t="s">
        <v>590</v>
      </c>
      <c r="J932" s="2">
        <v>1</v>
      </c>
      <c r="K932" s="2" t="s">
        <v>2260</v>
      </c>
      <c r="L932" s="2" t="s">
        <v>2261</v>
      </c>
      <c r="M932" s="2">
        <v>14.69</v>
      </c>
      <c r="N932" s="2">
        <v>16</v>
      </c>
      <c r="O932" s="2" t="s">
        <v>23</v>
      </c>
      <c r="P932" s="4">
        <v>-0.67885618942899995</v>
      </c>
      <c r="Q932" s="4">
        <v>0</v>
      </c>
      <c r="R932" s="1">
        <v>0</v>
      </c>
      <c r="S932" s="5">
        <v>-0.67885618942899995</v>
      </c>
      <c r="T932" s="2" t="str">
        <f t="shared" si="14"/>
        <v>ok</v>
      </c>
    </row>
    <row r="933" spans="1:20" hidden="1" x14ac:dyDescent="0.25">
      <c r="A933" s="2">
        <v>853</v>
      </c>
      <c r="B933" s="2">
        <v>932</v>
      </c>
      <c r="C933" s="2">
        <v>12</v>
      </c>
      <c r="D933" s="2" t="s">
        <v>2131</v>
      </c>
      <c r="E933" s="2" t="s">
        <v>2305</v>
      </c>
      <c r="G933" s="2" t="s">
        <v>2306</v>
      </c>
      <c r="H933" s="2" t="s">
        <v>63</v>
      </c>
      <c r="I933" s="2" t="s">
        <v>52</v>
      </c>
      <c r="J933" s="2">
        <v>1</v>
      </c>
      <c r="K933" s="2" t="s">
        <v>2260</v>
      </c>
      <c r="L933" s="2" t="s">
        <v>2307</v>
      </c>
      <c r="M933" s="2">
        <v>5.05</v>
      </c>
      <c r="N933" s="2">
        <v>5.25</v>
      </c>
      <c r="O933" s="2" t="s">
        <v>23</v>
      </c>
      <c r="P933" s="4">
        <v>0</v>
      </c>
      <c r="Q933" s="4">
        <v>-1.1134917954000001</v>
      </c>
      <c r="R933" s="1">
        <v>932</v>
      </c>
      <c r="S933" s="5">
        <v>-1.1134917954000001</v>
      </c>
      <c r="T933" s="2" t="str">
        <f t="shared" si="14"/>
        <v>ok</v>
      </c>
    </row>
    <row r="934" spans="1:20" hidden="1" x14ac:dyDescent="0.25">
      <c r="A934" s="2">
        <v>935</v>
      </c>
      <c r="B934" s="2">
        <v>933</v>
      </c>
      <c r="C934" s="2">
        <v>12</v>
      </c>
      <c r="D934" s="2" t="s">
        <v>2131</v>
      </c>
      <c r="E934" s="2" t="s">
        <v>2517</v>
      </c>
      <c r="G934" s="2" t="s">
        <v>2518</v>
      </c>
      <c r="H934" s="2" t="s">
        <v>63</v>
      </c>
      <c r="I934" s="2" t="s">
        <v>52</v>
      </c>
      <c r="J934" s="2">
        <v>1</v>
      </c>
      <c r="K934" s="2" t="s">
        <v>2289</v>
      </c>
      <c r="L934" s="2" t="s">
        <v>2519</v>
      </c>
      <c r="M934" s="2">
        <v>14.5</v>
      </c>
      <c r="N934" s="2">
        <v>16</v>
      </c>
      <c r="O934" s="2" t="s">
        <v>23</v>
      </c>
      <c r="P934" s="4">
        <v>8.69204921288E-2</v>
      </c>
      <c r="Q934" s="4">
        <v>-19.2404678465</v>
      </c>
      <c r="R934" s="1">
        <v>933</v>
      </c>
      <c r="S934" s="5">
        <v>-19.153547354371199</v>
      </c>
      <c r="T934" s="2" t="str">
        <f t="shared" si="14"/>
        <v>ok</v>
      </c>
    </row>
    <row r="935" spans="1:20" hidden="1" x14ac:dyDescent="0.25">
      <c r="A935" s="2">
        <v>885</v>
      </c>
      <c r="B935" s="2">
        <v>934</v>
      </c>
      <c r="C935" s="2">
        <v>12</v>
      </c>
      <c r="D935" s="2" t="s">
        <v>1229</v>
      </c>
      <c r="E935" s="2" t="s">
        <v>2397</v>
      </c>
      <c r="G935" s="2" t="s">
        <v>2398</v>
      </c>
      <c r="H935" s="2" t="s">
        <v>2335</v>
      </c>
      <c r="I935" s="2" t="s">
        <v>20</v>
      </c>
      <c r="J935" s="2">
        <v>1</v>
      </c>
      <c r="K935" s="2" t="s">
        <v>2223</v>
      </c>
      <c r="L935" s="2" t="s">
        <v>2399</v>
      </c>
      <c r="M935" s="2">
        <v>3.1</v>
      </c>
      <c r="N935" s="2">
        <v>4.1820000000000004</v>
      </c>
      <c r="O935" s="2" t="s">
        <v>23</v>
      </c>
      <c r="P935" s="4">
        <v>-4.2425012529900004</v>
      </c>
      <c r="Q935" s="4">
        <v>-10.630618373700001</v>
      </c>
      <c r="R935" s="1">
        <v>934</v>
      </c>
      <c r="S935" s="5">
        <v>-14.873119626690002</v>
      </c>
      <c r="T935" s="2" t="str">
        <f t="shared" si="14"/>
        <v>ok</v>
      </c>
    </row>
    <row r="936" spans="1:20" hidden="1" x14ac:dyDescent="0.25">
      <c r="A936" s="2">
        <v>911</v>
      </c>
      <c r="B936" s="2">
        <v>935</v>
      </c>
      <c r="C936" s="2">
        <v>12</v>
      </c>
      <c r="D936" s="2" t="s">
        <v>1229</v>
      </c>
      <c r="E936" s="2" t="s">
        <v>2458</v>
      </c>
      <c r="G936" s="2" t="s">
        <v>2459</v>
      </c>
      <c r="H936" s="2" t="s">
        <v>63</v>
      </c>
      <c r="I936" s="2" t="s">
        <v>52</v>
      </c>
      <c r="J936" s="2">
        <v>1</v>
      </c>
      <c r="K936" s="2" t="s">
        <v>2223</v>
      </c>
      <c r="L936" s="2" t="s">
        <v>2301</v>
      </c>
      <c r="M936" s="2">
        <v>8.6620000000000008</v>
      </c>
      <c r="N936" s="2">
        <v>8.859</v>
      </c>
      <c r="O936" s="2" t="s">
        <v>23</v>
      </c>
      <c r="P936" s="4">
        <v>0.461747182747</v>
      </c>
      <c r="Q936" s="4">
        <v>0</v>
      </c>
      <c r="R936" s="1">
        <v>0</v>
      </c>
      <c r="S936" s="5">
        <v>0.461747182747</v>
      </c>
      <c r="T936" s="2" t="str">
        <f t="shared" si="14"/>
        <v>ok</v>
      </c>
    </row>
    <row r="937" spans="1:20" hidden="1" x14ac:dyDescent="0.25">
      <c r="A937" s="2">
        <v>861</v>
      </c>
      <c r="B937" s="2">
        <v>936</v>
      </c>
      <c r="C937" s="2">
        <v>12</v>
      </c>
      <c r="D937" s="2" t="s">
        <v>1229</v>
      </c>
      <c r="E937" s="2" t="s">
        <v>2333</v>
      </c>
      <c r="G937" s="2" t="s">
        <v>2334</v>
      </c>
      <c r="H937" s="2" t="s">
        <v>2335</v>
      </c>
      <c r="I937" s="2" t="s">
        <v>590</v>
      </c>
      <c r="J937" s="2">
        <v>1</v>
      </c>
      <c r="K937" s="2" t="s">
        <v>2223</v>
      </c>
      <c r="L937" s="2" t="s">
        <v>2269</v>
      </c>
      <c r="M937" s="2">
        <v>8.7249999999999996</v>
      </c>
      <c r="N937" s="2">
        <v>9.4890000000000008</v>
      </c>
      <c r="O937" s="2" t="s">
        <v>23</v>
      </c>
      <c r="P937" s="4">
        <v>-2.7980657385700001</v>
      </c>
      <c r="Q937" s="4">
        <v>0</v>
      </c>
      <c r="R937" s="1">
        <v>0</v>
      </c>
      <c r="S937" s="5">
        <v>-2.7980657385700001</v>
      </c>
      <c r="T937" s="2" t="str">
        <f t="shared" si="14"/>
        <v>ok</v>
      </c>
    </row>
    <row r="938" spans="1:20" hidden="1" x14ac:dyDescent="0.25">
      <c r="A938" s="2">
        <v>939</v>
      </c>
      <c r="B938" s="2">
        <v>937</v>
      </c>
      <c r="C938" s="2">
        <v>12</v>
      </c>
      <c r="D938" s="2" t="s">
        <v>2131</v>
      </c>
      <c r="E938" s="2" t="s">
        <v>2528</v>
      </c>
      <c r="G938" s="2" t="s">
        <v>2529</v>
      </c>
      <c r="H938" s="2" t="s">
        <v>104</v>
      </c>
      <c r="I938" s="2" t="s">
        <v>72</v>
      </c>
      <c r="J938" s="2">
        <v>1</v>
      </c>
      <c r="K938" s="2" t="s">
        <v>2289</v>
      </c>
      <c r="L938" s="2" t="s">
        <v>2530</v>
      </c>
      <c r="M938" s="2">
        <v>3.621</v>
      </c>
      <c r="N938" s="2">
        <v>4.0179999999999998</v>
      </c>
      <c r="O938" s="2" t="s">
        <v>23</v>
      </c>
      <c r="P938" s="4">
        <v>2.8105646635000001</v>
      </c>
      <c r="Q938" s="4">
        <v>-2.4496731725199998</v>
      </c>
      <c r="R938" s="1">
        <v>937</v>
      </c>
      <c r="S938" s="5">
        <v>0.36089149098000028</v>
      </c>
      <c r="T938" s="2" t="str">
        <f t="shared" si="14"/>
        <v>ok</v>
      </c>
    </row>
    <row r="939" spans="1:20" hidden="1" x14ac:dyDescent="0.25">
      <c r="A939" s="2">
        <v>895</v>
      </c>
      <c r="B939" s="2">
        <v>938</v>
      </c>
      <c r="C939" s="2">
        <v>12</v>
      </c>
      <c r="D939" s="2" t="s">
        <v>1229</v>
      </c>
      <c r="E939" s="2" t="s">
        <v>2420</v>
      </c>
      <c r="G939" s="2" t="s">
        <v>2421</v>
      </c>
      <c r="H939" s="2" t="s">
        <v>19</v>
      </c>
      <c r="I939" s="2" t="s">
        <v>20</v>
      </c>
      <c r="J939" s="2">
        <v>1</v>
      </c>
      <c r="K939" s="2" t="s">
        <v>2327</v>
      </c>
      <c r="L939" s="2" t="s">
        <v>2422</v>
      </c>
      <c r="M939" s="2">
        <v>11.5</v>
      </c>
      <c r="N939" s="2">
        <v>12</v>
      </c>
      <c r="O939" s="2" t="s">
        <v>23</v>
      </c>
      <c r="P939" s="4">
        <v>-5.6769694159999997E-3</v>
      </c>
      <c r="Q939" s="4">
        <v>-1.0073409469200001</v>
      </c>
      <c r="R939" s="1">
        <v>938</v>
      </c>
      <c r="S939" s="5">
        <v>-1.013017916336</v>
      </c>
      <c r="T939" s="2" t="str">
        <f t="shared" si="14"/>
        <v>ok</v>
      </c>
    </row>
    <row r="940" spans="1:20" hidden="1" x14ac:dyDescent="0.25">
      <c r="A940" s="2">
        <v>951</v>
      </c>
      <c r="B940" s="2">
        <v>939</v>
      </c>
      <c r="C940" s="2">
        <v>12</v>
      </c>
      <c r="D940" s="2" t="s">
        <v>1064</v>
      </c>
      <c r="E940" s="2" t="s">
        <v>2562</v>
      </c>
      <c r="F940" s="2" t="s">
        <v>2267</v>
      </c>
      <c r="G940" s="2" t="s">
        <v>2563</v>
      </c>
      <c r="H940" s="2" t="s">
        <v>36</v>
      </c>
      <c r="I940" s="2" t="s">
        <v>37</v>
      </c>
      <c r="J940" s="2">
        <v>1</v>
      </c>
      <c r="K940" s="2" t="s">
        <v>2213</v>
      </c>
      <c r="L940" s="2" t="s">
        <v>2564</v>
      </c>
      <c r="M940" s="2">
        <v>0</v>
      </c>
      <c r="N940" s="2">
        <v>2.3860000000000001</v>
      </c>
      <c r="O940" s="2" t="s">
        <v>23</v>
      </c>
      <c r="P940" s="4">
        <v>8.4687120613199992E-3</v>
      </c>
      <c r="Q940" s="4">
        <v>-2.6346142805500001</v>
      </c>
      <c r="R940" s="1">
        <v>939</v>
      </c>
      <c r="S940" s="5">
        <v>-2.6261455684886803</v>
      </c>
      <c r="T940" s="2" t="str">
        <f t="shared" si="14"/>
        <v>ok</v>
      </c>
    </row>
    <row r="941" spans="1:20" hidden="1" x14ac:dyDescent="0.25">
      <c r="A941" s="2">
        <v>956</v>
      </c>
      <c r="B941" s="2">
        <v>940</v>
      </c>
      <c r="C941" s="2">
        <v>12</v>
      </c>
      <c r="D941" s="2" t="s">
        <v>1229</v>
      </c>
      <c r="E941" s="2" t="s">
        <v>2576</v>
      </c>
      <c r="F941" s="2" t="s">
        <v>2577</v>
      </c>
      <c r="G941" s="2" t="s">
        <v>2578</v>
      </c>
      <c r="H941" s="2" t="s">
        <v>775</v>
      </c>
      <c r="I941" s="2" t="s">
        <v>127</v>
      </c>
      <c r="J941" s="2">
        <v>1</v>
      </c>
      <c r="K941" s="2" t="s">
        <v>2277</v>
      </c>
      <c r="L941" s="2" t="s">
        <v>2278</v>
      </c>
      <c r="M941" s="2">
        <v>16</v>
      </c>
      <c r="N941" s="2">
        <v>18</v>
      </c>
      <c r="O941" s="2" t="s">
        <v>23</v>
      </c>
      <c r="P941" s="4">
        <v>-1.60944005886</v>
      </c>
      <c r="Q941" s="4">
        <v>-17.178328280700001</v>
      </c>
      <c r="R941" s="1">
        <v>940</v>
      </c>
      <c r="S941" s="5">
        <v>-18.787768339559999</v>
      </c>
      <c r="T941" s="2" t="str">
        <f t="shared" si="14"/>
        <v>ok</v>
      </c>
    </row>
    <row r="942" spans="1:20" hidden="1" x14ac:dyDescent="0.25">
      <c r="A942" s="2">
        <v>915</v>
      </c>
      <c r="B942" s="2">
        <v>941</v>
      </c>
      <c r="C942" s="2">
        <v>12</v>
      </c>
      <c r="D942" s="2" t="s">
        <v>1229</v>
      </c>
      <c r="E942" s="2" t="s">
        <v>2469</v>
      </c>
      <c r="F942" s="2" t="s">
        <v>2470</v>
      </c>
      <c r="G942" s="2" t="s">
        <v>2471</v>
      </c>
      <c r="H942" s="2" t="s">
        <v>84</v>
      </c>
      <c r="I942" s="2" t="s">
        <v>127</v>
      </c>
      <c r="J942" s="2">
        <v>1</v>
      </c>
      <c r="K942" s="2" t="s">
        <v>2223</v>
      </c>
      <c r="L942" s="2" t="s">
        <v>2224</v>
      </c>
      <c r="M942" s="2">
        <v>7.3540000000000001</v>
      </c>
      <c r="N942" s="2">
        <v>9.0920000000000005</v>
      </c>
      <c r="O942" s="2" t="s">
        <v>23</v>
      </c>
      <c r="P942" s="4">
        <v>-8.2950408203000006</v>
      </c>
      <c r="Q942" s="4">
        <v>-14.424148776299999</v>
      </c>
      <c r="R942" s="1">
        <v>941</v>
      </c>
      <c r="S942" s="5">
        <v>-22.7191895966</v>
      </c>
      <c r="T942" s="2" t="str">
        <f t="shared" si="14"/>
        <v>ok</v>
      </c>
    </row>
    <row r="943" spans="1:20" hidden="1" x14ac:dyDescent="0.25">
      <c r="A943" s="2">
        <v>858</v>
      </c>
      <c r="B943" s="2">
        <v>942</v>
      </c>
      <c r="C943" s="2">
        <v>12</v>
      </c>
      <c r="D943" s="2" t="s">
        <v>1229</v>
      </c>
      <c r="E943" s="2" t="s">
        <v>2324</v>
      </c>
      <c r="F943" s="2" t="s">
        <v>2325</v>
      </c>
      <c r="G943" s="2" t="s">
        <v>2326</v>
      </c>
      <c r="H943" s="2" t="s">
        <v>36</v>
      </c>
      <c r="I943" s="2" t="s">
        <v>1586</v>
      </c>
      <c r="J943" s="2">
        <v>1</v>
      </c>
      <c r="K943" s="2" t="s">
        <v>2327</v>
      </c>
      <c r="L943" s="2" t="s">
        <v>2328</v>
      </c>
      <c r="M943" s="2">
        <v>26.5</v>
      </c>
      <c r="N943" s="2">
        <v>28.5</v>
      </c>
      <c r="O943" s="2" t="s">
        <v>23</v>
      </c>
      <c r="P943" s="4">
        <v>-48.490526027599998</v>
      </c>
      <c r="Q943" s="4">
        <v>-9.2000692921499994</v>
      </c>
      <c r="R943" s="1">
        <v>942</v>
      </c>
      <c r="S943" s="5">
        <v>-57.690595319749995</v>
      </c>
      <c r="T943" s="2" t="str">
        <f t="shared" si="14"/>
        <v>ok</v>
      </c>
    </row>
    <row r="944" spans="1:20" hidden="1" x14ac:dyDescent="0.25">
      <c r="A944" s="2">
        <v>831</v>
      </c>
      <c r="B944" s="2">
        <v>943</v>
      </c>
      <c r="C944" s="2">
        <v>12</v>
      </c>
      <c r="D944" s="2" t="s">
        <v>1229</v>
      </c>
      <c r="E944" s="2" t="s">
        <v>2220</v>
      </c>
      <c r="F944" s="2" t="s">
        <v>2221</v>
      </c>
      <c r="G944" s="2" t="s">
        <v>2222</v>
      </c>
      <c r="H944" s="2" t="s">
        <v>84</v>
      </c>
      <c r="I944" s="2" t="s">
        <v>127</v>
      </c>
      <c r="J944" s="2">
        <v>1</v>
      </c>
      <c r="K944" s="2" t="s">
        <v>2223</v>
      </c>
      <c r="L944" s="2" t="s">
        <v>2224</v>
      </c>
      <c r="M944" s="2">
        <v>3.48</v>
      </c>
      <c r="N944" s="2">
        <v>7.3540000000000001</v>
      </c>
      <c r="O944" s="2" t="s">
        <v>23</v>
      </c>
      <c r="P944" s="4">
        <v>-11.6312648763</v>
      </c>
      <c r="Q944" s="4">
        <v>-4.9130948002199997</v>
      </c>
      <c r="R944" s="1">
        <v>943</v>
      </c>
      <c r="S944" s="5">
        <v>-16.544359676519999</v>
      </c>
      <c r="T944" s="2" t="str">
        <f t="shared" si="14"/>
        <v>ok</v>
      </c>
    </row>
    <row r="945" spans="1:20" hidden="1" x14ac:dyDescent="0.25">
      <c r="A945" s="2">
        <v>929</v>
      </c>
      <c r="B945" s="2">
        <v>944</v>
      </c>
      <c r="C945" s="2">
        <v>12</v>
      </c>
      <c r="D945" s="2" t="s">
        <v>1229</v>
      </c>
      <c r="E945" s="2" t="s">
        <v>2504</v>
      </c>
      <c r="F945" s="2" t="s">
        <v>2505</v>
      </c>
      <c r="G945" s="2" t="s">
        <v>2506</v>
      </c>
      <c r="H945" s="2" t="s">
        <v>110</v>
      </c>
      <c r="I945" s="2" t="s">
        <v>52</v>
      </c>
      <c r="J945" s="2">
        <v>1</v>
      </c>
      <c r="K945" s="2" t="s">
        <v>2327</v>
      </c>
      <c r="L945" s="2" t="s">
        <v>2507</v>
      </c>
      <c r="M945" s="2">
        <v>17.951000000000001</v>
      </c>
      <c r="N945" s="2">
        <v>21</v>
      </c>
      <c r="O945" s="2" t="s">
        <v>23</v>
      </c>
      <c r="P945" s="4">
        <v>0.1390758979</v>
      </c>
      <c r="Q945" s="4">
        <v>-6.7209773975699996</v>
      </c>
      <c r="R945" s="1">
        <v>944</v>
      </c>
      <c r="S945" s="5">
        <v>-6.5819014996699998</v>
      </c>
      <c r="T945" s="2" t="str">
        <f t="shared" si="14"/>
        <v>ok</v>
      </c>
    </row>
    <row r="946" spans="1:20" hidden="1" x14ac:dyDescent="0.25">
      <c r="A946" s="2">
        <v>834</v>
      </c>
      <c r="B946" s="2">
        <v>945</v>
      </c>
      <c r="C946" s="2">
        <v>12</v>
      </c>
      <c r="D946" s="2" t="s">
        <v>1229</v>
      </c>
      <c r="E946" s="2" t="s">
        <v>2232</v>
      </c>
      <c r="F946" s="2" t="s">
        <v>2233</v>
      </c>
      <c r="G946" s="2" t="s">
        <v>2234</v>
      </c>
      <c r="H946" s="2" t="s">
        <v>84</v>
      </c>
      <c r="I946" s="2" t="s">
        <v>127</v>
      </c>
      <c r="J946" s="2">
        <v>1</v>
      </c>
      <c r="K946" s="2" t="s">
        <v>2223</v>
      </c>
      <c r="L946" s="2" t="s">
        <v>2224</v>
      </c>
      <c r="M946" s="2">
        <v>0</v>
      </c>
      <c r="N946" s="2">
        <v>3.48</v>
      </c>
      <c r="O946" s="2" t="s">
        <v>23</v>
      </c>
      <c r="P946" s="4">
        <v>-7.0020962027399998</v>
      </c>
      <c r="Q946" s="4">
        <v>4.7166459298100003</v>
      </c>
      <c r="R946" s="1">
        <v>945</v>
      </c>
      <c r="S946" s="5">
        <v>-2.2854502729299995</v>
      </c>
      <c r="T946" s="2" t="str">
        <f t="shared" si="14"/>
        <v>ok</v>
      </c>
    </row>
    <row r="947" spans="1:20" hidden="1" x14ac:dyDescent="0.25">
      <c r="A947" s="2">
        <v>886</v>
      </c>
      <c r="B947" s="2">
        <v>946</v>
      </c>
      <c r="C947" s="2">
        <v>12</v>
      </c>
      <c r="D947" s="2" t="s">
        <v>1229</v>
      </c>
      <c r="E947" s="2" t="s">
        <v>2368</v>
      </c>
      <c r="F947" s="2" t="s">
        <v>2369</v>
      </c>
      <c r="G947" s="2" t="s">
        <v>2370</v>
      </c>
      <c r="H947" s="2" t="s">
        <v>775</v>
      </c>
      <c r="I947" s="2" t="s">
        <v>127</v>
      </c>
      <c r="J947" s="2">
        <v>1</v>
      </c>
      <c r="K947" s="2" t="s">
        <v>2277</v>
      </c>
      <c r="L947" s="2" t="s">
        <v>2278</v>
      </c>
      <c r="M947" s="2">
        <v>1.6319999999999999</v>
      </c>
      <c r="N947" s="2">
        <v>10.18</v>
      </c>
      <c r="O947" s="2" t="s">
        <v>23</v>
      </c>
      <c r="P947" s="4">
        <v>-3.7604274316200001</v>
      </c>
      <c r="Q947" s="4">
        <v>-24.576003147200002</v>
      </c>
      <c r="R947" s="1">
        <v>946</v>
      </c>
      <c r="S947" s="5">
        <v>-28.33643057882</v>
      </c>
      <c r="T947" s="2" t="str">
        <f t="shared" si="14"/>
        <v>ok</v>
      </c>
    </row>
    <row r="948" spans="1:20" hidden="1" x14ac:dyDescent="0.25">
      <c r="A948" s="2">
        <v>934</v>
      </c>
      <c r="B948" s="2">
        <v>947</v>
      </c>
      <c r="C948" s="2">
        <v>12</v>
      </c>
      <c r="D948" s="2" t="s">
        <v>1229</v>
      </c>
      <c r="E948" s="2" t="s">
        <v>2368</v>
      </c>
      <c r="F948" s="2" t="s">
        <v>2369</v>
      </c>
      <c r="G948" s="2" t="s">
        <v>2370</v>
      </c>
      <c r="H948" s="2" t="s">
        <v>775</v>
      </c>
      <c r="I948" s="2" t="s">
        <v>127</v>
      </c>
      <c r="J948" s="2">
        <v>2</v>
      </c>
      <c r="K948" s="2" t="s">
        <v>2277</v>
      </c>
      <c r="L948" s="2" t="s">
        <v>2278</v>
      </c>
      <c r="M948" s="2">
        <v>10.18</v>
      </c>
      <c r="N948" s="2">
        <v>19.495999999999999</v>
      </c>
      <c r="O948" s="2" t="s">
        <v>23</v>
      </c>
      <c r="P948" s="4">
        <v>-32.218576764300003</v>
      </c>
      <c r="Q948" s="4">
        <v>-81.175506839799993</v>
      </c>
      <c r="R948" s="1">
        <v>947</v>
      </c>
      <c r="S948" s="5">
        <v>-113.39408360409999</v>
      </c>
      <c r="T948" s="2" t="str">
        <f t="shared" si="14"/>
        <v>ok</v>
      </c>
    </row>
    <row r="949" spans="1:20" hidden="1" x14ac:dyDescent="0.25">
      <c r="A949" s="2">
        <v>874</v>
      </c>
      <c r="B949" s="2">
        <v>948</v>
      </c>
      <c r="C949" s="2">
        <v>12</v>
      </c>
      <c r="D949" s="2" t="s">
        <v>1229</v>
      </c>
      <c r="E949" s="2" t="s">
        <v>2368</v>
      </c>
      <c r="F949" s="2" t="s">
        <v>2369</v>
      </c>
      <c r="G949" s="2" t="s">
        <v>2370</v>
      </c>
      <c r="H949" s="2" t="s">
        <v>775</v>
      </c>
      <c r="I949" s="2" t="s">
        <v>127</v>
      </c>
      <c r="J949" s="2">
        <v>3</v>
      </c>
      <c r="K949" s="2" t="s">
        <v>2277</v>
      </c>
      <c r="L949" s="2" t="s">
        <v>2371</v>
      </c>
      <c r="M949" s="2">
        <v>11.244999999999999</v>
      </c>
      <c r="N949" s="2">
        <v>11.404999999999999</v>
      </c>
      <c r="O949" s="2" t="s">
        <v>23</v>
      </c>
      <c r="P949" s="4">
        <v>-5.1972829647800003</v>
      </c>
      <c r="Q949" s="4">
        <v>1.8689407120099999</v>
      </c>
      <c r="R949" s="1">
        <v>948</v>
      </c>
      <c r="S949" s="5">
        <v>-3.3283422527700006</v>
      </c>
      <c r="T949" s="2" t="str">
        <f t="shared" si="14"/>
        <v>ok</v>
      </c>
    </row>
    <row r="950" spans="1:20" hidden="1" x14ac:dyDescent="0.25">
      <c r="A950" s="2">
        <v>845</v>
      </c>
      <c r="B950" s="2">
        <v>949</v>
      </c>
      <c r="C950" s="2">
        <v>12</v>
      </c>
      <c r="D950" s="2" t="s">
        <v>1229</v>
      </c>
      <c r="E950" s="2" t="s">
        <v>2274</v>
      </c>
      <c r="F950" s="2" t="s">
        <v>2275</v>
      </c>
      <c r="G950" s="2" t="s">
        <v>2276</v>
      </c>
      <c r="H950" s="2" t="s">
        <v>775</v>
      </c>
      <c r="I950" s="2" t="s">
        <v>127</v>
      </c>
      <c r="J950" s="2">
        <v>1</v>
      </c>
      <c r="K950" s="2" t="s">
        <v>2277</v>
      </c>
      <c r="L950" s="2" t="s">
        <v>2278</v>
      </c>
      <c r="M950" s="2">
        <v>1.6319999999999999</v>
      </c>
      <c r="N950" s="2">
        <v>10.18</v>
      </c>
      <c r="O950" s="2" t="s">
        <v>23</v>
      </c>
      <c r="P950" s="4">
        <v>-3.7604274316200001</v>
      </c>
      <c r="Q950" s="4">
        <v>-24.576003147200002</v>
      </c>
      <c r="R950" s="1">
        <v>949</v>
      </c>
      <c r="S950" s="5">
        <v>-28.33643057882</v>
      </c>
      <c r="T950" s="2" t="str">
        <f t="shared" si="14"/>
        <v>ok</v>
      </c>
    </row>
    <row r="951" spans="1:20" hidden="1" x14ac:dyDescent="0.25">
      <c r="A951" s="2">
        <v>878</v>
      </c>
      <c r="B951" s="2">
        <v>950</v>
      </c>
      <c r="C951" s="2">
        <v>12</v>
      </c>
      <c r="D951" s="2" t="s">
        <v>1229</v>
      </c>
      <c r="E951" s="2" t="s">
        <v>2274</v>
      </c>
      <c r="F951" s="2" t="s">
        <v>2275</v>
      </c>
      <c r="G951" s="2" t="s">
        <v>2276</v>
      </c>
      <c r="H951" s="2" t="s">
        <v>775</v>
      </c>
      <c r="I951" s="2" t="s">
        <v>127</v>
      </c>
      <c r="J951" s="2">
        <v>2</v>
      </c>
      <c r="K951" s="2" t="s">
        <v>2277</v>
      </c>
      <c r="L951" s="2" t="s">
        <v>2278</v>
      </c>
      <c r="M951" s="2">
        <v>10.18</v>
      </c>
      <c r="N951" s="2">
        <v>19.495999999999999</v>
      </c>
      <c r="O951" s="2" t="s">
        <v>23</v>
      </c>
      <c r="P951" s="4">
        <v>-32.218576764300003</v>
      </c>
      <c r="Q951" s="4">
        <v>-81.175506839799993</v>
      </c>
      <c r="R951" s="1">
        <v>950</v>
      </c>
      <c r="S951" s="5">
        <v>-113.39408360409999</v>
      </c>
      <c r="T951" s="2" t="str">
        <f t="shared" si="14"/>
        <v>ok</v>
      </c>
    </row>
    <row r="952" spans="1:20" hidden="1" x14ac:dyDescent="0.25">
      <c r="A952" s="2">
        <v>888</v>
      </c>
      <c r="B952" s="2">
        <v>951</v>
      </c>
      <c r="C952" s="2">
        <v>12</v>
      </c>
      <c r="D952" s="2" t="s">
        <v>1229</v>
      </c>
      <c r="E952" s="2" t="s">
        <v>2274</v>
      </c>
      <c r="F952" s="2" t="s">
        <v>2275</v>
      </c>
      <c r="G952" s="2" t="s">
        <v>2276</v>
      </c>
      <c r="H952" s="2" t="s">
        <v>775</v>
      </c>
      <c r="I952" s="2" t="s">
        <v>127</v>
      </c>
      <c r="J952" s="2">
        <v>3</v>
      </c>
      <c r="K952" s="2" t="s">
        <v>2277</v>
      </c>
      <c r="L952" s="2" t="s">
        <v>2371</v>
      </c>
      <c r="M952" s="2">
        <v>11.244999999999999</v>
      </c>
      <c r="N952" s="2">
        <v>11.404999999999999</v>
      </c>
      <c r="O952" s="2" t="s">
        <v>23</v>
      </c>
      <c r="P952" s="4">
        <v>-5.1972829647800003</v>
      </c>
      <c r="Q952" s="4">
        <v>1.8689407120099999</v>
      </c>
      <c r="R952" s="1">
        <v>951</v>
      </c>
      <c r="S952" s="5">
        <v>-3.3283422527700006</v>
      </c>
      <c r="T952" s="2" t="str">
        <f t="shared" si="14"/>
        <v>ok</v>
      </c>
    </row>
    <row r="953" spans="1:20" hidden="1" x14ac:dyDescent="0.25">
      <c r="A953" s="2">
        <v>964</v>
      </c>
      <c r="B953" s="2">
        <v>952</v>
      </c>
      <c r="C953" s="2">
        <v>12</v>
      </c>
      <c r="D953" s="2" t="s">
        <v>2131</v>
      </c>
      <c r="E953" s="2" t="s">
        <v>2597</v>
      </c>
      <c r="F953" s="2" t="s">
        <v>2598</v>
      </c>
      <c r="G953" s="2" t="s">
        <v>2599</v>
      </c>
      <c r="H953" s="2" t="s">
        <v>2600</v>
      </c>
      <c r="I953" s="2" t="s">
        <v>37</v>
      </c>
      <c r="J953" s="2">
        <v>1</v>
      </c>
      <c r="K953" s="2" t="s">
        <v>2260</v>
      </c>
      <c r="L953" s="2" t="s">
        <v>2601</v>
      </c>
      <c r="M953" s="2">
        <v>6.9820000000000002</v>
      </c>
      <c r="N953" s="2">
        <v>7.9820000000000002</v>
      </c>
      <c r="O953" s="2" t="s">
        <v>23</v>
      </c>
      <c r="P953" s="4">
        <v>-0.12948708598799999</v>
      </c>
      <c r="Q953" s="4">
        <v>-1.74024564105</v>
      </c>
      <c r="R953" s="1">
        <v>952</v>
      </c>
      <c r="S953" s="5">
        <v>-1.869732727038</v>
      </c>
      <c r="T953" s="2" t="str">
        <f t="shared" si="14"/>
        <v>ok</v>
      </c>
    </row>
    <row r="954" spans="1:20" hidden="1" x14ac:dyDescent="0.25">
      <c r="A954" s="2">
        <v>944</v>
      </c>
      <c r="B954" s="2">
        <v>953</v>
      </c>
      <c r="C954" s="2">
        <v>12</v>
      </c>
      <c r="D954" s="2" t="s">
        <v>2131</v>
      </c>
      <c r="E954" s="2" t="s">
        <v>2542</v>
      </c>
      <c r="F954" s="2" t="s">
        <v>2543</v>
      </c>
      <c r="G954" s="2" t="s">
        <v>2544</v>
      </c>
      <c r="H954" s="2" t="s">
        <v>110</v>
      </c>
      <c r="I954" s="2" t="s">
        <v>52</v>
      </c>
      <c r="J954" s="2">
        <v>1</v>
      </c>
      <c r="K954" s="2" t="s">
        <v>2289</v>
      </c>
      <c r="L954" s="2" t="s">
        <v>2293</v>
      </c>
      <c r="M954" s="2">
        <v>0</v>
      </c>
      <c r="N954" s="2">
        <v>21.843</v>
      </c>
      <c r="O954" s="2" t="s">
        <v>23</v>
      </c>
      <c r="P954" s="4">
        <v>-11.4176525565</v>
      </c>
      <c r="Q954" s="4">
        <v>-53.885899083600002</v>
      </c>
      <c r="R954" s="1">
        <v>953</v>
      </c>
      <c r="S954" s="5">
        <v>-65.303551640099997</v>
      </c>
      <c r="T954" s="2" t="str">
        <f t="shared" si="14"/>
        <v>ok</v>
      </c>
    </row>
    <row r="955" spans="1:20" hidden="1" x14ac:dyDescent="0.25">
      <c r="A955" s="2">
        <v>938</v>
      </c>
      <c r="B955" s="2">
        <v>954</v>
      </c>
      <c r="C955" s="2">
        <v>12</v>
      </c>
      <c r="D955" s="2" t="s">
        <v>2131</v>
      </c>
      <c r="E955" s="2" t="s">
        <v>2525</v>
      </c>
      <c r="F955" s="2" t="s">
        <v>2526</v>
      </c>
      <c r="G955" s="2" t="s">
        <v>2527</v>
      </c>
      <c r="H955" s="2" t="s">
        <v>110</v>
      </c>
      <c r="I955" s="2" t="s">
        <v>37</v>
      </c>
      <c r="J955" s="2">
        <v>1</v>
      </c>
      <c r="K955" s="2" t="s">
        <v>2289</v>
      </c>
      <c r="L955" s="2" t="s">
        <v>2375</v>
      </c>
      <c r="M955" s="2">
        <v>23.888999999999999</v>
      </c>
      <c r="N955" s="2">
        <v>26.495000000000001</v>
      </c>
      <c r="O955" s="2" t="s">
        <v>23</v>
      </c>
      <c r="P955" s="4">
        <v>-7.3915162025000001</v>
      </c>
      <c r="Q955" s="4">
        <v>13.7444922909</v>
      </c>
      <c r="R955" s="1">
        <v>954</v>
      </c>
      <c r="S955" s="5">
        <v>6.3529760884000002</v>
      </c>
      <c r="T955" s="2" t="str">
        <f t="shared" si="14"/>
        <v>ok</v>
      </c>
    </row>
    <row r="956" spans="1:20" hidden="1" x14ac:dyDescent="0.25">
      <c r="A956" s="2">
        <v>851</v>
      </c>
      <c r="B956" s="2">
        <v>955</v>
      </c>
      <c r="C956" s="2">
        <v>12</v>
      </c>
      <c r="D956" s="2" t="s">
        <v>1229</v>
      </c>
      <c r="E956" s="2" t="s">
        <v>2298</v>
      </c>
      <c r="F956" s="2" t="s">
        <v>2299</v>
      </c>
      <c r="G956" s="2" t="s">
        <v>2300</v>
      </c>
      <c r="H956" s="2" t="s">
        <v>28</v>
      </c>
      <c r="I956" s="2" t="s">
        <v>72</v>
      </c>
      <c r="J956" s="2">
        <v>1</v>
      </c>
      <c r="K956" s="2" t="s">
        <v>2223</v>
      </c>
      <c r="L956" s="2" t="s">
        <v>2301</v>
      </c>
      <c r="M956" s="2">
        <v>3.1</v>
      </c>
      <c r="N956" s="2">
        <v>3.2</v>
      </c>
      <c r="O956" s="2" t="s">
        <v>23</v>
      </c>
      <c r="P956" s="4">
        <v>-1.2602102069800001</v>
      </c>
      <c r="Q956" s="4">
        <v>0.13084233279499999</v>
      </c>
      <c r="R956" s="1">
        <v>955</v>
      </c>
      <c r="S956" s="5">
        <v>-1.1293678741850002</v>
      </c>
      <c r="T956" s="2" t="str">
        <f t="shared" si="14"/>
        <v>ok</v>
      </c>
    </row>
    <row r="957" spans="1:20" x14ac:dyDescent="0.25">
      <c r="A957" s="2">
        <v>903</v>
      </c>
      <c r="B957" s="2">
        <v>956</v>
      </c>
      <c r="C957" s="2">
        <v>12</v>
      </c>
      <c r="D957" s="2" t="s">
        <v>1064</v>
      </c>
      <c r="E957" s="2" t="s">
        <v>2211</v>
      </c>
      <c r="G957" s="2" t="s">
        <v>2212</v>
      </c>
      <c r="H957" s="2" t="s">
        <v>160</v>
      </c>
      <c r="I957" s="2" t="s">
        <v>37</v>
      </c>
      <c r="J957" s="2">
        <v>1</v>
      </c>
      <c r="K957" s="2" t="s">
        <v>2213</v>
      </c>
      <c r="L957" s="6" t="s">
        <v>2247</v>
      </c>
      <c r="M957" s="2">
        <v>0</v>
      </c>
      <c r="N957" s="2">
        <v>0</v>
      </c>
      <c r="O957" s="2" t="s">
        <v>101</v>
      </c>
      <c r="P957" s="4">
        <v>0</v>
      </c>
      <c r="Q957" s="4">
        <v>0</v>
      </c>
      <c r="R957" s="1">
        <v>0</v>
      </c>
      <c r="S957" s="5">
        <v>0</v>
      </c>
      <c r="T957" s="2" t="str">
        <f t="shared" si="14"/>
        <v>Check</v>
      </c>
    </row>
    <row r="958" spans="1:20" x14ac:dyDescent="0.25">
      <c r="A958" s="2">
        <v>829</v>
      </c>
      <c r="B958" s="2">
        <v>957</v>
      </c>
      <c r="C958" s="2">
        <v>12</v>
      </c>
      <c r="D958" s="2" t="s">
        <v>1064</v>
      </c>
      <c r="E958" s="2" t="s">
        <v>2211</v>
      </c>
      <c r="G958" s="2" t="s">
        <v>2212</v>
      </c>
      <c r="H958" s="2" t="s">
        <v>160</v>
      </c>
      <c r="I958" s="2" t="s">
        <v>37</v>
      </c>
      <c r="J958" s="2">
        <v>2</v>
      </c>
      <c r="K958" s="2" t="s">
        <v>2213</v>
      </c>
      <c r="L958" s="2" t="s">
        <v>2214</v>
      </c>
      <c r="M958" s="2">
        <v>2.94</v>
      </c>
      <c r="N958" s="2">
        <v>3.121</v>
      </c>
      <c r="O958" s="2" t="s">
        <v>23</v>
      </c>
      <c r="P958" s="4">
        <v>0</v>
      </c>
      <c r="Q958" s="4">
        <v>0</v>
      </c>
      <c r="R958" s="1">
        <v>0</v>
      </c>
      <c r="S958" s="5">
        <v>0</v>
      </c>
      <c r="T958" s="2" t="str">
        <f t="shared" si="14"/>
        <v>Check</v>
      </c>
    </row>
    <row r="959" spans="1:20" x14ac:dyDescent="0.25">
      <c r="A959" s="2">
        <v>838</v>
      </c>
      <c r="B959" s="2">
        <v>958</v>
      </c>
      <c r="C959" s="2">
        <v>12</v>
      </c>
      <c r="D959" s="2" t="s">
        <v>1064</v>
      </c>
      <c r="E959" s="2" t="s">
        <v>2245</v>
      </c>
      <c r="G959" s="2" t="s">
        <v>2246</v>
      </c>
      <c r="H959" s="2" t="s">
        <v>160</v>
      </c>
      <c r="I959" s="2" t="s">
        <v>37</v>
      </c>
      <c r="J959" s="2">
        <v>1</v>
      </c>
      <c r="K959" s="2" t="s">
        <v>2213</v>
      </c>
      <c r="L959" s="6" t="s">
        <v>2247</v>
      </c>
      <c r="M959" s="2">
        <v>0</v>
      </c>
      <c r="N959" s="2">
        <v>0</v>
      </c>
      <c r="O959" s="2" t="s">
        <v>101</v>
      </c>
      <c r="P959" s="4">
        <v>0</v>
      </c>
      <c r="Q959" s="4">
        <v>0</v>
      </c>
      <c r="R959" s="1">
        <v>0</v>
      </c>
      <c r="S959" s="5">
        <v>0</v>
      </c>
      <c r="T959" s="2" t="str">
        <f t="shared" si="14"/>
        <v>Check</v>
      </c>
    </row>
    <row r="960" spans="1:20" x14ac:dyDescent="0.25">
      <c r="A960" s="2">
        <v>864</v>
      </c>
      <c r="B960" s="2">
        <v>959</v>
      </c>
      <c r="C960" s="2">
        <v>12</v>
      </c>
      <c r="D960" s="2" t="s">
        <v>1064</v>
      </c>
      <c r="E960" s="2" t="s">
        <v>2245</v>
      </c>
      <c r="G960" s="2" t="s">
        <v>2246</v>
      </c>
      <c r="H960" s="2" t="s">
        <v>160</v>
      </c>
      <c r="I960" s="2" t="s">
        <v>37</v>
      </c>
      <c r="J960" s="2">
        <v>2</v>
      </c>
      <c r="K960" s="2" t="s">
        <v>1198</v>
      </c>
      <c r="L960" s="6" t="s">
        <v>2342</v>
      </c>
      <c r="M960" s="2">
        <v>0</v>
      </c>
      <c r="N960" s="2">
        <v>0</v>
      </c>
      <c r="O960" s="2" t="s">
        <v>101</v>
      </c>
      <c r="P960" s="4">
        <v>0</v>
      </c>
      <c r="Q960" s="4">
        <v>0</v>
      </c>
      <c r="R960" s="1">
        <v>0</v>
      </c>
      <c r="S960" s="5">
        <v>0</v>
      </c>
      <c r="T960" s="2" t="str">
        <f t="shared" si="14"/>
        <v>Check</v>
      </c>
    </row>
    <row r="961" spans="1:20" hidden="1" x14ac:dyDescent="0.25">
      <c r="A961" s="2">
        <v>908</v>
      </c>
      <c r="B961" s="2">
        <v>960</v>
      </c>
      <c r="C961" s="2">
        <v>12</v>
      </c>
      <c r="D961" s="2" t="s">
        <v>1064</v>
      </c>
      <c r="E961" s="2" t="s">
        <v>2245</v>
      </c>
      <c r="G961" s="2" t="s">
        <v>2246</v>
      </c>
      <c r="H961" s="2" t="s">
        <v>160</v>
      </c>
      <c r="I961" s="2" t="s">
        <v>37</v>
      </c>
      <c r="J961" s="2">
        <v>3</v>
      </c>
      <c r="K961" s="2" t="s">
        <v>2213</v>
      </c>
      <c r="L961" s="2" t="s">
        <v>2451</v>
      </c>
      <c r="M961" s="2">
        <v>0</v>
      </c>
      <c r="N961" s="2">
        <v>5.2050000000000001</v>
      </c>
      <c r="O961" s="2" t="s">
        <v>23</v>
      </c>
      <c r="P961" s="4">
        <v>-2.1533675478299998</v>
      </c>
      <c r="Q961" s="4">
        <v>-4.9153216929000001</v>
      </c>
      <c r="R961" s="1">
        <v>960</v>
      </c>
      <c r="S961" s="5">
        <v>-7.0686892407300004</v>
      </c>
      <c r="T961" s="2" t="str">
        <f t="shared" si="14"/>
        <v>ok</v>
      </c>
    </row>
    <row r="962" spans="1:20" x14ac:dyDescent="0.25">
      <c r="A962" s="2">
        <v>925</v>
      </c>
      <c r="B962" s="2">
        <v>961</v>
      </c>
      <c r="C962" s="2">
        <v>12</v>
      </c>
      <c r="D962" s="2" t="s">
        <v>1064</v>
      </c>
      <c r="E962" s="2" t="s">
        <v>2495</v>
      </c>
      <c r="G962" s="2" t="s">
        <v>2496</v>
      </c>
      <c r="H962" s="2" t="s">
        <v>160</v>
      </c>
      <c r="I962" s="2" t="s">
        <v>37</v>
      </c>
      <c r="J962" s="2">
        <v>1</v>
      </c>
      <c r="K962" s="2" t="s">
        <v>2213</v>
      </c>
      <c r="L962" s="6" t="s">
        <v>2247</v>
      </c>
      <c r="M962" s="2">
        <v>0</v>
      </c>
      <c r="N962" s="2">
        <v>0</v>
      </c>
      <c r="O962" s="2" t="s">
        <v>101</v>
      </c>
      <c r="P962" s="4">
        <v>0</v>
      </c>
      <c r="Q962" s="4">
        <v>0</v>
      </c>
      <c r="R962" s="1">
        <v>0</v>
      </c>
      <c r="S962" s="5">
        <v>0</v>
      </c>
      <c r="T962" s="2" t="str">
        <f t="shared" si="14"/>
        <v>Check</v>
      </c>
    </row>
    <row r="963" spans="1:20" hidden="1" x14ac:dyDescent="0.25">
      <c r="A963" s="2">
        <v>932</v>
      </c>
      <c r="B963" s="2">
        <v>962</v>
      </c>
      <c r="C963" s="2">
        <v>12</v>
      </c>
      <c r="D963" s="2" t="s">
        <v>1064</v>
      </c>
      <c r="E963" s="2" t="s">
        <v>2495</v>
      </c>
      <c r="G963" s="2" t="s">
        <v>2496</v>
      </c>
      <c r="H963" s="2" t="s">
        <v>160</v>
      </c>
      <c r="I963" s="2" t="s">
        <v>37</v>
      </c>
      <c r="J963" s="2">
        <v>2</v>
      </c>
      <c r="K963" s="2" t="s">
        <v>2213</v>
      </c>
      <c r="L963" s="2" t="s">
        <v>2447</v>
      </c>
      <c r="M963" s="2">
        <v>0</v>
      </c>
      <c r="N963" s="2">
        <v>1E-3</v>
      </c>
      <c r="O963" s="2" t="s">
        <v>23</v>
      </c>
      <c r="P963" s="4">
        <v>-1.4305051135E-2</v>
      </c>
      <c r="Q963" s="4">
        <v>0</v>
      </c>
      <c r="R963" s="1">
        <v>0</v>
      </c>
      <c r="S963" s="5">
        <v>-1.4305051135E-2</v>
      </c>
      <c r="T963" s="2" t="str">
        <f t="shared" ref="T963:T967" si="15">IF(S963=0, "Check", "ok")</f>
        <v>ok</v>
      </c>
    </row>
    <row r="964" spans="1:20" hidden="1" x14ac:dyDescent="0.25">
      <c r="A964" s="2">
        <v>883</v>
      </c>
      <c r="B964" s="2">
        <v>963</v>
      </c>
      <c r="C964" s="2">
        <v>12</v>
      </c>
      <c r="D964" s="2" t="s">
        <v>1229</v>
      </c>
      <c r="E964" s="2" t="s">
        <v>2391</v>
      </c>
      <c r="G964" s="2" t="s">
        <v>2392</v>
      </c>
      <c r="H964" s="2" t="s">
        <v>160</v>
      </c>
      <c r="I964" s="2" t="s">
        <v>37</v>
      </c>
      <c r="J964" s="2">
        <v>1</v>
      </c>
      <c r="K964" s="2" t="s">
        <v>2331</v>
      </c>
      <c r="L964" s="2" t="s">
        <v>2393</v>
      </c>
      <c r="M964" s="2">
        <v>8.18</v>
      </c>
      <c r="N964" s="2">
        <v>8.1999999999999993</v>
      </c>
      <c r="O964" s="2" t="s">
        <v>23</v>
      </c>
      <c r="P964" s="4">
        <v>0</v>
      </c>
      <c r="Q964" s="4">
        <v>20.823908509799999</v>
      </c>
      <c r="R964" s="1">
        <v>963</v>
      </c>
      <c r="S964" s="5">
        <v>20.823908509799999</v>
      </c>
      <c r="T964" s="2" t="str">
        <f t="shared" si="15"/>
        <v>ok</v>
      </c>
    </row>
    <row r="965" spans="1:20" hidden="1" x14ac:dyDescent="0.25">
      <c r="A965" s="2">
        <v>913</v>
      </c>
      <c r="B965" s="2">
        <v>964</v>
      </c>
      <c r="C965" s="2">
        <v>12</v>
      </c>
      <c r="D965" s="2" t="s">
        <v>1229</v>
      </c>
      <c r="E965" s="2" t="s">
        <v>2464</v>
      </c>
      <c r="G965" s="2" t="s">
        <v>2465</v>
      </c>
      <c r="H965" s="2" t="s">
        <v>104</v>
      </c>
      <c r="I965" s="2" t="s">
        <v>229</v>
      </c>
      <c r="J965" s="2">
        <v>1</v>
      </c>
      <c r="K965" s="2" t="s">
        <v>2331</v>
      </c>
      <c r="L965" s="2" t="s">
        <v>2466</v>
      </c>
      <c r="M965" s="2">
        <v>9.15</v>
      </c>
      <c r="N965" s="2">
        <v>9.8000000000000007</v>
      </c>
      <c r="O965" s="2" t="s">
        <v>23</v>
      </c>
      <c r="P965" s="4">
        <v>-0.346204043352</v>
      </c>
      <c r="Q965" s="4">
        <v>-2.8495231737400002</v>
      </c>
      <c r="R965" s="1">
        <v>964</v>
      </c>
      <c r="S965" s="5">
        <v>-3.1957272170920001</v>
      </c>
      <c r="T965" s="2" t="str">
        <f t="shared" si="15"/>
        <v>ok</v>
      </c>
    </row>
    <row r="966" spans="1:20" hidden="1" x14ac:dyDescent="0.25">
      <c r="A966" s="2">
        <v>920</v>
      </c>
      <c r="B966" s="2">
        <v>965</v>
      </c>
      <c r="C966" s="2">
        <v>12</v>
      </c>
      <c r="D966" s="2" t="s">
        <v>1229</v>
      </c>
      <c r="E966" s="2" t="s">
        <v>2481</v>
      </c>
      <c r="G966" s="2" t="s">
        <v>2482</v>
      </c>
      <c r="H966" s="2" t="s">
        <v>104</v>
      </c>
      <c r="I966" s="2" t="s">
        <v>29</v>
      </c>
      <c r="J966" s="2">
        <v>1</v>
      </c>
      <c r="K966" s="2" t="s">
        <v>2331</v>
      </c>
      <c r="L966" s="2" t="s">
        <v>2466</v>
      </c>
      <c r="M966" s="2">
        <v>9.8000000000000007</v>
      </c>
      <c r="N966" s="2">
        <v>10.7</v>
      </c>
      <c r="O966" s="2" t="s">
        <v>23</v>
      </c>
      <c r="P966" s="4">
        <v>-7.73630328577</v>
      </c>
      <c r="Q966" s="4">
        <v>-4.3635239995399999</v>
      </c>
      <c r="R966" s="1">
        <v>965</v>
      </c>
      <c r="S966" s="5">
        <v>-12.099827285309999</v>
      </c>
      <c r="T966" s="2" t="str">
        <f t="shared" si="15"/>
        <v>ok</v>
      </c>
    </row>
    <row r="967" spans="1:20" hidden="1" x14ac:dyDescent="0.25">
      <c r="A967" s="2">
        <v>894</v>
      </c>
      <c r="B967" s="2">
        <v>966</v>
      </c>
      <c r="C967" s="2">
        <v>12</v>
      </c>
      <c r="D967" s="2" t="s">
        <v>1229</v>
      </c>
      <c r="E967" s="2" t="s">
        <v>2417</v>
      </c>
      <c r="G967" s="2" t="s">
        <v>2418</v>
      </c>
      <c r="H967" s="2" t="s">
        <v>19</v>
      </c>
      <c r="I967" s="2" t="s">
        <v>185</v>
      </c>
      <c r="J967" s="2">
        <v>1</v>
      </c>
      <c r="K967" s="2" t="s">
        <v>2277</v>
      </c>
      <c r="L967" s="2" t="s">
        <v>2419</v>
      </c>
      <c r="M967" s="2">
        <v>6.7</v>
      </c>
      <c r="N967" s="2">
        <v>8.1999999999999993</v>
      </c>
      <c r="O967" s="2" t="s">
        <v>23</v>
      </c>
      <c r="P967" s="4">
        <v>0.24945716931299999</v>
      </c>
      <c r="Q967" s="4">
        <v>-18.638191708200001</v>
      </c>
      <c r="R967" s="1">
        <v>966</v>
      </c>
      <c r="S967" s="5">
        <v>-18.388734538887</v>
      </c>
      <c r="T967" s="2" t="str">
        <f t="shared" si="15"/>
        <v>ok</v>
      </c>
    </row>
  </sheetData>
  <autoFilter ref="T1:T967">
    <filterColumn colId="0">
      <filters>
        <filter val="Check"/>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Roadway_Intersection_EEC</vt:lpstr>
      <vt:lpstr>Check</vt:lpstr>
      <vt:lpst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Tanzen, Riana</dc:creator>
  <cp:lastModifiedBy>Tanzen, Riana</cp:lastModifiedBy>
  <dcterms:created xsi:type="dcterms:W3CDTF">2019-04-20T00:08:26Z</dcterms:created>
  <dcterms:modified xsi:type="dcterms:W3CDTF">2019-04-21T19:12:51Z</dcterms:modified>
</cp:coreProperties>
</file>