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ASHA\Project_Data Visualization 1\"/>
    </mc:Choice>
  </mc:AlternateContent>
  <bookViews>
    <workbookView xWindow="0" yWindow="0" windowWidth="19200" windowHeight="6930" tabRatio="890" activeTab="7"/>
  </bookViews>
  <sheets>
    <sheet name="Data_set 2" sheetId="1" r:id="rId1"/>
    <sheet name="Sheet8" sheetId="9" r:id="rId2"/>
    <sheet name="Level1_T1" sheetId="3" r:id="rId3"/>
    <sheet name="Level1_T2" sheetId="2" r:id="rId4"/>
    <sheet name="Level2_T3" sheetId="6" r:id="rId5"/>
    <sheet name="Intermediate_T4" sheetId="5" r:id="rId6"/>
    <sheet name="T4" sheetId="7" r:id="rId7"/>
    <sheet name="T4_2" sheetId="8" r:id="rId8"/>
  </sheets>
  <externalReferences>
    <externalReference r:id="rId9"/>
    <externalReference r:id="rId10"/>
  </externalReferences>
  <calcPr calcId="162913"/>
  <pivotCaches>
    <pivotCache cacheId="0" r:id="rId11"/>
    <pivotCache cacheId="1" r:id="rId12"/>
    <pivotCache cacheId="2" r:id="rId13"/>
    <pivotCache cacheId="3" r:id="rId14"/>
    <pivotCache cacheId="4" r:id="rId15"/>
  </pivotCaches>
</workbook>
</file>

<file path=xl/calcChain.xml><?xml version="1.0" encoding="utf-8"?>
<calcChain xmlns="http://schemas.openxmlformats.org/spreadsheetml/2006/main">
  <c r="B8" i="3" l="1"/>
  <c r="B5" i="3"/>
  <c r="B3" i="3"/>
  <c r="B14" i="3" l="1"/>
  <c r="B12" i="3"/>
</calcChain>
</file>

<file path=xl/sharedStrings.xml><?xml version="1.0" encoding="utf-8"?>
<sst xmlns="http://schemas.openxmlformats.org/spreadsheetml/2006/main" count="2032" uniqueCount="80">
  <si>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</si>
  <si>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</si>
  <si>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</si>
  <si>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</si>
  <si>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</si>
  <si>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</si>
  <si>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</si>
  <si>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</si>
  <si>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</si>
  <si>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</si>
  <si>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</si>
  <si>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</si>
  <si>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</si>
  <si>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</si>
  <si>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</si>
  <si>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</si>
  <si>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</si>
  <si>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</si>
  <si>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</si>
  <si>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</si>
  <si>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</si>
  <si>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</si>
  <si>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</si>
  <si>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</si>
  <si>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</si>
  <si>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</si>
  <si>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</si>
  <si>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</si>
  <si>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</si>
  <si>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</si>
  <si>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</si>
  <si>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</si>
  <si>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</si>
  <si>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</si>
  <si>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</si>
  <si>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</si>
  <si>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</si>
  <si>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</si>
  <si>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</si>
  <si>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</si>
  <si>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</si>
  <si>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</si>
  <si>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</si>
  <si>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</si>
  <si>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</si>
  <si>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</si>
  <si>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</si>
  <si>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</si>
  <si>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</si>
  <si>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</si>
  <si>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</si>
  <si>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</si>
  <si>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</si>
  <si>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</si>
  <si>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</si>
  <si>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</si>
  <si>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</si>
  <si>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</si>
  <si>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</si>
  <si>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</si>
  <si>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</si>
  <si>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</si>
  <si>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</si>
  <si>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</si>
  <si>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</si>
  <si>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</si>
  <si>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</si>
  <si>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</si>
  <si>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Count of Investment_Avenues</t>
  </si>
  <si>
    <t>Grand Total</t>
  </si>
  <si>
    <t>Row Labels</t>
  </si>
  <si>
    <t>count each gender category</t>
  </si>
  <si>
    <t>the total number of entries</t>
  </si>
  <si>
    <t>Percentage</t>
  </si>
  <si>
    <r>
      <t xml:space="preserve">Using </t>
    </r>
    <r>
      <rPr>
        <sz val="10"/>
        <color theme="1"/>
        <rFont val="Arial Unicode MS"/>
      </rPr>
      <t>COUNTIF</t>
    </r>
    <r>
      <rPr>
        <sz val="11"/>
        <color theme="1"/>
        <rFont val="Calibri"/>
        <family val="2"/>
        <scheme val="minor"/>
      </rPr>
      <t xml:space="preserve"> Function</t>
    </r>
  </si>
  <si>
    <t>Count of Objective</t>
  </si>
  <si>
    <t>Count of Source</t>
  </si>
  <si>
    <t>Count of Duration</t>
  </si>
  <si>
    <t>Count of Expect</t>
  </si>
  <si>
    <t>If age data is in column B, investment duration in column O, and expected returns in column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</si>
</sst>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Bell MT"/>
      <family val="1"/>
    </font>
    <font>
      <sz val="11"/>
      <color theme="1"/>
      <name val="Bell MT"/>
      <family val="1"/>
    </font>
    <font>
      <b/>
      <sz val="12"/>
      <color theme="1"/>
      <name val="Bell MT"/>
      <family val="1"/>
    </font>
    <font>
      <sz val="12"/>
      <color theme="1"/>
      <name val="Bell MT"/>
      <family val="1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10" xfId="0" applyFont="1" applyBorder="1"/>
    <xf numFmtId="0" fontId="18" fillId="33" borderId="0" xfId="0" applyFont="1" applyFill="1" applyAlignment="1">
      <alignment horizontal="center" wrapText="1"/>
    </xf>
    <xf numFmtId="0" fontId="18" fillId="33" borderId="0" xfId="0" applyFont="1" applyFill="1"/>
    <xf numFmtId="9" fontId="19" fillId="0" borderId="0" xfId="1" applyFont="1"/>
    <xf numFmtId="9" fontId="19" fillId="0" borderId="0" xfId="1" applyNumberFormat="1" applyFont="1"/>
    <xf numFmtId="0" fontId="20" fillId="33" borderId="0" xfId="0" applyFont="1" applyFill="1"/>
    <xf numFmtId="0" fontId="21" fillId="33" borderId="0" xfId="0" applyFont="1" applyFill="1"/>
    <xf numFmtId="0" fontId="20" fillId="0" borderId="0" xfId="0" applyFont="1" applyFill="1"/>
    <xf numFmtId="0" fontId="21" fillId="0" borderId="0" xfId="0" applyFont="1" applyFill="1"/>
    <xf numFmtId="0" fontId="20" fillId="33" borderId="10" xfId="0" applyFont="1" applyFill="1" applyBorder="1"/>
    <xf numFmtId="0" fontId="20" fillId="0" borderId="10" xfId="0" applyFont="1" applyBorder="1"/>
    <xf numFmtId="0" fontId="21" fillId="0" borderId="0" xfId="0" applyFont="1" applyFill="1" applyAlignment="1">
      <alignment wrapText="1"/>
    </xf>
    <xf numFmtId="1" fontId="21" fillId="33" borderId="0" xfId="0" applyNumberFormat="1" applyFont="1" applyFill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ll MT"/>
        <scheme val="none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each gender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4857474211073"/>
          <c:y val="0.26510204081632655"/>
          <c:w val="0.65910852713178292"/>
          <c:h val="0.69408163265306122"/>
        </c:manualLayout>
      </c:layout>
      <c:pieChart>
        <c:varyColors val="1"/>
        <c:ser>
          <c:idx val="0"/>
          <c:order val="0"/>
          <c:tx>
            <c:strRef>
              <c:f>'[1]Data_set 2'!$B$1</c:f>
              <c:strCache>
                <c:ptCount val="1"/>
                <c:pt idx="0">
                  <c:v>count each gender category</c:v>
                </c:pt>
              </c:strCache>
            </c:strRef>
          </c:tx>
          <c:dPt>
            <c:idx val="0"/>
            <c:bubble3D val="0"/>
            <c:explosion val="2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18-43B7-8161-655132B10A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18-43B7-8161-655132B10A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('[1]Data_set 2'!$B$3,'[1]Data_set 2'!$B$5)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8-43B7-8161-655132B10A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Project.xlsx]Level1_T2!PivotTable1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Level1_T2!$B$3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Level1_T2!$A$4:$A$6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Level1_T2!$B$4:$B$6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E-4C03-B36E-A4A898C3C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7521600"/>
        <c:axId val="347525760"/>
      </c:barChart>
      <c:catAx>
        <c:axId val="3475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5760"/>
        <c:crosses val="autoZero"/>
        <c:auto val="1"/>
        <c:lblAlgn val="ctr"/>
        <c:lblOffset val="100"/>
        <c:noMultiLvlLbl val="0"/>
      </c:catAx>
      <c:valAx>
        <c:axId val="3475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1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Project.xlsx]Level2_T3!PivotTable3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Level2_T3!$B$3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Level2_T3!$A$4:$A$8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Level2_T3!$B$4:$B$8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C-4ACF-A9CC-A125F9BF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0412064"/>
        <c:axId val="290412896"/>
      </c:barChart>
      <c:catAx>
        <c:axId val="2904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2896"/>
        <c:crosses val="autoZero"/>
        <c:auto val="1"/>
        <c:lblAlgn val="ctr"/>
        <c:lblOffset val="100"/>
        <c:noMultiLvlLbl val="0"/>
      </c:catAx>
      <c:valAx>
        <c:axId val="2904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Project.xlsx]Intermediate_T4!PivotTable2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Intermediate_T4!$B$3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4-4EF9-AE43-98052C73A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4-4EF9-AE43-98052C73A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4-4EF9-AE43-98052C73A9A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Intermediate_T4!$A$4:$A$7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Intermediate_T4!$B$4:$B$7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8-4070-8CF5-8966001F86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Project.xlsx]T4!PivotTable4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'T4'!$A$4:$A$8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'T4'!$B$4:$B$8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4F26-8D94-2E62E4CD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7096336"/>
        <c:axId val="597099664"/>
      </c:barChart>
      <c:catAx>
        <c:axId val="5970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9664"/>
        <c:crosses val="autoZero"/>
        <c:auto val="1"/>
        <c:lblAlgn val="ctr"/>
        <c:lblOffset val="100"/>
        <c:noMultiLvlLbl val="0"/>
      </c:catAx>
      <c:valAx>
        <c:axId val="597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Project.xlsx]T4_2!PivotTable5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5741469816273"/>
          <c:y val="0.3044192913385827"/>
          <c:w val="0.7185739282589676"/>
          <c:h val="0.468816345873432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T4_2!$B$3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T4_2!$A$4:$A$7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T4_2!$B$4:$B$7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5-4AB4-91E2-C71F46882C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90409984"/>
        <c:axId val="290404160"/>
        <c:axId val="0"/>
      </c:bar3DChart>
      <c:catAx>
        <c:axId val="2904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04160"/>
        <c:crosses val="autoZero"/>
        <c:auto val="1"/>
        <c:lblAlgn val="ctr"/>
        <c:lblOffset val="100"/>
        <c:noMultiLvlLbl val="0"/>
      </c:catAx>
      <c:valAx>
        <c:axId val="29040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9040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66674</xdr:rowOff>
    </xdr:from>
    <xdr:to>
      <xdr:col>5</xdr:col>
      <xdr:colOff>939800</xdr:colOff>
      <xdr:row>18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</xdr:colOff>
      <xdr:row>2</xdr:row>
      <xdr:rowOff>60325</xdr:rowOff>
    </xdr:from>
    <xdr:to>
      <xdr:col>10</xdr:col>
      <xdr:colOff>104775</xdr:colOff>
      <xdr:row>17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2</xdr:row>
      <xdr:rowOff>28574</xdr:rowOff>
    </xdr:from>
    <xdr:to>
      <xdr:col>9</xdr:col>
      <xdr:colOff>355599</xdr:colOff>
      <xdr:row>18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53975</xdr:rowOff>
    </xdr:from>
    <xdr:to>
      <xdr:col>9</xdr:col>
      <xdr:colOff>466725</xdr:colOff>
      <xdr:row>17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9525</xdr:rowOff>
    </xdr:from>
    <xdr:to>
      <xdr:col>9</xdr:col>
      <xdr:colOff>390525</xdr:colOff>
      <xdr:row>16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180975</xdr:rowOff>
    </xdr:from>
    <xdr:to>
      <xdr:col>9</xdr:col>
      <xdr:colOff>352425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set%202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Analysis%20in%20Excel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t 2"/>
    </sheetNames>
    <sheetDataSet>
      <sheetData sheetId="0">
        <row r="1">
          <cell r="B1" t="str">
            <v>count each gender category</v>
          </cell>
        </row>
        <row r="3">
          <cell r="B3">
            <v>25</v>
          </cell>
        </row>
        <row r="5">
          <cell r="B5">
            <v>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ance Level3_T5"/>
      <sheetName val="T5"/>
      <sheetName val="Level3_T6Dashboard"/>
    </sheetNames>
    <sheetDataSet>
      <sheetData sheetId="0">
        <row r="1">
          <cell r="B1" t="str">
            <v>Age</v>
          </cell>
          <cell r="C1" t="str">
            <v>Investment Duration (years)</v>
          </cell>
          <cell r="D1" t="str">
            <v>Expected Returns (%)</v>
          </cell>
        </row>
        <row r="2">
          <cell r="A2">
            <v>1</v>
          </cell>
          <cell r="B2">
            <v>25</v>
          </cell>
          <cell r="C2">
            <v>3</v>
          </cell>
          <cell r="D2">
            <v>5.5</v>
          </cell>
        </row>
        <row r="3">
          <cell r="A3">
            <v>2</v>
          </cell>
          <cell r="B3">
            <v>30</v>
          </cell>
          <cell r="C3">
            <v>5</v>
          </cell>
          <cell r="D3">
            <v>6</v>
          </cell>
        </row>
        <row r="4">
          <cell r="A4">
            <v>3</v>
          </cell>
          <cell r="B4">
            <v>35</v>
          </cell>
          <cell r="C4">
            <v>7</v>
          </cell>
          <cell r="D4">
            <v>7</v>
          </cell>
        </row>
        <row r="5">
          <cell r="A5">
            <v>4</v>
          </cell>
          <cell r="B5">
            <v>40</v>
          </cell>
          <cell r="C5">
            <v>10</v>
          </cell>
          <cell r="D5">
            <v>8</v>
          </cell>
        </row>
        <row r="6">
          <cell r="A6">
            <v>5</v>
          </cell>
          <cell r="B6">
            <v>45</v>
          </cell>
          <cell r="C6">
            <v>12</v>
          </cell>
          <cell r="D6">
            <v>8.5</v>
          </cell>
        </row>
        <row r="7">
          <cell r="A7">
            <v>6</v>
          </cell>
          <cell r="B7">
            <v>50</v>
          </cell>
          <cell r="C7">
            <v>15</v>
          </cell>
          <cell r="D7">
            <v>9</v>
          </cell>
        </row>
        <row r="8">
          <cell r="A8">
            <v>7</v>
          </cell>
          <cell r="B8">
            <v>55</v>
          </cell>
          <cell r="C8">
            <v>18</v>
          </cell>
          <cell r="D8">
            <v>9.5</v>
          </cell>
        </row>
        <row r="9">
          <cell r="A9">
            <v>8</v>
          </cell>
          <cell r="B9">
            <v>60</v>
          </cell>
          <cell r="C9">
            <v>20</v>
          </cell>
          <cell r="D9">
            <v>10</v>
          </cell>
        </row>
        <row r="10">
          <cell r="A10">
            <v>9</v>
          </cell>
          <cell r="B10">
            <v>65</v>
          </cell>
          <cell r="C10">
            <v>22</v>
          </cell>
          <cell r="D10">
            <v>10.5</v>
          </cell>
        </row>
        <row r="11">
          <cell r="A11">
            <v>10</v>
          </cell>
          <cell r="B11">
            <v>70</v>
          </cell>
          <cell r="C11">
            <v>25</v>
          </cell>
          <cell r="D11">
            <v>11</v>
          </cell>
        </row>
      </sheetData>
      <sheetData sheetId="1">
        <row r="1">
          <cell r="B1" t="str">
            <v>Age</v>
          </cell>
          <cell r="C1" t="str">
            <v>Investment Duration (years)</v>
          </cell>
          <cell r="D1" t="str">
            <v>Expected Returns (%)</v>
          </cell>
        </row>
        <row r="2">
          <cell r="B2">
            <v>25</v>
          </cell>
          <cell r="C2">
            <v>3</v>
          </cell>
          <cell r="D2">
            <v>5.5</v>
          </cell>
        </row>
        <row r="3">
          <cell r="B3">
            <v>30</v>
          </cell>
          <cell r="C3">
            <v>5</v>
          </cell>
          <cell r="D3">
            <v>6</v>
          </cell>
        </row>
        <row r="4">
          <cell r="B4">
            <v>35</v>
          </cell>
          <cell r="C4">
            <v>7</v>
          </cell>
          <cell r="D4">
            <v>7</v>
          </cell>
        </row>
        <row r="5">
          <cell r="B5">
            <v>40</v>
          </cell>
          <cell r="C5">
            <v>10</v>
          </cell>
          <cell r="D5">
            <v>8</v>
          </cell>
        </row>
        <row r="6">
          <cell r="B6">
            <v>45</v>
          </cell>
          <cell r="C6">
            <v>12</v>
          </cell>
          <cell r="D6">
            <v>8.5</v>
          </cell>
        </row>
        <row r="7">
          <cell r="B7">
            <v>50</v>
          </cell>
          <cell r="C7">
            <v>15</v>
          </cell>
          <cell r="D7">
            <v>9</v>
          </cell>
        </row>
        <row r="8">
          <cell r="B8">
            <v>55</v>
          </cell>
          <cell r="C8">
            <v>18</v>
          </cell>
          <cell r="D8">
            <v>9.5</v>
          </cell>
        </row>
        <row r="9">
          <cell r="B9">
            <v>60</v>
          </cell>
          <cell r="C9">
            <v>20</v>
          </cell>
          <cell r="D9">
            <v>10</v>
          </cell>
        </row>
        <row r="10">
          <cell r="B10">
            <v>65</v>
          </cell>
          <cell r="C10">
            <v>22</v>
          </cell>
          <cell r="D10">
            <v>10.5</v>
          </cell>
        </row>
        <row r="11">
          <cell r="B11">
            <v>70</v>
          </cell>
          <cell r="C11">
            <v>25</v>
          </cell>
          <cell r="D11">
            <v>11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asha Das" refreshedDate="45524.669256365742" createdVersion="6" refreshedVersion="6" minRefreshableVersion="3" recordCount="40">
  <cacheSource type="worksheet">
    <worksheetSource ref="C1:C41" sheet="Data_set 2"/>
  </cacheSource>
  <cacheFields count="1">
    <cacheField name="Investment_Avenue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asha Das" refreshedDate="45525.036612615739" createdVersion="6" refreshedVersion="6" minRefreshableVersion="3" recordCount="40">
  <cacheSource type="worksheet">
    <worksheetSource ref="M1:M41" sheet="Data_set 2"/>
  </cacheSource>
  <cacheFields count="1">
    <cacheField name="Objective" numFmtId="0">
      <sharedItems count="3">
        <s v="Capital Appreciation"/>
        <s v="Income"/>
        <s v="Grow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asha Das" refreshedDate="45525.040173842594" createdVersion="6" refreshedVersion="6" minRefreshableVersion="3" recordCount="40">
  <cacheSource type="worksheet">
    <worksheetSource ref="X1:X41" sheet="Data_set 2"/>
  </cacheSource>
  <cacheFields count="1"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asha Das" refreshedDate="45525.043649652776" createdVersion="6" refreshedVersion="6" minRefreshableVersion="3" recordCount="40">
  <cacheSource type="worksheet">
    <worksheetSource ref="O1:O41" sheet="Data_set 2"/>
  </cacheSource>
  <cacheFields count="1">
    <cacheField name="Duration" numFmtId="0">
      <sharedItems count="4">
        <s v="1-3 years"/>
        <s v="More than 5 years"/>
        <s v="3-5 years"/>
        <s v="Less than 1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iasha Das" refreshedDate="45525.045404745368" createdVersion="6" refreshedVersion="6" minRefreshableVersion="3" recordCount="40">
  <cacheSource type="worksheet">
    <worksheetSource ref="Q1:Q41" sheet="Data_set 2"/>
  </cacheSource>
  <cacheFields count="1">
    <cacheField name="Expect" numFmtId="0">
      <sharedItems count="3">
        <s v="20%-30%"/>
        <s v="10%-20%"/>
        <s v="30%-4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1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3"/>
  </r>
  <r>
    <x v="3"/>
  </r>
  <r>
    <x v="3"/>
  </r>
  <r>
    <x v="1"/>
  </r>
  <r>
    <x v="0"/>
  </r>
  <r>
    <x v="2"/>
  </r>
  <r>
    <x v="0"/>
  </r>
  <r>
    <x v="1"/>
  </r>
  <r>
    <x v="1"/>
  </r>
  <r>
    <x v="3"/>
  </r>
  <r>
    <x v="0"/>
  </r>
  <r>
    <x v="1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2"/>
  </r>
  <r>
    <x v="0"/>
  </r>
  <r>
    <x v="2"/>
  </r>
  <r>
    <x v="1"/>
  </r>
  <r>
    <x v="0"/>
  </r>
  <r>
    <x v="0"/>
  </r>
  <r>
    <x v="1"/>
  </r>
  <r>
    <x v="1"/>
  </r>
  <r>
    <x v="0"/>
  </r>
  <r>
    <x v="1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3"/>
  </r>
  <r>
    <x v="3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0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"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Investment_Avenue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"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bjective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"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Y41" totalsRowShown="0" headerRowDxfId="0" dataDxfId="1" headerRowBorderDxfId="27">
  <autoFilter ref="A1:Y41"/>
  <tableColumns count="25">
    <tableColumn id="1" name="gender" dataDxfId="26"/>
    <tableColumn id="2" name="count each gender category" dataDxfId="25"/>
    <tableColumn id="3" name="age" dataDxfId="24"/>
    <tableColumn id="4" name="Investment_Avenues" dataDxfId="23"/>
    <tableColumn id="5" name="Mutual_Funds" dataDxfId="22"/>
    <tableColumn id="6" name="Equity_Market" dataDxfId="21"/>
    <tableColumn id="7" name="Debentures" dataDxfId="20"/>
    <tableColumn id="8" name="Government_Bonds" dataDxfId="19"/>
    <tableColumn id="9" name="Fixed_Deposits" dataDxfId="18"/>
    <tableColumn id="10" name="PPF" dataDxfId="17"/>
    <tableColumn id="11" name="Gold" dataDxfId="16"/>
    <tableColumn id="12" name="Stock_Marktet" dataDxfId="15"/>
    <tableColumn id="13" name="Factor" dataDxfId="14"/>
    <tableColumn id="14" name="Objective" dataDxfId="13"/>
    <tableColumn id="15" name="Purpose" dataDxfId="12"/>
    <tableColumn id="16" name="Duration" dataDxfId="11"/>
    <tableColumn id="17" name="Invest_Monitor" dataDxfId="10"/>
    <tableColumn id="18" name="Expect" dataDxfId="9"/>
    <tableColumn id="19" name="Avenue" dataDxfId="8"/>
    <tableColumn id="20" name="What are your savings objectives?" dataDxfId="7"/>
    <tableColumn id="21" name="Reason_Equity" dataDxfId="6"/>
    <tableColumn id="22" name="Reason_Mutual" dataDxfId="5"/>
    <tableColumn id="23" name="Reason_Bonds" dataDxfId="4"/>
    <tableColumn id="24" name="Reason_FD" dataDxfId="3"/>
    <tableColumn id="25" name="Sourc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K1" workbookViewId="0">
      <selection activeCell="O11" sqref="O11"/>
    </sheetView>
  </sheetViews>
  <sheetFormatPr defaultRowHeight="15.5"/>
  <cols>
    <col min="1" max="1" width="7.7265625" style="3" bestFit="1" customWidth="1"/>
    <col min="2" max="2" width="4.453125" style="13" bestFit="1" customWidth="1"/>
    <col min="3" max="3" width="21.26953125" style="3" bestFit="1" customWidth="1"/>
    <col min="4" max="4" width="15" style="3" bestFit="1" customWidth="1"/>
    <col min="5" max="5" width="15.7265625" style="3" bestFit="1" customWidth="1"/>
    <col min="6" max="6" width="12.1796875" style="3" bestFit="1" customWidth="1"/>
    <col min="7" max="7" width="20.26953125" style="3" bestFit="1" customWidth="1"/>
    <col min="8" max="8" width="16.08984375" style="3" bestFit="1" customWidth="1"/>
    <col min="9" max="9" width="5.26953125" style="3" bestFit="1" customWidth="1"/>
    <col min="10" max="10" width="5.81640625" style="3" bestFit="1" customWidth="1"/>
    <col min="11" max="11" width="15.54296875" style="3" bestFit="1" customWidth="1"/>
    <col min="12" max="12" width="14.7265625" style="3" bestFit="1" customWidth="1"/>
    <col min="13" max="13" width="19.54296875" style="3" bestFit="1" customWidth="1"/>
    <col min="14" max="14" width="17.90625" style="3" bestFit="1" customWidth="1"/>
    <col min="15" max="15" width="17.54296875" style="13" bestFit="1" customWidth="1"/>
    <col min="16" max="16" width="16.08984375" style="3" bestFit="1" customWidth="1"/>
    <col min="17" max="17" width="9.1796875" style="13" bestFit="1" customWidth="1"/>
    <col min="18" max="18" width="21.453125" style="3" bestFit="1" customWidth="1"/>
    <col min="19" max="19" width="34.36328125" style="3" bestFit="1" customWidth="1"/>
    <col min="20" max="20" width="19.54296875" style="3" bestFit="1" customWidth="1"/>
    <col min="21" max="21" width="19.453125" style="3" bestFit="1" customWidth="1"/>
    <col min="22" max="22" width="16" style="3" bestFit="1" customWidth="1"/>
    <col min="23" max="23" width="18.7265625" style="3" bestFit="1" customWidth="1"/>
    <col min="24" max="24" width="26.1796875" style="3" bestFit="1" customWidth="1"/>
    <col min="25" max="16384" width="8.7265625" style="3"/>
  </cols>
  <sheetData>
    <row r="1" spans="1:24" s="2" customFormat="1" ht="16">
      <c r="A1" s="2" t="s">
        <v>0</v>
      </c>
      <c r="B1" s="1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2" t="s">
        <v>15</v>
      </c>
      <c r="Q1" s="1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3" t="s">
        <v>24</v>
      </c>
      <c r="B2" s="13">
        <v>34</v>
      </c>
      <c r="C2" s="3" t="s">
        <v>25</v>
      </c>
      <c r="D2" s="3">
        <v>1</v>
      </c>
      <c r="E2" s="3">
        <v>2</v>
      </c>
      <c r="F2" s="3">
        <v>5</v>
      </c>
      <c r="G2" s="3">
        <v>3</v>
      </c>
      <c r="H2" s="3">
        <v>7</v>
      </c>
      <c r="I2" s="3">
        <v>6</v>
      </c>
      <c r="J2" s="3">
        <v>4</v>
      </c>
      <c r="K2" s="3" t="s">
        <v>25</v>
      </c>
      <c r="L2" s="3" t="s">
        <v>26</v>
      </c>
      <c r="M2" s="3" t="s">
        <v>27</v>
      </c>
      <c r="N2" s="3" t="s">
        <v>28</v>
      </c>
      <c r="O2" s="13" t="s">
        <v>29</v>
      </c>
      <c r="P2" s="3" t="s">
        <v>30</v>
      </c>
      <c r="Q2" s="13" t="s">
        <v>31</v>
      </c>
      <c r="R2" s="3" t="s">
        <v>32</v>
      </c>
      <c r="S2" s="3" t="s">
        <v>33</v>
      </c>
      <c r="T2" s="3" t="s">
        <v>27</v>
      </c>
      <c r="U2" s="3" t="s">
        <v>34</v>
      </c>
      <c r="V2" s="3" t="s">
        <v>35</v>
      </c>
      <c r="W2" s="3" t="s">
        <v>36</v>
      </c>
      <c r="X2" s="3" t="s">
        <v>37</v>
      </c>
    </row>
    <row r="3" spans="1:24">
      <c r="A3" s="3" t="s">
        <v>24</v>
      </c>
      <c r="B3" s="13">
        <v>23</v>
      </c>
      <c r="C3" s="3" t="s">
        <v>25</v>
      </c>
      <c r="D3" s="3">
        <v>4</v>
      </c>
      <c r="E3" s="3">
        <v>3</v>
      </c>
      <c r="F3" s="3">
        <v>2</v>
      </c>
      <c r="G3" s="3">
        <v>1</v>
      </c>
      <c r="H3" s="3">
        <v>5</v>
      </c>
      <c r="I3" s="3">
        <v>6</v>
      </c>
      <c r="J3" s="3">
        <v>7</v>
      </c>
      <c r="K3" s="3" t="s">
        <v>38</v>
      </c>
      <c r="L3" s="3" t="s">
        <v>39</v>
      </c>
      <c r="M3" s="3" t="s">
        <v>27</v>
      </c>
      <c r="N3" s="3" t="s">
        <v>28</v>
      </c>
      <c r="O3" s="13" t="s">
        <v>40</v>
      </c>
      <c r="P3" s="3" t="s">
        <v>41</v>
      </c>
      <c r="Q3" s="13" t="s">
        <v>31</v>
      </c>
      <c r="R3" s="3" t="s">
        <v>32</v>
      </c>
      <c r="S3" s="3" t="s">
        <v>42</v>
      </c>
      <c r="T3" s="3" t="s">
        <v>43</v>
      </c>
      <c r="U3" s="3" t="s">
        <v>34</v>
      </c>
      <c r="V3" s="3" t="s">
        <v>35</v>
      </c>
      <c r="W3" s="3" t="s">
        <v>44</v>
      </c>
      <c r="X3" s="3" t="s">
        <v>45</v>
      </c>
    </row>
    <row r="4" spans="1:24">
      <c r="A4" s="3" t="s">
        <v>46</v>
      </c>
      <c r="B4" s="13">
        <v>30</v>
      </c>
      <c r="C4" s="3" t="s">
        <v>25</v>
      </c>
      <c r="D4" s="3">
        <v>3</v>
      </c>
      <c r="E4" s="3">
        <v>6</v>
      </c>
      <c r="F4" s="3">
        <v>4</v>
      </c>
      <c r="G4" s="3">
        <v>2</v>
      </c>
      <c r="H4" s="3">
        <v>5</v>
      </c>
      <c r="I4" s="3">
        <v>1</v>
      </c>
      <c r="J4" s="3">
        <v>7</v>
      </c>
      <c r="K4" s="3" t="s">
        <v>25</v>
      </c>
      <c r="L4" s="3" t="s">
        <v>26</v>
      </c>
      <c r="M4" s="3" t="s">
        <v>27</v>
      </c>
      <c r="N4" s="3" t="s">
        <v>28</v>
      </c>
      <c r="O4" s="13" t="s">
        <v>47</v>
      </c>
      <c r="P4" s="3" t="s">
        <v>48</v>
      </c>
      <c r="Q4" s="13" t="s">
        <v>31</v>
      </c>
      <c r="R4" s="3" t="s">
        <v>49</v>
      </c>
      <c r="S4" s="3" t="s">
        <v>33</v>
      </c>
      <c r="T4" s="3" t="s">
        <v>27</v>
      </c>
      <c r="U4" s="3" t="s">
        <v>50</v>
      </c>
      <c r="V4" s="3" t="s">
        <v>51</v>
      </c>
      <c r="W4" s="3" t="s">
        <v>36</v>
      </c>
      <c r="X4" s="3" t="s">
        <v>52</v>
      </c>
    </row>
    <row r="5" spans="1:24">
      <c r="A5" s="3" t="s">
        <v>46</v>
      </c>
      <c r="B5" s="13">
        <v>22</v>
      </c>
      <c r="C5" s="3" t="s">
        <v>25</v>
      </c>
      <c r="D5" s="3">
        <v>2</v>
      </c>
      <c r="E5" s="3">
        <v>1</v>
      </c>
      <c r="F5" s="3">
        <v>3</v>
      </c>
      <c r="G5" s="3">
        <v>7</v>
      </c>
      <c r="H5" s="3">
        <v>6</v>
      </c>
      <c r="I5" s="3">
        <v>4</v>
      </c>
      <c r="J5" s="3">
        <v>5</v>
      </c>
      <c r="K5" s="3" t="s">
        <v>25</v>
      </c>
      <c r="L5" s="3" t="s">
        <v>26</v>
      </c>
      <c r="M5" s="3" t="s">
        <v>53</v>
      </c>
      <c r="N5" s="3" t="s">
        <v>28</v>
      </c>
      <c r="O5" s="13" t="s">
        <v>54</v>
      </c>
      <c r="P5" s="3" t="s">
        <v>48</v>
      </c>
      <c r="Q5" s="13" t="s">
        <v>55</v>
      </c>
      <c r="R5" s="3" t="s">
        <v>49</v>
      </c>
      <c r="S5" s="3" t="s">
        <v>33</v>
      </c>
      <c r="T5" s="3" t="s">
        <v>43</v>
      </c>
      <c r="U5" s="3" t="s">
        <v>56</v>
      </c>
      <c r="V5" s="3" t="s">
        <v>57</v>
      </c>
      <c r="W5" s="3" t="s">
        <v>44</v>
      </c>
      <c r="X5" s="3" t="s">
        <v>58</v>
      </c>
    </row>
    <row r="6" spans="1:24">
      <c r="A6" s="3" t="s">
        <v>24</v>
      </c>
      <c r="B6" s="13">
        <v>24</v>
      </c>
      <c r="C6" s="3" t="s">
        <v>38</v>
      </c>
      <c r="D6" s="3">
        <v>2</v>
      </c>
      <c r="E6" s="3">
        <v>1</v>
      </c>
      <c r="F6" s="3">
        <v>3</v>
      </c>
      <c r="G6" s="3">
        <v>6</v>
      </c>
      <c r="H6" s="3">
        <v>4</v>
      </c>
      <c r="I6" s="3">
        <v>5</v>
      </c>
      <c r="J6" s="3">
        <v>7</v>
      </c>
      <c r="K6" s="3" t="s">
        <v>38</v>
      </c>
      <c r="L6" s="3" t="s">
        <v>26</v>
      </c>
      <c r="M6" s="3" t="s">
        <v>53</v>
      </c>
      <c r="N6" s="3" t="s">
        <v>28</v>
      </c>
      <c r="O6" s="13" t="s">
        <v>54</v>
      </c>
      <c r="P6" s="3" t="s">
        <v>48</v>
      </c>
      <c r="Q6" s="13" t="s">
        <v>31</v>
      </c>
      <c r="R6" s="3" t="s">
        <v>49</v>
      </c>
      <c r="S6" s="3" t="s">
        <v>33</v>
      </c>
      <c r="T6" s="3" t="s">
        <v>27</v>
      </c>
      <c r="U6" s="3" t="s">
        <v>34</v>
      </c>
      <c r="V6" s="3" t="s">
        <v>35</v>
      </c>
      <c r="W6" s="3" t="s">
        <v>59</v>
      </c>
      <c r="X6" s="3" t="s">
        <v>58</v>
      </c>
    </row>
    <row r="7" spans="1:24">
      <c r="A7" s="3" t="s">
        <v>24</v>
      </c>
      <c r="B7" s="13">
        <v>24</v>
      </c>
      <c r="C7" s="3" t="s">
        <v>38</v>
      </c>
      <c r="D7" s="3">
        <v>7</v>
      </c>
      <c r="E7" s="3">
        <v>5</v>
      </c>
      <c r="F7" s="3">
        <v>4</v>
      </c>
      <c r="G7" s="3">
        <v>6</v>
      </c>
      <c r="H7" s="3">
        <v>3</v>
      </c>
      <c r="I7" s="3">
        <v>1</v>
      </c>
      <c r="J7" s="3">
        <v>2</v>
      </c>
      <c r="K7" s="3" t="s">
        <v>38</v>
      </c>
      <c r="L7" s="3" t="s">
        <v>60</v>
      </c>
      <c r="M7" s="3" t="s">
        <v>27</v>
      </c>
      <c r="N7" s="3" t="s">
        <v>28</v>
      </c>
      <c r="O7" s="13" t="s">
        <v>29</v>
      </c>
      <c r="P7" s="3" t="s">
        <v>48</v>
      </c>
      <c r="Q7" s="13" t="s">
        <v>61</v>
      </c>
      <c r="R7" s="3" t="s">
        <v>32</v>
      </c>
      <c r="S7" s="3" t="s">
        <v>33</v>
      </c>
      <c r="T7" s="3" t="s">
        <v>62</v>
      </c>
      <c r="U7" s="3" t="s">
        <v>56</v>
      </c>
      <c r="V7" s="3" t="s">
        <v>35</v>
      </c>
      <c r="W7" s="3" t="s">
        <v>59</v>
      </c>
      <c r="X7" s="3" t="s">
        <v>58</v>
      </c>
    </row>
    <row r="8" spans="1:24">
      <c r="A8" s="3" t="s">
        <v>24</v>
      </c>
      <c r="B8" s="13">
        <v>27</v>
      </c>
      <c r="C8" s="3" t="s">
        <v>25</v>
      </c>
      <c r="D8" s="3">
        <v>3</v>
      </c>
      <c r="E8" s="3">
        <v>6</v>
      </c>
      <c r="F8" s="3">
        <v>4</v>
      </c>
      <c r="G8" s="3">
        <v>2</v>
      </c>
      <c r="H8" s="3">
        <v>5</v>
      </c>
      <c r="I8" s="3">
        <v>1</v>
      </c>
      <c r="J8" s="3">
        <v>7</v>
      </c>
      <c r="K8" s="3" t="s">
        <v>25</v>
      </c>
      <c r="L8" s="3" t="s">
        <v>26</v>
      </c>
      <c r="M8" s="3" t="s">
        <v>27</v>
      </c>
      <c r="N8" s="3" t="s">
        <v>28</v>
      </c>
      <c r="O8" s="13" t="s">
        <v>47</v>
      </c>
      <c r="P8" s="3" t="s">
        <v>30</v>
      </c>
      <c r="Q8" s="13" t="s">
        <v>31</v>
      </c>
      <c r="R8" s="3" t="s">
        <v>49</v>
      </c>
      <c r="S8" s="3" t="s">
        <v>33</v>
      </c>
      <c r="T8" s="3" t="s">
        <v>27</v>
      </c>
      <c r="U8" s="3" t="s">
        <v>34</v>
      </c>
      <c r="V8" s="3" t="s">
        <v>51</v>
      </c>
      <c r="W8" s="3" t="s">
        <v>44</v>
      </c>
      <c r="X8" s="3" t="s">
        <v>45</v>
      </c>
    </row>
    <row r="9" spans="1:24">
      <c r="A9" s="3" t="s">
        <v>46</v>
      </c>
      <c r="B9" s="13">
        <v>21</v>
      </c>
      <c r="C9" s="3" t="s">
        <v>25</v>
      </c>
      <c r="D9" s="3">
        <v>2</v>
      </c>
      <c r="E9" s="3">
        <v>3</v>
      </c>
      <c r="F9" s="3">
        <v>7</v>
      </c>
      <c r="G9" s="3">
        <v>4</v>
      </c>
      <c r="H9" s="3">
        <v>6</v>
      </c>
      <c r="I9" s="3">
        <v>1</v>
      </c>
      <c r="J9" s="3">
        <v>5</v>
      </c>
      <c r="K9" s="3" t="s">
        <v>25</v>
      </c>
      <c r="L9" s="3" t="s">
        <v>60</v>
      </c>
      <c r="M9" s="3" t="s">
        <v>27</v>
      </c>
      <c r="N9" s="3" t="s">
        <v>28</v>
      </c>
      <c r="O9" s="13" t="s">
        <v>47</v>
      </c>
      <c r="P9" s="3" t="s">
        <v>30</v>
      </c>
      <c r="Q9" s="13" t="s">
        <v>31</v>
      </c>
      <c r="R9" s="3" t="s">
        <v>32</v>
      </c>
      <c r="S9" s="3" t="s">
        <v>33</v>
      </c>
      <c r="T9" s="3" t="s">
        <v>27</v>
      </c>
      <c r="U9" s="3" t="s">
        <v>34</v>
      </c>
      <c r="V9" s="3" t="s">
        <v>51</v>
      </c>
      <c r="W9" s="3" t="s">
        <v>59</v>
      </c>
      <c r="X9" s="3" t="s">
        <v>37</v>
      </c>
    </row>
    <row r="10" spans="1:24">
      <c r="A10" s="3" t="s">
        <v>46</v>
      </c>
      <c r="B10" s="13">
        <v>35</v>
      </c>
      <c r="C10" s="3" t="s">
        <v>25</v>
      </c>
      <c r="D10" s="3">
        <v>2</v>
      </c>
      <c r="E10" s="3">
        <v>4</v>
      </c>
      <c r="F10" s="3">
        <v>7</v>
      </c>
      <c r="G10" s="3">
        <v>5</v>
      </c>
      <c r="H10" s="3">
        <v>3</v>
      </c>
      <c r="I10" s="3">
        <v>1</v>
      </c>
      <c r="J10" s="3">
        <v>6</v>
      </c>
      <c r="K10" s="3" t="s">
        <v>25</v>
      </c>
      <c r="L10" s="3" t="s">
        <v>26</v>
      </c>
      <c r="M10" s="3" t="s">
        <v>63</v>
      </c>
      <c r="N10" s="3" t="s">
        <v>64</v>
      </c>
      <c r="O10" s="13" t="s">
        <v>29</v>
      </c>
      <c r="P10" s="3" t="s">
        <v>41</v>
      </c>
      <c r="Q10" s="13" t="s">
        <v>31</v>
      </c>
      <c r="R10" s="3" t="s">
        <v>49</v>
      </c>
      <c r="S10" s="3" t="s">
        <v>33</v>
      </c>
      <c r="T10" s="3" t="s">
        <v>27</v>
      </c>
      <c r="U10" s="3" t="s">
        <v>56</v>
      </c>
      <c r="V10" s="3" t="s">
        <v>35</v>
      </c>
      <c r="W10" s="3" t="s">
        <v>36</v>
      </c>
      <c r="X10" s="3" t="s">
        <v>52</v>
      </c>
    </row>
    <row r="11" spans="1:24">
      <c r="A11" s="3" t="s">
        <v>46</v>
      </c>
      <c r="B11" s="13">
        <v>31</v>
      </c>
      <c r="C11" s="3" t="s">
        <v>25</v>
      </c>
      <c r="D11" s="3">
        <v>1</v>
      </c>
      <c r="E11" s="3">
        <v>3</v>
      </c>
      <c r="F11" s="3">
        <v>7</v>
      </c>
      <c r="G11" s="3">
        <v>4</v>
      </c>
      <c r="H11" s="3">
        <v>5</v>
      </c>
      <c r="I11" s="3">
        <v>2</v>
      </c>
      <c r="J11" s="3">
        <v>6</v>
      </c>
      <c r="K11" s="3" t="s">
        <v>25</v>
      </c>
      <c r="L11" s="3" t="s">
        <v>26</v>
      </c>
      <c r="M11" s="3" t="s">
        <v>27</v>
      </c>
      <c r="N11" s="3" t="s">
        <v>28</v>
      </c>
      <c r="O11" s="13" t="s">
        <v>47</v>
      </c>
      <c r="P11" s="3" t="s">
        <v>30</v>
      </c>
      <c r="Q11" s="13" t="s">
        <v>61</v>
      </c>
      <c r="R11" s="3" t="s">
        <v>65</v>
      </c>
      <c r="S11" s="3" t="s">
        <v>33</v>
      </c>
      <c r="T11" s="3" t="s">
        <v>27</v>
      </c>
      <c r="U11" s="3" t="s">
        <v>56</v>
      </c>
      <c r="V11" s="3" t="s">
        <v>51</v>
      </c>
      <c r="W11" s="3" t="s">
        <v>36</v>
      </c>
      <c r="X11" s="3" t="s">
        <v>37</v>
      </c>
    </row>
    <row r="12" spans="1:24">
      <c r="A12" s="3" t="s">
        <v>24</v>
      </c>
      <c r="B12" s="13">
        <v>35</v>
      </c>
      <c r="C12" s="3" t="s">
        <v>25</v>
      </c>
      <c r="D12" s="3">
        <v>2</v>
      </c>
      <c r="E12" s="3">
        <v>4</v>
      </c>
      <c r="F12" s="3">
        <v>7</v>
      </c>
      <c r="G12" s="3">
        <v>5</v>
      </c>
      <c r="H12" s="3">
        <v>3</v>
      </c>
      <c r="I12" s="3">
        <v>1</v>
      </c>
      <c r="J12" s="3">
        <v>6</v>
      </c>
      <c r="K12" s="3" t="s">
        <v>25</v>
      </c>
      <c r="L12" s="3" t="s">
        <v>60</v>
      </c>
      <c r="M12" s="3" t="s">
        <v>63</v>
      </c>
      <c r="N12" s="3" t="s">
        <v>64</v>
      </c>
      <c r="O12" s="13" t="s">
        <v>47</v>
      </c>
      <c r="P12" s="3" t="s">
        <v>30</v>
      </c>
      <c r="Q12" s="13" t="s">
        <v>31</v>
      </c>
      <c r="R12" s="3" t="s">
        <v>32</v>
      </c>
      <c r="S12" s="3" t="s">
        <v>33</v>
      </c>
      <c r="T12" s="3" t="s">
        <v>27</v>
      </c>
      <c r="U12" s="3" t="s">
        <v>34</v>
      </c>
      <c r="V12" s="3" t="s">
        <v>51</v>
      </c>
      <c r="W12" s="3" t="s">
        <v>59</v>
      </c>
      <c r="X12" s="3" t="s">
        <v>45</v>
      </c>
    </row>
    <row r="13" spans="1:24">
      <c r="A13" s="3" t="s">
        <v>46</v>
      </c>
      <c r="B13" s="13">
        <v>29</v>
      </c>
      <c r="C13" s="3" t="s">
        <v>25</v>
      </c>
      <c r="D13" s="3">
        <v>2</v>
      </c>
      <c r="E13" s="3">
        <v>5</v>
      </c>
      <c r="F13" s="3">
        <v>7</v>
      </c>
      <c r="G13" s="3">
        <v>6</v>
      </c>
      <c r="H13" s="3">
        <v>3</v>
      </c>
      <c r="I13" s="3">
        <v>1</v>
      </c>
      <c r="J13" s="3">
        <v>4</v>
      </c>
      <c r="K13" s="3" t="s">
        <v>25</v>
      </c>
      <c r="L13" s="3" t="s">
        <v>60</v>
      </c>
      <c r="M13" s="3" t="s">
        <v>27</v>
      </c>
      <c r="N13" s="3" t="s">
        <v>28</v>
      </c>
      <c r="O13" s="13" t="s">
        <v>29</v>
      </c>
      <c r="P13" s="3" t="s">
        <v>30</v>
      </c>
      <c r="Q13" s="13" t="s">
        <v>31</v>
      </c>
      <c r="R13" s="3" t="s">
        <v>32</v>
      </c>
      <c r="S13" s="3" t="s">
        <v>33</v>
      </c>
      <c r="T13" s="3" t="s">
        <v>27</v>
      </c>
      <c r="U13" s="3" t="s">
        <v>56</v>
      </c>
      <c r="V13" s="3" t="s">
        <v>51</v>
      </c>
      <c r="W13" s="3" t="s">
        <v>36</v>
      </c>
      <c r="X13" s="3" t="s">
        <v>45</v>
      </c>
    </row>
    <row r="14" spans="1:24">
      <c r="A14" s="3" t="s">
        <v>24</v>
      </c>
      <c r="B14" s="13">
        <v>21</v>
      </c>
      <c r="C14" s="3" t="s">
        <v>38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 t="s">
        <v>38</v>
      </c>
      <c r="L14" s="3" t="s">
        <v>26</v>
      </c>
      <c r="M14" s="3" t="s">
        <v>27</v>
      </c>
      <c r="N14" s="3" t="s">
        <v>64</v>
      </c>
      <c r="O14" s="13" t="s">
        <v>29</v>
      </c>
      <c r="P14" s="3" t="s">
        <v>41</v>
      </c>
      <c r="Q14" s="13" t="s">
        <v>31</v>
      </c>
      <c r="R14" s="3" t="s">
        <v>32</v>
      </c>
      <c r="S14" s="3" t="s">
        <v>66</v>
      </c>
      <c r="T14" s="3" t="s">
        <v>43</v>
      </c>
      <c r="U14" s="3" t="s">
        <v>34</v>
      </c>
      <c r="V14" s="3" t="s">
        <v>35</v>
      </c>
      <c r="W14" s="3" t="s">
        <v>59</v>
      </c>
      <c r="X14" s="3" t="s">
        <v>58</v>
      </c>
    </row>
    <row r="15" spans="1:24">
      <c r="A15" s="3" t="s">
        <v>24</v>
      </c>
      <c r="B15" s="13">
        <v>28</v>
      </c>
      <c r="C15" s="3" t="s">
        <v>25</v>
      </c>
      <c r="D15" s="3">
        <v>2</v>
      </c>
      <c r="E15" s="3">
        <v>3</v>
      </c>
      <c r="F15" s="3">
        <v>7</v>
      </c>
      <c r="G15" s="3">
        <v>4</v>
      </c>
      <c r="H15" s="3">
        <v>5</v>
      </c>
      <c r="I15" s="3">
        <v>1</v>
      </c>
      <c r="J15" s="3">
        <v>6</v>
      </c>
      <c r="K15" s="3" t="s">
        <v>25</v>
      </c>
      <c r="L15" s="3" t="s">
        <v>26</v>
      </c>
      <c r="M15" s="3" t="s">
        <v>27</v>
      </c>
      <c r="N15" s="3" t="s">
        <v>28</v>
      </c>
      <c r="O15" s="13" t="s">
        <v>29</v>
      </c>
      <c r="P15" s="3" t="s">
        <v>30</v>
      </c>
      <c r="Q15" s="13" t="s">
        <v>31</v>
      </c>
      <c r="R15" s="3" t="s">
        <v>32</v>
      </c>
      <c r="S15" s="3" t="s">
        <v>33</v>
      </c>
      <c r="T15" s="3" t="s">
        <v>27</v>
      </c>
      <c r="U15" s="3" t="s">
        <v>56</v>
      </c>
      <c r="V15" s="3" t="s">
        <v>51</v>
      </c>
      <c r="W15" s="3" t="s">
        <v>59</v>
      </c>
      <c r="X15" s="3" t="s">
        <v>37</v>
      </c>
    </row>
    <row r="16" spans="1:24">
      <c r="A16" s="3" t="s">
        <v>24</v>
      </c>
      <c r="B16" s="13">
        <v>25</v>
      </c>
      <c r="C16" s="3" t="s">
        <v>25</v>
      </c>
      <c r="D16" s="3">
        <v>2</v>
      </c>
      <c r="E16" s="3">
        <v>3</v>
      </c>
      <c r="F16" s="3">
        <v>7</v>
      </c>
      <c r="G16" s="3">
        <v>5</v>
      </c>
      <c r="H16" s="3">
        <v>4</v>
      </c>
      <c r="I16" s="3">
        <v>1</v>
      </c>
      <c r="J16" s="3">
        <v>6</v>
      </c>
      <c r="K16" s="3" t="s">
        <v>25</v>
      </c>
      <c r="L16" s="3" t="s">
        <v>26</v>
      </c>
      <c r="M16" s="3" t="s">
        <v>27</v>
      </c>
      <c r="N16" s="3" t="s">
        <v>28</v>
      </c>
      <c r="O16" s="13" t="s">
        <v>29</v>
      </c>
      <c r="P16" s="3" t="s">
        <v>30</v>
      </c>
      <c r="Q16" s="13" t="s">
        <v>31</v>
      </c>
      <c r="R16" s="3" t="s">
        <v>65</v>
      </c>
      <c r="S16" s="3" t="s">
        <v>42</v>
      </c>
      <c r="T16" s="3" t="s">
        <v>43</v>
      </c>
      <c r="U16" s="3" t="s">
        <v>34</v>
      </c>
      <c r="V16" s="3" t="s">
        <v>51</v>
      </c>
      <c r="W16" s="3" t="s">
        <v>59</v>
      </c>
      <c r="X16" s="3" t="s">
        <v>45</v>
      </c>
    </row>
    <row r="17" spans="1:24">
      <c r="A17" s="3" t="s">
        <v>46</v>
      </c>
      <c r="B17" s="13">
        <v>27</v>
      </c>
      <c r="C17" s="3" t="s">
        <v>25</v>
      </c>
      <c r="D17" s="3">
        <v>2</v>
      </c>
      <c r="E17" s="3">
        <v>3</v>
      </c>
      <c r="F17" s="3">
        <v>7</v>
      </c>
      <c r="G17" s="3">
        <v>5</v>
      </c>
      <c r="H17" s="3">
        <v>4</v>
      </c>
      <c r="I17" s="3">
        <v>1</v>
      </c>
      <c r="J17" s="3">
        <v>6</v>
      </c>
      <c r="K17" s="3" t="s">
        <v>25</v>
      </c>
      <c r="L17" s="3" t="s">
        <v>26</v>
      </c>
      <c r="M17" s="3" t="s">
        <v>27</v>
      </c>
      <c r="N17" s="3" t="s">
        <v>28</v>
      </c>
      <c r="O17" s="13" t="s">
        <v>29</v>
      </c>
      <c r="P17" s="3" t="s">
        <v>30</v>
      </c>
      <c r="Q17" s="13" t="s">
        <v>31</v>
      </c>
      <c r="R17" s="3" t="s">
        <v>32</v>
      </c>
      <c r="S17" s="3" t="s">
        <v>42</v>
      </c>
      <c r="T17" s="3" t="s">
        <v>27</v>
      </c>
      <c r="U17" s="3" t="s">
        <v>56</v>
      </c>
      <c r="V17" s="3" t="s">
        <v>51</v>
      </c>
      <c r="W17" s="3" t="s">
        <v>59</v>
      </c>
      <c r="X17" s="3" t="s">
        <v>37</v>
      </c>
    </row>
    <row r="18" spans="1:24">
      <c r="A18" s="3" t="s">
        <v>24</v>
      </c>
      <c r="B18" s="13">
        <v>28</v>
      </c>
      <c r="C18" s="3" t="s">
        <v>25</v>
      </c>
      <c r="D18" s="3">
        <v>3</v>
      </c>
      <c r="E18" s="3">
        <v>2</v>
      </c>
      <c r="F18" s="3">
        <v>7</v>
      </c>
      <c r="G18" s="3">
        <v>5</v>
      </c>
      <c r="H18" s="3">
        <v>4</v>
      </c>
      <c r="I18" s="3">
        <v>1</v>
      </c>
      <c r="J18" s="3">
        <v>6</v>
      </c>
      <c r="K18" s="3" t="s">
        <v>25</v>
      </c>
      <c r="L18" s="3" t="s">
        <v>60</v>
      </c>
      <c r="M18" s="3" t="s">
        <v>63</v>
      </c>
      <c r="N18" s="3" t="s">
        <v>28</v>
      </c>
      <c r="O18" s="13" t="s">
        <v>29</v>
      </c>
      <c r="P18" s="3" t="s">
        <v>30</v>
      </c>
      <c r="Q18" s="13" t="s">
        <v>31</v>
      </c>
      <c r="R18" s="3" t="s">
        <v>65</v>
      </c>
      <c r="S18" s="3" t="s">
        <v>42</v>
      </c>
      <c r="T18" s="3" t="s">
        <v>27</v>
      </c>
      <c r="U18" s="3" t="s">
        <v>56</v>
      </c>
      <c r="V18" s="3" t="s">
        <v>51</v>
      </c>
      <c r="W18" s="3" t="s">
        <v>59</v>
      </c>
      <c r="X18" s="3" t="s">
        <v>52</v>
      </c>
    </row>
    <row r="19" spans="1:24">
      <c r="A19" s="3" t="s">
        <v>46</v>
      </c>
      <c r="B19" s="13">
        <v>27</v>
      </c>
      <c r="C19" s="3" t="s">
        <v>25</v>
      </c>
      <c r="D19" s="3">
        <v>3</v>
      </c>
      <c r="E19" s="3">
        <v>2</v>
      </c>
      <c r="F19" s="3">
        <v>7</v>
      </c>
      <c r="G19" s="3">
        <v>4</v>
      </c>
      <c r="H19" s="3">
        <v>5</v>
      </c>
      <c r="I19" s="3">
        <v>1</v>
      </c>
      <c r="J19" s="3">
        <v>6</v>
      </c>
      <c r="K19" s="3" t="s">
        <v>25</v>
      </c>
      <c r="L19" s="3" t="s">
        <v>26</v>
      </c>
      <c r="M19" s="3" t="s">
        <v>27</v>
      </c>
      <c r="N19" s="3" t="s">
        <v>28</v>
      </c>
      <c r="O19" s="13" t="s">
        <v>29</v>
      </c>
      <c r="P19" s="3" t="s">
        <v>30</v>
      </c>
      <c r="Q19" s="13" t="s">
        <v>31</v>
      </c>
      <c r="R19" s="3" t="s">
        <v>32</v>
      </c>
      <c r="S19" s="3" t="s">
        <v>33</v>
      </c>
      <c r="T19" s="3" t="s">
        <v>27</v>
      </c>
      <c r="U19" s="3" t="s">
        <v>34</v>
      </c>
      <c r="V19" s="3" t="s">
        <v>51</v>
      </c>
      <c r="W19" s="3" t="s">
        <v>59</v>
      </c>
      <c r="X19" s="3" t="s">
        <v>45</v>
      </c>
    </row>
    <row r="20" spans="1:24">
      <c r="A20" s="3" t="s">
        <v>46</v>
      </c>
      <c r="B20" s="13">
        <v>29</v>
      </c>
      <c r="C20" s="3" t="s">
        <v>25</v>
      </c>
      <c r="D20" s="3">
        <v>3</v>
      </c>
      <c r="E20" s="3">
        <v>2</v>
      </c>
      <c r="F20" s="3">
        <v>7</v>
      </c>
      <c r="G20" s="3">
        <v>4</v>
      </c>
      <c r="H20" s="3">
        <v>5</v>
      </c>
      <c r="I20" s="3">
        <v>1</v>
      </c>
      <c r="J20" s="3">
        <v>6</v>
      </c>
      <c r="K20" s="3" t="s">
        <v>25</v>
      </c>
      <c r="L20" s="3" t="s">
        <v>60</v>
      </c>
      <c r="M20" s="3" t="s">
        <v>27</v>
      </c>
      <c r="N20" s="3" t="s">
        <v>28</v>
      </c>
      <c r="O20" s="13" t="s">
        <v>29</v>
      </c>
      <c r="P20" s="3" t="s">
        <v>30</v>
      </c>
      <c r="Q20" s="13" t="s">
        <v>31</v>
      </c>
      <c r="R20" s="3" t="s">
        <v>32</v>
      </c>
      <c r="S20" s="3" t="s">
        <v>33</v>
      </c>
      <c r="T20" s="3" t="s">
        <v>27</v>
      </c>
      <c r="U20" s="3" t="s">
        <v>34</v>
      </c>
      <c r="V20" s="3" t="s">
        <v>51</v>
      </c>
      <c r="W20" s="3" t="s">
        <v>59</v>
      </c>
      <c r="X20" s="3" t="s">
        <v>37</v>
      </c>
    </row>
    <row r="21" spans="1:24">
      <c r="A21" s="3" t="s">
        <v>46</v>
      </c>
      <c r="B21" s="13">
        <v>26</v>
      </c>
      <c r="C21" s="3" t="s">
        <v>25</v>
      </c>
      <c r="D21" s="3">
        <v>3</v>
      </c>
      <c r="E21" s="3">
        <v>4</v>
      </c>
      <c r="F21" s="3">
        <v>6</v>
      </c>
      <c r="G21" s="3">
        <v>5</v>
      </c>
      <c r="H21" s="3">
        <v>1</v>
      </c>
      <c r="I21" s="3">
        <v>2</v>
      </c>
      <c r="J21" s="3">
        <v>7</v>
      </c>
      <c r="K21" s="3" t="s">
        <v>25</v>
      </c>
      <c r="L21" s="3" t="s">
        <v>60</v>
      </c>
      <c r="M21" s="3" t="s">
        <v>27</v>
      </c>
      <c r="N21" s="3" t="s">
        <v>28</v>
      </c>
      <c r="O21" s="13" t="s">
        <v>47</v>
      </c>
      <c r="P21" s="3" t="s">
        <v>30</v>
      </c>
      <c r="Q21" s="13" t="s">
        <v>31</v>
      </c>
      <c r="R21" s="3" t="s">
        <v>65</v>
      </c>
      <c r="S21" s="3" t="s">
        <v>42</v>
      </c>
      <c r="T21" s="3" t="s">
        <v>27</v>
      </c>
      <c r="U21" s="3" t="s">
        <v>56</v>
      </c>
      <c r="V21" s="3" t="s">
        <v>51</v>
      </c>
      <c r="W21" s="3" t="s">
        <v>59</v>
      </c>
      <c r="X21" s="3" t="s">
        <v>37</v>
      </c>
    </row>
    <row r="22" spans="1:24">
      <c r="A22" s="3" t="s">
        <v>46</v>
      </c>
      <c r="B22" s="13">
        <v>29</v>
      </c>
      <c r="C22" s="3" t="s">
        <v>25</v>
      </c>
      <c r="D22" s="3">
        <v>2</v>
      </c>
      <c r="E22" s="3">
        <v>4</v>
      </c>
      <c r="F22" s="3">
        <v>7</v>
      </c>
      <c r="G22" s="3">
        <v>5</v>
      </c>
      <c r="H22" s="3">
        <v>3</v>
      </c>
      <c r="I22" s="3">
        <v>1</v>
      </c>
      <c r="J22" s="3">
        <v>6</v>
      </c>
      <c r="K22" s="3" t="s">
        <v>25</v>
      </c>
      <c r="L22" s="3" t="s">
        <v>26</v>
      </c>
      <c r="M22" s="3" t="s">
        <v>63</v>
      </c>
      <c r="N22" s="3" t="s">
        <v>28</v>
      </c>
      <c r="O22" s="13" t="s">
        <v>47</v>
      </c>
      <c r="P22" s="3" t="s">
        <v>41</v>
      </c>
      <c r="Q22" s="13" t="s">
        <v>31</v>
      </c>
      <c r="R22" s="3" t="s">
        <v>32</v>
      </c>
      <c r="S22" s="3" t="s">
        <v>33</v>
      </c>
      <c r="T22" s="3" t="s">
        <v>27</v>
      </c>
      <c r="U22" s="3" t="s">
        <v>34</v>
      </c>
      <c r="V22" s="3" t="s">
        <v>51</v>
      </c>
      <c r="W22" s="3" t="s">
        <v>36</v>
      </c>
      <c r="X22" s="3" t="s">
        <v>45</v>
      </c>
    </row>
    <row r="23" spans="1:24">
      <c r="A23" s="3" t="s">
        <v>24</v>
      </c>
      <c r="B23" s="13">
        <v>24</v>
      </c>
      <c r="C23" s="3" t="s">
        <v>25</v>
      </c>
      <c r="D23" s="3">
        <v>2</v>
      </c>
      <c r="E23" s="3">
        <v>4</v>
      </c>
      <c r="F23" s="3">
        <v>5</v>
      </c>
      <c r="G23" s="3">
        <v>6</v>
      </c>
      <c r="H23" s="3">
        <v>3</v>
      </c>
      <c r="I23" s="3">
        <v>1</v>
      </c>
      <c r="J23" s="3">
        <v>7</v>
      </c>
      <c r="K23" s="3" t="s">
        <v>25</v>
      </c>
      <c r="L23" s="3" t="s">
        <v>60</v>
      </c>
      <c r="M23" s="3" t="s">
        <v>27</v>
      </c>
      <c r="N23" s="3" t="s">
        <v>28</v>
      </c>
      <c r="O23" s="13" t="s">
        <v>47</v>
      </c>
      <c r="P23" s="3" t="s">
        <v>30</v>
      </c>
      <c r="Q23" s="13" t="s">
        <v>31</v>
      </c>
      <c r="R23" s="3" t="s">
        <v>49</v>
      </c>
      <c r="S23" s="3" t="s">
        <v>42</v>
      </c>
      <c r="T23" s="3" t="s">
        <v>27</v>
      </c>
      <c r="U23" s="3" t="s">
        <v>34</v>
      </c>
      <c r="V23" s="3" t="s">
        <v>51</v>
      </c>
      <c r="W23" s="3" t="s">
        <v>59</v>
      </c>
      <c r="X23" s="3" t="s">
        <v>37</v>
      </c>
    </row>
    <row r="24" spans="1:24">
      <c r="A24" s="3" t="s">
        <v>46</v>
      </c>
      <c r="B24" s="13">
        <v>27</v>
      </c>
      <c r="C24" s="3" t="s">
        <v>25</v>
      </c>
      <c r="D24" s="3">
        <v>3</v>
      </c>
      <c r="E24" s="3">
        <v>4</v>
      </c>
      <c r="F24" s="3">
        <v>6</v>
      </c>
      <c r="G24" s="3">
        <v>5</v>
      </c>
      <c r="H24" s="3">
        <v>2</v>
      </c>
      <c r="I24" s="3">
        <v>1</v>
      </c>
      <c r="J24" s="3">
        <v>7</v>
      </c>
      <c r="K24" s="3" t="s">
        <v>25</v>
      </c>
      <c r="L24" s="3" t="s">
        <v>26</v>
      </c>
      <c r="M24" s="3" t="s">
        <v>27</v>
      </c>
      <c r="N24" s="3" t="s">
        <v>28</v>
      </c>
      <c r="O24" s="13" t="s">
        <v>47</v>
      </c>
      <c r="P24" s="3" t="s">
        <v>30</v>
      </c>
      <c r="Q24" s="13" t="s">
        <v>31</v>
      </c>
      <c r="R24" s="3" t="s">
        <v>32</v>
      </c>
      <c r="S24" s="3" t="s">
        <v>33</v>
      </c>
      <c r="T24" s="3" t="s">
        <v>27</v>
      </c>
      <c r="U24" s="3" t="s">
        <v>34</v>
      </c>
      <c r="V24" s="3" t="s">
        <v>51</v>
      </c>
      <c r="W24" s="3" t="s">
        <v>59</v>
      </c>
      <c r="X24" s="3" t="s">
        <v>45</v>
      </c>
    </row>
    <row r="25" spans="1:24">
      <c r="A25" s="3" t="s">
        <v>46</v>
      </c>
      <c r="B25" s="13">
        <v>25</v>
      </c>
      <c r="C25" s="3" t="s">
        <v>25</v>
      </c>
      <c r="D25" s="3">
        <v>2</v>
      </c>
      <c r="E25" s="3">
        <v>4</v>
      </c>
      <c r="F25" s="3">
        <v>6</v>
      </c>
      <c r="G25" s="3">
        <v>5</v>
      </c>
      <c r="H25" s="3">
        <v>3</v>
      </c>
      <c r="I25" s="3">
        <v>1</v>
      </c>
      <c r="J25" s="3">
        <v>7</v>
      </c>
      <c r="K25" s="3" t="s">
        <v>25</v>
      </c>
      <c r="L25" s="3" t="s">
        <v>60</v>
      </c>
      <c r="M25" s="3" t="s">
        <v>63</v>
      </c>
      <c r="N25" s="3" t="s">
        <v>64</v>
      </c>
      <c r="O25" s="13" t="s">
        <v>47</v>
      </c>
      <c r="P25" s="3" t="s">
        <v>41</v>
      </c>
      <c r="Q25" s="13" t="s">
        <v>31</v>
      </c>
      <c r="R25" s="3" t="s">
        <v>67</v>
      </c>
      <c r="S25" s="3" t="s">
        <v>42</v>
      </c>
      <c r="T25" s="3" t="s">
        <v>62</v>
      </c>
      <c r="U25" s="3" t="s">
        <v>34</v>
      </c>
      <c r="V25" s="3" t="s">
        <v>51</v>
      </c>
      <c r="W25" s="3" t="s">
        <v>59</v>
      </c>
      <c r="X25" s="3" t="s">
        <v>45</v>
      </c>
    </row>
    <row r="26" spans="1:24">
      <c r="A26" s="3" t="s">
        <v>24</v>
      </c>
      <c r="B26" s="13">
        <v>26</v>
      </c>
      <c r="C26" s="3" t="s">
        <v>25</v>
      </c>
      <c r="D26" s="3">
        <v>2</v>
      </c>
      <c r="E26" s="3">
        <v>3</v>
      </c>
      <c r="F26" s="3">
        <v>7</v>
      </c>
      <c r="G26" s="3">
        <v>5</v>
      </c>
      <c r="H26" s="3">
        <v>4</v>
      </c>
      <c r="I26" s="3">
        <v>1</v>
      </c>
      <c r="J26" s="3">
        <v>6</v>
      </c>
      <c r="K26" s="3" t="s">
        <v>25</v>
      </c>
      <c r="L26" s="3" t="s">
        <v>26</v>
      </c>
      <c r="M26" s="3" t="s">
        <v>27</v>
      </c>
      <c r="N26" s="3" t="s">
        <v>28</v>
      </c>
      <c r="O26" s="13" t="s">
        <v>47</v>
      </c>
      <c r="P26" s="3" t="s">
        <v>30</v>
      </c>
      <c r="Q26" s="13" t="s">
        <v>61</v>
      </c>
      <c r="R26" s="3" t="s">
        <v>67</v>
      </c>
      <c r="S26" s="3" t="s">
        <v>33</v>
      </c>
      <c r="T26" s="3" t="s">
        <v>27</v>
      </c>
      <c r="U26" s="3" t="s">
        <v>34</v>
      </c>
      <c r="V26" s="3" t="s">
        <v>51</v>
      </c>
      <c r="W26" s="3" t="s">
        <v>59</v>
      </c>
      <c r="X26" s="3" t="s">
        <v>37</v>
      </c>
    </row>
    <row r="27" spans="1:24">
      <c r="A27" s="3" t="s">
        <v>24</v>
      </c>
      <c r="B27" s="13">
        <v>32</v>
      </c>
      <c r="C27" s="3" t="s">
        <v>25</v>
      </c>
      <c r="D27" s="3">
        <v>3</v>
      </c>
      <c r="E27" s="3">
        <v>4</v>
      </c>
      <c r="F27" s="3">
        <v>7</v>
      </c>
      <c r="G27" s="3">
        <v>5</v>
      </c>
      <c r="H27" s="3">
        <v>1</v>
      </c>
      <c r="I27" s="3">
        <v>2</v>
      </c>
      <c r="J27" s="3">
        <v>6</v>
      </c>
      <c r="K27" s="3" t="s">
        <v>25</v>
      </c>
      <c r="L27" s="3" t="s">
        <v>60</v>
      </c>
      <c r="M27" s="3" t="s">
        <v>63</v>
      </c>
      <c r="N27" s="3" t="s">
        <v>28</v>
      </c>
      <c r="O27" s="13" t="s">
        <v>47</v>
      </c>
      <c r="P27" s="3" t="s">
        <v>30</v>
      </c>
      <c r="Q27" s="13" t="s">
        <v>31</v>
      </c>
      <c r="R27" s="3" t="s">
        <v>32</v>
      </c>
      <c r="S27" s="3" t="s">
        <v>33</v>
      </c>
      <c r="T27" s="3" t="s">
        <v>27</v>
      </c>
      <c r="U27" s="3" t="s">
        <v>34</v>
      </c>
      <c r="V27" s="3" t="s">
        <v>51</v>
      </c>
      <c r="W27" s="3" t="s">
        <v>36</v>
      </c>
      <c r="X27" s="3" t="s">
        <v>45</v>
      </c>
    </row>
    <row r="28" spans="1:24">
      <c r="A28" s="3" t="s">
        <v>46</v>
      </c>
      <c r="B28" s="13">
        <v>26</v>
      </c>
      <c r="C28" s="3" t="s">
        <v>25</v>
      </c>
      <c r="D28" s="3">
        <v>3</v>
      </c>
      <c r="E28" s="3">
        <v>4</v>
      </c>
      <c r="F28" s="3">
        <v>6</v>
      </c>
      <c r="G28" s="3">
        <v>5</v>
      </c>
      <c r="H28" s="3">
        <v>1</v>
      </c>
      <c r="I28" s="3">
        <v>2</v>
      </c>
      <c r="J28" s="3">
        <v>7</v>
      </c>
      <c r="K28" s="3" t="s">
        <v>25</v>
      </c>
      <c r="L28" s="3" t="s">
        <v>26</v>
      </c>
      <c r="M28" s="3" t="s">
        <v>27</v>
      </c>
      <c r="N28" s="3" t="s">
        <v>28</v>
      </c>
      <c r="O28" s="13" t="s">
        <v>47</v>
      </c>
      <c r="P28" s="3" t="s">
        <v>30</v>
      </c>
      <c r="Q28" s="13" t="s">
        <v>31</v>
      </c>
      <c r="R28" s="3" t="s">
        <v>32</v>
      </c>
      <c r="S28" s="3" t="s">
        <v>33</v>
      </c>
      <c r="T28" s="3" t="s">
        <v>43</v>
      </c>
      <c r="U28" s="3" t="s">
        <v>56</v>
      </c>
      <c r="V28" s="3" t="s">
        <v>51</v>
      </c>
      <c r="W28" s="3" t="s">
        <v>36</v>
      </c>
      <c r="X28" s="3" t="s">
        <v>45</v>
      </c>
    </row>
    <row r="29" spans="1:24">
      <c r="A29" s="3" t="s">
        <v>46</v>
      </c>
      <c r="B29" s="13">
        <v>31</v>
      </c>
      <c r="C29" s="3" t="s">
        <v>25</v>
      </c>
      <c r="D29" s="3">
        <v>2</v>
      </c>
      <c r="E29" s="3">
        <v>3</v>
      </c>
      <c r="F29" s="3">
        <v>7</v>
      </c>
      <c r="G29" s="3">
        <v>6</v>
      </c>
      <c r="H29" s="3">
        <v>4</v>
      </c>
      <c r="I29" s="3">
        <v>1</v>
      </c>
      <c r="J29" s="3">
        <v>5</v>
      </c>
      <c r="K29" s="3" t="s">
        <v>25</v>
      </c>
      <c r="L29" s="3" t="s">
        <v>60</v>
      </c>
      <c r="M29" s="3" t="s">
        <v>63</v>
      </c>
      <c r="N29" s="3" t="s">
        <v>64</v>
      </c>
      <c r="O29" s="13" t="s">
        <v>29</v>
      </c>
      <c r="P29" s="3" t="s">
        <v>30</v>
      </c>
      <c r="Q29" s="13" t="s">
        <v>31</v>
      </c>
      <c r="R29" s="3" t="s">
        <v>65</v>
      </c>
      <c r="S29" s="3" t="s">
        <v>42</v>
      </c>
      <c r="T29" s="3" t="s">
        <v>27</v>
      </c>
      <c r="U29" s="3" t="s">
        <v>56</v>
      </c>
      <c r="V29" s="3" t="s">
        <v>35</v>
      </c>
      <c r="W29" s="3" t="s">
        <v>36</v>
      </c>
      <c r="X29" s="3" t="s">
        <v>52</v>
      </c>
    </row>
    <row r="30" spans="1:24">
      <c r="A30" s="3" t="s">
        <v>46</v>
      </c>
      <c r="B30" s="13">
        <v>29</v>
      </c>
      <c r="C30" s="3" t="s">
        <v>25</v>
      </c>
      <c r="D30" s="3">
        <v>2</v>
      </c>
      <c r="E30" s="3">
        <v>3</v>
      </c>
      <c r="F30" s="3">
        <v>6</v>
      </c>
      <c r="G30" s="3">
        <v>5</v>
      </c>
      <c r="H30" s="3">
        <v>1</v>
      </c>
      <c r="I30" s="3">
        <v>4</v>
      </c>
      <c r="J30" s="3">
        <v>7</v>
      </c>
      <c r="K30" s="3" t="s">
        <v>25</v>
      </c>
      <c r="L30" s="3" t="s">
        <v>26</v>
      </c>
      <c r="M30" s="3" t="s">
        <v>27</v>
      </c>
      <c r="N30" s="3" t="s">
        <v>28</v>
      </c>
      <c r="O30" s="13" t="s">
        <v>29</v>
      </c>
      <c r="P30" s="3" t="s">
        <v>30</v>
      </c>
      <c r="Q30" s="13" t="s">
        <v>31</v>
      </c>
      <c r="R30" s="3" t="s">
        <v>49</v>
      </c>
      <c r="S30" s="3" t="s">
        <v>33</v>
      </c>
      <c r="T30" s="3" t="s">
        <v>27</v>
      </c>
      <c r="U30" s="3" t="s">
        <v>34</v>
      </c>
      <c r="V30" s="3" t="s">
        <v>51</v>
      </c>
      <c r="W30" s="3" t="s">
        <v>59</v>
      </c>
      <c r="X30" s="3" t="s">
        <v>52</v>
      </c>
    </row>
    <row r="31" spans="1:24">
      <c r="A31" s="3" t="s">
        <v>24</v>
      </c>
      <c r="B31" s="13">
        <v>34</v>
      </c>
      <c r="C31" s="3" t="s">
        <v>25</v>
      </c>
      <c r="D31" s="3">
        <v>5</v>
      </c>
      <c r="E31" s="3">
        <v>4</v>
      </c>
      <c r="F31" s="3">
        <v>3</v>
      </c>
      <c r="G31" s="3">
        <v>2</v>
      </c>
      <c r="H31" s="3">
        <v>7</v>
      </c>
      <c r="I31" s="3">
        <v>1</v>
      </c>
      <c r="J31" s="3">
        <v>6</v>
      </c>
      <c r="K31" s="3" t="s">
        <v>25</v>
      </c>
      <c r="L31" s="3" t="s">
        <v>26</v>
      </c>
      <c r="M31" s="3" t="s">
        <v>53</v>
      </c>
      <c r="N31" s="3" t="s">
        <v>26</v>
      </c>
      <c r="O31" s="13" t="s">
        <v>47</v>
      </c>
      <c r="P31" s="3" t="s">
        <v>30</v>
      </c>
      <c r="Q31" s="13" t="s">
        <v>55</v>
      </c>
      <c r="R31" s="3" t="s">
        <v>32</v>
      </c>
      <c r="S31" s="3" t="s">
        <v>33</v>
      </c>
      <c r="T31" s="3" t="s">
        <v>27</v>
      </c>
      <c r="U31" s="3" t="s">
        <v>50</v>
      </c>
      <c r="V31" s="3" t="s">
        <v>35</v>
      </c>
      <c r="W31" s="3" t="s">
        <v>36</v>
      </c>
      <c r="X31" s="3" t="s">
        <v>37</v>
      </c>
    </row>
    <row r="32" spans="1:24">
      <c r="A32" s="3" t="s">
        <v>46</v>
      </c>
      <c r="B32" s="13">
        <v>27</v>
      </c>
      <c r="C32" s="3" t="s">
        <v>25</v>
      </c>
      <c r="D32" s="3">
        <v>4</v>
      </c>
      <c r="E32" s="3">
        <v>5</v>
      </c>
      <c r="F32" s="3">
        <v>1</v>
      </c>
      <c r="G32" s="3">
        <v>2</v>
      </c>
      <c r="H32" s="3">
        <v>7</v>
      </c>
      <c r="I32" s="3">
        <v>3</v>
      </c>
      <c r="J32" s="3">
        <v>6</v>
      </c>
      <c r="K32" s="3" t="s">
        <v>38</v>
      </c>
      <c r="L32" s="3" t="s">
        <v>26</v>
      </c>
      <c r="M32" s="3" t="s">
        <v>63</v>
      </c>
      <c r="N32" s="3" t="s">
        <v>28</v>
      </c>
      <c r="O32" s="13" t="s">
        <v>29</v>
      </c>
      <c r="P32" s="3" t="s">
        <v>30</v>
      </c>
      <c r="Q32" s="13" t="s">
        <v>55</v>
      </c>
      <c r="R32" s="3" t="s">
        <v>32</v>
      </c>
      <c r="S32" s="3" t="s">
        <v>66</v>
      </c>
      <c r="T32" s="3" t="s">
        <v>27</v>
      </c>
      <c r="U32" s="3" t="s">
        <v>50</v>
      </c>
      <c r="V32" s="3" t="s">
        <v>35</v>
      </c>
      <c r="W32" s="3" t="s">
        <v>36</v>
      </c>
      <c r="X32" s="3" t="s">
        <v>52</v>
      </c>
    </row>
    <row r="33" spans="1:24">
      <c r="A33" s="3" t="s">
        <v>24</v>
      </c>
      <c r="B33" s="13">
        <v>31</v>
      </c>
      <c r="C33" s="3" t="s">
        <v>25</v>
      </c>
      <c r="D33" s="3">
        <v>2</v>
      </c>
      <c r="E33" s="3">
        <v>4</v>
      </c>
      <c r="F33" s="3">
        <v>7</v>
      </c>
      <c r="G33" s="3">
        <v>6</v>
      </c>
      <c r="H33" s="3">
        <v>3</v>
      </c>
      <c r="I33" s="3">
        <v>1</v>
      </c>
      <c r="J33" s="3">
        <v>5</v>
      </c>
      <c r="K33" s="3" t="s">
        <v>25</v>
      </c>
      <c r="L33" s="3" t="s">
        <v>26</v>
      </c>
      <c r="M33" s="3" t="s">
        <v>27</v>
      </c>
      <c r="N33" s="3" t="s">
        <v>28</v>
      </c>
      <c r="O33" s="13" t="s">
        <v>47</v>
      </c>
      <c r="P33" s="3" t="s">
        <v>30</v>
      </c>
      <c r="Q33" s="13" t="s">
        <v>31</v>
      </c>
      <c r="R33" s="3" t="s">
        <v>65</v>
      </c>
      <c r="S33" s="3" t="s">
        <v>33</v>
      </c>
      <c r="T33" s="3" t="s">
        <v>27</v>
      </c>
      <c r="U33" s="3" t="s">
        <v>34</v>
      </c>
      <c r="V33" s="3" t="s">
        <v>51</v>
      </c>
      <c r="W33" s="3" t="s">
        <v>36</v>
      </c>
      <c r="X33" s="3" t="s">
        <v>45</v>
      </c>
    </row>
    <row r="34" spans="1:24">
      <c r="A34" s="3" t="s">
        <v>46</v>
      </c>
      <c r="B34" s="13">
        <v>27</v>
      </c>
      <c r="C34" s="3" t="s">
        <v>25</v>
      </c>
      <c r="D34" s="3">
        <v>2</v>
      </c>
      <c r="E34" s="3">
        <v>4</v>
      </c>
      <c r="F34" s="3">
        <v>7</v>
      </c>
      <c r="G34" s="3">
        <v>5</v>
      </c>
      <c r="H34" s="3">
        <v>1</v>
      </c>
      <c r="I34" s="3">
        <v>3</v>
      </c>
      <c r="J34" s="3">
        <v>6</v>
      </c>
      <c r="K34" s="3" t="s">
        <v>25</v>
      </c>
      <c r="L34" s="3" t="s">
        <v>26</v>
      </c>
      <c r="M34" s="3" t="s">
        <v>27</v>
      </c>
      <c r="N34" s="3" t="s">
        <v>28</v>
      </c>
      <c r="O34" s="13" t="s">
        <v>47</v>
      </c>
      <c r="P34" s="3" t="s">
        <v>30</v>
      </c>
      <c r="Q34" s="13" t="s">
        <v>61</v>
      </c>
      <c r="R34" s="3" t="s">
        <v>49</v>
      </c>
      <c r="S34" s="3" t="s">
        <v>42</v>
      </c>
      <c r="T34" s="3" t="s">
        <v>27</v>
      </c>
      <c r="U34" s="3" t="s">
        <v>56</v>
      </c>
      <c r="V34" s="3" t="s">
        <v>51</v>
      </c>
      <c r="W34" s="3" t="s">
        <v>36</v>
      </c>
      <c r="X34" s="3" t="s">
        <v>37</v>
      </c>
    </row>
    <row r="35" spans="1:24">
      <c r="A35" s="3" t="s">
        <v>46</v>
      </c>
      <c r="B35" s="13">
        <v>26</v>
      </c>
      <c r="C35" s="3" t="s">
        <v>25</v>
      </c>
      <c r="D35" s="3">
        <v>2</v>
      </c>
      <c r="E35" s="3">
        <v>3</v>
      </c>
      <c r="F35" s="3">
        <v>6</v>
      </c>
      <c r="G35" s="3">
        <v>4</v>
      </c>
      <c r="H35" s="3">
        <v>1</v>
      </c>
      <c r="I35" s="3">
        <v>5</v>
      </c>
      <c r="J35" s="3">
        <v>7</v>
      </c>
      <c r="K35" s="3" t="s">
        <v>25</v>
      </c>
      <c r="L35" s="3" t="s">
        <v>26</v>
      </c>
      <c r="M35" s="3" t="s">
        <v>27</v>
      </c>
      <c r="N35" s="3" t="s">
        <v>26</v>
      </c>
      <c r="O35" s="13" t="s">
        <v>29</v>
      </c>
      <c r="P35" s="3" t="s">
        <v>30</v>
      </c>
      <c r="Q35" s="13" t="s">
        <v>31</v>
      </c>
      <c r="R35" s="3" t="s">
        <v>65</v>
      </c>
      <c r="S35" s="3" t="s">
        <v>66</v>
      </c>
      <c r="T35" s="3" t="s">
        <v>43</v>
      </c>
      <c r="U35" s="3" t="s">
        <v>34</v>
      </c>
      <c r="V35" s="3" t="s">
        <v>35</v>
      </c>
      <c r="W35" s="3" t="s">
        <v>59</v>
      </c>
      <c r="X35" s="3" t="s">
        <v>37</v>
      </c>
    </row>
    <row r="36" spans="1:24">
      <c r="A36" s="3" t="s">
        <v>46</v>
      </c>
      <c r="B36" s="13">
        <v>27</v>
      </c>
      <c r="C36" s="3" t="s">
        <v>25</v>
      </c>
      <c r="D36" s="3">
        <v>2</v>
      </c>
      <c r="E36" s="3">
        <v>3</v>
      </c>
      <c r="F36" s="3">
        <v>6</v>
      </c>
      <c r="G36" s="3">
        <v>5</v>
      </c>
      <c r="H36" s="3">
        <v>4</v>
      </c>
      <c r="I36" s="3">
        <v>1</v>
      </c>
      <c r="J36" s="3">
        <v>7</v>
      </c>
      <c r="K36" s="3" t="s">
        <v>25</v>
      </c>
      <c r="L36" s="3" t="s">
        <v>26</v>
      </c>
      <c r="M36" s="3" t="s">
        <v>27</v>
      </c>
      <c r="N36" s="3" t="s">
        <v>28</v>
      </c>
      <c r="O36" s="13" t="s">
        <v>29</v>
      </c>
      <c r="P36" s="3" t="s">
        <v>41</v>
      </c>
      <c r="Q36" s="13" t="s">
        <v>31</v>
      </c>
      <c r="R36" s="3" t="s">
        <v>32</v>
      </c>
      <c r="S36" s="3" t="s">
        <v>42</v>
      </c>
      <c r="T36" s="3" t="s">
        <v>27</v>
      </c>
      <c r="U36" s="3" t="s">
        <v>34</v>
      </c>
      <c r="V36" s="3" t="s">
        <v>35</v>
      </c>
      <c r="W36" s="3" t="s">
        <v>36</v>
      </c>
      <c r="X36" s="3" t="s">
        <v>45</v>
      </c>
    </row>
    <row r="37" spans="1:24">
      <c r="A37" s="3" t="s">
        <v>46</v>
      </c>
      <c r="B37" s="13">
        <v>30</v>
      </c>
      <c r="C37" s="3" t="s">
        <v>25</v>
      </c>
      <c r="D37" s="3">
        <v>1</v>
      </c>
      <c r="E37" s="3">
        <v>4</v>
      </c>
      <c r="F37" s="3">
        <v>6</v>
      </c>
      <c r="G37" s="3">
        <v>5</v>
      </c>
      <c r="H37" s="3">
        <v>3</v>
      </c>
      <c r="I37" s="3">
        <v>2</v>
      </c>
      <c r="J37" s="3">
        <v>7</v>
      </c>
      <c r="K37" s="3" t="s">
        <v>25</v>
      </c>
      <c r="L37" s="3" t="s">
        <v>60</v>
      </c>
      <c r="M37" s="3" t="s">
        <v>63</v>
      </c>
      <c r="N37" s="3" t="s">
        <v>28</v>
      </c>
      <c r="O37" s="13" t="s">
        <v>47</v>
      </c>
      <c r="P37" s="3" t="s">
        <v>30</v>
      </c>
      <c r="Q37" s="13" t="s">
        <v>31</v>
      </c>
      <c r="R37" s="3" t="s">
        <v>65</v>
      </c>
      <c r="S37" s="3" t="s">
        <v>42</v>
      </c>
      <c r="T37" s="3" t="s">
        <v>27</v>
      </c>
      <c r="U37" s="3" t="s">
        <v>34</v>
      </c>
      <c r="V37" s="3" t="s">
        <v>51</v>
      </c>
      <c r="W37" s="3" t="s">
        <v>36</v>
      </c>
      <c r="X37" s="3" t="s">
        <v>45</v>
      </c>
    </row>
    <row r="38" spans="1:24">
      <c r="A38" s="3" t="s">
        <v>46</v>
      </c>
      <c r="B38" s="13">
        <v>30</v>
      </c>
      <c r="C38" s="3" t="s">
        <v>25</v>
      </c>
      <c r="D38" s="3">
        <v>2</v>
      </c>
      <c r="E38" s="3">
        <v>4</v>
      </c>
      <c r="F38" s="3">
        <v>7</v>
      </c>
      <c r="G38" s="3">
        <v>5</v>
      </c>
      <c r="H38" s="3">
        <v>1</v>
      </c>
      <c r="I38" s="3">
        <v>3</v>
      </c>
      <c r="J38" s="3">
        <v>6</v>
      </c>
      <c r="K38" s="3" t="s">
        <v>25</v>
      </c>
      <c r="L38" s="3" t="s">
        <v>26</v>
      </c>
      <c r="M38" s="3" t="s">
        <v>27</v>
      </c>
      <c r="N38" s="3" t="s">
        <v>28</v>
      </c>
      <c r="O38" s="13" t="s">
        <v>29</v>
      </c>
      <c r="P38" s="3" t="s">
        <v>30</v>
      </c>
      <c r="Q38" s="13" t="s">
        <v>31</v>
      </c>
      <c r="R38" s="3" t="s">
        <v>49</v>
      </c>
      <c r="S38" s="3" t="s">
        <v>33</v>
      </c>
      <c r="T38" s="3" t="s">
        <v>27</v>
      </c>
      <c r="U38" s="3" t="s">
        <v>34</v>
      </c>
      <c r="V38" s="3" t="s">
        <v>51</v>
      </c>
      <c r="W38" s="3" t="s">
        <v>59</v>
      </c>
      <c r="X38" s="3" t="s">
        <v>37</v>
      </c>
    </row>
    <row r="39" spans="1:24">
      <c r="A39" s="3" t="s">
        <v>46</v>
      </c>
      <c r="B39" s="13">
        <v>25</v>
      </c>
      <c r="C39" s="3" t="s">
        <v>25</v>
      </c>
      <c r="D39" s="3">
        <v>5</v>
      </c>
      <c r="E39" s="3">
        <v>4</v>
      </c>
      <c r="F39" s="3">
        <v>7</v>
      </c>
      <c r="G39" s="3">
        <v>6</v>
      </c>
      <c r="H39" s="3">
        <v>1</v>
      </c>
      <c r="I39" s="3">
        <v>2</v>
      </c>
      <c r="J39" s="3">
        <v>3</v>
      </c>
      <c r="K39" s="3" t="s">
        <v>25</v>
      </c>
      <c r="L39" s="3" t="s">
        <v>60</v>
      </c>
      <c r="M39" s="3" t="s">
        <v>63</v>
      </c>
      <c r="N39" s="3" t="s">
        <v>64</v>
      </c>
      <c r="O39" s="13" t="s">
        <v>47</v>
      </c>
      <c r="P39" s="3" t="s">
        <v>30</v>
      </c>
      <c r="Q39" s="13" t="s">
        <v>61</v>
      </c>
      <c r="R39" s="3" t="s">
        <v>67</v>
      </c>
      <c r="S39" s="3" t="s">
        <v>42</v>
      </c>
      <c r="T39" s="3" t="s">
        <v>27</v>
      </c>
      <c r="U39" s="3" t="s">
        <v>34</v>
      </c>
      <c r="V39" s="3" t="s">
        <v>35</v>
      </c>
      <c r="W39" s="3" t="s">
        <v>36</v>
      </c>
      <c r="X39" s="3" t="s">
        <v>45</v>
      </c>
    </row>
    <row r="40" spans="1:24">
      <c r="A40" s="3" t="s">
        <v>46</v>
      </c>
      <c r="B40" s="13">
        <v>31</v>
      </c>
      <c r="C40" s="3" t="s">
        <v>25</v>
      </c>
      <c r="D40" s="3">
        <v>2</v>
      </c>
      <c r="E40" s="3">
        <v>4</v>
      </c>
      <c r="F40" s="3">
        <v>7</v>
      </c>
      <c r="G40" s="3">
        <v>5</v>
      </c>
      <c r="H40" s="3">
        <v>3</v>
      </c>
      <c r="I40" s="3">
        <v>1</v>
      </c>
      <c r="J40" s="3">
        <v>6</v>
      </c>
      <c r="K40" s="3" t="s">
        <v>25</v>
      </c>
      <c r="L40" s="3" t="s">
        <v>60</v>
      </c>
      <c r="M40" s="3" t="s">
        <v>63</v>
      </c>
      <c r="N40" s="3" t="s">
        <v>28</v>
      </c>
      <c r="O40" s="13" t="s">
        <v>29</v>
      </c>
      <c r="P40" s="3" t="s">
        <v>41</v>
      </c>
      <c r="Q40" s="13" t="s">
        <v>31</v>
      </c>
      <c r="R40" s="3" t="s">
        <v>49</v>
      </c>
      <c r="S40" s="3" t="s">
        <v>42</v>
      </c>
      <c r="T40" s="3" t="s">
        <v>43</v>
      </c>
      <c r="U40" s="3" t="s">
        <v>56</v>
      </c>
      <c r="V40" s="3" t="s">
        <v>51</v>
      </c>
      <c r="W40" s="3" t="s">
        <v>36</v>
      </c>
      <c r="X40" s="3" t="s">
        <v>37</v>
      </c>
    </row>
    <row r="41" spans="1:24">
      <c r="A41" s="3" t="s">
        <v>46</v>
      </c>
      <c r="B41" s="13">
        <v>29</v>
      </c>
      <c r="C41" s="3" t="s">
        <v>25</v>
      </c>
      <c r="D41" s="3">
        <v>4</v>
      </c>
      <c r="E41" s="3">
        <v>3</v>
      </c>
      <c r="F41" s="3">
        <v>5</v>
      </c>
      <c r="G41" s="3">
        <v>7</v>
      </c>
      <c r="H41" s="3">
        <v>2</v>
      </c>
      <c r="I41" s="3">
        <v>1</v>
      </c>
      <c r="J41" s="3">
        <v>6</v>
      </c>
      <c r="K41" s="3" t="s">
        <v>25</v>
      </c>
      <c r="L41" s="3" t="s">
        <v>26</v>
      </c>
      <c r="M41" s="3" t="s">
        <v>27</v>
      </c>
      <c r="N41" s="3" t="s">
        <v>28</v>
      </c>
      <c r="O41" s="13" t="s">
        <v>47</v>
      </c>
      <c r="P41" s="3" t="s">
        <v>30</v>
      </c>
      <c r="Q41" s="13" t="s">
        <v>31</v>
      </c>
      <c r="R41" s="3" t="s">
        <v>65</v>
      </c>
      <c r="S41" s="3" t="s">
        <v>33</v>
      </c>
      <c r="T41" s="3" t="s">
        <v>43</v>
      </c>
      <c r="U41" s="3" t="s">
        <v>34</v>
      </c>
      <c r="V41" s="3" t="s">
        <v>35</v>
      </c>
      <c r="W41" s="3" t="s">
        <v>36</v>
      </c>
      <c r="X41" s="3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4" workbookViewId="0">
      <selection activeCell="R5" sqref="R5"/>
    </sheetView>
  </sheetViews>
  <sheetFormatPr defaultRowHeight="15.5"/>
  <cols>
    <col min="1" max="1" width="7.7265625" style="3" bestFit="1" customWidth="1"/>
    <col min="2" max="2" width="4.453125" style="13" bestFit="1" customWidth="1"/>
    <col min="3" max="3" width="21.26953125" style="3" hidden="1" customWidth="1"/>
    <col min="4" max="4" width="15" style="3" hidden="1" customWidth="1"/>
    <col min="5" max="5" width="15.7265625" style="3" hidden="1" customWidth="1"/>
    <col min="6" max="6" width="12.1796875" style="3" hidden="1" customWidth="1"/>
    <col min="7" max="7" width="20.26953125" style="3" hidden="1" customWidth="1"/>
    <col min="8" max="8" width="16.08984375" style="3" hidden="1" customWidth="1"/>
    <col min="9" max="9" width="5.26953125" style="3" hidden="1" customWidth="1"/>
    <col min="10" max="10" width="5.81640625" style="3" hidden="1" customWidth="1"/>
    <col min="11" max="11" width="15.54296875" style="3" hidden="1" customWidth="1"/>
    <col min="12" max="12" width="14.7265625" style="3" hidden="1" customWidth="1"/>
    <col min="13" max="13" width="19.54296875" style="3" hidden="1" customWidth="1"/>
    <col min="14" max="14" width="17.90625" style="3" hidden="1" customWidth="1"/>
    <col min="15" max="15" width="17.54296875" style="13" bestFit="1" customWidth="1"/>
    <col min="16" max="16" width="16.08984375" style="3" hidden="1" customWidth="1"/>
    <col min="17" max="17" width="9.1796875" style="13" bestFit="1" customWidth="1"/>
    <col min="18" max="18" width="23.81640625" style="15" customWidth="1"/>
    <col min="19" max="19" width="21.453125" style="3" bestFit="1" customWidth="1"/>
    <col min="20" max="20" width="34.36328125" style="3" bestFit="1" customWidth="1"/>
    <col min="21" max="21" width="19.54296875" style="3" bestFit="1" customWidth="1"/>
    <col min="22" max="22" width="19.453125" style="3" bestFit="1" customWidth="1"/>
    <col min="23" max="23" width="16" style="3" bestFit="1" customWidth="1"/>
    <col min="24" max="24" width="18.7265625" style="3" bestFit="1" customWidth="1"/>
    <col min="25" max="25" width="26.1796875" style="3" bestFit="1" customWidth="1"/>
    <col min="26" max="16384" width="8.7265625" style="3"/>
  </cols>
  <sheetData>
    <row r="1" spans="1:25" s="2" customFormat="1" ht="16">
      <c r="A1" s="2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6" t="s">
        <v>14</v>
      </c>
      <c r="P1" s="17" t="s">
        <v>15</v>
      </c>
      <c r="Q1" s="16" t="s">
        <v>16</v>
      </c>
      <c r="R1" s="14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ht="62.5" customHeight="1">
      <c r="A2" s="3" t="s">
        <v>24</v>
      </c>
      <c r="B2" s="13">
        <v>34</v>
      </c>
      <c r="C2" s="3" t="s">
        <v>25</v>
      </c>
      <c r="D2" s="3">
        <v>1</v>
      </c>
      <c r="E2" s="3">
        <v>2</v>
      </c>
      <c r="F2" s="3">
        <v>5</v>
      </c>
      <c r="G2" s="3">
        <v>3</v>
      </c>
      <c r="H2" s="3">
        <v>7</v>
      </c>
      <c r="I2" s="3">
        <v>6</v>
      </c>
      <c r="J2" s="3">
        <v>4</v>
      </c>
      <c r="K2" s="3" t="s">
        <v>25</v>
      </c>
      <c r="L2" s="3" t="s">
        <v>26</v>
      </c>
      <c r="M2" s="3" t="s">
        <v>27</v>
      </c>
      <c r="N2" s="3" t="s">
        <v>28</v>
      </c>
      <c r="O2" s="19" t="s">
        <v>29</v>
      </c>
      <c r="P2" s="3" t="s">
        <v>30</v>
      </c>
      <c r="Q2" s="13" t="s">
        <v>31</v>
      </c>
      <c r="R2" s="18" t="s">
        <v>79</v>
      </c>
      <c r="S2" s="3" t="s">
        <v>32</v>
      </c>
      <c r="T2" s="3" t="s">
        <v>33</v>
      </c>
      <c r="U2" s="3" t="s">
        <v>27</v>
      </c>
      <c r="V2" s="3" t="s">
        <v>34</v>
      </c>
      <c r="W2" s="3" t="s">
        <v>35</v>
      </c>
      <c r="X2" s="3" t="s">
        <v>36</v>
      </c>
      <c r="Y2" s="3" t="s">
        <v>37</v>
      </c>
    </row>
    <row r="3" spans="1:25">
      <c r="A3" s="3" t="s">
        <v>24</v>
      </c>
      <c r="B3" s="13">
        <v>23</v>
      </c>
      <c r="C3" s="3" t="s">
        <v>25</v>
      </c>
      <c r="D3" s="3">
        <v>4</v>
      </c>
      <c r="E3" s="3">
        <v>3</v>
      </c>
      <c r="F3" s="3">
        <v>2</v>
      </c>
      <c r="G3" s="3">
        <v>1</v>
      </c>
      <c r="H3" s="3">
        <v>5</v>
      </c>
      <c r="I3" s="3">
        <v>6</v>
      </c>
      <c r="J3" s="3">
        <v>7</v>
      </c>
      <c r="K3" s="3" t="s">
        <v>38</v>
      </c>
      <c r="L3" s="3" t="s">
        <v>39</v>
      </c>
      <c r="M3" s="3" t="s">
        <v>27</v>
      </c>
      <c r="N3" s="3" t="s">
        <v>28</v>
      </c>
      <c r="O3" s="13" t="s">
        <v>40</v>
      </c>
      <c r="P3" s="3" t="s">
        <v>41</v>
      </c>
      <c r="Q3" s="13" t="s">
        <v>31</v>
      </c>
      <c r="S3" s="3" t="s">
        <v>32</v>
      </c>
      <c r="T3" s="3" t="s">
        <v>42</v>
      </c>
      <c r="U3" s="3" t="s">
        <v>43</v>
      </c>
      <c r="V3" s="3" t="s">
        <v>34</v>
      </c>
      <c r="W3" s="3" t="s">
        <v>35</v>
      </c>
      <c r="X3" s="3" t="s">
        <v>44</v>
      </c>
      <c r="Y3" s="3" t="s">
        <v>45</v>
      </c>
    </row>
    <row r="4" spans="1:25">
      <c r="A4" s="3" t="s">
        <v>46</v>
      </c>
      <c r="B4" s="13">
        <v>30</v>
      </c>
      <c r="C4" s="3" t="s">
        <v>25</v>
      </c>
      <c r="D4" s="3">
        <v>3</v>
      </c>
      <c r="E4" s="3">
        <v>6</v>
      </c>
      <c r="F4" s="3">
        <v>4</v>
      </c>
      <c r="G4" s="3">
        <v>2</v>
      </c>
      <c r="H4" s="3">
        <v>5</v>
      </c>
      <c r="I4" s="3">
        <v>1</v>
      </c>
      <c r="J4" s="3">
        <v>7</v>
      </c>
      <c r="K4" s="3" t="s">
        <v>25</v>
      </c>
      <c r="L4" s="3" t="s">
        <v>26</v>
      </c>
      <c r="M4" s="3" t="s">
        <v>27</v>
      </c>
      <c r="N4" s="3" t="s">
        <v>28</v>
      </c>
      <c r="O4" s="13" t="s">
        <v>47</v>
      </c>
      <c r="P4" s="3" t="s">
        <v>48</v>
      </c>
      <c r="Q4" s="13" t="s">
        <v>31</v>
      </c>
      <c r="S4" s="3" t="s">
        <v>49</v>
      </c>
      <c r="T4" s="3" t="s">
        <v>33</v>
      </c>
      <c r="U4" s="3" t="s">
        <v>27</v>
      </c>
      <c r="V4" s="3" t="s">
        <v>50</v>
      </c>
      <c r="W4" s="3" t="s">
        <v>51</v>
      </c>
      <c r="X4" s="3" t="s">
        <v>36</v>
      </c>
      <c r="Y4" s="3" t="s">
        <v>52</v>
      </c>
    </row>
    <row r="5" spans="1:25">
      <c r="A5" s="3" t="s">
        <v>46</v>
      </c>
      <c r="B5" s="13">
        <v>22</v>
      </c>
      <c r="C5" s="3" t="s">
        <v>25</v>
      </c>
      <c r="D5" s="3">
        <v>2</v>
      </c>
      <c r="E5" s="3">
        <v>1</v>
      </c>
      <c r="F5" s="3">
        <v>3</v>
      </c>
      <c r="G5" s="3">
        <v>7</v>
      </c>
      <c r="H5" s="3">
        <v>6</v>
      </c>
      <c r="I5" s="3">
        <v>4</v>
      </c>
      <c r="J5" s="3">
        <v>5</v>
      </c>
      <c r="K5" s="3" t="s">
        <v>25</v>
      </c>
      <c r="L5" s="3" t="s">
        <v>26</v>
      </c>
      <c r="M5" s="3" t="s">
        <v>53</v>
      </c>
      <c r="N5" s="3" t="s">
        <v>28</v>
      </c>
      <c r="O5" s="13" t="s">
        <v>54</v>
      </c>
      <c r="P5" s="3" t="s">
        <v>48</v>
      </c>
      <c r="Q5" s="13" t="s">
        <v>55</v>
      </c>
      <c r="S5" s="3" t="s">
        <v>49</v>
      </c>
      <c r="T5" s="3" t="s">
        <v>33</v>
      </c>
      <c r="U5" s="3" t="s">
        <v>43</v>
      </c>
      <c r="V5" s="3" t="s">
        <v>56</v>
      </c>
      <c r="W5" s="3" t="s">
        <v>57</v>
      </c>
      <c r="X5" s="3" t="s">
        <v>44</v>
      </c>
      <c r="Y5" s="3" t="s">
        <v>58</v>
      </c>
    </row>
    <row r="6" spans="1:25">
      <c r="A6" s="3" t="s">
        <v>24</v>
      </c>
      <c r="B6" s="13">
        <v>24</v>
      </c>
      <c r="C6" s="3" t="s">
        <v>38</v>
      </c>
      <c r="D6" s="3">
        <v>2</v>
      </c>
      <c r="E6" s="3">
        <v>1</v>
      </c>
      <c r="F6" s="3">
        <v>3</v>
      </c>
      <c r="G6" s="3">
        <v>6</v>
      </c>
      <c r="H6" s="3">
        <v>4</v>
      </c>
      <c r="I6" s="3">
        <v>5</v>
      </c>
      <c r="J6" s="3">
        <v>7</v>
      </c>
      <c r="K6" s="3" t="s">
        <v>38</v>
      </c>
      <c r="L6" s="3" t="s">
        <v>26</v>
      </c>
      <c r="M6" s="3" t="s">
        <v>53</v>
      </c>
      <c r="N6" s="3" t="s">
        <v>28</v>
      </c>
      <c r="O6" s="13" t="s">
        <v>54</v>
      </c>
      <c r="P6" s="3" t="s">
        <v>48</v>
      </c>
      <c r="Q6" s="13" t="s">
        <v>31</v>
      </c>
      <c r="S6" s="3" t="s">
        <v>49</v>
      </c>
      <c r="T6" s="3" t="s">
        <v>33</v>
      </c>
      <c r="U6" s="3" t="s">
        <v>27</v>
      </c>
      <c r="V6" s="3" t="s">
        <v>34</v>
      </c>
      <c r="W6" s="3" t="s">
        <v>35</v>
      </c>
      <c r="X6" s="3" t="s">
        <v>59</v>
      </c>
      <c r="Y6" s="3" t="s">
        <v>58</v>
      </c>
    </row>
    <row r="7" spans="1:25">
      <c r="A7" s="3" t="s">
        <v>24</v>
      </c>
      <c r="B7" s="13">
        <v>24</v>
      </c>
      <c r="C7" s="3" t="s">
        <v>38</v>
      </c>
      <c r="D7" s="3">
        <v>7</v>
      </c>
      <c r="E7" s="3">
        <v>5</v>
      </c>
      <c r="F7" s="3">
        <v>4</v>
      </c>
      <c r="G7" s="3">
        <v>6</v>
      </c>
      <c r="H7" s="3">
        <v>3</v>
      </c>
      <c r="I7" s="3">
        <v>1</v>
      </c>
      <c r="J7" s="3">
        <v>2</v>
      </c>
      <c r="K7" s="3" t="s">
        <v>38</v>
      </c>
      <c r="L7" s="3" t="s">
        <v>60</v>
      </c>
      <c r="M7" s="3" t="s">
        <v>27</v>
      </c>
      <c r="N7" s="3" t="s">
        <v>28</v>
      </c>
      <c r="O7" s="13" t="s">
        <v>29</v>
      </c>
      <c r="P7" s="3" t="s">
        <v>48</v>
      </c>
      <c r="Q7" s="13" t="s">
        <v>61</v>
      </c>
      <c r="S7" s="3" t="s">
        <v>32</v>
      </c>
      <c r="T7" s="3" t="s">
        <v>33</v>
      </c>
      <c r="U7" s="3" t="s">
        <v>62</v>
      </c>
      <c r="V7" s="3" t="s">
        <v>56</v>
      </c>
      <c r="W7" s="3" t="s">
        <v>35</v>
      </c>
      <c r="X7" s="3" t="s">
        <v>59</v>
      </c>
      <c r="Y7" s="3" t="s">
        <v>58</v>
      </c>
    </row>
    <row r="8" spans="1:25">
      <c r="A8" s="3" t="s">
        <v>24</v>
      </c>
      <c r="B8" s="13">
        <v>27</v>
      </c>
      <c r="C8" s="3" t="s">
        <v>25</v>
      </c>
      <c r="D8" s="3">
        <v>3</v>
      </c>
      <c r="E8" s="3">
        <v>6</v>
      </c>
      <c r="F8" s="3">
        <v>4</v>
      </c>
      <c r="G8" s="3">
        <v>2</v>
      </c>
      <c r="H8" s="3">
        <v>5</v>
      </c>
      <c r="I8" s="3">
        <v>1</v>
      </c>
      <c r="J8" s="3">
        <v>7</v>
      </c>
      <c r="K8" s="3" t="s">
        <v>25</v>
      </c>
      <c r="L8" s="3" t="s">
        <v>26</v>
      </c>
      <c r="M8" s="3" t="s">
        <v>27</v>
      </c>
      <c r="N8" s="3" t="s">
        <v>28</v>
      </c>
      <c r="O8" s="13" t="s">
        <v>47</v>
      </c>
      <c r="P8" s="3" t="s">
        <v>30</v>
      </c>
      <c r="Q8" s="13" t="s">
        <v>31</v>
      </c>
      <c r="S8" s="3" t="s">
        <v>49</v>
      </c>
      <c r="T8" s="3" t="s">
        <v>33</v>
      </c>
      <c r="U8" s="3" t="s">
        <v>27</v>
      </c>
      <c r="V8" s="3" t="s">
        <v>34</v>
      </c>
      <c r="W8" s="3" t="s">
        <v>51</v>
      </c>
      <c r="X8" s="3" t="s">
        <v>44</v>
      </c>
      <c r="Y8" s="3" t="s">
        <v>45</v>
      </c>
    </row>
    <row r="9" spans="1:25">
      <c r="A9" s="3" t="s">
        <v>46</v>
      </c>
      <c r="B9" s="13">
        <v>21</v>
      </c>
      <c r="C9" s="3" t="s">
        <v>25</v>
      </c>
      <c r="D9" s="3">
        <v>2</v>
      </c>
      <c r="E9" s="3">
        <v>3</v>
      </c>
      <c r="F9" s="3">
        <v>7</v>
      </c>
      <c r="G9" s="3">
        <v>4</v>
      </c>
      <c r="H9" s="3">
        <v>6</v>
      </c>
      <c r="I9" s="3">
        <v>1</v>
      </c>
      <c r="J9" s="3">
        <v>5</v>
      </c>
      <c r="K9" s="3" t="s">
        <v>25</v>
      </c>
      <c r="L9" s="3" t="s">
        <v>60</v>
      </c>
      <c r="M9" s="3" t="s">
        <v>27</v>
      </c>
      <c r="N9" s="3" t="s">
        <v>28</v>
      </c>
      <c r="O9" s="13" t="s">
        <v>47</v>
      </c>
      <c r="P9" s="3" t="s">
        <v>30</v>
      </c>
      <c r="Q9" s="13" t="s">
        <v>31</v>
      </c>
      <c r="S9" s="3" t="s">
        <v>32</v>
      </c>
      <c r="T9" s="3" t="s">
        <v>33</v>
      </c>
      <c r="U9" s="3" t="s">
        <v>27</v>
      </c>
      <c r="V9" s="3" t="s">
        <v>34</v>
      </c>
      <c r="W9" s="3" t="s">
        <v>51</v>
      </c>
      <c r="X9" s="3" t="s">
        <v>59</v>
      </c>
      <c r="Y9" s="3" t="s">
        <v>37</v>
      </c>
    </row>
    <row r="10" spans="1:25">
      <c r="A10" s="3" t="s">
        <v>46</v>
      </c>
      <c r="B10" s="13">
        <v>35</v>
      </c>
      <c r="C10" s="3" t="s">
        <v>25</v>
      </c>
      <c r="D10" s="3">
        <v>2</v>
      </c>
      <c r="E10" s="3">
        <v>4</v>
      </c>
      <c r="F10" s="3">
        <v>7</v>
      </c>
      <c r="G10" s="3">
        <v>5</v>
      </c>
      <c r="H10" s="3">
        <v>3</v>
      </c>
      <c r="I10" s="3">
        <v>1</v>
      </c>
      <c r="J10" s="3">
        <v>6</v>
      </c>
      <c r="K10" s="3" t="s">
        <v>25</v>
      </c>
      <c r="L10" s="3" t="s">
        <v>26</v>
      </c>
      <c r="M10" s="3" t="s">
        <v>63</v>
      </c>
      <c r="N10" s="3" t="s">
        <v>64</v>
      </c>
      <c r="O10" s="13" t="s">
        <v>29</v>
      </c>
      <c r="P10" s="3" t="s">
        <v>41</v>
      </c>
      <c r="Q10" s="13" t="s">
        <v>31</v>
      </c>
      <c r="S10" s="3" t="s">
        <v>49</v>
      </c>
      <c r="T10" s="3" t="s">
        <v>33</v>
      </c>
      <c r="U10" s="3" t="s">
        <v>27</v>
      </c>
      <c r="V10" s="3" t="s">
        <v>56</v>
      </c>
      <c r="W10" s="3" t="s">
        <v>35</v>
      </c>
      <c r="X10" s="3" t="s">
        <v>36</v>
      </c>
      <c r="Y10" s="3" t="s">
        <v>52</v>
      </c>
    </row>
    <row r="11" spans="1:25">
      <c r="A11" s="3" t="s">
        <v>46</v>
      </c>
      <c r="B11" s="13">
        <v>31</v>
      </c>
      <c r="C11" s="3" t="s">
        <v>25</v>
      </c>
      <c r="D11" s="3">
        <v>1</v>
      </c>
      <c r="E11" s="3">
        <v>3</v>
      </c>
      <c r="F11" s="3">
        <v>7</v>
      </c>
      <c r="G11" s="3">
        <v>4</v>
      </c>
      <c r="H11" s="3">
        <v>5</v>
      </c>
      <c r="I11" s="3">
        <v>2</v>
      </c>
      <c r="J11" s="3">
        <v>6</v>
      </c>
      <c r="K11" s="3" t="s">
        <v>25</v>
      </c>
      <c r="L11" s="3" t="s">
        <v>26</v>
      </c>
      <c r="M11" s="3" t="s">
        <v>27</v>
      </c>
      <c r="N11" s="3" t="s">
        <v>28</v>
      </c>
      <c r="O11" s="13" t="s">
        <v>47</v>
      </c>
      <c r="P11" s="3" t="s">
        <v>30</v>
      </c>
      <c r="Q11" s="13" t="s">
        <v>61</v>
      </c>
      <c r="S11" s="3" t="s">
        <v>65</v>
      </c>
      <c r="T11" s="3" t="s">
        <v>33</v>
      </c>
      <c r="U11" s="3" t="s">
        <v>27</v>
      </c>
      <c r="V11" s="3" t="s">
        <v>56</v>
      </c>
      <c r="W11" s="3" t="s">
        <v>51</v>
      </c>
      <c r="X11" s="3" t="s">
        <v>36</v>
      </c>
      <c r="Y11" s="3" t="s">
        <v>37</v>
      </c>
    </row>
    <row r="12" spans="1:25">
      <c r="A12" s="3" t="s">
        <v>24</v>
      </c>
      <c r="B12" s="13">
        <v>35</v>
      </c>
      <c r="C12" s="3" t="s">
        <v>25</v>
      </c>
      <c r="D12" s="3">
        <v>2</v>
      </c>
      <c r="E12" s="3">
        <v>4</v>
      </c>
      <c r="F12" s="3">
        <v>7</v>
      </c>
      <c r="G12" s="3">
        <v>5</v>
      </c>
      <c r="H12" s="3">
        <v>3</v>
      </c>
      <c r="I12" s="3">
        <v>1</v>
      </c>
      <c r="J12" s="3">
        <v>6</v>
      </c>
      <c r="K12" s="3" t="s">
        <v>25</v>
      </c>
      <c r="L12" s="3" t="s">
        <v>60</v>
      </c>
      <c r="M12" s="3" t="s">
        <v>63</v>
      </c>
      <c r="N12" s="3" t="s">
        <v>64</v>
      </c>
      <c r="O12" s="13" t="s">
        <v>47</v>
      </c>
      <c r="P12" s="3" t="s">
        <v>30</v>
      </c>
      <c r="Q12" s="13" t="s">
        <v>31</v>
      </c>
      <c r="S12" s="3" t="s">
        <v>32</v>
      </c>
      <c r="T12" s="3" t="s">
        <v>33</v>
      </c>
      <c r="U12" s="3" t="s">
        <v>27</v>
      </c>
      <c r="V12" s="3" t="s">
        <v>34</v>
      </c>
      <c r="W12" s="3" t="s">
        <v>51</v>
      </c>
      <c r="X12" s="3" t="s">
        <v>59</v>
      </c>
      <c r="Y12" s="3" t="s">
        <v>45</v>
      </c>
    </row>
    <row r="13" spans="1:25">
      <c r="A13" s="3" t="s">
        <v>46</v>
      </c>
      <c r="B13" s="13">
        <v>29</v>
      </c>
      <c r="C13" s="3" t="s">
        <v>25</v>
      </c>
      <c r="D13" s="3">
        <v>2</v>
      </c>
      <c r="E13" s="3">
        <v>5</v>
      </c>
      <c r="F13" s="3">
        <v>7</v>
      </c>
      <c r="G13" s="3">
        <v>6</v>
      </c>
      <c r="H13" s="3">
        <v>3</v>
      </c>
      <c r="I13" s="3">
        <v>1</v>
      </c>
      <c r="J13" s="3">
        <v>4</v>
      </c>
      <c r="K13" s="3" t="s">
        <v>25</v>
      </c>
      <c r="L13" s="3" t="s">
        <v>60</v>
      </c>
      <c r="M13" s="3" t="s">
        <v>27</v>
      </c>
      <c r="N13" s="3" t="s">
        <v>28</v>
      </c>
      <c r="O13" s="13" t="s">
        <v>29</v>
      </c>
      <c r="P13" s="3" t="s">
        <v>30</v>
      </c>
      <c r="Q13" s="13" t="s">
        <v>31</v>
      </c>
      <c r="S13" s="3" t="s">
        <v>32</v>
      </c>
      <c r="T13" s="3" t="s">
        <v>33</v>
      </c>
      <c r="U13" s="3" t="s">
        <v>27</v>
      </c>
      <c r="V13" s="3" t="s">
        <v>56</v>
      </c>
      <c r="W13" s="3" t="s">
        <v>51</v>
      </c>
      <c r="X13" s="3" t="s">
        <v>36</v>
      </c>
      <c r="Y13" s="3" t="s">
        <v>45</v>
      </c>
    </row>
    <row r="14" spans="1:25">
      <c r="A14" s="3" t="s">
        <v>24</v>
      </c>
      <c r="B14" s="13">
        <v>21</v>
      </c>
      <c r="C14" s="3" t="s">
        <v>38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 t="s">
        <v>38</v>
      </c>
      <c r="L14" s="3" t="s">
        <v>26</v>
      </c>
      <c r="M14" s="3" t="s">
        <v>27</v>
      </c>
      <c r="N14" s="3" t="s">
        <v>64</v>
      </c>
      <c r="O14" s="13" t="s">
        <v>29</v>
      </c>
      <c r="P14" s="3" t="s">
        <v>41</v>
      </c>
      <c r="Q14" s="13" t="s">
        <v>31</v>
      </c>
      <c r="S14" s="3" t="s">
        <v>32</v>
      </c>
      <c r="T14" s="3" t="s">
        <v>66</v>
      </c>
      <c r="U14" s="3" t="s">
        <v>43</v>
      </c>
      <c r="V14" s="3" t="s">
        <v>34</v>
      </c>
      <c r="W14" s="3" t="s">
        <v>35</v>
      </c>
      <c r="X14" s="3" t="s">
        <v>59</v>
      </c>
      <c r="Y14" s="3" t="s">
        <v>58</v>
      </c>
    </row>
    <row r="15" spans="1:25">
      <c r="A15" s="3" t="s">
        <v>24</v>
      </c>
      <c r="B15" s="13">
        <v>28</v>
      </c>
      <c r="C15" s="3" t="s">
        <v>25</v>
      </c>
      <c r="D15" s="3">
        <v>2</v>
      </c>
      <c r="E15" s="3">
        <v>3</v>
      </c>
      <c r="F15" s="3">
        <v>7</v>
      </c>
      <c r="G15" s="3">
        <v>4</v>
      </c>
      <c r="H15" s="3">
        <v>5</v>
      </c>
      <c r="I15" s="3">
        <v>1</v>
      </c>
      <c r="J15" s="3">
        <v>6</v>
      </c>
      <c r="K15" s="3" t="s">
        <v>25</v>
      </c>
      <c r="L15" s="3" t="s">
        <v>26</v>
      </c>
      <c r="M15" s="3" t="s">
        <v>27</v>
      </c>
      <c r="N15" s="3" t="s">
        <v>28</v>
      </c>
      <c r="O15" s="13" t="s">
        <v>29</v>
      </c>
      <c r="P15" s="3" t="s">
        <v>30</v>
      </c>
      <c r="Q15" s="13" t="s">
        <v>31</v>
      </c>
      <c r="S15" s="3" t="s">
        <v>32</v>
      </c>
      <c r="T15" s="3" t="s">
        <v>33</v>
      </c>
      <c r="U15" s="3" t="s">
        <v>27</v>
      </c>
      <c r="V15" s="3" t="s">
        <v>56</v>
      </c>
      <c r="W15" s="3" t="s">
        <v>51</v>
      </c>
      <c r="X15" s="3" t="s">
        <v>59</v>
      </c>
      <c r="Y15" s="3" t="s">
        <v>37</v>
      </c>
    </row>
    <row r="16" spans="1:25">
      <c r="A16" s="3" t="s">
        <v>24</v>
      </c>
      <c r="B16" s="13">
        <v>25</v>
      </c>
      <c r="C16" s="3" t="s">
        <v>25</v>
      </c>
      <c r="D16" s="3">
        <v>2</v>
      </c>
      <c r="E16" s="3">
        <v>3</v>
      </c>
      <c r="F16" s="3">
        <v>7</v>
      </c>
      <c r="G16" s="3">
        <v>5</v>
      </c>
      <c r="H16" s="3">
        <v>4</v>
      </c>
      <c r="I16" s="3">
        <v>1</v>
      </c>
      <c r="J16" s="3">
        <v>6</v>
      </c>
      <c r="K16" s="3" t="s">
        <v>25</v>
      </c>
      <c r="L16" s="3" t="s">
        <v>26</v>
      </c>
      <c r="M16" s="3" t="s">
        <v>27</v>
      </c>
      <c r="N16" s="3" t="s">
        <v>28</v>
      </c>
      <c r="O16" s="13" t="s">
        <v>29</v>
      </c>
      <c r="P16" s="3" t="s">
        <v>30</v>
      </c>
      <c r="Q16" s="13" t="s">
        <v>31</v>
      </c>
      <c r="S16" s="3" t="s">
        <v>65</v>
      </c>
      <c r="T16" s="3" t="s">
        <v>42</v>
      </c>
      <c r="U16" s="3" t="s">
        <v>43</v>
      </c>
      <c r="V16" s="3" t="s">
        <v>34</v>
      </c>
      <c r="W16" s="3" t="s">
        <v>51</v>
      </c>
      <c r="X16" s="3" t="s">
        <v>59</v>
      </c>
      <c r="Y16" s="3" t="s">
        <v>45</v>
      </c>
    </row>
    <row r="17" spans="1:25">
      <c r="A17" s="3" t="s">
        <v>46</v>
      </c>
      <c r="B17" s="13">
        <v>27</v>
      </c>
      <c r="C17" s="3" t="s">
        <v>25</v>
      </c>
      <c r="D17" s="3">
        <v>2</v>
      </c>
      <c r="E17" s="3">
        <v>3</v>
      </c>
      <c r="F17" s="3">
        <v>7</v>
      </c>
      <c r="G17" s="3">
        <v>5</v>
      </c>
      <c r="H17" s="3">
        <v>4</v>
      </c>
      <c r="I17" s="3">
        <v>1</v>
      </c>
      <c r="J17" s="3">
        <v>6</v>
      </c>
      <c r="K17" s="3" t="s">
        <v>25</v>
      </c>
      <c r="L17" s="3" t="s">
        <v>26</v>
      </c>
      <c r="M17" s="3" t="s">
        <v>27</v>
      </c>
      <c r="N17" s="3" t="s">
        <v>28</v>
      </c>
      <c r="O17" s="13" t="s">
        <v>29</v>
      </c>
      <c r="P17" s="3" t="s">
        <v>30</v>
      </c>
      <c r="Q17" s="13" t="s">
        <v>31</v>
      </c>
      <c r="S17" s="3" t="s">
        <v>32</v>
      </c>
      <c r="T17" s="3" t="s">
        <v>42</v>
      </c>
      <c r="U17" s="3" t="s">
        <v>27</v>
      </c>
      <c r="V17" s="3" t="s">
        <v>56</v>
      </c>
      <c r="W17" s="3" t="s">
        <v>51</v>
      </c>
      <c r="X17" s="3" t="s">
        <v>59</v>
      </c>
      <c r="Y17" s="3" t="s">
        <v>37</v>
      </c>
    </row>
    <row r="18" spans="1:25">
      <c r="A18" s="3" t="s">
        <v>24</v>
      </c>
      <c r="B18" s="13">
        <v>28</v>
      </c>
      <c r="C18" s="3" t="s">
        <v>25</v>
      </c>
      <c r="D18" s="3">
        <v>3</v>
      </c>
      <c r="E18" s="3">
        <v>2</v>
      </c>
      <c r="F18" s="3">
        <v>7</v>
      </c>
      <c r="G18" s="3">
        <v>5</v>
      </c>
      <c r="H18" s="3">
        <v>4</v>
      </c>
      <c r="I18" s="3">
        <v>1</v>
      </c>
      <c r="J18" s="3">
        <v>6</v>
      </c>
      <c r="K18" s="3" t="s">
        <v>25</v>
      </c>
      <c r="L18" s="3" t="s">
        <v>60</v>
      </c>
      <c r="M18" s="3" t="s">
        <v>63</v>
      </c>
      <c r="N18" s="3" t="s">
        <v>28</v>
      </c>
      <c r="O18" s="13" t="s">
        <v>29</v>
      </c>
      <c r="P18" s="3" t="s">
        <v>30</v>
      </c>
      <c r="Q18" s="13" t="s">
        <v>31</v>
      </c>
      <c r="S18" s="3" t="s">
        <v>65</v>
      </c>
      <c r="T18" s="3" t="s">
        <v>42</v>
      </c>
      <c r="U18" s="3" t="s">
        <v>27</v>
      </c>
      <c r="V18" s="3" t="s">
        <v>56</v>
      </c>
      <c r="W18" s="3" t="s">
        <v>51</v>
      </c>
      <c r="X18" s="3" t="s">
        <v>59</v>
      </c>
      <c r="Y18" s="3" t="s">
        <v>52</v>
      </c>
    </row>
    <row r="19" spans="1:25">
      <c r="A19" s="3" t="s">
        <v>46</v>
      </c>
      <c r="B19" s="13">
        <v>27</v>
      </c>
      <c r="C19" s="3" t="s">
        <v>25</v>
      </c>
      <c r="D19" s="3">
        <v>3</v>
      </c>
      <c r="E19" s="3">
        <v>2</v>
      </c>
      <c r="F19" s="3">
        <v>7</v>
      </c>
      <c r="G19" s="3">
        <v>4</v>
      </c>
      <c r="H19" s="3">
        <v>5</v>
      </c>
      <c r="I19" s="3">
        <v>1</v>
      </c>
      <c r="J19" s="3">
        <v>6</v>
      </c>
      <c r="K19" s="3" t="s">
        <v>25</v>
      </c>
      <c r="L19" s="3" t="s">
        <v>26</v>
      </c>
      <c r="M19" s="3" t="s">
        <v>27</v>
      </c>
      <c r="N19" s="3" t="s">
        <v>28</v>
      </c>
      <c r="O19" s="13" t="s">
        <v>29</v>
      </c>
      <c r="P19" s="3" t="s">
        <v>30</v>
      </c>
      <c r="Q19" s="13" t="s">
        <v>31</v>
      </c>
      <c r="S19" s="3" t="s">
        <v>32</v>
      </c>
      <c r="T19" s="3" t="s">
        <v>33</v>
      </c>
      <c r="U19" s="3" t="s">
        <v>27</v>
      </c>
      <c r="V19" s="3" t="s">
        <v>34</v>
      </c>
      <c r="W19" s="3" t="s">
        <v>51</v>
      </c>
      <c r="X19" s="3" t="s">
        <v>59</v>
      </c>
      <c r="Y19" s="3" t="s">
        <v>45</v>
      </c>
    </row>
    <row r="20" spans="1:25">
      <c r="A20" s="3" t="s">
        <v>46</v>
      </c>
      <c r="B20" s="13">
        <v>29</v>
      </c>
      <c r="C20" s="3" t="s">
        <v>25</v>
      </c>
      <c r="D20" s="3">
        <v>3</v>
      </c>
      <c r="E20" s="3">
        <v>2</v>
      </c>
      <c r="F20" s="3">
        <v>7</v>
      </c>
      <c r="G20" s="3">
        <v>4</v>
      </c>
      <c r="H20" s="3">
        <v>5</v>
      </c>
      <c r="I20" s="3">
        <v>1</v>
      </c>
      <c r="J20" s="3">
        <v>6</v>
      </c>
      <c r="K20" s="3" t="s">
        <v>25</v>
      </c>
      <c r="L20" s="3" t="s">
        <v>60</v>
      </c>
      <c r="M20" s="3" t="s">
        <v>27</v>
      </c>
      <c r="N20" s="3" t="s">
        <v>28</v>
      </c>
      <c r="O20" s="13" t="s">
        <v>29</v>
      </c>
      <c r="P20" s="3" t="s">
        <v>30</v>
      </c>
      <c r="Q20" s="13" t="s">
        <v>31</v>
      </c>
      <c r="S20" s="3" t="s">
        <v>32</v>
      </c>
      <c r="T20" s="3" t="s">
        <v>33</v>
      </c>
      <c r="U20" s="3" t="s">
        <v>27</v>
      </c>
      <c r="V20" s="3" t="s">
        <v>34</v>
      </c>
      <c r="W20" s="3" t="s">
        <v>51</v>
      </c>
      <c r="X20" s="3" t="s">
        <v>59</v>
      </c>
      <c r="Y20" s="3" t="s">
        <v>37</v>
      </c>
    </row>
    <row r="21" spans="1:25">
      <c r="A21" s="3" t="s">
        <v>46</v>
      </c>
      <c r="B21" s="13">
        <v>26</v>
      </c>
      <c r="C21" s="3" t="s">
        <v>25</v>
      </c>
      <c r="D21" s="3">
        <v>3</v>
      </c>
      <c r="E21" s="3">
        <v>4</v>
      </c>
      <c r="F21" s="3">
        <v>6</v>
      </c>
      <c r="G21" s="3">
        <v>5</v>
      </c>
      <c r="H21" s="3">
        <v>1</v>
      </c>
      <c r="I21" s="3">
        <v>2</v>
      </c>
      <c r="J21" s="3">
        <v>7</v>
      </c>
      <c r="K21" s="3" t="s">
        <v>25</v>
      </c>
      <c r="L21" s="3" t="s">
        <v>60</v>
      </c>
      <c r="M21" s="3" t="s">
        <v>27</v>
      </c>
      <c r="N21" s="3" t="s">
        <v>28</v>
      </c>
      <c r="O21" s="13" t="s">
        <v>47</v>
      </c>
      <c r="P21" s="3" t="s">
        <v>30</v>
      </c>
      <c r="Q21" s="13" t="s">
        <v>31</v>
      </c>
      <c r="S21" s="3" t="s">
        <v>65</v>
      </c>
      <c r="T21" s="3" t="s">
        <v>42</v>
      </c>
      <c r="U21" s="3" t="s">
        <v>27</v>
      </c>
      <c r="V21" s="3" t="s">
        <v>56</v>
      </c>
      <c r="W21" s="3" t="s">
        <v>51</v>
      </c>
      <c r="X21" s="3" t="s">
        <v>59</v>
      </c>
      <c r="Y21" s="3" t="s">
        <v>37</v>
      </c>
    </row>
    <row r="22" spans="1:25">
      <c r="A22" s="3" t="s">
        <v>46</v>
      </c>
      <c r="B22" s="13">
        <v>29</v>
      </c>
      <c r="C22" s="3" t="s">
        <v>25</v>
      </c>
      <c r="D22" s="3">
        <v>2</v>
      </c>
      <c r="E22" s="3">
        <v>4</v>
      </c>
      <c r="F22" s="3">
        <v>7</v>
      </c>
      <c r="G22" s="3">
        <v>5</v>
      </c>
      <c r="H22" s="3">
        <v>3</v>
      </c>
      <c r="I22" s="3">
        <v>1</v>
      </c>
      <c r="J22" s="3">
        <v>6</v>
      </c>
      <c r="K22" s="3" t="s">
        <v>25</v>
      </c>
      <c r="L22" s="3" t="s">
        <v>26</v>
      </c>
      <c r="M22" s="3" t="s">
        <v>63</v>
      </c>
      <c r="N22" s="3" t="s">
        <v>28</v>
      </c>
      <c r="O22" s="13" t="s">
        <v>47</v>
      </c>
      <c r="P22" s="3" t="s">
        <v>41</v>
      </c>
      <c r="Q22" s="13" t="s">
        <v>31</v>
      </c>
      <c r="S22" s="3" t="s">
        <v>32</v>
      </c>
      <c r="T22" s="3" t="s">
        <v>33</v>
      </c>
      <c r="U22" s="3" t="s">
        <v>27</v>
      </c>
      <c r="V22" s="3" t="s">
        <v>34</v>
      </c>
      <c r="W22" s="3" t="s">
        <v>51</v>
      </c>
      <c r="X22" s="3" t="s">
        <v>36</v>
      </c>
      <c r="Y22" s="3" t="s">
        <v>45</v>
      </c>
    </row>
    <row r="23" spans="1:25">
      <c r="A23" s="3" t="s">
        <v>24</v>
      </c>
      <c r="B23" s="13">
        <v>24</v>
      </c>
      <c r="C23" s="3" t="s">
        <v>25</v>
      </c>
      <c r="D23" s="3">
        <v>2</v>
      </c>
      <c r="E23" s="3">
        <v>4</v>
      </c>
      <c r="F23" s="3">
        <v>5</v>
      </c>
      <c r="G23" s="3">
        <v>6</v>
      </c>
      <c r="H23" s="3">
        <v>3</v>
      </c>
      <c r="I23" s="3">
        <v>1</v>
      </c>
      <c r="J23" s="3">
        <v>7</v>
      </c>
      <c r="K23" s="3" t="s">
        <v>25</v>
      </c>
      <c r="L23" s="3" t="s">
        <v>60</v>
      </c>
      <c r="M23" s="3" t="s">
        <v>27</v>
      </c>
      <c r="N23" s="3" t="s">
        <v>28</v>
      </c>
      <c r="O23" s="13" t="s">
        <v>47</v>
      </c>
      <c r="P23" s="3" t="s">
        <v>30</v>
      </c>
      <c r="Q23" s="13" t="s">
        <v>31</v>
      </c>
      <c r="S23" s="3" t="s">
        <v>49</v>
      </c>
      <c r="T23" s="3" t="s">
        <v>42</v>
      </c>
      <c r="U23" s="3" t="s">
        <v>27</v>
      </c>
      <c r="V23" s="3" t="s">
        <v>34</v>
      </c>
      <c r="W23" s="3" t="s">
        <v>51</v>
      </c>
      <c r="X23" s="3" t="s">
        <v>59</v>
      </c>
      <c r="Y23" s="3" t="s">
        <v>37</v>
      </c>
    </row>
    <row r="24" spans="1:25">
      <c r="A24" s="3" t="s">
        <v>46</v>
      </c>
      <c r="B24" s="13">
        <v>27</v>
      </c>
      <c r="C24" s="3" t="s">
        <v>25</v>
      </c>
      <c r="D24" s="3">
        <v>3</v>
      </c>
      <c r="E24" s="3">
        <v>4</v>
      </c>
      <c r="F24" s="3">
        <v>6</v>
      </c>
      <c r="G24" s="3">
        <v>5</v>
      </c>
      <c r="H24" s="3">
        <v>2</v>
      </c>
      <c r="I24" s="3">
        <v>1</v>
      </c>
      <c r="J24" s="3">
        <v>7</v>
      </c>
      <c r="K24" s="3" t="s">
        <v>25</v>
      </c>
      <c r="L24" s="3" t="s">
        <v>26</v>
      </c>
      <c r="M24" s="3" t="s">
        <v>27</v>
      </c>
      <c r="N24" s="3" t="s">
        <v>28</v>
      </c>
      <c r="O24" s="13" t="s">
        <v>47</v>
      </c>
      <c r="P24" s="3" t="s">
        <v>30</v>
      </c>
      <c r="Q24" s="13" t="s">
        <v>31</v>
      </c>
      <c r="S24" s="3" t="s">
        <v>32</v>
      </c>
      <c r="T24" s="3" t="s">
        <v>33</v>
      </c>
      <c r="U24" s="3" t="s">
        <v>27</v>
      </c>
      <c r="V24" s="3" t="s">
        <v>34</v>
      </c>
      <c r="W24" s="3" t="s">
        <v>51</v>
      </c>
      <c r="X24" s="3" t="s">
        <v>59</v>
      </c>
      <c r="Y24" s="3" t="s">
        <v>45</v>
      </c>
    </row>
    <row r="25" spans="1:25">
      <c r="A25" s="3" t="s">
        <v>46</v>
      </c>
      <c r="B25" s="13">
        <v>25</v>
      </c>
      <c r="C25" s="3" t="s">
        <v>25</v>
      </c>
      <c r="D25" s="3">
        <v>2</v>
      </c>
      <c r="E25" s="3">
        <v>4</v>
      </c>
      <c r="F25" s="3">
        <v>6</v>
      </c>
      <c r="G25" s="3">
        <v>5</v>
      </c>
      <c r="H25" s="3">
        <v>3</v>
      </c>
      <c r="I25" s="3">
        <v>1</v>
      </c>
      <c r="J25" s="3">
        <v>7</v>
      </c>
      <c r="K25" s="3" t="s">
        <v>25</v>
      </c>
      <c r="L25" s="3" t="s">
        <v>60</v>
      </c>
      <c r="M25" s="3" t="s">
        <v>63</v>
      </c>
      <c r="N25" s="3" t="s">
        <v>64</v>
      </c>
      <c r="O25" s="13" t="s">
        <v>47</v>
      </c>
      <c r="P25" s="3" t="s">
        <v>41</v>
      </c>
      <c r="Q25" s="13" t="s">
        <v>31</v>
      </c>
      <c r="S25" s="3" t="s">
        <v>67</v>
      </c>
      <c r="T25" s="3" t="s">
        <v>42</v>
      </c>
      <c r="U25" s="3" t="s">
        <v>62</v>
      </c>
      <c r="V25" s="3" t="s">
        <v>34</v>
      </c>
      <c r="W25" s="3" t="s">
        <v>51</v>
      </c>
      <c r="X25" s="3" t="s">
        <v>59</v>
      </c>
      <c r="Y25" s="3" t="s">
        <v>45</v>
      </c>
    </row>
    <row r="26" spans="1:25">
      <c r="A26" s="3" t="s">
        <v>24</v>
      </c>
      <c r="B26" s="13">
        <v>26</v>
      </c>
      <c r="C26" s="3" t="s">
        <v>25</v>
      </c>
      <c r="D26" s="3">
        <v>2</v>
      </c>
      <c r="E26" s="3">
        <v>3</v>
      </c>
      <c r="F26" s="3">
        <v>7</v>
      </c>
      <c r="G26" s="3">
        <v>5</v>
      </c>
      <c r="H26" s="3">
        <v>4</v>
      </c>
      <c r="I26" s="3">
        <v>1</v>
      </c>
      <c r="J26" s="3">
        <v>6</v>
      </c>
      <c r="K26" s="3" t="s">
        <v>25</v>
      </c>
      <c r="L26" s="3" t="s">
        <v>26</v>
      </c>
      <c r="M26" s="3" t="s">
        <v>27</v>
      </c>
      <c r="N26" s="3" t="s">
        <v>28</v>
      </c>
      <c r="O26" s="13" t="s">
        <v>47</v>
      </c>
      <c r="P26" s="3" t="s">
        <v>30</v>
      </c>
      <c r="Q26" s="13" t="s">
        <v>61</v>
      </c>
      <c r="S26" s="3" t="s">
        <v>67</v>
      </c>
      <c r="T26" s="3" t="s">
        <v>33</v>
      </c>
      <c r="U26" s="3" t="s">
        <v>27</v>
      </c>
      <c r="V26" s="3" t="s">
        <v>34</v>
      </c>
      <c r="W26" s="3" t="s">
        <v>51</v>
      </c>
      <c r="X26" s="3" t="s">
        <v>59</v>
      </c>
      <c r="Y26" s="3" t="s">
        <v>37</v>
      </c>
    </row>
    <row r="27" spans="1:25">
      <c r="A27" s="3" t="s">
        <v>24</v>
      </c>
      <c r="B27" s="13">
        <v>32</v>
      </c>
      <c r="C27" s="3" t="s">
        <v>25</v>
      </c>
      <c r="D27" s="3">
        <v>3</v>
      </c>
      <c r="E27" s="3">
        <v>4</v>
      </c>
      <c r="F27" s="3">
        <v>7</v>
      </c>
      <c r="G27" s="3">
        <v>5</v>
      </c>
      <c r="H27" s="3">
        <v>1</v>
      </c>
      <c r="I27" s="3">
        <v>2</v>
      </c>
      <c r="J27" s="3">
        <v>6</v>
      </c>
      <c r="K27" s="3" t="s">
        <v>25</v>
      </c>
      <c r="L27" s="3" t="s">
        <v>60</v>
      </c>
      <c r="M27" s="3" t="s">
        <v>63</v>
      </c>
      <c r="N27" s="3" t="s">
        <v>28</v>
      </c>
      <c r="O27" s="13" t="s">
        <v>47</v>
      </c>
      <c r="P27" s="3" t="s">
        <v>30</v>
      </c>
      <c r="Q27" s="13" t="s">
        <v>31</v>
      </c>
      <c r="S27" s="3" t="s">
        <v>32</v>
      </c>
      <c r="T27" s="3" t="s">
        <v>33</v>
      </c>
      <c r="U27" s="3" t="s">
        <v>27</v>
      </c>
      <c r="V27" s="3" t="s">
        <v>34</v>
      </c>
      <c r="W27" s="3" t="s">
        <v>51</v>
      </c>
      <c r="X27" s="3" t="s">
        <v>36</v>
      </c>
      <c r="Y27" s="3" t="s">
        <v>45</v>
      </c>
    </row>
    <row r="28" spans="1:25">
      <c r="A28" s="3" t="s">
        <v>46</v>
      </c>
      <c r="B28" s="13">
        <v>26</v>
      </c>
      <c r="C28" s="3" t="s">
        <v>25</v>
      </c>
      <c r="D28" s="3">
        <v>3</v>
      </c>
      <c r="E28" s="3">
        <v>4</v>
      </c>
      <c r="F28" s="3">
        <v>6</v>
      </c>
      <c r="G28" s="3">
        <v>5</v>
      </c>
      <c r="H28" s="3">
        <v>1</v>
      </c>
      <c r="I28" s="3">
        <v>2</v>
      </c>
      <c r="J28" s="3">
        <v>7</v>
      </c>
      <c r="K28" s="3" t="s">
        <v>25</v>
      </c>
      <c r="L28" s="3" t="s">
        <v>26</v>
      </c>
      <c r="M28" s="3" t="s">
        <v>27</v>
      </c>
      <c r="N28" s="3" t="s">
        <v>28</v>
      </c>
      <c r="O28" s="13" t="s">
        <v>47</v>
      </c>
      <c r="P28" s="3" t="s">
        <v>30</v>
      </c>
      <c r="Q28" s="13" t="s">
        <v>31</v>
      </c>
      <c r="S28" s="3" t="s">
        <v>32</v>
      </c>
      <c r="T28" s="3" t="s">
        <v>33</v>
      </c>
      <c r="U28" s="3" t="s">
        <v>43</v>
      </c>
      <c r="V28" s="3" t="s">
        <v>56</v>
      </c>
      <c r="W28" s="3" t="s">
        <v>51</v>
      </c>
      <c r="X28" s="3" t="s">
        <v>36</v>
      </c>
      <c r="Y28" s="3" t="s">
        <v>45</v>
      </c>
    </row>
    <row r="29" spans="1:25">
      <c r="A29" s="3" t="s">
        <v>46</v>
      </c>
      <c r="B29" s="13">
        <v>31</v>
      </c>
      <c r="C29" s="3" t="s">
        <v>25</v>
      </c>
      <c r="D29" s="3">
        <v>2</v>
      </c>
      <c r="E29" s="3">
        <v>3</v>
      </c>
      <c r="F29" s="3">
        <v>7</v>
      </c>
      <c r="G29" s="3">
        <v>6</v>
      </c>
      <c r="H29" s="3">
        <v>4</v>
      </c>
      <c r="I29" s="3">
        <v>1</v>
      </c>
      <c r="J29" s="3">
        <v>5</v>
      </c>
      <c r="K29" s="3" t="s">
        <v>25</v>
      </c>
      <c r="L29" s="3" t="s">
        <v>60</v>
      </c>
      <c r="M29" s="3" t="s">
        <v>63</v>
      </c>
      <c r="N29" s="3" t="s">
        <v>64</v>
      </c>
      <c r="O29" s="13" t="s">
        <v>29</v>
      </c>
      <c r="P29" s="3" t="s">
        <v>30</v>
      </c>
      <c r="Q29" s="13" t="s">
        <v>31</v>
      </c>
      <c r="S29" s="3" t="s">
        <v>65</v>
      </c>
      <c r="T29" s="3" t="s">
        <v>42</v>
      </c>
      <c r="U29" s="3" t="s">
        <v>27</v>
      </c>
      <c r="V29" s="3" t="s">
        <v>56</v>
      </c>
      <c r="W29" s="3" t="s">
        <v>35</v>
      </c>
      <c r="X29" s="3" t="s">
        <v>36</v>
      </c>
      <c r="Y29" s="3" t="s">
        <v>52</v>
      </c>
    </row>
    <row r="30" spans="1:25">
      <c r="A30" s="3" t="s">
        <v>46</v>
      </c>
      <c r="B30" s="13">
        <v>29</v>
      </c>
      <c r="C30" s="3" t="s">
        <v>25</v>
      </c>
      <c r="D30" s="3">
        <v>2</v>
      </c>
      <c r="E30" s="3">
        <v>3</v>
      </c>
      <c r="F30" s="3">
        <v>6</v>
      </c>
      <c r="G30" s="3">
        <v>5</v>
      </c>
      <c r="H30" s="3">
        <v>1</v>
      </c>
      <c r="I30" s="3">
        <v>4</v>
      </c>
      <c r="J30" s="3">
        <v>7</v>
      </c>
      <c r="K30" s="3" t="s">
        <v>25</v>
      </c>
      <c r="L30" s="3" t="s">
        <v>26</v>
      </c>
      <c r="M30" s="3" t="s">
        <v>27</v>
      </c>
      <c r="N30" s="3" t="s">
        <v>28</v>
      </c>
      <c r="O30" s="13" t="s">
        <v>29</v>
      </c>
      <c r="P30" s="3" t="s">
        <v>30</v>
      </c>
      <c r="Q30" s="13" t="s">
        <v>31</v>
      </c>
      <c r="S30" s="3" t="s">
        <v>49</v>
      </c>
      <c r="T30" s="3" t="s">
        <v>33</v>
      </c>
      <c r="U30" s="3" t="s">
        <v>27</v>
      </c>
      <c r="V30" s="3" t="s">
        <v>34</v>
      </c>
      <c r="W30" s="3" t="s">
        <v>51</v>
      </c>
      <c r="X30" s="3" t="s">
        <v>59</v>
      </c>
      <c r="Y30" s="3" t="s">
        <v>52</v>
      </c>
    </row>
    <row r="31" spans="1:25">
      <c r="A31" s="3" t="s">
        <v>24</v>
      </c>
      <c r="B31" s="13">
        <v>34</v>
      </c>
      <c r="C31" s="3" t="s">
        <v>25</v>
      </c>
      <c r="D31" s="3">
        <v>5</v>
      </c>
      <c r="E31" s="3">
        <v>4</v>
      </c>
      <c r="F31" s="3">
        <v>3</v>
      </c>
      <c r="G31" s="3">
        <v>2</v>
      </c>
      <c r="H31" s="3">
        <v>7</v>
      </c>
      <c r="I31" s="3">
        <v>1</v>
      </c>
      <c r="J31" s="3">
        <v>6</v>
      </c>
      <c r="K31" s="3" t="s">
        <v>25</v>
      </c>
      <c r="L31" s="3" t="s">
        <v>26</v>
      </c>
      <c r="M31" s="3" t="s">
        <v>53</v>
      </c>
      <c r="N31" s="3" t="s">
        <v>26</v>
      </c>
      <c r="O31" s="13" t="s">
        <v>47</v>
      </c>
      <c r="P31" s="3" t="s">
        <v>30</v>
      </c>
      <c r="Q31" s="13" t="s">
        <v>55</v>
      </c>
      <c r="S31" s="3" t="s">
        <v>32</v>
      </c>
      <c r="T31" s="3" t="s">
        <v>33</v>
      </c>
      <c r="U31" s="3" t="s">
        <v>27</v>
      </c>
      <c r="V31" s="3" t="s">
        <v>50</v>
      </c>
      <c r="W31" s="3" t="s">
        <v>35</v>
      </c>
      <c r="X31" s="3" t="s">
        <v>36</v>
      </c>
      <c r="Y31" s="3" t="s">
        <v>37</v>
      </c>
    </row>
    <row r="32" spans="1:25">
      <c r="A32" s="3" t="s">
        <v>46</v>
      </c>
      <c r="B32" s="13">
        <v>27</v>
      </c>
      <c r="C32" s="3" t="s">
        <v>25</v>
      </c>
      <c r="D32" s="3">
        <v>4</v>
      </c>
      <c r="E32" s="3">
        <v>5</v>
      </c>
      <c r="F32" s="3">
        <v>1</v>
      </c>
      <c r="G32" s="3">
        <v>2</v>
      </c>
      <c r="H32" s="3">
        <v>7</v>
      </c>
      <c r="I32" s="3">
        <v>3</v>
      </c>
      <c r="J32" s="3">
        <v>6</v>
      </c>
      <c r="K32" s="3" t="s">
        <v>38</v>
      </c>
      <c r="L32" s="3" t="s">
        <v>26</v>
      </c>
      <c r="M32" s="3" t="s">
        <v>63</v>
      </c>
      <c r="N32" s="3" t="s">
        <v>28</v>
      </c>
      <c r="O32" s="13" t="s">
        <v>29</v>
      </c>
      <c r="P32" s="3" t="s">
        <v>30</v>
      </c>
      <c r="Q32" s="13" t="s">
        <v>55</v>
      </c>
      <c r="S32" s="3" t="s">
        <v>32</v>
      </c>
      <c r="T32" s="3" t="s">
        <v>66</v>
      </c>
      <c r="U32" s="3" t="s">
        <v>27</v>
      </c>
      <c r="V32" s="3" t="s">
        <v>50</v>
      </c>
      <c r="W32" s="3" t="s">
        <v>35</v>
      </c>
      <c r="X32" s="3" t="s">
        <v>36</v>
      </c>
      <c r="Y32" s="3" t="s">
        <v>52</v>
      </c>
    </row>
    <row r="33" spans="1:25">
      <c r="A33" s="3" t="s">
        <v>24</v>
      </c>
      <c r="B33" s="13">
        <v>31</v>
      </c>
      <c r="C33" s="3" t="s">
        <v>25</v>
      </c>
      <c r="D33" s="3">
        <v>2</v>
      </c>
      <c r="E33" s="3">
        <v>4</v>
      </c>
      <c r="F33" s="3">
        <v>7</v>
      </c>
      <c r="G33" s="3">
        <v>6</v>
      </c>
      <c r="H33" s="3">
        <v>3</v>
      </c>
      <c r="I33" s="3">
        <v>1</v>
      </c>
      <c r="J33" s="3">
        <v>5</v>
      </c>
      <c r="K33" s="3" t="s">
        <v>25</v>
      </c>
      <c r="L33" s="3" t="s">
        <v>26</v>
      </c>
      <c r="M33" s="3" t="s">
        <v>27</v>
      </c>
      <c r="N33" s="3" t="s">
        <v>28</v>
      </c>
      <c r="O33" s="13" t="s">
        <v>47</v>
      </c>
      <c r="P33" s="3" t="s">
        <v>30</v>
      </c>
      <c r="Q33" s="13" t="s">
        <v>31</v>
      </c>
      <c r="S33" s="3" t="s">
        <v>65</v>
      </c>
      <c r="T33" s="3" t="s">
        <v>33</v>
      </c>
      <c r="U33" s="3" t="s">
        <v>27</v>
      </c>
      <c r="V33" s="3" t="s">
        <v>34</v>
      </c>
      <c r="W33" s="3" t="s">
        <v>51</v>
      </c>
      <c r="X33" s="3" t="s">
        <v>36</v>
      </c>
      <c r="Y33" s="3" t="s">
        <v>45</v>
      </c>
    </row>
    <row r="34" spans="1:25">
      <c r="A34" s="3" t="s">
        <v>46</v>
      </c>
      <c r="B34" s="13">
        <v>27</v>
      </c>
      <c r="C34" s="3" t="s">
        <v>25</v>
      </c>
      <c r="D34" s="3">
        <v>2</v>
      </c>
      <c r="E34" s="3">
        <v>4</v>
      </c>
      <c r="F34" s="3">
        <v>7</v>
      </c>
      <c r="G34" s="3">
        <v>5</v>
      </c>
      <c r="H34" s="3">
        <v>1</v>
      </c>
      <c r="I34" s="3">
        <v>3</v>
      </c>
      <c r="J34" s="3">
        <v>6</v>
      </c>
      <c r="K34" s="3" t="s">
        <v>25</v>
      </c>
      <c r="L34" s="3" t="s">
        <v>26</v>
      </c>
      <c r="M34" s="3" t="s">
        <v>27</v>
      </c>
      <c r="N34" s="3" t="s">
        <v>28</v>
      </c>
      <c r="O34" s="13" t="s">
        <v>47</v>
      </c>
      <c r="P34" s="3" t="s">
        <v>30</v>
      </c>
      <c r="Q34" s="13" t="s">
        <v>61</v>
      </c>
      <c r="S34" s="3" t="s">
        <v>49</v>
      </c>
      <c r="T34" s="3" t="s">
        <v>42</v>
      </c>
      <c r="U34" s="3" t="s">
        <v>27</v>
      </c>
      <c r="V34" s="3" t="s">
        <v>56</v>
      </c>
      <c r="W34" s="3" t="s">
        <v>51</v>
      </c>
      <c r="X34" s="3" t="s">
        <v>36</v>
      </c>
      <c r="Y34" s="3" t="s">
        <v>37</v>
      </c>
    </row>
    <row r="35" spans="1:25">
      <c r="A35" s="3" t="s">
        <v>46</v>
      </c>
      <c r="B35" s="13">
        <v>26</v>
      </c>
      <c r="C35" s="3" t="s">
        <v>25</v>
      </c>
      <c r="D35" s="3">
        <v>2</v>
      </c>
      <c r="E35" s="3">
        <v>3</v>
      </c>
      <c r="F35" s="3">
        <v>6</v>
      </c>
      <c r="G35" s="3">
        <v>4</v>
      </c>
      <c r="H35" s="3">
        <v>1</v>
      </c>
      <c r="I35" s="3">
        <v>5</v>
      </c>
      <c r="J35" s="3">
        <v>7</v>
      </c>
      <c r="K35" s="3" t="s">
        <v>25</v>
      </c>
      <c r="L35" s="3" t="s">
        <v>26</v>
      </c>
      <c r="M35" s="3" t="s">
        <v>27</v>
      </c>
      <c r="N35" s="3" t="s">
        <v>26</v>
      </c>
      <c r="O35" s="13" t="s">
        <v>29</v>
      </c>
      <c r="P35" s="3" t="s">
        <v>30</v>
      </c>
      <c r="Q35" s="13" t="s">
        <v>31</v>
      </c>
      <c r="S35" s="3" t="s">
        <v>65</v>
      </c>
      <c r="T35" s="3" t="s">
        <v>66</v>
      </c>
      <c r="U35" s="3" t="s">
        <v>43</v>
      </c>
      <c r="V35" s="3" t="s">
        <v>34</v>
      </c>
      <c r="W35" s="3" t="s">
        <v>35</v>
      </c>
      <c r="X35" s="3" t="s">
        <v>59</v>
      </c>
      <c r="Y35" s="3" t="s">
        <v>37</v>
      </c>
    </row>
    <row r="36" spans="1:25">
      <c r="A36" s="3" t="s">
        <v>46</v>
      </c>
      <c r="B36" s="13">
        <v>27</v>
      </c>
      <c r="C36" s="3" t="s">
        <v>25</v>
      </c>
      <c r="D36" s="3">
        <v>2</v>
      </c>
      <c r="E36" s="3">
        <v>3</v>
      </c>
      <c r="F36" s="3">
        <v>6</v>
      </c>
      <c r="G36" s="3">
        <v>5</v>
      </c>
      <c r="H36" s="3">
        <v>4</v>
      </c>
      <c r="I36" s="3">
        <v>1</v>
      </c>
      <c r="J36" s="3">
        <v>7</v>
      </c>
      <c r="K36" s="3" t="s">
        <v>25</v>
      </c>
      <c r="L36" s="3" t="s">
        <v>26</v>
      </c>
      <c r="M36" s="3" t="s">
        <v>27</v>
      </c>
      <c r="N36" s="3" t="s">
        <v>28</v>
      </c>
      <c r="O36" s="13" t="s">
        <v>29</v>
      </c>
      <c r="P36" s="3" t="s">
        <v>41</v>
      </c>
      <c r="Q36" s="13" t="s">
        <v>31</v>
      </c>
      <c r="S36" s="3" t="s">
        <v>32</v>
      </c>
      <c r="T36" s="3" t="s">
        <v>42</v>
      </c>
      <c r="U36" s="3" t="s">
        <v>27</v>
      </c>
      <c r="V36" s="3" t="s">
        <v>34</v>
      </c>
      <c r="W36" s="3" t="s">
        <v>35</v>
      </c>
      <c r="X36" s="3" t="s">
        <v>36</v>
      </c>
      <c r="Y36" s="3" t="s">
        <v>45</v>
      </c>
    </row>
    <row r="37" spans="1:25">
      <c r="A37" s="3" t="s">
        <v>46</v>
      </c>
      <c r="B37" s="13">
        <v>30</v>
      </c>
      <c r="C37" s="3" t="s">
        <v>25</v>
      </c>
      <c r="D37" s="3">
        <v>1</v>
      </c>
      <c r="E37" s="3">
        <v>4</v>
      </c>
      <c r="F37" s="3">
        <v>6</v>
      </c>
      <c r="G37" s="3">
        <v>5</v>
      </c>
      <c r="H37" s="3">
        <v>3</v>
      </c>
      <c r="I37" s="3">
        <v>2</v>
      </c>
      <c r="J37" s="3">
        <v>7</v>
      </c>
      <c r="K37" s="3" t="s">
        <v>25</v>
      </c>
      <c r="L37" s="3" t="s">
        <v>60</v>
      </c>
      <c r="M37" s="3" t="s">
        <v>63</v>
      </c>
      <c r="N37" s="3" t="s">
        <v>28</v>
      </c>
      <c r="O37" s="13" t="s">
        <v>47</v>
      </c>
      <c r="P37" s="3" t="s">
        <v>30</v>
      </c>
      <c r="Q37" s="13" t="s">
        <v>31</v>
      </c>
      <c r="S37" s="3" t="s">
        <v>65</v>
      </c>
      <c r="T37" s="3" t="s">
        <v>42</v>
      </c>
      <c r="U37" s="3" t="s">
        <v>27</v>
      </c>
      <c r="V37" s="3" t="s">
        <v>34</v>
      </c>
      <c r="W37" s="3" t="s">
        <v>51</v>
      </c>
      <c r="X37" s="3" t="s">
        <v>36</v>
      </c>
      <c r="Y37" s="3" t="s">
        <v>45</v>
      </c>
    </row>
    <row r="38" spans="1:25">
      <c r="A38" s="3" t="s">
        <v>46</v>
      </c>
      <c r="B38" s="13">
        <v>30</v>
      </c>
      <c r="C38" s="3" t="s">
        <v>25</v>
      </c>
      <c r="D38" s="3">
        <v>2</v>
      </c>
      <c r="E38" s="3">
        <v>4</v>
      </c>
      <c r="F38" s="3">
        <v>7</v>
      </c>
      <c r="G38" s="3">
        <v>5</v>
      </c>
      <c r="H38" s="3">
        <v>1</v>
      </c>
      <c r="I38" s="3">
        <v>3</v>
      </c>
      <c r="J38" s="3">
        <v>6</v>
      </c>
      <c r="K38" s="3" t="s">
        <v>25</v>
      </c>
      <c r="L38" s="3" t="s">
        <v>26</v>
      </c>
      <c r="M38" s="3" t="s">
        <v>27</v>
      </c>
      <c r="N38" s="3" t="s">
        <v>28</v>
      </c>
      <c r="O38" s="13" t="s">
        <v>29</v>
      </c>
      <c r="P38" s="3" t="s">
        <v>30</v>
      </c>
      <c r="Q38" s="13" t="s">
        <v>31</v>
      </c>
      <c r="S38" s="3" t="s">
        <v>49</v>
      </c>
      <c r="T38" s="3" t="s">
        <v>33</v>
      </c>
      <c r="U38" s="3" t="s">
        <v>27</v>
      </c>
      <c r="V38" s="3" t="s">
        <v>34</v>
      </c>
      <c r="W38" s="3" t="s">
        <v>51</v>
      </c>
      <c r="X38" s="3" t="s">
        <v>59</v>
      </c>
      <c r="Y38" s="3" t="s">
        <v>37</v>
      </c>
    </row>
    <row r="39" spans="1:25">
      <c r="A39" s="3" t="s">
        <v>46</v>
      </c>
      <c r="B39" s="13">
        <v>25</v>
      </c>
      <c r="C39" s="3" t="s">
        <v>25</v>
      </c>
      <c r="D39" s="3">
        <v>5</v>
      </c>
      <c r="E39" s="3">
        <v>4</v>
      </c>
      <c r="F39" s="3">
        <v>7</v>
      </c>
      <c r="G39" s="3">
        <v>6</v>
      </c>
      <c r="H39" s="3">
        <v>1</v>
      </c>
      <c r="I39" s="3">
        <v>2</v>
      </c>
      <c r="J39" s="3">
        <v>3</v>
      </c>
      <c r="K39" s="3" t="s">
        <v>25</v>
      </c>
      <c r="L39" s="3" t="s">
        <v>60</v>
      </c>
      <c r="M39" s="3" t="s">
        <v>63</v>
      </c>
      <c r="N39" s="3" t="s">
        <v>64</v>
      </c>
      <c r="O39" s="13" t="s">
        <v>47</v>
      </c>
      <c r="P39" s="3" t="s">
        <v>30</v>
      </c>
      <c r="Q39" s="13" t="s">
        <v>61</v>
      </c>
      <c r="S39" s="3" t="s">
        <v>67</v>
      </c>
      <c r="T39" s="3" t="s">
        <v>42</v>
      </c>
      <c r="U39" s="3" t="s">
        <v>27</v>
      </c>
      <c r="V39" s="3" t="s">
        <v>34</v>
      </c>
      <c r="W39" s="3" t="s">
        <v>35</v>
      </c>
      <c r="X39" s="3" t="s">
        <v>36</v>
      </c>
      <c r="Y39" s="3" t="s">
        <v>45</v>
      </c>
    </row>
    <row r="40" spans="1:25">
      <c r="A40" s="3" t="s">
        <v>46</v>
      </c>
      <c r="B40" s="13">
        <v>31</v>
      </c>
      <c r="C40" s="3" t="s">
        <v>25</v>
      </c>
      <c r="D40" s="3">
        <v>2</v>
      </c>
      <c r="E40" s="3">
        <v>4</v>
      </c>
      <c r="F40" s="3">
        <v>7</v>
      </c>
      <c r="G40" s="3">
        <v>5</v>
      </c>
      <c r="H40" s="3">
        <v>3</v>
      </c>
      <c r="I40" s="3">
        <v>1</v>
      </c>
      <c r="J40" s="3">
        <v>6</v>
      </c>
      <c r="K40" s="3" t="s">
        <v>25</v>
      </c>
      <c r="L40" s="3" t="s">
        <v>60</v>
      </c>
      <c r="M40" s="3" t="s">
        <v>63</v>
      </c>
      <c r="N40" s="3" t="s">
        <v>28</v>
      </c>
      <c r="O40" s="13" t="s">
        <v>29</v>
      </c>
      <c r="P40" s="3" t="s">
        <v>41</v>
      </c>
      <c r="Q40" s="13" t="s">
        <v>31</v>
      </c>
      <c r="S40" s="3" t="s">
        <v>49</v>
      </c>
      <c r="T40" s="3" t="s">
        <v>42</v>
      </c>
      <c r="U40" s="3" t="s">
        <v>43</v>
      </c>
      <c r="V40" s="3" t="s">
        <v>56</v>
      </c>
      <c r="W40" s="3" t="s">
        <v>51</v>
      </c>
      <c r="X40" s="3" t="s">
        <v>36</v>
      </c>
      <c r="Y40" s="3" t="s">
        <v>37</v>
      </c>
    </row>
    <row r="41" spans="1:25">
      <c r="A41" s="3" t="s">
        <v>46</v>
      </c>
      <c r="B41" s="13">
        <v>29</v>
      </c>
      <c r="C41" s="3" t="s">
        <v>25</v>
      </c>
      <c r="D41" s="3">
        <v>4</v>
      </c>
      <c r="E41" s="3">
        <v>3</v>
      </c>
      <c r="F41" s="3">
        <v>5</v>
      </c>
      <c r="G41" s="3">
        <v>7</v>
      </c>
      <c r="H41" s="3">
        <v>2</v>
      </c>
      <c r="I41" s="3">
        <v>1</v>
      </c>
      <c r="J41" s="3">
        <v>6</v>
      </c>
      <c r="K41" s="3" t="s">
        <v>25</v>
      </c>
      <c r="L41" s="3" t="s">
        <v>26</v>
      </c>
      <c r="M41" s="3" t="s">
        <v>27</v>
      </c>
      <c r="N41" s="3" t="s">
        <v>28</v>
      </c>
      <c r="O41" s="13" t="s">
        <v>47</v>
      </c>
      <c r="P41" s="3" t="s">
        <v>30</v>
      </c>
      <c r="Q41" s="13" t="s">
        <v>31</v>
      </c>
      <c r="S41" s="3" t="s">
        <v>65</v>
      </c>
      <c r="T41" s="3" t="s">
        <v>33</v>
      </c>
      <c r="U41" s="3" t="s">
        <v>43</v>
      </c>
      <c r="V41" s="3" t="s">
        <v>34</v>
      </c>
      <c r="W41" s="3" t="s">
        <v>35</v>
      </c>
      <c r="X41" s="3" t="s">
        <v>36</v>
      </c>
      <c r="Y41" s="3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workbookViewId="0">
      <selection activeCell="B13" sqref="B13"/>
    </sheetView>
  </sheetViews>
  <sheetFormatPr defaultRowHeight="14.5"/>
  <cols>
    <col min="1" max="1" width="12.54296875" customWidth="1"/>
    <col min="2" max="2" width="27.08984375" customWidth="1"/>
    <col min="4" max="4" width="21.08984375" customWidth="1"/>
    <col min="5" max="5" width="15.6328125" customWidth="1"/>
    <col min="6" max="6" width="16.1796875" customWidth="1"/>
    <col min="7" max="7" width="13" customWidth="1"/>
    <col min="8" max="8" width="20.26953125" customWidth="1"/>
    <col min="9" max="9" width="16.6328125" customWidth="1"/>
    <col min="12" max="12" width="16" customWidth="1"/>
    <col min="14" max="14" width="11.36328125" customWidth="1"/>
    <col min="15" max="15" width="10" customWidth="1"/>
    <col min="16" max="16" width="10.81640625" customWidth="1"/>
    <col min="17" max="17" width="16.6328125" customWidth="1"/>
    <col min="18" max="18" width="8.90625" customWidth="1"/>
    <col min="19" max="19" width="9.36328125" customWidth="1"/>
    <col min="20" max="20" width="33" customWidth="1"/>
    <col min="21" max="21" width="16" customWidth="1"/>
    <col min="22" max="22" width="16.6328125" customWidth="1"/>
    <col min="23" max="23" width="15.54296875" customWidth="1"/>
    <col min="24" max="24" width="13" customWidth="1"/>
    <col min="25" max="25" width="8.81640625" customWidth="1"/>
  </cols>
  <sheetData>
    <row r="1" spans="1:25">
      <c r="A1" s="20" t="s">
        <v>0</v>
      </c>
      <c r="B1" s="21" t="s">
        <v>71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</row>
    <row r="2" spans="1:25">
      <c r="A2" s="1" t="s">
        <v>24</v>
      </c>
      <c r="B2" s="1" t="s">
        <v>46</v>
      </c>
      <c r="C2" s="1">
        <v>34</v>
      </c>
      <c r="D2" s="1" t="s">
        <v>25</v>
      </c>
      <c r="E2" s="1">
        <v>1</v>
      </c>
      <c r="F2" s="1">
        <v>2</v>
      </c>
      <c r="G2" s="1">
        <v>5</v>
      </c>
      <c r="H2" s="1">
        <v>3</v>
      </c>
      <c r="I2" s="1">
        <v>7</v>
      </c>
      <c r="J2" s="1">
        <v>6</v>
      </c>
      <c r="K2" s="1">
        <v>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27</v>
      </c>
      <c r="V2" s="1" t="s">
        <v>34</v>
      </c>
      <c r="W2" s="1" t="s">
        <v>35</v>
      </c>
      <c r="X2" s="1" t="s">
        <v>36</v>
      </c>
      <c r="Y2" s="1" t="s">
        <v>37</v>
      </c>
    </row>
    <row r="3" spans="1:25">
      <c r="A3" s="1" t="s">
        <v>24</v>
      </c>
      <c r="B3" s="1">
        <f>COUNTIF(A2:A41, "Male")</f>
        <v>25</v>
      </c>
      <c r="C3" s="1">
        <v>23</v>
      </c>
      <c r="D3" s="1" t="s">
        <v>25</v>
      </c>
      <c r="E3" s="1">
        <v>4</v>
      </c>
      <c r="F3" s="1">
        <v>3</v>
      </c>
      <c r="G3" s="1">
        <v>2</v>
      </c>
      <c r="H3" s="1">
        <v>1</v>
      </c>
      <c r="I3" s="1">
        <v>5</v>
      </c>
      <c r="J3" s="1">
        <v>6</v>
      </c>
      <c r="K3" s="1">
        <v>7</v>
      </c>
      <c r="L3" s="1" t="s">
        <v>38</v>
      </c>
      <c r="M3" s="1" t="s">
        <v>39</v>
      </c>
      <c r="N3" s="1" t="s">
        <v>27</v>
      </c>
      <c r="O3" s="1" t="s">
        <v>28</v>
      </c>
      <c r="P3" s="1" t="s">
        <v>40</v>
      </c>
      <c r="Q3" s="1" t="s">
        <v>41</v>
      </c>
      <c r="R3" s="1" t="s">
        <v>31</v>
      </c>
      <c r="S3" s="1" t="s">
        <v>32</v>
      </c>
      <c r="T3" s="1" t="s">
        <v>42</v>
      </c>
      <c r="U3" s="1" t="s">
        <v>43</v>
      </c>
      <c r="V3" s="1" t="s">
        <v>34</v>
      </c>
      <c r="W3" s="1" t="s">
        <v>35</v>
      </c>
      <c r="X3" s="1" t="s">
        <v>44</v>
      </c>
      <c r="Y3" s="1" t="s">
        <v>45</v>
      </c>
    </row>
    <row r="4" spans="1:25">
      <c r="A4" s="1" t="s">
        <v>46</v>
      </c>
      <c r="B4" s="1" t="s">
        <v>24</v>
      </c>
      <c r="C4" s="1">
        <v>30</v>
      </c>
      <c r="D4" s="1" t="s">
        <v>25</v>
      </c>
      <c r="E4" s="1">
        <v>3</v>
      </c>
      <c r="F4" s="1">
        <v>6</v>
      </c>
      <c r="G4" s="1">
        <v>4</v>
      </c>
      <c r="H4" s="1">
        <v>2</v>
      </c>
      <c r="I4" s="1">
        <v>5</v>
      </c>
      <c r="J4" s="1">
        <v>1</v>
      </c>
      <c r="K4" s="1">
        <v>7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47</v>
      </c>
      <c r="Q4" s="1" t="s">
        <v>48</v>
      </c>
      <c r="R4" s="1" t="s">
        <v>31</v>
      </c>
      <c r="S4" s="1" t="s">
        <v>49</v>
      </c>
      <c r="T4" s="1" t="s">
        <v>33</v>
      </c>
      <c r="U4" s="1" t="s">
        <v>27</v>
      </c>
      <c r="V4" s="1" t="s">
        <v>50</v>
      </c>
      <c r="W4" s="1" t="s">
        <v>51</v>
      </c>
      <c r="X4" s="1" t="s">
        <v>36</v>
      </c>
      <c r="Y4" s="1" t="s">
        <v>52</v>
      </c>
    </row>
    <row r="5" spans="1:25">
      <c r="A5" s="1" t="s">
        <v>46</v>
      </c>
      <c r="B5" s="1">
        <f>COUNTIF(A2:A41, "Female")</f>
        <v>15</v>
      </c>
      <c r="C5" s="1">
        <v>22</v>
      </c>
      <c r="D5" s="1" t="s">
        <v>25</v>
      </c>
      <c r="E5" s="1">
        <v>2</v>
      </c>
      <c r="F5" s="1">
        <v>1</v>
      </c>
      <c r="G5" s="1">
        <v>3</v>
      </c>
      <c r="H5" s="1">
        <v>7</v>
      </c>
      <c r="I5" s="1">
        <v>6</v>
      </c>
      <c r="J5" s="1">
        <v>4</v>
      </c>
      <c r="K5" s="1">
        <v>5</v>
      </c>
      <c r="L5" s="1" t="s">
        <v>25</v>
      </c>
      <c r="M5" s="1" t="s">
        <v>26</v>
      </c>
      <c r="N5" s="1" t="s">
        <v>53</v>
      </c>
      <c r="O5" s="1" t="s">
        <v>28</v>
      </c>
      <c r="P5" s="1" t="s">
        <v>54</v>
      </c>
      <c r="Q5" s="1" t="s">
        <v>48</v>
      </c>
      <c r="R5" s="1" t="s">
        <v>55</v>
      </c>
      <c r="S5" s="1" t="s">
        <v>49</v>
      </c>
      <c r="T5" s="1" t="s">
        <v>33</v>
      </c>
      <c r="U5" s="1" t="s">
        <v>43</v>
      </c>
      <c r="V5" s="1" t="s">
        <v>56</v>
      </c>
      <c r="W5" s="1" t="s">
        <v>57</v>
      </c>
      <c r="X5" s="1" t="s">
        <v>44</v>
      </c>
      <c r="Y5" s="1" t="s">
        <v>58</v>
      </c>
    </row>
    <row r="6" spans="1:25">
      <c r="A6" s="1" t="s">
        <v>24</v>
      </c>
      <c r="B6" s="1"/>
      <c r="C6" s="1">
        <v>24</v>
      </c>
      <c r="D6" s="1" t="s">
        <v>38</v>
      </c>
      <c r="E6" s="1">
        <v>2</v>
      </c>
      <c r="F6" s="1">
        <v>1</v>
      </c>
      <c r="G6" s="1">
        <v>3</v>
      </c>
      <c r="H6" s="1">
        <v>6</v>
      </c>
      <c r="I6" s="1">
        <v>4</v>
      </c>
      <c r="J6" s="1">
        <v>5</v>
      </c>
      <c r="K6" s="1">
        <v>7</v>
      </c>
      <c r="L6" s="1" t="s">
        <v>38</v>
      </c>
      <c r="M6" s="1" t="s">
        <v>26</v>
      </c>
      <c r="N6" s="1" t="s">
        <v>53</v>
      </c>
      <c r="O6" s="1" t="s">
        <v>28</v>
      </c>
      <c r="P6" s="1" t="s">
        <v>54</v>
      </c>
      <c r="Q6" s="1" t="s">
        <v>48</v>
      </c>
      <c r="R6" s="1" t="s">
        <v>31</v>
      </c>
      <c r="S6" s="1" t="s">
        <v>49</v>
      </c>
      <c r="T6" s="1" t="s">
        <v>33</v>
      </c>
      <c r="U6" s="1" t="s">
        <v>27</v>
      </c>
      <c r="V6" s="1" t="s">
        <v>34</v>
      </c>
      <c r="W6" s="1" t="s">
        <v>35</v>
      </c>
      <c r="X6" s="1" t="s">
        <v>59</v>
      </c>
      <c r="Y6" s="1" t="s">
        <v>58</v>
      </c>
    </row>
    <row r="7" spans="1:25" ht="29">
      <c r="A7" s="1" t="s">
        <v>24</v>
      </c>
      <c r="B7" s="8" t="s">
        <v>72</v>
      </c>
      <c r="C7" s="1">
        <v>24</v>
      </c>
      <c r="D7" s="1" t="s">
        <v>38</v>
      </c>
      <c r="E7" s="1">
        <v>7</v>
      </c>
      <c r="F7" s="1">
        <v>5</v>
      </c>
      <c r="G7" s="1">
        <v>4</v>
      </c>
      <c r="H7" s="1">
        <v>6</v>
      </c>
      <c r="I7" s="1">
        <v>3</v>
      </c>
      <c r="J7" s="1">
        <v>1</v>
      </c>
      <c r="K7" s="1">
        <v>2</v>
      </c>
      <c r="L7" s="1" t="s">
        <v>38</v>
      </c>
      <c r="M7" s="1" t="s">
        <v>60</v>
      </c>
      <c r="N7" s="1" t="s">
        <v>27</v>
      </c>
      <c r="O7" s="1" t="s">
        <v>28</v>
      </c>
      <c r="P7" s="1" t="s">
        <v>29</v>
      </c>
      <c r="Q7" s="1" t="s">
        <v>48</v>
      </c>
      <c r="R7" s="1" t="s">
        <v>61</v>
      </c>
      <c r="S7" s="1" t="s">
        <v>32</v>
      </c>
      <c r="T7" s="1" t="s">
        <v>33</v>
      </c>
      <c r="U7" s="1" t="s">
        <v>62</v>
      </c>
      <c r="V7" s="1" t="s">
        <v>56</v>
      </c>
      <c r="W7" s="1" t="s">
        <v>35</v>
      </c>
      <c r="X7" s="1" t="s">
        <v>59</v>
      </c>
      <c r="Y7" s="1" t="s">
        <v>58</v>
      </c>
    </row>
    <row r="8" spans="1:25">
      <c r="A8" s="1" t="s">
        <v>24</v>
      </c>
      <c r="B8" s="1">
        <f>COUNTA(A2:A41)</f>
        <v>40</v>
      </c>
      <c r="C8" s="1">
        <v>27</v>
      </c>
      <c r="D8" s="1" t="s">
        <v>25</v>
      </c>
      <c r="E8" s="1">
        <v>3</v>
      </c>
      <c r="F8" s="1">
        <v>6</v>
      </c>
      <c r="G8" s="1">
        <v>4</v>
      </c>
      <c r="H8" s="1">
        <v>2</v>
      </c>
      <c r="I8" s="1">
        <v>5</v>
      </c>
      <c r="J8" s="1">
        <v>1</v>
      </c>
      <c r="K8" s="1">
        <v>7</v>
      </c>
      <c r="L8" s="1" t="s">
        <v>25</v>
      </c>
      <c r="M8" s="1" t="s">
        <v>26</v>
      </c>
      <c r="N8" s="1" t="s">
        <v>27</v>
      </c>
      <c r="O8" s="1" t="s">
        <v>28</v>
      </c>
      <c r="P8" s="1" t="s">
        <v>47</v>
      </c>
      <c r="Q8" s="1" t="s">
        <v>30</v>
      </c>
      <c r="R8" s="1" t="s">
        <v>31</v>
      </c>
      <c r="S8" s="1" t="s">
        <v>49</v>
      </c>
      <c r="T8" s="1" t="s">
        <v>33</v>
      </c>
      <c r="U8" s="1" t="s">
        <v>27</v>
      </c>
      <c r="V8" s="1" t="s">
        <v>34</v>
      </c>
      <c r="W8" s="1" t="s">
        <v>51</v>
      </c>
      <c r="X8" s="1" t="s">
        <v>44</v>
      </c>
      <c r="Y8" s="1" t="s">
        <v>45</v>
      </c>
    </row>
    <row r="9" spans="1:25">
      <c r="A9" s="1" t="s">
        <v>46</v>
      </c>
      <c r="B9" s="1"/>
      <c r="C9" s="1">
        <v>21</v>
      </c>
      <c r="D9" s="1" t="s">
        <v>25</v>
      </c>
      <c r="E9" s="1">
        <v>2</v>
      </c>
      <c r="F9" s="1">
        <v>3</v>
      </c>
      <c r="G9" s="1">
        <v>7</v>
      </c>
      <c r="H9" s="1">
        <v>4</v>
      </c>
      <c r="I9" s="1">
        <v>6</v>
      </c>
      <c r="J9" s="1">
        <v>1</v>
      </c>
      <c r="K9" s="1">
        <v>5</v>
      </c>
      <c r="L9" s="1" t="s">
        <v>25</v>
      </c>
      <c r="M9" s="1" t="s">
        <v>60</v>
      </c>
      <c r="N9" s="1" t="s">
        <v>27</v>
      </c>
      <c r="O9" s="1" t="s">
        <v>28</v>
      </c>
      <c r="P9" s="1" t="s">
        <v>47</v>
      </c>
      <c r="Q9" s="1" t="s">
        <v>30</v>
      </c>
      <c r="R9" s="1" t="s">
        <v>31</v>
      </c>
      <c r="S9" s="1" t="s">
        <v>32</v>
      </c>
      <c r="T9" s="1" t="s">
        <v>33</v>
      </c>
      <c r="U9" s="1" t="s">
        <v>27</v>
      </c>
      <c r="V9" s="1" t="s">
        <v>34</v>
      </c>
      <c r="W9" s="1" t="s">
        <v>51</v>
      </c>
      <c r="X9" s="1" t="s">
        <v>59</v>
      </c>
      <c r="Y9" s="1" t="s">
        <v>37</v>
      </c>
    </row>
    <row r="10" spans="1:25">
      <c r="A10" s="1" t="s">
        <v>46</v>
      </c>
      <c r="B10" s="9" t="s">
        <v>73</v>
      </c>
      <c r="C10" s="1">
        <v>35</v>
      </c>
      <c r="D10" s="1" t="s">
        <v>25</v>
      </c>
      <c r="E10" s="1">
        <v>2</v>
      </c>
      <c r="F10" s="1">
        <v>4</v>
      </c>
      <c r="G10" s="1">
        <v>7</v>
      </c>
      <c r="H10" s="1">
        <v>5</v>
      </c>
      <c r="I10" s="1">
        <v>3</v>
      </c>
      <c r="J10" s="1">
        <v>1</v>
      </c>
      <c r="K10" s="1">
        <v>6</v>
      </c>
      <c r="L10" s="1" t="s">
        <v>25</v>
      </c>
      <c r="M10" s="1" t="s">
        <v>26</v>
      </c>
      <c r="N10" s="1" t="s">
        <v>63</v>
      </c>
      <c r="O10" s="1" t="s">
        <v>64</v>
      </c>
      <c r="P10" s="1" t="s">
        <v>29</v>
      </c>
      <c r="Q10" s="1" t="s">
        <v>41</v>
      </c>
      <c r="R10" s="1" t="s">
        <v>31</v>
      </c>
      <c r="S10" s="1" t="s">
        <v>49</v>
      </c>
      <c r="T10" s="1" t="s">
        <v>33</v>
      </c>
      <c r="U10" s="1" t="s">
        <v>27</v>
      </c>
      <c r="V10" s="1" t="s">
        <v>56</v>
      </c>
      <c r="W10" s="1" t="s">
        <v>35</v>
      </c>
      <c r="X10" s="1" t="s">
        <v>36</v>
      </c>
      <c r="Y10" s="1" t="s">
        <v>52</v>
      </c>
    </row>
    <row r="11" spans="1:25">
      <c r="A11" s="1" t="s">
        <v>46</v>
      </c>
      <c r="B11" s="1" t="s">
        <v>24</v>
      </c>
      <c r="C11" s="1">
        <v>31</v>
      </c>
      <c r="D11" s="1" t="s">
        <v>25</v>
      </c>
      <c r="E11" s="1">
        <v>1</v>
      </c>
      <c r="F11" s="1">
        <v>3</v>
      </c>
      <c r="G11" s="1">
        <v>7</v>
      </c>
      <c r="H11" s="1">
        <v>4</v>
      </c>
      <c r="I11" s="1">
        <v>5</v>
      </c>
      <c r="J11" s="1">
        <v>2</v>
      </c>
      <c r="K11" s="1">
        <v>6</v>
      </c>
      <c r="L11" s="1" t="s">
        <v>25</v>
      </c>
      <c r="M11" s="1" t="s">
        <v>26</v>
      </c>
      <c r="N11" s="1" t="s">
        <v>27</v>
      </c>
      <c r="O11" s="1" t="s">
        <v>28</v>
      </c>
      <c r="P11" s="1" t="s">
        <v>47</v>
      </c>
      <c r="Q11" s="1" t="s">
        <v>30</v>
      </c>
      <c r="R11" s="1" t="s">
        <v>61</v>
      </c>
      <c r="S11" s="1" t="s">
        <v>65</v>
      </c>
      <c r="T11" s="1" t="s">
        <v>33</v>
      </c>
      <c r="U11" s="1" t="s">
        <v>27</v>
      </c>
      <c r="V11" s="1" t="s">
        <v>56</v>
      </c>
      <c r="W11" s="1" t="s">
        <v>51</v>
      </c>
      <c r="X11" s="1" t="s">
        <v>36</v>
      </c>
      <c r="Y11" s="1" t="s">
        <v>37</v>
      </c>
    </row>
    <row r="12" spans="1:25">
      <c r="A12" s="1" t="s">
        <v>24</v>
      </c>
      <c r="B12" s="10">
        <f>B8/B3</f>
        <v>1.6</v>
      </c>
      <c r="C12" s="1">
        <v>35</v>
      </c>
      <c r="D12" s="1" t="s">
        <v>25</v>
      </c>
      <c r="E12" s="1">
        <v>2</v>
      </c>
      <c r="F12" s="1">
        <v>4</v>
      </c>
      <c r="G12" s="1">
        <v>7</v>
      </c>
      <c r="H12" s="1">
        <v>5</v>
      </c>
      <c r="I12" s="1">
        <v>3</v>
      </c>
      <c r="J12" s="1">
        <v>1</v>
      </c>
      <c r="K12" s="1">
        <v>6</v>
      </c>
      <c r="L12" s="1" t="s">
        <v>25</v>
      </c>
      <c r="M12" s="1" t="s">
        <v>60</v>
      </c>
      <c r="N12" s="1" t="s">
        <v>63</v>
      </c>
      <c r="O12" s="1" t="s">
        <v>64</v>
      </c>
      <c r="P12" s="1" t="s">
        <v>47</v>
      </c>
      <c r="Q12" s="1" t="s">
        <v>30</v>
      </c>
      <c r="R12" s="1" t="s">
        <v>31</v>
      </c>
      <c r="S12" s="1" t="s">
        <v>32</v>
      </c>
      <c r="T12" s="1" t="s">
        <v>33</v>
      </c>
      <c r="U12" s="1" t="s">
        <v>27</v>
      </c>
      <c r="V12" s="1" t="s">
        <v>34</v>
      </c>
      <c r="W12" s="1" t="s">
        <v>51</v>
      </c>
      <c r="X12" s="1" t="s">
        <v>59</v>
      </c>
      <c r="Y12" s="1" t="s">
        <v>45</v>
      </c>
    </row>
    <row r="13" spans="1:25">
      <c r="A13" s="1" t="s">
        <v>46</v>
      </c>
      <c r="B13" s="1" t="s">
        <v>46</v>
      </c>
      <c r="C13" s="1">
        <v>29</v>
      </c>
      <c r="D13" s="1" t="s">
        <v>25</v>
      </c>
      <c r="E13" s="1">
        <v>2</v>
      </c>
      <c r="F13" s="1">
        <v>5</v>
      </c>
      <c r="G13" s="1">
        <v>7</v>
      </c>
      <c r="H13" s="1">
        <v>6</v>
      </c>
      <c r="I13" s="1">
        <v>3</v>
      </c>
      <c r="J13" s="1">
        <v>1</v>
      </c>
      <c r="K13" s="1">
        <v>4</v>
      </c>
      <c r="L13" s="1" t="s">
        <v>25</v>
      </c>
      <c r="M13" s="1" t="s">
        <v>60</v>
      </c>
      <c r="N13" s="1" t="s">
        <v>27</v>
      </c>
      <c r="O13" s="1" t="s">
        <v>28</v>
      </c>
      <c r="P13" s="1" t="s">
        <v>29</v>
      </c>
      <c r="Q13" s="1" t="s">
        <v>30</v>
      </c>
      <c r="R13" s="1" t="s">
        <v>31</v>
      </c>
      <c r="S13" s="1" t="s">
        <v>32</v>
      </c>
      <c r="T13" s="1" t="s">
        <v>33</v>
      </c>
      <c r="U13" s="1" t="s">
        <v>27</v>
      </c>
      <c r="V13" s="1" t="s">
        <v>56</v>
      </c>
      <c r="W13" s="1" t="s">
        <v>51</v>
      </c>
      <c r="X13" s="1" t="s">
        <v>36</v>
      </c>
      <c r="Y13" s="1" t="s">
        <v>45</v>
      </c>
    </row>
    <row r="14" spans="1:25">
      <c r="A14" s="1" t="s">
        <v>24</v>
      </c>
      <c r="B14" s="11">
        <f>B8/B5</f>
        <v>2.6666666666666665</v>
      </c>
      <c r="C14" s="1">
        <v>21</v>
      </c>
      <c r="D14" s="1" t="s">
        <v>38</v>
      </c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>
        <v>6</v>
      </c>
      <c r="K14" s="1">
        <v>7</v>
      </c>
      <c r="L14" s="1" t="s">
        <v>38</v>
      </c>
      <c r="M14" s="1" t="s">
        <v>26</v>
      </c>
      <c r="N14" s="1" t="s">
        <v>27</v>
      </c>
      <c r="O14" s="1" t="s">
        <v>64</v>
      </c>
      <c r="P14" s="1" t="s">
        <v>29</v>
      </c>
      <c r="Q14" s="1" t="s">
        <v>41</v>
      </c>
      <c r="R14" s="1" t="s">
        <v>31</v>
      </c>
      <c r="S14" s="1" t="s">
        <v>32</v>
      </c>
      <c r="T14" s="1" t="s">
        <v>66</v>
      </c>
      <c r="U14" s="1" t="s">
        <v>43</v>
      </c>
      <c r="V14" s="1" t="s">
        <v>34</v>
      </c>
      <c r="W14" s="1" t="s">
        <v>35</v>
      </c>
      <c r="X14" s="1" t="s">
        <v>59</v>
      </c>
      <c r="Y14" s="1" t="s">
        <v>58</v>
      </c>
    </row>
    <row r="15" spans="1:25">
      <c r="A15" s="1" t="s">
        <v>24</v>
      </c>
      <c r="B15" t="s">
        <v>74</v>
      </c>
      <c r="C15" s="1">
        <v>28</v>
      </c>
      <c r="D15" s="1" t="s">
        <v>25</v>
      </c>
      <c r="E15" s="1">
        <v>2</v>
      </c>
      <c r="F15" s="1">
        <v>3</v>
      </c>
      <c r="G15" s="1">
        <v>7</v>
      </c>
      <c r="H15" s="1">
        <v>4</v>
      </c>
      <c r="I15" s="1">
        <v>5</v>
      </c>
      <c r="J15" s="1">
        <v>1</v>
      </c>
      <c r="K15" s="1">
        <v>6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  <c r="T15" s="1" t="s">
        <v>33</v>
      </c>
      <c r="U15" s="1" t="s">
        <v>27</v>
      </c>
      <c r="V15" s="1" t="s">
        <v>56</v>
      </c>
      <c r="W15" s="1" t="s">
        <v>51</v>
      </c>
      <c r="X15" s="1" t="s">
        <v>59</v>
      </c>
      <c r="Y15" s="1" t="s">
        <v>37</v>
      </c>
    </row>
    <row r="16" spans="1:25">
      <c r="A16" s="1" t="s">
        <v>24</v>
      </c>
      <c r="B16" s="1"/>
      <c r="C16" s="1">
        <v>25</v>
      </c>
      <c r="D16" s="1" t="s">
        <v>25</v>
      </c>
      <c r="E16" s="1">
        <v>2</v>
      </c>
      <c r="F16" s="1">
        <v>3</v>
      </c>
      <c r="G16" s="1">
        <v>7</v>
      </c>
      <c r="H16" s="1">
        <v>5</v>
      </c>
      <c r="I16" s="1">
        <v>4</v>
      </c>
      <c r="J16" s="1">
        <v>1</v>
      </c>
      <c r="K16" s="1">
        <v>6</v>
      </c>
      <c r="L16" s="1" t="s">
        <v>25</v>
      </c>
      <c r="M16" s="1" t="s">
        <v>26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31</v>
      </c>
      <c r="S16" s="1" t="s">
        <v>65</v>
      </c>
      <c r="T16" s="1" t="s">
        <v>42</v>
      </c>
      <c r="U16" s="1" t="s">
        <v>43</v>
      </c>
      <c r="V16" s="1" t="s">
        <v>34</v>
      </c>
      <c r="W16" s="1" t="s">
        <v>51</v>
      </c>
      <c r="X16" s="1" t="s">
        <v>59</v>
      </c>
      <c r="Y16" s="1" t="s">
        <v>45</v>
      </c>
    </row>
    <row r="17" spans="1:25">
      <c r="A17" s="1" t="s">
        <v>46</v>
      </c>
      <c r="B17" s="1"/>
      <c r="C17" s="1">
        <v>27</v>
      </c>
      <c r="D17" s="1" t="s">
        <v>25</v>
      </c>
      <c r="E17" s="1">
        <v>2</v>
      </c>
      <c r="F17" s="1">
        <v>3</v>
      </c>
      <c r="G17" s="1">
        <v>7</v>
      </c>
      <c r="H17" s="1">
        <v>5</v>
      </c>
      <c r="I17" s="1">
        <v>4</v>
      </c>
      <c r="J17" s="1">
        <v>1</v>
      </c>
      <c r="K17" s="1">
        <v>6</v>
      </c>
      <c r="L17" s="1" t="s">
        <v>25</v>
      </c>
      <c r="M17" s="1" t="s">
        <v>26</v>
      </c>
      <c r="N17" s="1" t="s">
        <v>27</v>
      </c>
      <c r="O17" s="1" t="s">
        <v>28</v>
      </c>
      <c r="P17" s="1" t="s">
        <v>29</v>
      </c>
      <c r="Q17" s="1" t="s">
        <v>30</v>
      </c>
      <c r="R17" s="1" t="s">
        <v>31</v>
      </c>
      <c r="S17" s="1" t="s">
        <v>32</v>
      </c>
      <c r="T17" s="1" t="s">
        <v>42</v>
      </c>
      <c r="U17" s="1" t="s">
        <v>27</v>
      </c>
      <c r="V17" s="1" t="s">
        <v>56</v>
      </c>
      <c r="W17" s="1" t="s">
        <v>51</v>
      </c>
      <c r="X17" s="1" t="s">
        <v>59</v>
      </c>
      <c r="Y17" s="1" t="s">
        <v>37</v>
      </c>
    </row>
    <row r="18" spans="1:25">
      <c r="A18" s="1" t="s">
        <v>24</v>
      </c>
      <c r="B18" s="1"/>
      <c r="C18" s="1">
        <v>28</v>
      </c>
      <c r="D18" s="1" t="s">
        <v>25</v>
      </c>
      <c r="E18" s="1">
        <v>3</v>
      </c>
      <c r="F18" s="1">
        <v>2</v>
      </c>
      <c r="G18" s="1">
        <v>7</v>
      </c>
      <c r="H18" s="1">
        <v>5</v>
      </c>
      <c r="I18" s="1">
        <v>4</v>
      </c>
      <c r="J18" s="1">
        <v>1</v>
      </c>
      <c r="K18" s="1">
        <v>6</v>
      </c>
      <c r="L18" s="1" t="s">
        <v>25</v>
      </c>
      <c r="M18" s="1" t="s">
        <v>60</v>
      </c>
      <c r="N18" s="1" t="s">
        <v>63</v>
      </c>
      <c r="O18" s="1" t="s">
        <v>28</v>
      </c>
      <c r="P18" s="1" t="s">
        <v>29</v>
      </c>
      <c r="Q18" s="1" t="s">
        <v>30</v>
      </c>
      <c r="R18" s="1" t="s">
        <v>31</v>
      </c>
      <c r="S18" s="1" t="s">
        <v>65</v>
      </c>
      <c r="T18" s="1" t="s">
        <v>42</v>
      </c>
      <c r="U18" s="1" t="s">
        <v>27</v>
      </c>
      <c r="V18" s="1" t="s">
        <v>56</v>
      </c>
      <c r="W18" s="1" t="s">
        <v>51</v>
      </c>
      <c r="X18" s="1" t="s">
        <v>59</v>
      </c>
      <c r="Y18" s="1" t="s">
        <v>52</v>
      </c>
    </row>
    <row r="19" spans="1:25">
      <c r="A19" s="1" t="s">
        <v>46</v>
      </c>
      <c r="B19" s="1"/>
      <c r="C19" s="1">
        <v>27</v>
      </c>
      <c r="D19" s="1" t="s">
        <v>25</v>
      </c>
      <c r="E19" s="1">
        <v>3</v>
      </c>
      <c r="F19" s="1">
        <v>2</v>
      </c>
      <c r="G19" s="1">
        <v>7</v>
      </c>
      <c r="H19" s="1">
        <v>4</v>
      </c>
      <c r="I19" s="1">
        <v>5</v>
      </c>
      <c r="J19" s="1">
        <v>1</v>
      </c>
      <c r="K19" s="1">
        <v>6</v>
      </c>
      <c r="L19" s="1" t="s">
        <v>25</v>
      </c>
      <c r="M19" s="1" t="s">
        <v>26</v>
      </c>
      <c r="N19" s="1" t="s">
        <v>27</v>
      </c>
      <c r="O19" s="1" t="s">
        <v>28</v>
      </c>
      <c r="P19" s="1" t="s">
        <v>29</v>
      </c>
      <c r="Q19" s="1" t="s">
        <v>30</v>
      </c>
      <c r="R19" s="1" t="s">
        <v>31</v>
      </c>
      <c r="S19" s="1" t="s">
        <v>32</v>
      </c>
      <c r="T19" s="1" t="s">
        <v>33</v>
      </c>
      <c r="U19" s="1" t="s">
        <v>27</v>
      </c>
      <c r="V19" s="1" t="s">
        <v>34</v>
      </c>
      <c r="W19" s="1" t="s">
        <v>51</v>
      </c>
      <c r="X19" s="1" t="s">
        <v>59</v>
      </c>
      <c r="Y19" s="1" t="s">
        <v>45</v>
      </c>
    </row>
    <row r="20" spans="1:25">
      <c r="A20" s="1" t="s">
        <v>46</v>
      </c>
      <c r="B20" s="1"/>
      <c r="C20" s="1">
        <v>29</v>
      </c>
      <c r="D20" s="1" t="s">
        <v>25</v>
      </c>
      <c r="E20" s="1">
        <v>3</v>
      </c>
      <c r="F20" s="1">
        <v>2</v>
      </c>
      <c r="G20" s="1">
        <v>7</v>
      </c>
      <c r="H20" s="1">
        <v>4</v>
      </c>
      <c r="I20" s="1">
        <v>5</v>
      </c>
      <c r="J20" s="1">
        <v>1</v>
      </c>
      <c r="K20" s="1">
        <v>6</v>
      </c>
      <c r="L20" s="1" t="s">
        <v>25</v>
      </c>
      <c r="M20" s="1" t="s">
        <v>60</v>
      </c>
      <c r="N20" s="1" t="s">
        <v>27</v>
      </c>
      <c r="O20" s="1" t="s">
        <v>28</v>
      </c>
      <c r="P20" s="1" t="s">
        <v>29</v>
      </c>
      <c r="Q20" s="1" t="s">
        <v>30</v>
      </c>
      <c r="R20" s="1" t="s">
        <v>31</v>
      </c>
      <c r="S20" s="1" t="s">
        <v>32</v>
      </c>
      <c r="T20" s="1" t="s">
        <v>33</v>
      </c>
      <c r="U20" s="1" t="s">
        <v>27</v>
      </c>
      <c r="V20" s="1" t="s">
        <v>34</v>
      </c>
      <c r="W20" s="1" t="s">
        <v>51</v>
      </c>
      <c r="X20" s="1" t="s">
        <v>59</v>
      </c>
      <c r="Y20" s="1" t="s">
        <v>37</v>
      </c>
    </row>
    <row r="21" spans="1:25">
      <c r="A21" s="1" t="s">
        <v>46</v>
      </c>
      <c r="B21" s="1"/>
      <c r="C21" s="1">
        <v>26</v>
      </c>
      <c r="D21" s="1" t="s">
        <v>25</v>
      </c>
      <c r="E21" s="1">
        <v>3</v>
      </c>
      <c r="F21" s="1">
        <v>4</v>
      </c>
      <c r="G21" s="1">
        <v>6</v>
      </c>
      <c r="H21" s="1">
        <v>5</v>
      </c>
      <c r="I21" s="1">
        <v>1</v>
      </c>
      <c r="J21" s="1">
        <v>2</v>
      </c>
      <c r="K21" s="1">
        <v>7</v>
      </c>
      <c r="L21" s="1" t="s">
        <v>25</v>
      </c>
      <c r="M21" s="1" t="s">
        <v>60</v>
      </c>
      <c r="N21" s="1" t="s">
        <v>27</v>
      </c>
      <c r="O21" s="1" t="s">
        <v>28</v>
      </c>
      <c r="P21" s="1" t="s">
        <v>47</v>
      </c>
      <c r="Q21" s="1" t="s">
        <v>30</v>
      </c>
      <c r="R21" s="1" t="s">
        <v>31</v>
      </c>
      <c r="S21" s="1" t="s">
        <v>65</v>
      </c>
      <c r="T21" s="1" t="s">
        <v>42</v>
      </c>
      <c r="U21" s="1" t="s">
        <v>27</v>
      </c>
      <c r="V21" s="1" t="s">
        <v>56</v>
      </c>
      <c r="W21" s="1" t="s">
        <v>51</v>
      </c>
      <c r="X21" s="1" t="s">
        <v>59</v>
      </c>
      <c r="Y21" s="1" t="s">
        <v>37</v>
      </c>
    </row>
    <row r="22" spans="1:25">
      <c r="A22" s="1" t="s">
        <v>46</v>
      </c>
      <c r="B22" s="1"/>
      <c r="C22" s="1">
        <v>29</v>
      </c>
      <c r="D22" s="1" t="s">
        <v>25</v>
      </c>
      <c r="E22" s="1">
        <v>2</v>
      </c>
      <c r="F22" s="1">
        <v>4</v>
      </c>
      <c r="G22" s="1">
        <v>7</v>
      </c>
      <c r="H22" s="1">
        <v>5</v>
      </c>
      <c r="I22" s="1">
        <v>3</v>
      </c>
      <c r="J22" s="1">
        <v>1</v>
      </c>
      <c r="K22" s="1">
        <v>6</v>
      </c>
      <c r="L22" s="1" t="s">
        <v>25</v>
      </c>
      <c r="M22" s="1" t="s">
        <v>26</v>
      </c>
      <c r="N22" s="1" t="s">
        <v>63</v>
      </c>
      <c r="O22" s="1" t="s">
        <v>28</v>
      </c>
      <c r="P22" s="1" t="s">
        <v>47</v>
      </c>
      <c r="Q22" s="1" t="s">
        <v>41</v>
      </c>
      <c r="R22" s="1" t="s">
        <v>31</v>
      </c>
      <c r="S22" s="1" t="s">
        <v>32</v>
      </c>
      <c r="T22" s="1" t="s">
        <v>33</v>
      </c>
      <c r="U22" s="1" t="s">
        <v>27</v>
      </c>
      <c r="V22" s="1" t="s">
        <v>34</v>
      </c>
      <c r="W22" s="1" t="s">
        <v>51</v>
      </c>
      <c r="X22" s="1" t="s">
        <v>36</v>
      </c>
      <c r="Y22" s="1" t="s">
        <v>45</v>
      </c>
    </row>
    <row r="23" spans="1:25">
      <c r="A23" s="1" t="s">
        <v>24</v>
      </c>
      <c r="B23" s="1"/>
      <c r="C23" s="1">
        <v>24</v>
      </c>
      <c r="D23" s="1" t="s">
        <v>25</v>
      </c>
      <c r="E23" s="1">
        <v>2</v>
      </c>
      <c r="F23" s="1">
        <v>4</v>
      </c>
      <c r="G23" s="1">
        <v>5</v>
      </c>
      <c r="H23" s="1">
        <v>6</v>
      </c>
      <c r="I23" s="1">
        <v>3</v>
      </c>
      <c r="J23" s="1">
        <v>1</v>
      </c>
      <c r="K23" s="1">
        <v>7</v>
      </c>
      <c r="L23" s="1" t="s">
        <v>25</v>
      </c>
      <c r="M23" s="1" t="s">
        <v>60</v>
      </c>
      <c r="N23" s="1" t="s">
        <v>27</v>
      </c>
      <c r="O23" s="1" t="s">
        <v>28</v>
      </c>
      <c r="P23" s="1" t="s">
        <v>47</v>
      </c>
      <c r="Q23" s="1" t="s">
        <v>30</v>
      </c>
      <c r="R23" s="1" t="s">
        <v>31</v>
      </c>
      <c r="S23" s="1" t="s">
        <v>49</v>
      </c>
      <c r="T23" s="1" t="s">
        <v>42</v>
      </c>
      <c r="U23" s="1" t="s">
        <v>27</v>
      </c>
      <c r="V23" s="1" t="s">
        <v>34</v>
      </c>
      <c r="W23" s="1" t="s">
        <v>51</v>
      </c>
      <c r="X23" s="1" t="s">
        <v>59</v>
      </c>
      <c r="Y23" s="1" t="s">
        <v>37</v>
      </c>
    </row>
    <row r="24" spans="1:25">
      <c r="A24" s="1" t="s">
        <v>46</v>
      </c>
      <c r="B24" s="1"/>
      <c r="C24" s="1">
        <v>27</v>
      </c>
      <c r="D24" s="1" t="s">
        <v>25</v>
      </c>
      <c r="E24" s="1">
        <v>3</v>
      </c>
      <c r="F24" s="1">
        <v>4</v>
      </c>
      <c r="G24" s="1">
        <v>6</v>
      </c>
      <c r="H24" s="1">
        <v>5</v>
      </c>
      <c r="I24" s="1">
        <v>2</v>
      </c>
      <c r="J24" s="1">
        <v>1</v>
      </c>
      <c r="K24" s="1">
        <v>7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47</v>
      </c>
      <c r="Q24" s="1" t="s">
        <v>30</v>
      </c>
      <c r="R24" s="1" t="s">
        <v>31</v>
      </c>
      <c r="S24" s="1" t="s">
        <v>32</v>
      </c>
      <c r="T24" s="1" t="s">
        <v>33</v>
      </c>
      <c r="U24" s="1" t="s">
        <v>27</v>
      </c>
      <c r="V24" s="1" t="s">
        <v>34</v>
      </c>
      <c r="W24" s="1" t="s">
        <v>51</v>
      </c>
      <c r="X24" s="1" t="s">
        <v>59</v>
      </c>
      <c r="Y24" s="1" t="s">
        <v>45</v>
      </c>
    </row>
    <row r="25" spans="1:25">
      <c r="A25" s="1" t="s">
        <v>46</v>
      </c>
      <c r="B25" s="1"/>
      <c r="C25" s="1">
        <v>25</v>
      </c>
      <c r="D25" s="1" t="s">
        <v>25</v>
      </c>
      <c r="E25" s="1">
        <v>2</v>
      </c>
      <c r="F25" s="1">
        <v>4</v>
      </c>
      <c r="G25" s="1">
        <v>6</v>
      </c>
      <c r="H25" s="1">
        <v>5</v>
      </c>
      <c r="I25" s="1">
        <v>3</v>
      </c>
      <c r="J25" s="1">
        <v>1</v>
      </c>
      <c r="K25" s="1">
        <v>7</v>
      </c>
      <c r="L25" s="1" t="s">
        <v>25</v>
      </c>
      <c r="M25" s="1" t="s">
        <v>60</v>
      </c>
      <c r="N25" s="1" t="s">
        <v>63</v>
      </c>
      <c r="O25" s="1" t="s">
        <v>64</v>
      </c>
      <c r="P25" s="1" t="s">
        <v>47</v>
      </c>
      <c r="Q25" s="1" t="s">
        <v>41</v>
      </c>
      <c r="R25" s="1" t="s">
        <v>31</v>
      </c>
      <c r="S25" s="1" t="s">
        <v>67</v>
      </c>
      <c r="T25" s="1" t="s">
        <v>42</v>
      </c>
      <c r="U25" s="1" t="s">
        <v>62</v>
      </c>
      <c r="V25" s="1" t="s">
        <v>34</v>
      </c>
      <c r="W25" s="1" t="s">
        <v>51</v>
      </c>
      <c r="X25" s="1" t="s">
        <v>59</v>
      </c>
      <c r="Y25" s="1" t="s">
        <v>45</v>
      </c>
    </row>
    <row r="26" spans="1:25">
      <c r="A26" s="1" t="s">
        <v>24</v>
      </c>
      <c r="B26" s="1"/>
      <c r="C26" s="1">
        <v>26</v>
      </c>
      <c r="D26" s="1" t="s">
        <v>25</v>
      </c>
      <c r="E26" s="1">
        <v>2</v>
      </c>
      <c r="F26" s="1">
        <v>3</v>
      </c>
      <c r="G26" s="1">
        <v>7</v>
      </c>
      <c r="H26" s="1">
        <v>5</v>
      </c>
      <c r="I26" s="1">
        <v>4</v>
      </c>
      <c r="J26" s="1">
        <v>1</v>
      </c>
      <c r="K26" s="1">
        <v>6</v>
      </c>
      <c r="L26" s="1" t="s">
        <v>25</v>
      </c>
      <c r="M26" s="1" t="s">
        <v>26</v>
      </c>
      <c r="N26" s="1" t="s">
        <v>27</v>
      </c>
      <c r="O26" s="1" t="s">
        <v>28</v>
      </c>
      <c r="P26" s="1" t="s">
        <v>47</v>
      </c>
      <c r="Q26" s="1" t="s">
        <v>30</v>
      </c>
      <c r="R26" s="1" t="s">
        <v>61</v>
      </c>
      <c r="S26" s="1" t="s">
        <v>67</v>
      </c>
      <c r="T26" s="1" t="s">
        <v>33</v>
      </c>
      <c r="U26" s="1" t="s">
        <v>27</v>
      </c>
      <c r="V26" s="1" t="s">
        <v>34</v>
      </c>
      <c r="W26" s="1" t="s">
        <v>51</v>
      </c>
      <c r="X26" s="1" t="s">
        <v>59</v>
      </c>
      <c r="Y26" s="1" t="s">
        <v>37</v>
      </c>
    </row>
    <row r="27" spans="1:25">
      <c r="A27" s="1" t="s">
        <v>24</v>
      </c>
      <c r="B27" s="1"/>
      <c r="C27" s="1">
        <v>32</v>
      </c>
      <c r="D27" s="1" t="s">
        <v>25</v>
      </c>
      <c r="E27" s="1">
        <v>3</v>
      </c>
      <c r="F27" s="1">
        <v>4</v>
      </c>
      <c r="G27" s="1">
        <v>7</v>
      </c>
      <c r="H27" s="1">
        <v>5</v>
      </c>
      <c r="I27" s="1">
        <v>1</v>
      </c>
      <c r="J27" s="1">
        <v>2</v>
      </c>
      <c r="K27" s="1">
        <v>6</v>
      </c>
      <c r="L27" s="1" t="s">
        <v>25</v>
      </c>
      <c r="M27" s="1" t="s">
        <v>60</v>
      </c>
      <c r="N27" s="1" t="s">
        <v>63</v>
      </c>
      <c r="O27" s="1" t="s">
        <v>28</v>
      </c>
      <c r="P27" s="1" t="s">
        <v>47</v>
      </c>
      <c r="Q27" s="1" t="s">
        <v>30</v>
      </c>
      <c r="R27" s="1" t="s">
        <v>31</v>
      </c>
      <c r="S27" s="1" t="s">
        <v>32</v>
      </c>
      <c r="T27" s="1" t="s">
        <v>33</v>
      </c>
      <c r="U27" s="1" t="s">
        <v>27</v>
      </c>
      <c r="V27" s="1" t="s">
        <v>34</v>
      </c>
      <c r="W27" s="1" t="s">
        <v>51</v>
      </c>
      <c r="X27" s="1" t="s">
        <v>36</v>
      </c>
      <c r="Y27" s="1" t="s">
        <v>45</v>
      </c>
    </row>
    <row r="28" spans="1:25">
      <c r="A28" s="1" t="s">
        <v>46</v>
      </c>
      <c r="B28" s="1"/>
      <c r="C28" s="1">
        <v>26</v>
      </c>
      <c r="D28" s="1" t="s">
        <v>25</v>
      </c>
      <c r="E28" s="1">
        <v>3</v>
      </c>
      <c r="F28" s="1">
        <v>4</v>
      </c>
      <c r="G28" s="1">
        <v>6</v>
      </c>
      <c r="H28" s="1">
        <v>5</v>
      </c>
      <c r="I28" s="1">
        <v>1</v>
      </c>
      <c r="J28" s="1">
        <v>2</v>
      </c>
      <c r="K28" s="1">
        <v>7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47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43</v>
      </c>
      <c r="V28" s="1" t="s">
        <v>56</v>
      </c>
      <c r="W28" s="1" t="s">
        <v>51</v>
      </c>
      <c r="X28" s="1" t="s">
        <v>36</v>
      </c>
      <c r="Y28" s="1" t="s">
        <v>45</v>
      </c>
    </row>
    <row r="29" spans="1:25">
      <c r="A29" s="1" t="s">
        <v>46</v>
      </c>
      <c r="B29" s="1"/>
      <c r="C29" s="1">
        <v>31</v>
      </c>
      <c r="D29" s="1" t="s">
        <v>25</v>
      </c>
      <c r="E29" s="1">
        <v>2</v>
      </c>
      <c r="F29" s="1">
        <v>3</v>
      </c>
      <c r="G29" s="1">
        <v>7</v>
      </c>
      <c r="H29" s="1">
        <v>6</v>
      </c>
      <c r="I29" s="1">
        <v>4</v>
      </c>
      <c r="J29" s="1">
        <v>1</v>
      </c>
      <c r="K29" s="1">
        <v>5</v>
      </c>
      <c r="L29" s="1" t="s">
        <v>25</v>
      </c>
      <c r="M29" s="1" t="s">
        <v>60</v>
      </c>
      <c r="N29" s="1" t="s">
        <v>63</v>
      </c>
      <c r="O29" s="1" t="s">
        <v>64</v>
      </c>
      <c r="P29" s="1" t="s">
        <v>29</v>
      </c>
      <c r="Q29" s="1" t="s">
        <v>30</v>
      </c>
      <c r="R29" s="1" t="s">
        <v>31</v>
      </c>
      <c r="S29" s="1" t="s">
        <v>65</v>
      </c>
      <c r="T29" s="1" t="s">
        <v>42</v>
      </c>
      <c r="U29" s="1" t="s">
        <v>27</v>
      </c>
      <c r="V29" s="1" t="s">
        <v>56</v>
      </c>
      <c r="W29" s="1" t="s">
        <v>35</v>
      </c>
      <c r="X29" s="1" t="s">
        <v>36</v>
      </c>
      <c r="Y29" s="1" t="s">
        <v>52</v>
      </c>
    </row>
    <row r="30" spans="1:25">
      <c r="A30" s="1" t="s">
        <v>46</v>
      </c>
      <c r="B30" s="1"/>
      <c r="C30" s="1">
        <v>29</v>
      </c>
      <c r="D30" s="1" t="s">
        <v>25</v>
      </c>
      <c r="E30" s="1">
        <v>2</v>
      </c>
      <c r="F30" s="1">
        <v>3</v>
      </c>
      <c r="G30" s="1">
        <v>6</v>
      </c>
      <c r="H30" s="1">
        <v>5</v>
      </c>
      <c r="I30" s="1">
        <v>1</v>
      </c>
      <c r="J30" s="1">
        <v>4</v>
      </c>
      <c r="K30" s="1">
        <v>7</v>
      </c>
      <c r="L30" s="1" t="s">
        <v>25</v>
      </c>
      <c r="M30" s="1" t="s">
        <v>26</v>
      </c>
      <c r="N30" s="1" t="s">
        <v>27</v>
      </c>
      <c r="O30" s="1" t="s">
        <v>28</v>
      </c>
      <c r="P30" s="1" t="s">
        <v>29</v>
      </c>
      <c r="Q30" s="1" t="s">
        <v>30</v>
      </c>
      <c r="R30" s="1" t="s">
        <v>31</v>
      </c>
      <c r="S30" s="1" t="s">
        <v>49</v>
      </c>
      <c r="T30" s="1" t="s">
        <v>33</v>
      </c>
      <c r="U30" s="1" t="s">
        <v>27</v>
      </c>
      <c r="V30" s="1" t="s">
        <v>34</v>
      </c>
      <c r="W30" s="1" t="s">
        <v>51</v>
      </c>
      <c r="X30" s="1" t="s">
        <v>59</v>
      </c>
      <c r="Y30" s="1" t="s">
        <v>52</v>
      </c>
    </row>
    <row r="31" spans="1:25">
      <c r="A31" s="1" t="s">
        <v>24</v>
      </c>
      <c r="B31" s="1"/>
      <c r="C31" s="1">
        <v>34</v>
      </c>
      <c r="D31" s="1" t="s">
        <v>25</v>
      </c>
      <c r="E31" s="1">
        <v>5</v>
      </c>
      <c r="F31" s="1">
        <v>4</v>
      </c>
      <c r="G31" s="1">
        <v>3</v>
      </c>
      <c r="H31" s="1">
        <v>2</v>
      </c>
      <c r="I31" s="1">
        <v>7</v>
      </c>
      <c r="J31" s="1">
        <v>1</v>
      </c>
      <c r="K31" s="1">
        <v>6</v>
      </c>
      <c r="L31" s="1" t="s">
        <v>25</v>
      </c>
      <c r="M31" s="1" t="s">
        <v>26</v>
      </c>
      <c r="N31" s="1" t="s">
        <v>53</v>
      </c>
      <c r="O31" s="1" t="s">
        <v>26</v>
      </c>
      <c r="P31" s="1" t="s">
        <v>47</v>
      </c>
      <c r="Q31" s="1" t="s">
        <v>30</v>
      </c>
      <c r="R31" s="1" t="s">
        <v>55</v>
      </c>
      <c r="S31" s="1" t="s">
        <v>32</v>
      </c>
      <c r="T31" s="1" t="s">
        <v>33</v>
      </c>
      <c r="U31" s="1" t="s">
        <v>27</v>
      </c>
      <c r="V31" s="1" t="s">
        <v>50</v>
      </c>
      <c r="W31" s="1" t="s">
        <v>35</v>
      </c>
      <c r="X31" s="1" t="s">
        <v>36</v>
      </c>
      <c r="Y31" s="1" t="s">
        <v>37</v>
      </c>
    </row>
    <row r="32" spans="1:25">
      <c r="A32" s="1" t="s">
        <v>46</v>
      </c>
      <c r="B32" s="1"/>
      <c r="C32" s="1">
        <v>27</v>
      </c>
      <c r="D32" s="1" t="s">
        <v>25</v>
      </c>
      <c r="E32" s="1">
        <v>4</v>
      </c>
      <c r="F32" s="1">
        <v>5</v>
      </c>
      <c r="G32" s="1">
        <v>1</v>
      </c>
      <c r="H32" s="1">
        <v>2</v>
      </c>
      <c r="I32" s="1">
        <v>7</v>
      </c>
      <c r="J32" s="1">
        <v>3</v>
      </c>
      <c r="K32" s="1">
        <v>6</v>
      </c>
      <c r="L32" s="1" t="s">
        <v>38</v>
      </c>
      <c r="M32" s="1" t="s">
        <v>26</v>
      </c>
      <c r="N32" s="1" t="s">
        <v>63</v>
      </c>
      <c r="O32" s="1" t="s">
        <v>28</v>
      </c>
      <c r="P32" s="1" t="s">
        <v>29</v>
      </c>
      <c r="Q32" s="1" t="s">
        <v>30</v>
      </c>
      <c r="R32" s="1" t="s">
        <v>55</v>
      </c>
      <c r="S32" s="1" t="s">
        <v>32</v>
      </c>
      <c r="T32" s="1" t="s">
        <v>66</v>
      </c>
      <c r="U32" s="1" t="s">
        <v>27</v>
      </c>
      <c r="V32" s="1" t="s">
        <v>50</v>
      </c>
      <c r="W32" s="1" t="s">
        <v>35</v>
      </c>
      <c r="X32" s="1" t="s">
        <v>36</v>
      </c>
      <c r="Y32" s="1" t="s">
        <v>52</v>
      </c>
    </row>
    <row r="33" spans="1:25">
      <c r="A33" s="1" t="s">
        <v>24</v>
      </c>
      <c r="B33" s="1"/>
      <c r="C33" s="1">
        <v>31</v>
      </c>
      <c r="D33" s="1" t="s">
        <v>25</v>
      </c>
      <c r="E33" s="1">
        <v>2</v>
      </c>
      <c r="F33" s="1">
        <v>4</v>
      </c>
      <c r="G33" s="1">
        <v>7</v>
      </c>
      <c r="H33" s="1">
        <v>6</v>
      </c>
      <c r="I33" s="1">
        <v>3</v>
      </c>
      <c r="J33" s="1">
        <v>1</v>
      </c>
      <c r="K33" s="1">
        <v>5</v>
      </c>
      <c r="L33" s="1" t="s">
        <v>25</v>
      </c>
      <c r="M33" s="1" t="s">
        <v>26</v>
      </c>
      <c r="N33" s="1" t="s">
        <v>27</v>
      </c>
      <c r="O33" s="1" t="s">
        <v>28</v>
      </c>
      <c r="P33" s="1" t="s">
        <v>47</v>
      </c>
      <c r="Q33" s="1" t="s">
        <v>30</v>
      </c>
      <c r="R33" s="1" t="s">
        <v>31</v>
      </c>
      <c r="S33" s="1" t="s">
        <v>65</v>
      </c>
      <c r="T33" s="1" t="s">
        <v>33</v>
      </c>
      <c r="U33" s="1" t="s">
        <v>27</v>
      </c>
      <c r="V33" s="1" t="s">
        <v>34</v>
      </c>
      <c r="W33" s="1" t="s">
        <v>51</v>
      </c>
      <c r="X33" s="1" t="s">
        <v>36</v>
      </c>
      <c r="Y33" s="1" t="s">
        <v>45</v>
      </c>
    </row>
    <row r="34" spans="1:25">
      <c r="A34" s="1" t="s">
        <v>46</v>
      </c>
      <c r="B34" s="1"/>
      <c r="C34" s="1">
        <v>27</v>
      </c>
      <c r="D34" s="1" t="s">
        <v>25</v>
      </c>
      <c r="E34" s="1">
        <v>2</v>
      </c>
      <c r="F34" s="1">
        <v>4</v>
      </c>
      <c r="G34" s="1">
        <v>7</v>
      </c>
      <c r="H34" s="1">
        <v>5</v>
      </c>
      <c r="I34" s="1">
        <v>1</v>
      </c>
      <c r="J34" s="1">
        <v>3</v>
      </c>
      <c r="K34" s="1">
        <v>6</v>
      </c>
      <c r="L34" s="1" t="s">
        <v>25</v>
      </c>
      <c r="M34" s="1" t="s">
        <v>26</v>
      </c>
      <c r="N34" s="1" t="s">
        <v>27</v>
      </c>
      <c r="O34" s="1" t="s">
        <v>28</v>
      </c>
      <c r="P34" s="1" t="s">
        <v>47</v>
      </c>
      <c r="Q34" s="1" t="s">
        <v>30</v>
      </c>
      <c r="R34" s="1" t="s">
        <v>61</v>
      </c>
      <c r="S34" s="1" t="s">
        <v>49</v>
      </c>
      <c r="T34" s="1" t="s">
        <v>42</v>
      </c>
      <c r="U34" s="1" t="s">
        <v>27</v>
      </c>
      <c r="V34" s="1" t="s">
        <v>56</v>
      </c>
      <c r="W34" s="1" t="s">
        <v>51</v>
      </c>
      <c r="X34" s="1" t="s">
        <v>36</v>
      </c>
      <c r="Y34" s="1" t="s">
        <v>37</v>
      </c>
    </row>
    <row r="35" spans="1:25">
      <c r="A35" s="1" t="s">
        <v>46</v>
      </c>
      <c r="B35" s="1"/>
      <c r="C35" s="1">
        <v>26</v>
      </c>
      <c r="D35" s="1" t="s">
        <v>25</v>
      </c>
      <c r="E35" s="1">
        <v>2</v>
      </c>
      <c r="F35" s="1">
        <v>3</v>
      </c>
      <c r="G35" s="1">
        <v>6</v>
      </c>
      <c r="H35" s="1">
        <v>4</v>
      </c>
      <c r="I35" s="1">
        <v>1</v>
      </c>
      <c r="J35" s="1">
        <v>5</v>
      </c>
      <c r="K35" s="1">
        <v>7</v>
      </c>
      <c r="L35" s="1" t="s">
        <v>25</v>
      </c>
      <c r="M35" s="1" t="s">
        <v>26</v>
      </c>
      <c r="N35" s="1" t="s">
        <v>27</v>
      </c>
      <c r="O35" s="1" t="s">
        <v>26</v>
      </c>
      <c r="P35" s="1" t="s">
        <v>29</v>
      </c>
      <c r="Q35" s="1" t="s">
        <v>30</v>
      </c>
      <c r="R35" s="1" t="s">
        <v>31</v>
      </c>
      <c r="S35" s="1" t="s">
        <v>65</v>
      </c>
      <c r="T35" s="1" t="s">
        <v>66</v>
      </c>
      <c r="U35" s="1" t="s">
        <v>43</v>
      </c>
      <c r="V35" s="1" t="s">
        <v>34</v>
      </c>
      <c r="W35" s="1" t="s">
        <v>35</v>
      </c>
      <c r="X35" s="1" t="s">
        <v>59</v>
      </c>
      <c r="Y35" s="1" t="s">
        <v>37</v>
      </c>
    </row>
    <row r="36" spans="1:25">
      <c r="A36" s="1" t="s">
        <v>46</v>
      </c>
      <c r="B36" s="1"/>
      <c r="C36" s="1">
        <v>27</v>
      </c>
      <c r="D36" s="1" t="s">
        <v>25</v>
      </c>
      <c r="E36" s="1">
        <v>2</v>
      </c>
      <c r="F36" s="1">
        <v>3</v>
      </c>
      <c r="G36" s="1">
        <v>6</v>
      </c>
      <c r="H36" s="1">
        <v>5</v>
      </c>
      <c r="I36" s="1">
        <v>4</v>
      </c>
      <c r="J36" s="1">
        <v>1</v>
      </c>
      <c r="K36" s="1">
        <v>7</v>
      </c>
      <c r="L36" s="1" t="s">
        <v>25</v>
      </c>
      <c r="M36" s="1" t="s">
        <v>26</v>
      </c>
      <c r="N36" s="1" t="s">
        <v>27</v>
      </c>
      <c r="O36" s="1" t="s">
        <v>28</v>
      </c>
      <c r="P36" s="1" t="s">
        <v>29</v>
      </c>
      <c r="Q36" s="1" t="s">
        <v>41</v>
      </c>
      <c r="R36" s="1" t="s">
        <v>31</v>
      </c>
      <c r="S36" s="1" t="s">
        <v>32</v>
      </c>
      <c r="T36" s="1" t="s">
        <v>42</v>
      </c>
      <c r="U36" s="1" t="s">
        <v>27</v>
      </c>
      <c r="V36" s="1" t="s">
        <v>34</v>
      </c>
      <c r="W36" s="1" t="s">
        <v>35</v>
      </c>
      <c r="X36" s="1" t="s">
        <v>36</v>
      </c>
      <c r="Y36" s="1" t="s">
        <v>45</v>
      </c>
    </row>
    <row r="37" spans="1:25">
      <c r="A37" s="1" t="s">
        <v>46</v>
      </c>
      <c r="B37" s="1"/>
      <c r="C37" s="1">
        <v>30</v>
      </c>
      <c r="D37" s="1" t="s">
        <v>25</v>
      </c>
      <c r="E37" s="1">
        <v>1</v>
      </c>
      <c r="F37" s="1">
        <v>4</v>
      </c>
      <c r="G37" s="1">
        <v>6</v>
      </c>
      <c r="H37" s="1">
        <v>5</v>
      </c>
      <c r="I37" s="1">
        <v>3</v>
      </c>
      <c r="J37" s="1">
        <v>2</v>
      </c>
      <c r="K37" s="1">
        <v>7</v>
      </c>
      <c r="L37" s="1" t="s">
        <v>25</v>
      </c>
      <c r="M37" s="1" t="s">
        <v>60</v>
      </c>
      <c r="N37" s="1" t="s">
        <v>63</v>
      </c>
      <c r="O37" s="1" t="s">
        <v>28</v>
      </c>
      <c r="P37" s="1" t="s">
        <v>47</v>
      </c>
      <c r="Q37" s="1" t="s">
        <v>30</v>
      </c>
      <c r="R37" s="1" t="s">
        <v>31</v>
      </c>
      <c r="S37" s="1" t="s">
        <v>65</v>
      </c>
      <c r="T37" s="1" t="s">
        <v>42</v>
      </c>
      <c r="U37" s="1" t="s">
        <v>27</v>
      </c>
      <c r="V37" s="1" t="s">
        <v>34</v>
      </c>
      <c r="W37" s="1" t="s">
        <v>51</v>
      </c>
      <c r="X37" s="1" t="s">
        <v>36</v>
      </c>
      <c r="Y37" s="1" t="s">
        <v>45</v>
      </c>
    </row>
    <row r="38" spans="1:25">
      <c r="A38" s="1" t="s">
        <v>46</v>
      </c>
      <c r="B38" s="1"/>
      <c r="C38" s="1">
        <v>30</v>
      </c>
      <c r="D38" s="1" t="s">
        <v>25</v>
      </c>
      <c r="E38" s="1">
        <v>2</v>
      </c>
      <c r="F38" s="1">
        <v>4</v>
      </c>
      <c r="G38" s="1">
        <v>7</v>
      </c>
      <c r="H38" s="1">
        <v>5</v>
      </c>
      <c r="I38" s="1">
        <v>1</v>
      </c>
      <c r="J38" s="1">
        <v>3</v>
      </c>
      <c r="K38" s="1">
        <v>6</v>
      </c>
      <c r="L38" s="1" t="s">
        <v>25</v>
      </c>
      <c r="M38" s="1" t="s">
        <v>26</v>
      </c>
      <c r="N38" s="1" t="s">
        <v>27</v>
      </c>
      <c r="O38" s="1" t="s">
        <v>28</v>
      </c>
      <c r="P38" s="1" t="s">
        <v>29</v>
      </c>
      <c r="Q38" s="1" t="s">
        <v>30</v>
      </c>
      <c r="R38" s="1" t="s">
        <v>31</v>
      </c>
      <c r="S38" s="1" t="s">
        <v>49</v>
      </c>
      <c r="T38" s="1" t="s">
        <v>33</v>
      </c>
      <c r="U38" s="1" t="s">
        <v>27</v>
      </c>
      <c r="V38" s="1" t="s">
        <v>34</v>
      </c>
      <c r="W38" s="1" t="s">
        <v>51</v>
      </c>
      <c r="X38" s="1" t="s">
        <v>59</v>
      </c>
      <c r="Y38" s="1" t="s">
        <v>37</v>
      </c>
    </row>
    <row r="39" spans="1:25">
      <c r="A39" s="1" t="s">
        <v>46</v>
      </c>
      <c r="B39" s="1"/>
      <c r="C39" s="1">
        <v>25</v>
      </c>
      <c r="D39" s="1" t="s">
        <v>25</v>
      </c>
      <c r="E39" s="1">
        <v>5</v>
      </c>
      <c r="F39" s="1">
        <v>4</v>
      </c>
      <c r="G39" s="1">
        <v>7</v>
      </c>
      <c r="H39" s="1">
        <v>6</v>
      </c>
      <c r="I39" s="1">
        <v>1</v>
      </c>
      <c r="J39" s="1">
        <v>2</v>
      </c>
      <c r="K39" s="1">
        <v>3</v>
      </c>
      <c r="L39" s="1" t="s">
        <v>25</v>
      </c>
      <c r="M39" s="1" t="s">
        <v>60</v>
      </c>
      <c r="N39" s="1" t="s">
        <v>63</v>
      </c>
      <c r="O39" s="1" t="s">
        <v>64</v>
      </c>
      <c r="P39" s="1" t="s">
        <v>47</v>
      </c>
      <c r="Q39" s="1" t="s">
        <v>30</v>
      </c>
      <c r="R39" s="1" t="s">
        <v>61</v>
      </c>
      <c r="S39" s="1" t="s">
        <v>67</v>
      </c>
      <c r="T39" s="1" t="s">
        <v>42</v>
      </c>
      <c r="U39" s="1" t="s">
        <v>27</v>
      </c>
      <c r="V39" s="1" t="s">
        <v>34</v>
      </c>
      <c r="W39" s="1" t="s">
        <v>35</v>
      </c>
      <c r="X39" s="1" t="s">
        <v>36</v>
      </c>
      <c r="Y39" s="1" t="s">
        <v>45</v>
      </c>
    </row>
    <row r="40" spans="1:25">
      <c r="A40" s="1" t="s">
        <v>46</v>
      </c>
      <c r="B40" s="1"/>
      <c r="C40" s="1">
        <v>31</v>
      </c>
      <c r="D40" s="1" t="s">
        <v>25</v>
      </c>
      <c r="E40" s="1">
        <v>2</v>
      </c>
      <c r="F40" s="1">
        <v>4</v>
      </c>
      <c r="G40" s="1">
        <v>7</v>
      </c>
      <c r="H40" s="1">
        <v>5</v>
      </c>
      <c r="I40" s="1">
        <v>3</v>
      </c>
      <c r="J40" s="1">
        <v>1</v>
      </c>
      <c r="K40" s="1">
        <v>6</v>
      </c>
      <c r="L40" s="1" t="s">
        <v>25</v>
      </c>
      <c r="M40" s="1" t="s">
        <v>60</v>
      </c>
      <c r="N40" s="1" t="s">
        <v>63</v>
      </c>
      <c r="O40" s="1" t="s">
        <v>28</v>
      </c>
      <c r="P40" s="1" t="s">
        <v>29</v>
      </c>
      <c r="Q40" s="1" t="s">
        <v>41</v>
      </c>
      <c r="R40" s="1" t="s">
        <v>31</v>
      </c>
      <c r="S40" s="1" t="s">
        <v>49</v>
      </c>
      <c r="T40" s="1" t="s">
        <v>42</v>
      </c>
      <c r="U40" s="1" t="s">
        <v>43</v>
      </c>
      <c r="V40" s="1" t="s">
        <v>56</v>
      </c>
      <c r="W40" s="1" t="s">
        <v>51</v>
      </c>
      <c r="X40" s="1" t="s">
        <v>36</v>
      </c>
      <c r="Y40" s="1" t="s">
        <v>37</v>
      </c>
    </row>
    <row r="41" spans="1:25">
      <c r="A41" s="1" t="s">
        <v>46</v>
      </c>
      <c r="B41" s="1"/>
      <c r="C41" s="1">
        <v>29</v>
      </c>
      <c r="D41" s="1" t="s">
        <v>25</v>
      </c>
      <c r="E41" s="1">
        <v>4</v>
      </c>
      <c r="F41" s="1">
        <v>3</v>
      </c>
      <c r="G41" s="1">
        <v>5</v>
      </c>
      <c r="H41" s="1">
        <v>7</v>
      </c>
      <c r="I41" s="1">
        <v>2</v>
      </c>
      <c r="J41" s="1">
        <v>1</v>
      </c>
      <c r="K41" s="1">
        <v>6</v>
      </c>
      <c r="L41" s="1" t="s">
        <v>25</v>
      </c>
      <c r="M41" s="1" t="s">
        <v>26</v>
      </c>
      <c r="N41" s="1" t="s">
        <v>27</v>
      </c>
      <c r="O41" s="1" t="s">
        <v>28</v>
      </c>
      <c r="P41" s="1" t="s">
        <v>47</v>
      </c>
      <c r="Q41" s="1" t="s">
        <v>30</v>
      </c>
      <c r="R41" s="1" t="s">
        <v>31</v>
      </c>
      <c r="S41" s="1" t="s">
        <v>65</v>
      </c>
      <c r="T41" s="1" t="s">
        <v>33</v>
      </c>
      <c r="U41" s="1" t="s">
        <v>43</v>
      </c>
      <c r="V41" s="1" t="s">
        <v>34</v>
      </c>
      <c r="W41" s="1" t="s">
        <v>35</v>
      </c>
      <c r="X41" s="1" t="s">
        <v>36</v>
      </c>
      <c r="Y41" s="1" t="s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GridLines="0" workbookViewId="0">
      <selection activeCell="B15" sqref="B15"/>
    </sheetView>
  </sheetViews>
  <sheetFormatPr defaultRowHeight="14.5"/>
  <cols>
    <col min="1" max="1" width="12.36328125" customWidth="1"/>
    <col min="2" max="2" width="26.54296875" customWidth="1"/>
    <col min="3" max="3" width="3.6328125" customWidth="1"/>
    <col min="4" max="4" width="10.7265625" bestFit="1" customWidth="1"/>
  </cols>
  <sheetData>
    <row r="3" spans="1:2">
      <c r="A3" s="5" t="s">
        <v>70</v>
      </c>
      <c r="B3" t="s">
        <v>68</v>
      </c>
    </row>
    <row r="4" spans="1:2">
      <c r="A4" s="6" t="s">
        <v>38</v>
      </c>
      <c r="B4" s="4">
        <v>3</v>
      </c>
    </row>
    <row r="5" spans="1:2">
      <c r="A5" s="6" t="s">
        <v>25</v>
      </c>
      <c r="B5" s="4">
        <v>37</v>
      </c>
    </row>
    <row r="6" spans="1:2">
      <c r="A6" s="6" t="s">
        <v>69</v>
      </c>
      <c r="B6" s="4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21" sqref="C21"/>
    </sheetView>
  </sheetViews>
  <sheetFormatPr defaultRowHeight="14.5"/>
  <cols>
    <col min="1" max="1" width="24.26953125" customWidth="1"/>
    <col min="2" max="2" width="14.26953125" customWidth="1"/>
    <col min="3" max="3" width="7.7265625" customWidth="1"/>
    <col min="4" max="4" width="24.26953125" bestFit="1" customWidth="1"/>
    <col min="5" max="5" width="9.08984375" bestFit="1" customWidth="1"/>
    <col min="6" max="6" width="10.7265625" bestFit="1" customWidth="1"/>
  </cols>
  <sheetData>
    <row r="3" spans="1:2">
      <c r="A3" s="5" t="s">
        <v>70</v>
      </c>
      <c r="B3" t="s">
        <v>76</v>
      </c>
    </row>
    <row r="4" spans="1:2">
      <c r="A4" s="6" t="s">
        <v>45</v>
      </c>
      <c r="B4" s="4">
        <v>16</v>
      </c>
    </row>
    <row r="5" spans="1:2">
      <c r="A5" s="6" t="s">
        <v>58</v>
      </c>
      <c r="B5" s="4">
        <v>4</v>
      </c>
    </row>
    <row r="6" spans="1:2">
      <c r="A6" s="6" t="s">
        <v>37</v>
      </c>
      <c r="B6" s="4">
        <v>14</v>
      </c>
    </row>
    <row r="7" spans="1:2">
      <c r="A7" s="6" t="s">
        <v>52</v>
      </c>
      <c r="B7" s="4">
        <v>6</v>
      </c>
    </row>
    <row r="8" spans="1:2">
      <c r="A8" s="6" t="s">
        <v>69</v>
      </c>
      <c r="B8" s="4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showGridLines="0" workbookViewId="0">
      <selection activeCell="H20" sqref="H20"/>
    </sheetView>
  </sheetViews>
  <sheetFormatPr defaultRowHeight="14.5"/>
  <cols>
    <col min="1" max="1" width="17.81640625" bestFit="1" customWidth="1"/>
    <col min="2" max="2" width="16.54296875" bestFit="1" customWidth="1"/>
  </cols>
  <sheetData>
    <row r="3" spans="1:2">
      <c r="A3" s="5" t="s">
        <v>70</v>
      </c>
      <c r="B3" t="s">
        <v>75</v>
      </c>
    </row>
    <row r="4" spans="1:2">
      <c r="A4" s="6" t="s">
        <v>27</v>
      </c>
      <c r="B4" s="4">
        <v>26</v>
      </c>
    </row>
    <row r="5" spans="1:2">
      <c r="A5" s="6" t="s">
        <v>63</v>
      </c>
      <c r="B5" s="4">
        <v>11</v>
      </c>
    </row>
    <row r="6" spans="1:2">
      <c r="A6" s="6" t="s">
        <v>53</v>
      </c>
      <c r="B6" s="4">
        <v>3</v>
      </c>
    </row>
    <row r="7" spans="1:2">
      <c r="A7" s="6" t="s">
        <v>69</v>
      </c>
      <c r="B7" s="4">
        <v>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showGridLines="0" workbookViewId="0">
      <selection activeCell="B11" sqref="B11"/>
    </sheetView>
  </sheetViews>
  <sheetFormatPr defaultRowHeight="14.5"/>
  <cols>
    <col min="1" max="2" width="16.08984375" bestFit="1" customWidth="1"/>
  </cols>
  <sheetData>
    <row r="3" spans="1:2">
      <c r="A3" s="5" t="s">
        <v>70</v>
      </c>
      <c r="B3" t="s">
        <v>77</v>
      </c>
    </row>
    <row r="4" spans="1:2">
      <c r="A4" s="6" t="s">
        <v>29</v>
      </c>
      <c r="B4" s="4">
        <v>18</v>
      </c>
    </row>
    <row r="5" spans="1:2">
      <c r="A5" s="6" t="s">
        <v>47</v>
      </c>
      <c r="B5" s="4">
        <v>19</v>
      </c>
    </row>
    <row r="6" spans="1:2">
      <c r="A6" s="6" t="s">
        <v>54</v>
      </c>
      <c r="B6" s="4">
        <v>2</v>
      </c>
    </row>
    <row r="7" spans="1:2">
      <c r="A7" s="6" t="s">
        <v>40</v>
      </c>
      <c r="B7" s="4">
        <v>1</v>
      </c>
    </row>
    <row r="8" spans="1:2">
      <c r="A8" s="6" t="s">
        <v>69</v>
      </c>
      <c r="B8" s="4">
        <v>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showGridLines="0" tabSelected="1" workbookViewId="0">
      <selection activeCell="K19" sqref="K19"/>
    </sheetView>
  </sheetViews>
  <sheetFormatPr defaultRowHeight="14.5"/>
  <cols>
    <col min="1" max="1" width="12.36328125" bestFit="1" customWidth="1"/>
    <col min="2" max="2" width="14.1796875" bestFit="1" customWidth="1"/>
  </cols>
  <sheetData>
    <row r="3" spans="1:2">
      <c r="A3" s="5" t="s">
        <v>70</v>
      </c>
      <c r="B3" t="s">
        <v>78</v>
      </c>
    </row>
    <row r="4" spans="1:2">
      <c r="A4" s="6" t="s">
        <v>55</v>
      </c>
      <c r="B4" s="4">
        <v>3</v>
      </c>
    </row>
    <row r="5" spans="1:2">
      <c r="A5" s="6" t="s">
        <v>31</v>
      </c>
      <c r="B5" s="4">
        <v>32</v>
      </c>
    </row>
    <row r="6" spans="1:2">
      <c r="A6" s="6" t="s">
        <v>61</v>
      </c>
      <c r="B6" s="4">
        <v>5</v>
      </c>
    </row>
    <row r="7" spans="1:2">
      <c r="A7" s="6" t="s">
        <v>69</v>
      </c>
      <c r="B7" s="4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Data_set 2</vt:lpstr>
      <vt:lpstr>Sheet8</vt:lpstr>
      <vt:lpstr>Level1_T1</vt:lpstr>
      <vt:lpstr>Level1_T2</vt:lpstr>
      <vt:lpstr>Level2_T3</vt:lpstr>
      <vt:lpstr>Intermediate_T4</vt:lpstr>
      <vt:lpstr>T4</vt:lpstr>
      <vt:lpstr>T4_2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Riasha</dc:creator>
  <cp:lastModifiedBy>Riasha Das</cp:lastModifiedBy>
  <dcterms:created xsi:type="dcterms:W3CDTF">2024-08-20T19:15:25Z</dcterms:created>
  <dcterms:modified xsi:type="dcterms:W3CDTF">2024-09-18T04:35:28Z</dcterms:modified>
</cp:coreProperties>
</file>