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asco\DeepLearning-JN\cs224u\base_data\"/>
    </mc:Choice>
  </mc:AlternateContent>
  <xr:revisionPtr revIDLastSave="0" documentId="8_{7887F978-EF76-49A8-AAA4-838ADDE0D601}" xr6:coauthVersionLast="36" xr6:coauthVersionMax="36" xr10:uidLastSave="{00000000-0000-0000-0000-000000000000}"/>
  <bookViews>
    <workbookView xWindow="0" yWindow="0" windowWidth="26715" windowHeight="10260" activeTab="2" xr2:uid="{382FEA66-3CDA-47F5-9340-400953CE4B16}"/>
  </bookViews>
  <sheets>
    <sheet name="CRF-1" sheetId="1" r:id="rId1"/>
    <sheet name="CRF-2" sheetId="2" r:id="rId2"/>
    <sheet name="SUMMARY STATISTICS" sheetId="8" r:id="rId3"/>
    <sheet name="MostCommonTokens-per-Label" sheetId="3" r:id="rId4"/>
    <sheet name="trailing-dot" sheetId="6" r:id="rId5"/>
    <sheet name="SuccessiveTokens-withSameLabel" sheetId="4" r:id="rId6"/>
    <sheet name="aux"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9" i="2" l="1"/>
  <c r="T48" i="2"/>
  <c r="T45" i="2"/>
  <c r="T44" i="2"/>
  <c r="T43" i="2"/>
  <c r="F63" i="2"/>
  <c r="U18" i="2"/>
  <c r="F29" i="2" l="1"/>
  <c r="G29" i="1" l="1"/>
  <c r="H27" i="1" l="1"/>
  <c r="H25" i="1"/>
  <c r="I27" i="1"/>
  <c r="J27" i="1"/>
  <c r="K25" i="1"/>
  <c r="K27" i="1" s="1"/>
</calcChain>
</file>

<file path=xl/sharedStrings.xml><?xml version="1.0" encoding="utf-8"?>
<sst xmlns="http://schemas.openxmlformats.org/spreadsheetml/2006/main" count="2050" uniqueCount="998">
  <si>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</si>
  <si>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</si>
  <si>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</si>
  <si>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</si>
  <si>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</si>
  <si>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</si>
  <si>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</si>
  <si>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</si>
  <si>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</si>
  <si>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</si>
  <si>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</si>
  <si>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</si>
  <si>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</si>
  <si>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</si>
  <si>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</si>
  <si>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</si>
  <si>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</si>
  <si>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</si>
  <si>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</si>
  <si>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</si>
  <si>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</si>
  <si>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</si>
  <si>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</si>
  <si>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</si>
  <si>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</si>
  <si>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</si>
  <si>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</si>
  <si>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</si>
  <si>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</si>
  <si>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</si>
  <si>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</si>
  <si>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</si>
  <si>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</si>
  <si>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</si>
  <si>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</si>
  <si>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</si>
  <si>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</si>
  <si>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</si>
  <si>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</si>
  <si>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</si>
  <si>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</si>
  <si>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</si>
  <si>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</si>
  <si>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</si>
  <si>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</si>
  <si>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</si>
  <si>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</si>
  <si>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</si>
  <si>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</si>
  <si>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</si>
  <si>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</si>
  <si>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</si>
  <si>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</si>
  <si>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</si>
  <si>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</si>
  <si>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</si>
  <si>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</si>
  <si>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</si>
  <si>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</si>
  <si>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</si>
  <si>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</si>
  <si>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</si>
  <si>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</si>
  <si>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</si>
  <si>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</si>
  <si>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</si>
  <si>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</si>
  <si>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</si>
  <si>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</si>
  <si>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</si>
  <si>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</si>
  <si>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</si>
  <si>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</si>
  <si>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</si>
  <si>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</si>
  <si>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</si>
  <si>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</si>
  <si>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</si>
  <si>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</si>
  <si>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</si>
  <si>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</si>
  <si>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</si>
  <si>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</si>
  <si>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</si>
  <si>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</si>
  <si>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</si>
  <si>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</si>
  <si>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</si>
  <si>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</si>
  <si>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</si>
  <si>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</si>
  <si>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</si>
  <si>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</si>
  <si>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</si>
  <si>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</si>
  <si>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</si>
  <si>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</si>
  <si>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</si>
  <si>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</si>
  <si>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</si>
  <si>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</si>
  <si>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</si>
  <si>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</si>
  <si>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</si>
  <si>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</si>
  <si>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</si>
  <si>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</si>
  <si>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</si>
  <si>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</si>
  <si>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</si>
  <si>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</si>
  <si>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</si>
  <si>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</si>
  <si>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</si>
  <si>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</si>
  <si>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</si>
  <si>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</si>
  <si>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</si>
  <si>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</si>
  <si>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</si>
  <si>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</si>
  <si>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</si>
  <si>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</si>
  <si>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</si>
  <si>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</si>
  <si>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</si>
  <si>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</si>
  <si>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</si>
  <si>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</si>
  <si>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</si>
  <si>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</si>
  <si>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</si>
  <si>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</si>
  <si>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</si>
  <si>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</si>
  <si>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</si>
  <si>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</si>
  <si>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</si>
  <si>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</si>
  <si>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</si>
  <si>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</si>
  <si>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</si>
  <si>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</si>
  <si>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</si>
  <si>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</si>
  <si>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</si>
  <si>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</si>
  <si>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</si>
  <si>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</si>
  <si>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</si>
  <si>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</si>
  <si>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</si>
  <si>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</si>
  <si>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</si>
  <si>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</si>
  <si>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</si>
  <si>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</si>
  <si>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</si>
  <si>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</si>
  <si>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</si>
  <si>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</si>
  <si>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</si>
  <si>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</si>
  <si>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</si>
  <si>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</si>
  <si>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</si>
  <si>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</si>
  <si>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</si>
  <si>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</si>
  <si>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</si>
  <si>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</si>
  <si>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</si>
  <si>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</si>
  <si>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</si>
  <si>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</si>
  <si>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</si>
  <si>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</si>
  <si>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</si>
  <si>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</si>
  <si>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</si>
  <si>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</si>
  <si>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</si>
  <si>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</si>
  <si>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</si>
  <si>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</si>
  <si>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</si>
  <si>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</si>
  <si>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</si>
  <si>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</si>
  <si>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</si>
  <si>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</si>
  <si>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</si>
  <si>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</si>
  <si>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</si>
  <si>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</si>
  <si>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</si>
  <si>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</si>
  <si>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</si>
  <si>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</si>
  <si>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</si>
  <si>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</si>
  <si>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</si>
  <si>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</si>
  <si>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</si>
  <si>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</si>
  <si>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</si>
  <si>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</si>
  <si>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</si>
  <si>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</si>
  <si>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</si>
  <si>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</si>
  <si>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</si>
  <si>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</si>
  <si>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</si>
  <si>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</si>
  <si>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</si>
  <si>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</si>
  <si>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</si>
  <si>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</si>
  <si>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</si>
  <si>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</si>
  <si>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</si>
  <si>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</si>
  <si>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</si>
  <si>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</si>
  <si>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</si>
  <si>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</si>
  <si>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</si>
  <si>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</si>
  <si>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</si>
  <si>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</si>
  <si>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</si>
  <si>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</si>
  <si>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</si>
  <si>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</si>
  <si>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</si>
  <si>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</si>
  <si>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</si>
  <si>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</si>
  <si>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</si>
  <si>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</si>
  <si>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</si>
  <si>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</si>
  <si>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</si>
  <si>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</si>
  <si>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</si>
  <si>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</si>
  <si>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</si>
  <si>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</si>
  <si>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</si>
  <si>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</si>
  <si>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</si>
  <si>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</si>
  <si>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</si>
  <si>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</si>
  <si>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</si>
  <si>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</si>
  <si>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</si>
  <si>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</si>
  <si>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</si>
  <si>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</si>
  <si>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</si>
  <si>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</si>
  <si>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</si>
  <si>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</si>
  <si>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</si>
  <si>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</si>
  <si>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</si>
  <si>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</si>
  <si>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</si>
  <si>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</si>
  <si>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</si>
  <si>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</si>
  <si>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</si>
  <si>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</si>
  <si>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</si>
  <si>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</si>
  <si>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</si>
  <si>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</si>
  <si>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</si>
  <si>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</si>
  <si>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</si>
  <si>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</si>
  <si>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</si>
  <si>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</si>
  <si>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</si>
  <si>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</si>
  <si>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</si>
  <si>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</si>
  <si>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</si>
  <si>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</si>
  <si>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</si>
  <si>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</si>
  <si>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</si>
  <si>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</si>
  <si>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</si>
  <si>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</si>
  <si>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</si>
  <si>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</si>
  <si>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</si>
  <si>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</si>
  <si>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</si>
  <si>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</si>
  <si>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</si>
  <si>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</si>
  <si>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</si>
  <si>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</si>
  <si>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</si>
  <si>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</si>
  <si>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</si>
  <si>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</si>
  <si>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</si>
  <si>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</si>
  <si>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</si>
  <si>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</si>
  <si>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</si>
  <si>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</si>
  <si>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</si>
  <si>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</si>
  <si>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</si>
  <si>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</si>
  <si>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</si>
  <si>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</si>
  <si>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</si>
  <si>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</si>
  <si>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</si>
  <si>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</si>
  <si>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</si>
  <si>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</si>
  <si>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</si>
  <si>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</si>
  <si>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</si>
  <si>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</si>
  <si>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</si>
  <si>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</si>
  <si>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</si>
  <si>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</si>
  <si>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</si>
  <si>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</si>
  <si>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</si>
  <si>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</si>
  <si>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</si>
  <si>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</si>
  <si>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</si>
  <si>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</si>
  <si>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</si>
  <si>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</si>
  <si>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</si>
  <si>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</si>
  <si>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</si>
  <si>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</si>
  <si>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</si>
  <si>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</si>
  <si>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</si>
  <si>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</si>
  <si>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</si>
  <si>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</si>
  <si>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</si>
  <si>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</si>
  <si>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</si>
  <si>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</si>
  <si>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</si>
  <si>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</si>
  <si>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</si>
  <si>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</si>
  <si>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</si>
  <si>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</si>
  <si>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</si>
  <si>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</si>
  <si>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</si>
  <si>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</si>
  <si>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</si>
  <si>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</si>
  <si>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</si>
  <si>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</si>
  <si>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</si>
  <si>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</si>
  <si>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</si>
  <si>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</si>
  <si>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</si>
  <si>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</si>
  <si>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</si>
  <si>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</si>
  <si>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</si>
  <si>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</si>
  <si>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</si>
  <si>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</si>
  <si>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</si>
  <si>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</si>
  <si>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</si>
  <si>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</si>
  <si>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</si>
  <si>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</si>
  <si>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</si>
  <si>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</si>
  <si>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</si>
  <si>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</si>
  <si>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</si>
  <si>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</si>
  <si>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</si>
  <si>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</si>
  <si>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</si>
  <si>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</si>
  <si>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</si>
  <si>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</si>
  <si>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</si>
  <si>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</si>
  <si>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</si>
  <si>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</si>
  <si>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</si>
  <si>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</si>
  <si>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</si>
  <si>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</si>
  <si>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</si>
  <si>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</si>
  <si>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</si>
  <si>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</si>
  <si>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</si>
  <si>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</si>
  <si>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</si>
  <si>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</si>
  <si>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</si>
  <si>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</si>
  <si>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</si>
  <si>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</si>
  <si>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</si>
  <si>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</si>
  <si>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</si>
  <si>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</si>
  <si>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</si>
  <si>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</si>
  <si>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</si>
  <si>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</si>
  <si>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</si>
  <si>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</si>
  <si>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</si>
  <si>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</si>
  <si>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</si>
  <si>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</si>
  <si>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</si>
  <si>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</si>
  <si>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</si>
  <si>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</si>
  <si>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</si>
  <si>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</si>
  <si>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</si>
  <si>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</si>
  <si>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</si>
  <si>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</si>
  <si>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</si>
  <si>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</si>
  <si>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</si>
  <si>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</si>
  <si>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</si>
  <si>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</si>
  <si>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</si>
  <si>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</si>
  <si>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</si>
  <si>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</si>
  <si>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</si>
  <si>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</si>
  <si>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</si>
  <si>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</si>
  <si>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</si>
  <si>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</si>
  <si>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</si>
  <si>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</si>
  <si>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</si>
  <si>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</si>
  <si>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</si>
  <si>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</si>
  <si>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</si>
  <si>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</si>
  <si>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</si>
  <si>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</si>
  <si>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</si>
  <si>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</si>
  <si>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</si>
  <si>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</si>
  <si>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</si>
  <si>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</si>
  <si>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</si>
  <si>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</si>
  <si>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</si>
  <si>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</si>
  <si>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</si>
  <si>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</si>
  <si>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</si>
  <si>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</si>
  <si>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</si>
  <si>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</si>
  <si>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</si>
  <si>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</si>
  <si>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</si>
  <si>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</si>
  <si>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</si>
  <si>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</si>
  <si>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</si>
  <si>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</si>
  <si>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</si>
  <si>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</si>
  <si>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</si>
  <si>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</si>
  <si>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</si>
  <si>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</si>
  <si>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</si>
  <si>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</si>
  <si>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</si>
  <si>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</si>
  <si>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</si>
  <si>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</si>
  <si>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</si>
  <si>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</si>
  <si>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</si>
  <si>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</si>
  <si>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</si>
  <si>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</si>
  <si>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</si>
  <si>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</si>
  <si>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</si>
  <si>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</si>
  <si>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</si>
  <si>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</si>
  <si>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</si>
  <si>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</si>
  <si>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</si>
  <si>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</si>
  <si>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</si>
  <si>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</si>
  <si>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</si>
  <si>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</si>
  <si>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</si>
  <si>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</si>
  <si>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</si>
  <si>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</si>
  <si>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</si>
  <si>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</si>
  <si>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</si>
  <si>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</si>
  <si>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</si>
  <si>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</si>
  <si>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</si>
  <si>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</si>
  <si>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</si>
  <si>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</si>
  <si>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</si>
  <si>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</si>
  <si>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</si>
  <si>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</si>
  <si>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</si>
  <si>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</si>
  <si>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</si>
  <si>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</si>
  <si>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</si>
  <si>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</si>
  <si>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</si>
  <si>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</si>
  <si>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</si>
  <si>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</si>
  <si>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</si>
  <si>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</si>
  <si>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</si>
  <si>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</si>
  <si>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</si>
  <si>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</si>
  <si>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</si>
  <si>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</si>
  <si>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</si>
  <si>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</si>
  <si>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</si>
  <si>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</si>
  <si>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</si>
  <si>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</si>
  <si>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</si>
  <si>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</si>
  <si>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</si>
  <si>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</si>
  <si>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</si>
  <si>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</si>
  <si>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</si>
  <si>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</si>
  <si>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</si>
  <si>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</si>
  <si>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</si>
  <si>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</si>
  <si>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</si>
  <si>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</si>
  <si>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</si>
  <si>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</si>
  <si>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</si>
  <si>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</si>
  <si>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</si>
  <si>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</si>
  <si>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</si>
  <si>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</si>
  <si>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</si>
  <si>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</si>
  <si>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</si>
  <si>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</si>
  <si>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</si>
  <si>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</si>
  <si>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</si>
  <si>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</si>
  <si>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</si>
  <si>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</si>
  <si>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</si>
  <si>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</si>
  <si>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</si>
  <si>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</si>
  <si>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</si>
  <si>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</si>
  <si>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</si>
  <si>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</si>
  <si>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</si>
  <si>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</si>
  <si>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</si>
  <si>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</si>
  <si>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</si>
  <si>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</si>
  <si>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</si>
  <si>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</si>
  <si>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</si>
  <si>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</si>
  <si>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</si>
  <si>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</si>
  <si>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</si>
  <si>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</si>
  <si>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</si>
  <si>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</si>
  <si>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</si>
  <si>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</si>
  <si>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</si>
  <si>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</si>
  <si>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</si>
  <si>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</si>
  <si>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</si>
  <si>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</si>
  <si>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</si>
  <si>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</si>
  <si>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</si>
  <si>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</si>
  <si>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</si>
  <si>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</si>
  <si>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</si>
  <si>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</si>
  <si>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</si>
  <si>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</si>
  <si>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</si>
  <si>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</si>
  <si>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</si>
  <si>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</si>
  <si>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</si>
  <si>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</si>
  <si>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</si>
  <si>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</si>
  <si>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</si>
  <si>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</si>
  <si>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</si>
  <si>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</si>
  <si>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</si>
  <si>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</si>
  <si>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</si>
  <si>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</si>
  <si>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</si>
  <si>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</si>
  <si>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</si>
  <si>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</si>
  <si>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</si>
  <si>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</si>
  <si>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</si>
  <si>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</si>
  <si>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</si>
  <si>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</si>
  <si>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</si>
  <si>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</si>
  <si>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</si>
  <si>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</si>
  <si>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</si>
  <si>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</si>
  <si>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</si>
  <si>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</si>
  <si>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</si>
  <si>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</si>
  <si>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</si>
  <si>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</si>
  <si>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</si>
  <si>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</si>
  <si>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</si>
  <si>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</si>
  <si>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</si>
  <si>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</si>
  <si>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</si>
  <si>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</si>
  <si>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</si>
  <si>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</si>
  <si>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</si>
  <si>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</si>
  <si>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</si>
  <si>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</si>
  <si>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</si>
  <si>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</si>
  <si>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</si>
  <si>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</si>
  <si>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</si>
  <si>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</si>
  <si>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</si>
  <si>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</si>
  <si>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</si>
  <si>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</si>
  <si>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</si>
  <si>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</si>
  <si>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</si>
  <si>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</si>
  <si>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</si>
  <si>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</si>
  <si>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</si>
  <si>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</si>
  <si>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</si>
  <si>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</si>
  <si>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</si>
  <si>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</si>
  <si>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</si>
  <si>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</si>
  <si>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</si>
  <si>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</si>
  <si>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</si>
  <si>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</si>
  <si>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</si>
  <si>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</si>
  <si>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</si>
  <si>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</si>
  <si>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</si>
  <si>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</si>
  <si>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</si>
  <si>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</si>
  <si>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</si>
  <si>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</si>
  <si>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</si>
  <si>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</si>
  <si>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</si>
  <si>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</si>
  <si>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</si>
  <si>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</si>
  <si>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</si>
  <si>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</si>
  <si>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</si>
  <si>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</si>
  <si>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</si>
  <si>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</si>
  <si>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</si>
  <si>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</si>
  <si>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</si>
  <si>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</si>
  <si>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</si>
  <si>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</si>
  <si>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</si>
  <si>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</si>
  <si>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</si>
  <si>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</si>
  <si>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</si>
  <si>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</si>
  <si>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</si>
  <si>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</si>
  <si>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</si>
  <si>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</si>
  <si>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</si>
  <si>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</si>
  <si>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</si>
  <si>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</si>
  <si>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</si>
  <si>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</si>
  <si>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</si>
  <si>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</si>
  <si>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</si>
  <si>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</si>
  <si>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</si>
  <si>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</si>
  <si>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</si>
  <si>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</si>
  <si>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</si>
  <si>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</si>
  <si>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</si>
  <si>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</si>
  <si>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</si>
  <si>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</si>
  <si>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</si>
  <si>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</si>
  <si>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</si>
  <si>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</si>
  <si>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</si>
  <si>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</si>
  <si>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</si>
  <si>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</si>
  <si>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</si>
  <si>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</si>
  <si>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</si>
  <si>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</si>
  <si>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</si>
  <si>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</si>
  <si>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</si>
  <si>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</si>
  <si>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</si>
  <si>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</si>
  <si>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</si>
  <si>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</si>
  <si>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</si>
  <si>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</si>
  <si>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</si>
  <si>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</si>
  <si>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</si>
  <si>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</si>
  <si>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</si>
  <si>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</si>
  <si>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</si>
  <si>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</si>
  <si>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</si>
  <si>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</si>
  <si>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</si>
  <si>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</si>
  <si>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</si>
  <si>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</si>
  <si>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</si>
  <si>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</si>
  <si>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</si>
  <si>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</si>
  <si>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</si>
  <si>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</si>
  <si>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</si>
  <si>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</si>
  <si>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</si>
  <si>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</si>
  <si>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</si>
  <si>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</si>
  <si>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</si>
  <si>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</si>
  <si>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</si>
  <si>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</si>
  <si>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</si>
  <si>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</si>
  <si>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</si>
  <si>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</si>
  <si>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</si>
  <si>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</si>
  <si>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</si>
  <si>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</si>
  <si>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</si>
  <si>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</si>
  <si>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</si>
  <si>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</si>
  <si>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</si>
  <si>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</si>
  <si>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</si>
  <si>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</si>
  <si>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</si>
  <si>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</si>
  <si>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</si>
  <si>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</si>
  <si>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</si>
  <si>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</si>
  <si>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</si>
  <si>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</si>
  <si>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</si>
  <si>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</si>
  <si>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</si>
  <si>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</si>
  <si>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</si>
  <si>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</si>
  <si>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</si>
  <si>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</si>
  <si>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</si>
  <si>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</si>
  <si>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</si>
  <si>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</si>
  <si>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</si>
  <si>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</si>
  <si>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</si>
  <si>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</si>
  <si>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</si>
  <si>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</si>
  <si>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</si>
  <si>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</si>
  <si>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</si>
  <si>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</si>
  <si>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</si>
  <si>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</si>
  <si>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</si>
  <si>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</si>
  <si>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</si>
  <si>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</si>
  <si>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</si>
  <si>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</si>
  <si>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</si>
  <si>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</si>
  <si>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</si>
  <si>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</si>
  <si>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</si>
  <si>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</si>
  <si>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</si>
  <si>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</si>
  <si>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</si>
  <si>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</si>
  <si>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</si>
  <si>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</si>
  <si>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</si>
  <si>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</si>
  <si>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</si>
  <si>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</si>
  <si>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</si>
  <si>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</si>
  <si>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</si>
  <si>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</si>
  <si>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</si>
  <si>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</si>
  <si>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</si>
  <si>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</si>
  <si>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</si>
  <si>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</si>
  <si>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</si>
  <si>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</si>
  <si>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</si>
  <si>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</si>
  <si>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</si>
  <si>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</si>
  <si>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</si>
  <si>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</si>
  <si>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</si>
  <si>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</si>
  <si>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</si>
  <si>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</si>
  <si>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</si>
  <si>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</si>
  <si>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</si>
  <si>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</si>
  <si>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</si>
  <si>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</si>
  <si>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</si>
  <si>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</si>
  <si>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</si>
  <si>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</si>
  <si>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</si>
  <si>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</si>
  <si>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</si>
  <si>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</si>
  <si>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</si>
  <si>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</si>
  <si>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</si>
  <si>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</si>
  <si>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</si>
  <si>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</si>
  <si>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</si>
  <si>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</si>
  <si>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</si>
  <si>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</si>
  <si>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</si>
  <si>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</si>
  <si>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</si>
  <si>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</si>
  <si>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</si>
  <si>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</si>
  <si>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</si>
  <si>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</si>
  <si>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</si>
  <si>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</si>
  <si>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</si>
  <si>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</si>
  <si>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</si>
  <si>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</si>
  <si>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</si>
  <si>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</si>
  <si>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</si>
  <si>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</si>
  <si>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</si>
  <si>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</si>
  <si>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</si>
  <si>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</si>
  <si>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</si>
  <si>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</si>
  <si>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</si>
  <si>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</si>
  <si>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</si>
  <si>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</si>
  <si>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</si>
  <si>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</si>
  <si>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</si>
  <si>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</si>
  <si>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Examples </t>
  </si>
  <si>
    <t xml:space="preserve">Total Distinct Labels </t>
  </si>
  <si>
    <t xml:space="preserve">Total Distinct Labelled Tokens </t>
  </si>
  <si>
    <t xml:space="preserve">Avg. # of words per example </t>
  </si>
  <si>
    <t xml:space="preserve">Avg. # of labelled words per example </t>
  </si>
  <si>
    <t xml:space="preserve">Avg. # of labels per example </t>
  </si>
  <si>
    <t xml:space="preserve">Avg. # of words per label </t>
  </si>
  <si>
    <t>NoWords in Label</t>
  </si>
  <si>
    <t>No Observations</t>
  </si>
  <si>
    <t>Avg. # Words per Label</t>
  </si>
  <si>
    <t>Summary Statistics</t>
  </si>
  <si>
    <t>Total Distinct Words</t>
  </si>
  <si>
    <t>Total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</si>
</sst>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4" fillId="2" borderId="0" xfId="0" applyFont="1" applyFill="1"/>
    <xf numFmtId="0" fontId="0" fillId="0" borderId="0" xfId="0" applyFill="1"/>
    <xf numFmtId="0" fontId="3" fillId="0" borderId="0" xfId="0" quotePrefix="1" applyFont="1" applyAlignment="1">
      <alignment horizontal="left" vertical="center"/>
    </xf>
    <xf numFmtId="165" fontId="0" fillId="2" borderId="0" xfId="0" applyNumberFormat="1" applyFill="1"/>
    <xf numFmtId="0" fontId="2" fillId="0" borderId="0" xfId="0" applyFont="1"/>
    <xf numFmtId="166" fontId="0" fillId="0" borderId="0" xfId="1" applyNumberFormat="1" applyFont="1"/>
    <xf numFmtId="166" fontId="0" fillId="0" borderId="1" xfId="1" applyNumberFormat="1" applyFont="1" applyBorder="1"/>
    <xf numFmtId="166" fontId="0" fillId="0" borderId="1" xfId="1" applyNumberFormat="1" applyFont="1" applyBorder="1" applyAlignment="1">
      <alignment horizontal="right"/>
    </xf>
    <xf numFmtId="0" fontId="0" fillId="0" borderId="0" xfId="0" applyBorder="1" applyAlignment="1">
      <alignment horizontal="center" vertical="center"/>
    </xf>
    <xf numFmtId="164" fontId="2" fillId="0" borderId="0" xfId="1" applyNumberFormat="1" applyFont="1" applyAlignment="1">
      <alignment horizontal="center" wrapText="1"/>
    </xf>
    <xf numFmtId="164" fontId="2" fillId="0" borderId="1" xfId="1" applyNumberFormat="1" applyFont="1" applyBorder="1" applyAlignment="1">
      <alignment horizontal="center"/>
    </xf>
    <xf numFmtId="0" fontId="0" fillId="0" borderId="1"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24" t="s">
        <v>25</v>
      </c>
      <c r="I2" s="24"/>
      <c r="J2" s="24"/>
      <c r="K2" s="24"/>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85"/>
  <sheetViews>
    <sheetView workbookViewId="0">
      <selection activeCell="C31" sqref="C31"/>
    </sheetView>
  </sheetViews>
  <sheetFormatPr defaultRowHeight="15" x14ac:dyDescent="0.25"/>
  <cols>
    <col min="3" max="3" width="28.85546875" bestFit="1" customWidth="1"/>
    <col min="11" max="11" width="26.28515625" bestFit="1" customWidth="1"/>
    <col min="18" max="18" width="12.85546875" customWidth="1"/>
    <col min="19" max="19" width="22.28515625" customWidth="1"/>
  </cols>
  <sheetData>
    <row r="1" spans="1:21" x14ac:dyDescent="0.25">
      <c r="A1" s="18" t="s">
        <v>978</v>
      </c>
      <c r="I1" s="18"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2" t="s">
        <v>47</v>
      </c>
      <c r="L9" s="12">
        <v>0.81799999999999995</v>
      </c>
      <c r="M9" s="12">
        <v>0.78300000000000003</v>
      </c>
      <c r="N9" s="12">
        <v>0.8</v>
      </c>
      <c r="O9" s="12">
        <v>23</v>
      </c>
      <c r="P9" s="12"/>
      <c r="Q9" s="12"/>
      <c r="R9" s="14" t="s">
        <v>47</v>
      </c>
      <c r="S9" s="12">
        <v>83.87</v>
      </c>
      <c r="T9" s="12">
        <v>70.27</v>
      </c>
      <c r="U9" s="12">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row>
    <row r="23" spans="1:21" x14ac:dyDescent="0.25">
      <c r="A23" s="2"/>
      <c r="B23" s="2"/>
      <c r="C23" t="s">
        <v>18</v>
      </c>
      <c r="D23">
        <v>0.9</v>
      </c>
      <c r="E23">
        <v>0.81799999999999995</v>
      </c>
      <c r="F23">
        <v>0.85699999999999998</v>
      </c>
      <c r="G23">
        <v>22</v>
      </c>
      <c r="I23" s="18" t="s">
        <v>567</v>
      </c>
    </row>
    <row r="24" spans="1:21" x14ac:dyDescent="0.25">
      <c r="A24" s="1"/>
      <c r="B24" s="1"/>
      <c r="K24" s="2"/>
    </row>
    <row r="25" spans="1:21" x14ac:dyDescent="0.25">
      <c r="B25" t="s">
        <v>36</v>
      </c>
      <c r="C25" t="s">
        <v>37</v>
      </c>
      <c r="D25">
        <v>0.91500000000000004</v>
      </c>
      <c r="E25">
        <v>0.90500000000000003</v>
      </c>
      <c r="F25">
        <v>0.91</v>
      </c>
      <c r="G25">
        <v>263</v>
      </c>
      <c r="K25" t="s">
        <v>566</v>
      </c>
      <c r="L25" t="s">
        <v>33</v>
      </c>
      <c r="M25" t="s">
        <v>34</v>
      </c>
      <c r="N25" t="s">
        <v>35</v>
      </c>
      <c r="O25" t="s">
        <v>22</v>
      </c>
    </row>
    <row r="26" spans="1:21" x14ac:dyDescent="0.25">
      <c r="B26" t="s">
        <v>38</v>
      </c>
      <c r="C26" t="s">
        <v>37</v>
      </c>
      <c r="D26">
        <v>0.77900000000000003</v>
      </c>
      <c r="E26">
        <v>0.76700000000000002</v>
      </c>
      <c r="F26">
        <v>0.77100000000000002</v>
      </c>
      <c r="G26">
        <v>263</v>
      </c>
      <c r="K26" s="2" t="s">
        <v>41</v>
      </c>
      <c r="L26">
        <v>0.93500000000000005</v>
      </c>
      <c r="M26">
        <v>1</v>
      </c>
      <c r="N26">
        <v>0.96699999999999997</v>
      </c>
      <c r="O26">
        <v>29</v>
      </c>
      <c r="P26" t="s">
        <v>570</v>
      </c>
    </row>
    <row r="27" spans="1:21" x14ac:dyDescent="0.25">
      <c r="B27" t="s">
        <v>39</v>
      </c>
      <c r="C27" t="s">
        <v>37</v>
      </c>
      <c r="D27">
        <v>0.92300000000000004</v>
      </c>
      <c r="E27">
        <v>0.90500000000000003</v>
      </c>
      <c r="F27">
        <v>0.91100000000000003</v>
      </c>
      <c r="G27">
        <v>263</v>
      </c>
      <c r="K27" t="s">
        <v>42</v>
      </c>
      <c r="L27">
        <v>1</v>
      </c>
      <c r="M27">
        <v>1</v>
      </c>
      <c r="N27">
        <v>1</v>
      </c>
      <c r="O27">
        <v>31</v>
      </c>
    </row>
    <row r="28" spans="1:21" x14ac:dyDescent="0.25">
      <c r="K28" t="s">
        <v>46</v>
      </c>
      <c r="L28">
        <v>0.94399999999999995</v>
      </c>
      <c r="M28">
        <v>1</v>
      </c>
      <c r="N28">
        <v>0.97099999999999997</v>
      </c>
      <c r="O28">
        <v>17</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0.66700000000000004</v>
      </c>
      <c r="M31">
        <v>0.90900000000000003</v>
      </c>
      <c r="N31">
        <v>0.76900000000000002</v>
      </c>
      <c r="O31">
        <v>22</v>
      </c>
    </row>
    <row r="32" spans="1:21" x14ac:dyDescent="0.25">
      <c r="K32" t="s">
        <v>49</v>
      </c>
      <c r="L32">
        <v>1</v>
      </c>
      <c r="M32">
        <v>0.97099999999999997</v>
      </c>
      <c r="N32">
        <v>0.98499999999999999</v>
      </c>
      <c r="O32">
        <v>34</v>
      </c>
    </row>
    <row r="33" spans="1:20" x14ac:dyDescent="0.25">
      <c r="K33" t="s">
        <v>48</v>
      </c>
      <c r="L33">
        <v>1</v>
      </c>
      <c r="M33">
        <v>1</v>
      </c>
      <c r="N33">
        <v>1</v>
      </c>
      <c r="O33">
        <v>11</v>
      </c>
    </row>
    <row r="34" spans="1:20" x14ac:dyDescent="0.25">
      <c r="A34" s="18" t="s">
        <v>567</v>
      </c>
      <c r="K34" t="s">
        <v>50</v>
      </c>
      <c r="L34">
        <v>0.88200000000000001</v>
      </c>
      <c r="M34">
        <v>0.78900000000000003</v>
      </c>
      <c r="N34">
        <v>0.83299999999999996</v>
      </c>
      <c r="O34">
        <v>19</v>
      </c>
    </row>
    <row r="35" spans="1:20" x14ac:dyDescent="0.25">
      <c r="K35" t="s">
        <v>44</v>
      </c>
      <c r="L35">
        <v>1</v>
      </c>
      <c r="M35">
        <v>1</v>
      </c>
      <c r="N35">
        <v>1</v>
      </c>
      <c r="O35">
        <v>5</v>
      </c>
    </row>
    <row r="36" spans="1:20" x14ac:dyDescent="0.25">
      <c r="B36" s="2"/>
      <c r="D36" t="s">
        <v>33</v>
      </c>
      <c r="E36" t="s">
        <v>34</v>
      </c>
      <c r="F36" t="s">
        <v>35</v>
      </c>
      <c r="G36" t="s">
        <v>22</v>
      </c>
      <c r="K36" t="s">
        <v>43</v>
      </c>
      <c r="L36">
        <v>0.90900000000000003</v>
      </c>
      <c r="M36">
        <v>0.66700000000000004</v>
      </c>
      <c r="N36">
        <v>0.76900000000000002</v>
      </c>
      <c r="O36">
        <v>30</v>
      </c>
    </row>
    <row r="37" spans="1:20" x14ac:dyDescent="0.25">
      <c r="B37" s="1"/>
      <c r="K37" s="2"/>
    </row>
    <row r="38" spans="1:20" x14ac:dyDescent="0.25">
      <c r="C38" s="2" t="s">
        <v>0</v>
      </c>
      <c r="D38">
        <v>1</v>
      </c>
      <c r="E38">
        <v>1</v>
      </c>
      <c r="F38">
        <v>1</v>
      </c>
      <c r="G38">
        <v>15</v>
      </c>
      <c r="J38" t="s">
        <v>36</v>
      </c>
      <c r="K38" t="s">
        <v>37</v>
      </c>
      <c r="L38">
        <v>0.91</v>
      </c>
      <c r="M38">
        <v>0.91</v>
      </c>
      <c r="N38">
        <v>0.91</v>
      </c>
      <c r="O38">
        <v>233</v>
      </c>
    </row>
    <row r="39" spans="1:20" x14ac:dyDescent="0.25">
      <c r="C39" s="2" t="s">
        <v>1</v>
      </c>
      <c r="D39">
        <v>1</v>
      </c>
      <c r="E39">
        <v>1</v>
      </c>
      <c r="F39">
        <v>1</v>
      </c>
      <c r="G39">
        <v>14</v>
      </c>
      <c r="J39" t="s">
        <v>38</v>
      </c>
      <c r="K39" t="s">
        <v>37</v>
      </c>
      <c r="L39">
        <v>0.92300000000000004</v>
      </c>
      <c r="M39">
        <v>0.92300000000000004</v>
      </c>
      <c r="N39" s="12">
        <v>0.91900000000000004</v>
      </c>
      <c r="O39">
        <v>233</v>
      </c>
    </row>
    <row r="40" spans="1:20" x14ac:dyDescent="0.25">
      <c r="B40" s="2"/>
      <c r="C40" t="s">
        <v>2</v>
      </c>
      <c r="D40">
        <v>0.93300000000000005</v>
      </c>
      <c r="E40">
        <v>0.93300000000000005</v>
      </c>
      <c r="F40">
        <v>0.93300000000000005</v>
      </c>
      <c r="G40">
        <v>15</v>
      </c>
      <c r="J40" t="s">
        <v>39</v>
      </c>
      <c r="K40" t="s">
        <v>37</v>
      </c>
      <c r="L40">
        <v>0.91800000000000004</v>
      </c>
      <c r="M40">
        <v>0.91</v>
      </c>
      <c r="N40">
        <v>0.90900000000000003</v>
      </c>
      <c r="O40">
        <v>233</v>
      </c>
    </row>
    <row r="41" spans="1:20" x14ac:dyDescent="0.25">
      <c r="B41" s="2"/>
      <c r="C41" t="s">
        <v>3</v>
      </c>
      <c r="D41">
        <v>0.94099999999999995</v>
      </c>
      <c r="E41">
        <v>1</v>
      </c>
      <c r="F41">
        <v>0.97</v>
      </c>
      <c r="G41">
        <v>16</v>
      </c>
    </row>
    <row r="42" spans="1:20" x14ac:dyDescent="0.25">
      <c r="B42" s="2"/>
      <c r="C42" t="s">
        <v>4</v>
      </c>
      <c r="D42">
        <v>0.94399999999999995</v>
      </c>
      <c r="E42">
        <v>1</v>
      </c>
      <c r="F42">
        <v>0.97099999999999997</v>
      </c>
      <c r="G42">
        <v>17</v>
      </c>
    </row>
    <row r="43" spans="1:20" x14ac:dyDescent="0.25">
      <c r="B43" s="2"/>
      <c r="C43" t="s">
        <v>568</v>
      </c>
      <c r="D43">
        <v>0</v>
      </c>
      <c r="E43">
        <v>0</v>
      </c>
      <c r="F43">
        <v>0</v>
      </c>
      <c r="G43">
        <v>0</v>
      </c>
      <c r="J43" s="2"/>
      <c r="R43" s="25" t="s">
        <v>979</v>
      </c>
      <c r="S43" s="4" t="s">
        <v>980</v>
      </c>
      <c r="T43" s="20">
        <f>+U18</f>
        <v>92.868181818181824</v>
      </c>
    </row>
    <row r="44" spans="1:20" x14ac:dyDescent="0.25">
      <c r="B44" s="2"/>
      <c r="C44" t="s">
        <v>5</v>
      </c>
      <c r="D44">
        <v>1</v>
      </c>
      <c r="E44">
        <v>1</v>
      </c>
      <c r="F44">
        <v>1</v>
      </c>
      <c r="G44">
        <v>13</v>
      </c>
      <c r="J44" s="2"/>
      <c r="K44" s="2"/>
      <c r="R44" s="25"/>
      <c r="S44" s="4" t="s">
        <v>981</v>
      </c>
      <c r="T44" s="20">
        <f>+N18*100</f>
        <v>92.800000000000011</v>
      </c>
    </row>
    <row r="45" spans="1:20" x14ac:dyDescent="0.25">
      <c r="B45" s="2"/>
      <c r="C45" t="s">
        <v>6</v>
      </c>
      <c r="D45">
        <v>0</v>
      </c>
      <c r="E45">
        <v>0</v>
      </c>
      <c r="F45">
        <v>0</v>
      </c>
      <c r="G45">
        <v>0</v>
      </c>
      <c r="R45" s="25"/>
      <c r="S45" s="4" t="s">
        <v>982</v>
      </c>
      <c r="T45" s="20">
        <f>+F29*100</f>
        <v>86.17647058823529</v>
      </c>
    </row>
    <row r="46" spans="1:20" x14ac:dyDescent="0.25">
      <c r="B46" s="2"/>
      <c r="C46" t="s">
        <v>7</v>
      </c>
      <c r="D46">
        <v>0.94099999999999995</v>
      </c>
      <c r="E46">
        <v>0.72699999999999998</v>
      </c>
      <c r="F46">
        <v>0.82099999999999995</v>
      </c>
      <c r="G46">
        <v>22</v>
      </c>
      <c r="J46" s="2"/>
      <c r="T46" s="19"/>
    </row>
    <row r="47" spans="1:20" x14ac:dyDescent="0.25">
      <c r="B47" s="2"/>
      <c r="C47" t="s">
        <v>8</v>
      </c>
      <c r="D47">
        <v>0</v>
      </c>
      <c r="E47">
        <v>0</v>
      </c>
      <c r="F47">
        <v>0</v>
      </c>
      <c r="G47">
        <v>0</v>
      </c>
      <c r="J47" s="2"/>
      <c r="R47" s="25" t="s">
        <v>983</v>
      </c>
      <c r="S47" s="4" t="s">
        <v>980</v>
      </c>
      <c r="T47" s="21" t="s">
        <v>984</v>
      </c>
    </row>
    <row r="48" spans="1:20" x14ac:dyDescent="0.25">
      <c r="B48" s="2"/>
      <c r="C48" t="s">
        <v>9</v>
      </c>
      <c r="D48">
        <v>0.64700000000000002</v>
      </c>
      <c r="E48">
        <v>0.91700000000000004</v>
      </c>
      <c r="F48">
        <v>0.75900000000000001</v>
      </c>
      <c r="G48">
        <v>12</v>
      </c>
      <c r="J48" s="2"/>
      <c r="R48" s="25"/>
      <c r="S48" s="4" t="s">
        <v>981</v>
      </c>
      <c r="T48" s="20">
        <f>+N39*100</f>
        <v>91.9</v>
      </c>
    </row>
    <row r="49" spans="2:20" x14ac:dyDescent="0.25">
      <c r="B49" s="2"/>
      <c r="C49" t="s">
        <v>10</v>
      </c>
      <c r="D49">
        <v>0.66700000000000004</v>
      </c>
      <c r="E49">
        <v>1</v>
      </c>
      <c r="F49">
        <v>0.8</v>
      </c>
      <c r="G49">
        <v>10</v>
      </c>
      <c r="J49" s="2"/>
      <c r="K49" s="2"/>
      <c r="R49" s="25"/>
      <c r="S49" s="4" t="s">
        <v>982</v>
      </c>
      <c r="T49" s="20">
        <f>+F63*100</f>
        <v>89.474999999999994</v>
      </c>
    </row>
    <row r="50" spans="2:20" x14ac:dyDescent="0.25">
      <c r="B50" s="2"/>
      <c r="C50" t="s">
        <v>11</v>
      </c>
      <c r="D50">
        <v>1</v>
      </c>
      <c r="E50">
        <v>0.97099999999999997</v>
      </c>
      <c r="F50">
        <v>0.98499999999999999</v>
      </c>
      <c r="G50">
        <v>34</v>
      </c>
      <c r="J50" s="2"/>
      <c r="R50" s="22"/>
    </row>
    <row r="51" spans="2:20" x14ac:dyDescent="0.25">
      <c r="B51" s="2"/>
      <c r="C51" t="s">
        <v>13</v>
      </c>
      <c r="D51">
        <v>1</v>
      </c>
      <c r="E51">
        <v>1</v>
      </c>
      <c r="F51">
        <v>1</v>
      </c>
      <c r="G51">
        <v>11</v>
      </c>
      <c r="J51" s="2"/>
    </row>
    <row r="52" spans="2:20" x14ac:dyDescent="0.25">
      <c r="B52" s="2"/>
      <c r="C52" t="s">
        <v>569</v>
      </c>
      <c r="D52">
        <v>0</v>
      </c>
      <c r="E52">
        <v>0</v>
      </c>
      <c r="F52">
        <v>0</v>
      </c>
      <c r="G52">
        <v>0</v>
      </c>
      <c r="J52" s="2"/>
    </row>
    <row r="53" spans="2:20" x14ac:dyDescent="0.25">
      <c r="B53" s="2"/>
      <c r="C53" t="s">
        <v>14</v>
      </c>
      <c r="D53">
        <v>0.84599999999999997</v>
      </c>
      <c r="E53">
        <v>0.78600000000000003</v>
      </c>
      <c r="F53">
        <v>0.81499999999999995</v>
      </c>
      <c r="G53">
        <v>14</v>
      </c>
      <c r="J53" s="2"/>
    </row>
    <row r="54" spans="2:20" x14ac:dyDescent="0.25">
      <c r="B54" s="2"/>
      <c r="C54" t="s">
        <v>15</v>
      </c>
      <c r="D54">
        <v>0.66700000000000004</v>
      </c>
      <c r="E54">
        <v>0.8</v>
      </c>
      <c r="F54">
        <v>0.72699999999999998</v>
      </c>
      <c r="G54">
        <v>5</v>
      </c>
      <c r="J54" s="2"/>
      <c r="K54" s="2"/>
    </row>
    <row r="55" spans="2:20" x14ac:dyDescent="0.25">
      <c r="B55" s="2"/>
      <c r="C55" t="s">
        <v>16</v>
      </c>
      <c r="D55">
        <v>1</v>
      </c>
      <c r="E55">
        <v>1</v>
      </c>
      <c r="F55">
        <v>1</v>
      </c>
      <c r="G55">
        <v>5</v>
      </c>
      <c r="J55" s="1"/>
    </row>
    <row r="56" spans="2:20" x14ac:dyDescent="0.25">
      <c r="B56" s="2"/>
      <c r="C56" t="s">
        <v>17</v>
      </c>
      <c r="D56">
        <v>0.9</v>
      </c>
      <c r="E56">
        <v>0.6</v>
      </c>
      <c r="F56">
        <v>0.72</v>
      </c>
      <c r="G56">
        <v>15</v>
      </c>
    </row>
    <row r="57" spans="2:20" x14ac:dyDescent="0.25">
      <c r="B57" s="2"/>
      <c r="C57" t="s">
        <v>18</v>
      </c>
      <c r="D57">
        <v>0.91700000000000004</v>
      </c>
      <c r="E57">
        <v>0.73299999999999998</v>
      </c>
      <c r="F57">
        <v>0.81499999999999995</v>
      </c>
      <c r="G57">
        <v>15</v>
      </c>
    </row>
    <row r="58" spans="2:20" x14ac:dyDescent="0.25">
      <c r="B58" s="1"/>
    </row>
    <row r="59" spans="2:20" x14ac:dyDescent="0.25">
      <c r="B59" t="s">
        <v>36</v>
      </c>
      <c r="C59" t="s">
        <v>37</v>
      </c>
      <c r="D59">
        <v>0.89700000000000002</v>
      </c>
      <c r="E59">
        <v>0.90100000000000002</v>
      </c>
      <c r="F59">
        <v>0.89900000000000002</v>
      </c>
      <c r="G59">
        <v>233</v>
      </c>
      <c r="J59" s="2"/>
    </row>
    <row r="60" spans="2:20" x14ac:dyDescent="0.25">
      <c r="B60" t="s">
        <v>38</v>
      </c>
      <c r="C60" t="s">
        <v>37</v>
      </c>
      <c r="D60">
        <v>0.72</v>
      </c>
      <c r="E60">
        <v>0.72299999999999998</v>
      </c>
      <c r="F60">
        <v>0.71599999999999997</v>
      </c>
      <c r="G60">
        <v>233</v>
      </c>
    </row>
    <row r="61" spans="2:20" x14ac:dyDescent="0.25">
      <c r="B61" t="s">
        <v>39</v>
      </c>
      <c r="C61" t="s">
        <v>37</v>
      </c>
      <c r="D61">
        <v>0.92100000000000004</v>
      </c>
      <c r="E61">
        <v>0.90100000000000002</v>
      </c>
      <c r="F61">
        <v>0.90400000000000003</v>
      </c>
      <c r="G61">
        <v>233</v>
      </c>
    </row>
    <row r="63" spans="2:20" x14ac:dyDescent="0.25">
      <c r="F63" s="17">
        <f>+AVERAGE(F38:F42,F44,F46,F48:F51,F53:F57)</f>
        <v>0.89474999999999993</v>
      </c>
    </row>
    <row r="65" spans="1:2" x14ac:dyDescent="0.25">
      <c r="B65" s="2"/>
    </row>
    <row r="66" spans="1:2" x14ac:dyDescent="0.25">
      <c r="B66" s="2"/>
    </row>
    <row r="67" spans="1:2" x14ac:dyDescent="0.25">
      <c r="A67" s="2"/>
    </row>
    <row r="68" spans="1:2" x14ac:dyDescent="0.25">
      <c r="A68" s="2"/>
    </row>
    <row r="69" spans="1:2" x14ac:dyDescent="0.25">
      <c r="A69" s="2"/>
    </row>
    <row r="70" spans="1:2" x14ac:dyDescent="0.25">
      <c r="A70" s="2"/>
    </row>
    <row r="71" spans="1:2" x14ac:dyDescent="0.25">
      <c r="A71" s="2"/>
    </row>
    <row r="72" spans="1:2" x14ac:dyDescent="0.25">
      <c r="A72" s="2"/>
    </row>
    <row r="73" spans="1:2" x14ac:dyDescent="0.25">
      <c r="A73" s="2"/>
    </row>
    <row r="74" spans="1:2" x14ac:dyDescent="0.25">
      <c r="A74" s="2"/>
    </row>
    <row r="75" spans="1:2" x14ac:dyDescent="0.25">
      <c r="A75" s="2"/>
    </row>
    <row r="76" spans="1:2" x14ac:dyDescent="0.25">
      <c r="A76" s="2"/>
    </row>
    <row r="77" spans="1:2" x14ac:dyDescent="0.25">
      <c r="A77" s="2"/>
    </row>
    <row r="78" spans="1:2" x14ac:dyDescent="0.25">
      <c r="A78" s="2"/>
    </row>
    <row r="79" spans="1:2" x14ac:dyDescent="0.25">
      <c r="A79" s="2"/>
    </row>
    <row r="80" spans="1:2" x14ac:dyDescent="0.25">
      <c r="A80" s="2"/>
    </row>
    <row r="81" spans="1:1" x14ac:dyDescent="0.25">
      <c r="A81" s="2"/>
    </row>
    <row r="82" spans="1:1" x14ac:dyDescent="0.25">
      <c r="A82" s="2"/>
    </row>
    <row r="83" spans="1:1" x14ac:dyDescent="0.25">
      <c r="A83" s="2"/>
    </row>
    <row r="84" spans="1:1" x14ac:dyDescent="0.25">
      <c r="A84" s="2"/>
    </row>
    <row r="85" spans="1:1" x14ac:dyDescent="0.25">
      <c r="A85" s="1"/>
    </row>
  </sheetData>
  <sortState ref="K44:O54">
    <sortCondition ref="K44:K54"/>
  </sortState>
  <mergeCells count="2">
    <mergeCell ref="R43:R45"/>
    <mergeCell ref="R47:R4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J115"/>
  <sheetViews>
    <sheetView tabSelected="1" workbookViewId="0">
      <selection activeCell="D9" sqref="D9"/>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s>
  <sheetData>
    <row r="1" spans="2:10" x14ac:dyDescent="0.25">
      <c r="B1" s="18" t="s">
        <v>995</v>
      </c>
    </row>
    <row r="3" spans="2:10" x14ac:dyDescent="0.25">
      <c r="B3" t="s">
        <v>985</v>
      </c>
      <c r="C3" s="3">
        <v>140</v>
      </c>
    </row>
    <row r="4" spans="2:10" x14ac:dyDescent="0.25">
      <c r="B4" t="s">
        <v>986</v>
      </c>
      <c r="C4" s="3">
        <v>1283</v>
      </c>
    </row>
    <row r="5" spans="2:10" x14ac:dyDescent="0.25">
      <c r="B5" t="s">
        <v>987</v>
      </c>
      <c r="C5" s="3">
        <v>1822</v>
      </c>
    </row>
    <row r="6" spans="2:10" x14ac:dyDescent="0.25">
      <c r="B6" t="s">
        <v>988</v>
      </c>
      <c r="C6" s="3">
        <v>55.121428571428503</v>
      </c>
    </row>
    <row r="7" spans="2:10" x14ac:dyDescent="0.25">
      <c r="B7" t="s">
        <v>989</v>
      </c>
      <c r="C7" s="3">
        <v>13.0142857142857</v>
      </c>
    </row>
    <row r="8" spans="2:10" x14ac:dyDescent="0.25">
      <c r="B8" t="s">
        <v>990</v>
      </c>
      <c r="C8" s="3">
        <v>9.1642857142857093</v>
      </c>
    </row>
    <row r="9" spans="2:10" x14ac:dyDescent="0.25">
      <c r="B9" t="s">
        <v>991</v>
      </c>
      <c r="C9" s="3">
        <v>1.4201091192517501</v>
      </c>
    </row>
    <row r="10" spans="2:10" x14ac:dyDescent="0.25">
      <c r="B10" t="s">
        <v>996</v>
      </c>
      <c r="C10" s="3">
        <v>1222</v>
      </c>
    </row>
    <row r="11" spans="2:10" x14ac:dyDescent="0.25">
      <c r="B11" t="s">
        <v>997</v>
      </c>
      <c r="C11" s="3">
        <v>7717</v>
      </c>
    </row>
    <row r="13" spans="2:10" ht="29.25" customHeight="1" x14ac:dyDescent="0.25">
      <c r="C13" s="23" t="s">
        <v>992</v>
      </c>
      <c r="D13" s="23" t="s">
        <v>993</v>
      </c>
      <c r="H13" s="23" t="s">
        <v>994</v>
      </c>
    </row>
    <row r="14" spans="2:10" x14ac:dyDescent="0.25">
      <c r="B14" t="s">
        <v>41</v>
      </c>
      <c r="C14" s="3">
        <v>1</v>
      </c>
      <c r="D14" s="3">
        <v>8</v>
      </c>
      <c r="G14" t="s">
        <v>41</v>
      </c>
      <c r="H14" s="19">
        <v>1.9629629629629599</v>
      </c>
      <c r="J14" s="2"/>
    </row>
    <row r="15" spans="2:10" x14ac:dyDescent="0.25">
      <c r="B15" t="s">
        <v>41</v>
      </c>
      <c r="C15" s="3">
        <v>2</v>
      </c>
      <c r="D15" s="3">
        <v>96</v>
      </c>
      <c r="G15" t="s">
        <v>42</v>
      </c>
      <c r="H15" s="19">
        <v>2.0747663551401798</v>
      </c>
      <c r="J15" s="2"/>
    </row>
    <row r="16" spans="2:10" x14ac:dyDescent="0.25">
      <c r="B16" t="s">
        <v>41</v>
      </c>
      <c r="C16" s="3">
        <v>3</v>
      </c>
      <c r="D16" s="3">
        <v>4</v>
      </c>
      <c r="G16" t="s">
        <v>46</v>
      </c>
      <c r="H16" s="19">
        <v>1</v>
      </c>
    </row>
    <row r="17" spans="2:8" x14ac:dyDescent="0.25">
      <c r="B17" t="s">
        <v>42</v>
      </c>
      <c r="C17" s="3">
        <v>1</v>
      </c>
      <c r="D17" s="3">
        <v>1</v>
      </c>
      <c r="G17" t="s">
        <v>45</v>
      </c>
      <c r="H17" s="19">
        <v>1.03</v>
      </c>
    </row>
    <row r="18" spans="2:8" x14ac:dyDescent="0.25">
      <c r="B18" t="s">
        <v>42</v>
      </c>
      <c r="C18" s="3">
        <v>2</v>
      </c>
      <c r="D18" s="3">
        <v>97</v>
      </c>
      <c r="G18" t="s">
        <v>47</v>
      </c>
      <c r="H18" s="19">
        <v>1.3680981595092001</v>
      </c>
    </row>
    <row r="19" spans="2:8" x14ac:dyDescent="0.25">
      <c r="B19" t="s">
        <v>42</v>
      </c>
      <c r="C19" s="3">
        <v>3</v>
      </c>
      <c r="D19" s="3">
        <v>9</v>
      </c>
      <c r="G19" t="s">
        <v>40</v>
      </c>
      <c r="H19" s="19">
        <v>1.7037037037036999</v>
      </c>
    </row>
    <row r="20" spans="2:8" x14ac:dyDescent="0.25">
      <c r="B20" t="s">
        <v>46</v>
      </c>
      <c r="C20" s="3">
        <v>1</v>
      </c>
      <c r="D20" s="3">
        <v>138</v>
      </c>
      <c r="G20" t="s">
        <v>49</v>
      </c>
      <c r="H20" s="19">
        <v>1</v>
      </c>
    </row>
    <row r="21" spans="2:8" x14ac:dyDescent="0.25">
      <c r="B21" t="s">
        <v>45</v>
      </c>
      <c r="C21" s="3">
        <v>1</v>
      </c>
      <c r="D21" s="3">
        <v>97</v>
      </c>
      <c r="G21" t="s">
        <v>48</v>
      </c>
      <c r="H21" s="19">
        <v>1</v>
      </c>
    </row>
    <row r="22" spans="2:8" x14ac:dyDescent="0.25">
      <c r="B22" t="s">
        <v>45</v>
      </c>
      <c r="C22" s="3">
        <v>2</v>
      </c>
      <c r="D22" s="3">
        <v>3</v>
      </c>
      <c r="G22" t="s">
        <v>50</v>
      </c>
      <c r="H22" s="19">
        <v>1.61165048543689</v>
      </c>
    </row>
    <row r="23" spans="2:8" x14ac:dyDescent="0.25">
      <c r="B23" t="s">
        <v>47</v>
      </c>
      <c r="C23" s="3">
        <v>1</v>
      </c>
      <c r="D23" s="3">
        <v>142</v>
      </c>
      <c r="G23" t="s">
        <v>44</v>
      </c>
      <c r="H23" s="19">
        <v>1</v>
      </c>
    </row>
    <row r="24" spans="2:8" x14ac:dyDescent="0.25">
      <c r="B24" t="s">
        <v>47</v>
      </c>
      <c r="C24" s="3">
        <v>2</v>
      </c>
      <c r="D24" s="3">
        <v>2</v>
      </c>
      <c r="G24" t="s">
        <v>43</v>
      </c>
      <c r="H24" s="19">
        <v>2.11320754716981</v>
      </c>
    </row>
    <row r="25" spans="2:8" x14ac:dyDescent="0.25">
      <c r="B25" t="s">
        <v>47</v>
      </c>
      <c r="C25" s="3">
        <v>3</v>
      </c>
      <c r="D25" s="3">
        <v>2</v>
      </c>
    </row>
    <row r="26" spans="2:8" x14ac:dyDescent="0.25">
      <c r="B26" t="s">
        <v>47</v>
      </c>
      <c r="C26" s="3">
        <v>4</v>
      </c>
      <c r="D26" s="3">
        <v>14</v>
      </c>
    </row>
    <row r="27" spans="2:8" x14ac:dyDescent="0.25">
      <c r="B27" t="s">
        <v>47</v>
      </c>
      <c r="C27" s="3">
        <v>5</v>
      </c>
      <c r="D27" s="3">
        <v>3</v>
      </c>
    </row>
    <row r="28" spans="2:8" x14ac:dyDescent="0.25">
      <c r="B28" t="s">
        <v>40</v>
      </c>
      <c r="C28" s="3">
        <v>1</v>
      </c>
      <c r="D28" s="3">
        <v>69</v>
      </c>
    </row>
    <row r="29" spans="2:8" x14ac:dyDescent="0.25">
      <c r="B29" t="s">
        <v>40</v>
      </c>
      <c r="C29" s="3">
        <v>2</v>
      </c>
      <c r="D29" s="3">
        <v>17</v>
      </c>
    </row>
    <row r="30" spans="2:8" x14ac:dyDescent="0.25">
      <c r="B30" t="s">
        <v>40</v>
      </c>
      <c r="C30" s="3">
        <v>3</v>
      </c>
      <c r="D30" s="3">
        <v>11</v>
      </c>
    </row>
    <row r="31" spans="2:8" x14ac:dyDescent="0.25">
      <c r="B31" t="s">
        <v>40</v>
      </c>
      <c r="C31" s="3">
        <v>4</v>
      </c>
      <c r="D31" s="3">
        <v>7</v>
      </c>
    </row>
    <row r="32" spans="2:8" x14ac:dyDescent="0.25">
      <c r="B32" t="s">
        <v>40</v>
      </c>
      <c r="C32" s="3">
        <v>5</v>
      </c>
      <c r="D32" s="3">
        <v>4</v>
      </c>
    </row>
    <row r="33" spans="2:4" x14ac:dyDescent="0.25">
      <c r="B33" t="s">
        <v>49</v>
      </c>
      <c r="C33" s="3">
        <v>1</v>
      </c>
      <c r="D33" s="3">
        <v>238</v>
      </c>
    </row>
    <row r="34" spans="2:4" x14ac:dyDescent="0.25">
      <c r="B34" t="s">
        <v>48</v>
      </c>
      <c r="C34" s="3">
        <v>1</v>
      </c>
      <c r="D34" s="3">
        <v>76</v>
      </c>
    </row>
    <row r="35" spans="2:4" x14ac:dyDescent="0.25">
      <c r="B35" t="s">
        <v>50</v>
      </c>
      <c r="C35" s="3">
        <v>1</v>
      </c>
      <c r="D35" s="3">
        <v>53</v>
      </c>
    </row>
    <row r="36" spans="2:4" x14ac:dyDescent="0.25">
      <c r="B36" t="s">
        <v>50</v>
      </c>
      <c r="C36" s="3">
        <v>2</v>
      </c>
      <c r="D36" s="3">
        <v>39</v>
      </c>
    </row>
    <row r="37" spans="2:4" x14ac:dyDescent="0.25">
      <c r="B37" t="s">
        <v>50</v>
      </c>
      <c r="C37" s="3">
        <v>3</v>
      </c>
      <c r="D37" s="3">
        <v>9</v>
      </c>
    </row>
    <row r="38" spans="2:4" x14ac:dyDescent="0.25">
      <c r="B38" t="s">
        <v>50</v>
      </c>
      <c r="C38" s="3">
        <v>4</v>
      </c>
      <c r="D38" s="3">
        <v>2</v>
      </c>
    </row>
    <row r="39" spans="2:4" x14ac:dyDescent="0.25">
      <c r="B39" t="s">
        <v>44</v>
      </c>
      <c r="C39" s="3">
        <v>1</v>
      </c>
      <c r="D39" s="3">
        <v>36</v>
      </c>
    </row>
    <row r="40" spans="2:4" x14ac:dyDescent="0.25">
      <c r="B40" t="s">
        <v>43</v>
      </c>
      <c r="C40" s="3">
        <v>1</v>
      </c>
      <c r="D40" s="3">
        <v>64</v>
      </c>
    </row>
    <row r="41" spans="2:4" x14ac:dyDescent="0.25">
      <c r="B41" t="s">
        <v>43</v>
      </c>
      <c r="C41" s="3">
        <v>2</v>
      </c>
      <c r="D41" s="3">
        <v>13</v>
      </c>
    </row>
    <row r="42" spans="2:4" x14ac:dyDescent="0.25">
      <c r="B42" t="s">
        <v>43</v>
      </c>
      <c r="C42" s="3">
        <v>3</v>
      </c>
      <c r="D42" s="3">
        <v>11</v>
      </c>
    </row>
    <row r="43" spans="2:4" x14ac:dyDescent="0.25">
      <c r="B43" t="s">
        <v>43</v>
      </c>
      <c r="C43" s="3">
        <v>4</v>
      </c>
      <c r="D43" s="3">
        <v>4</v>
      </c>
    </row>
    <row r="44" spans="2:4" x14ac:dyDescent="0.25">
      <c r="B44" t="s">
        <v>43</v>
      </c>
      <c r="C44" s="3">
        <v>5</v>
      </c>
      <c r="D44" s="3">
        <v>7</v>
      </c>
    </row>
    <row r="45" spans="2:4" x14ac:dyDescent="0.25">
      <c r="B45" t="s">
        <v>43</v>
      </c>
      <c r="C45" s="3">
        <v>6</v>
      </c>
      <c r="D45" s="3">
        <v>2</v>
      </c>
    </row>
    <row r="46" spans="2:4" x14ac:dyDescent="0.25">
      <c r="B46" t="s">
        <v>43</v>
      </c>
      <c r="C46" s="3">
        <v>7</v>
      </c>
      <c r="D46" s="3">
        <v>2</v>
      </c>
    </row>
    <row r="47" spans="2:4" x14ac:dyDescent="0.25">
      <c r="B47" t="s">
        <v>43</v>
      </c>
      <c r="C47" s="3">
        <v>8</v>
      </c>
      <c r="D47" s="3">
        <v>3</v>
      </c>
    </row>
    <row r="48" spans="2:4" x14ac:dyDescent="0.25">
      <c r="B48" s="19"/>
    </row>
    <row r="49" spans="2:2" x14ac:dyDescent="0.25">
      <c r="B49" s="19"/>
    </row>
    <row r="50" spans="2:2" x14ac:dyDescent="0.25">
      <c r="B50" s="19"/>
    </row>
    <row r="51" spans="2:2" x14ac:dyDescent="0.25">
      <c r="B51" s="19"/>
    </row>
    <row r="52" spans="2:2" x14ac:dyDescent="0.25">
      <c r="B52" s="19"/>
    </row>
    <row r="53" spans="2:2" x14ac:dyDescent="0.25">
      <c r="B53" s="19"/>
    </row>
    <row r="54" spans="2:2" x14ac:dyDescent="0.25">
      <c r="B54" s="19"/>
    </row>
    <row r="55" spans="2:2" x14ac:dyDescent="0.25">
      <c r="B55" s="19"/>
    </row>
    <row r="56" spans="2:2" x14ac:dyDescent="0.25">
      <c r="B56" s="19"/>
    </row>
    <row r="57" spans="2:2" x14ac:dyDescent="0.25">
      <c r="B57" s="19"/>
    </row>
    <row r="58" spans="2:2" x14ac:dyDescent="0.25">
      <c r="B58" s="19"/>
    </row>
    <row r="59" spans="2:2" x14ac:dyDescent="0.25">
      <c r="B59" s="19"/>
    </row>
    <row r="60" spans="2:2" x14ac:dyDescent="0.25">
      <c r="B60" s="19"/>
    </row>
    <row r="61" spans="2:2" x14ac:dyDescent="0.25">
      <c r="B61" s="19"/>
    </row>
    <row r="62" spans="2:2" x14ac:dyDescent="0.25">
      <c r="B62" s="19"/>
    </row>
    <row r="63" spans="2:2" x14ac:dyDescent="0.25">
      <c r="B63" s="19"/>
    </row>
    <row r="64" spans="2:2" x14ac:dyDescent="0.25">
      <c r="B64" s="19"/>
    </row>
    <row r="65" spans="2:2" x14ac:dyDescent="0.25">
      <c r="B65" s="19"/>
    </row>
    <row r="66" spans="2:2" x14ac:dyDescent="0.25">
      <c r="B66" s="19"/>
    </row>
    <row r="67" spans="2:2" x14ac:dyDescent="0.25">
      <c r="B67" s="19"/>
    </row>
    <row r="68" spans="2:2" x14ac:dyDescent="0.25">
      <c r="B68" s="19"/>
    </row>
    <row r="69" spans="2:2" x14ac:dyDescent="0.25">
      <c r="B69" s="19"/>
    </row>
    <row r="70" spans="2:2" x14ac:dyDescent="0.25">
      <c r="B70" s="19"/>
    </row>
    <row r="71" spans="2:2" x14ac:dyDescent="0.25">
      <c r="B71" s="19"/>
    </row>
    <row r="72" spans="2:2" x14ac:dyDescent="0.25">
      <c r="B72" s="19"/>
    </row>
    <row r="73" spans="2:2" x14ac:dyDescent="0.25">
      <c r="B73" s="19"/>
    </row>
    <row r="74" spans="2:2" x14ac:dyDescent="0.25">
      <c r="B74" s="19"/>
    </row>
    <row r="75" spans="2:2" x14ac:dyDescent="0.25">
      <c r="B75" s="19"/>
    </row>
    <row r="76" spans="2:2" x14ac:dyDescent="0.25">
      <c r="B76" s="19"/>
    </row>
    <row r="77" spans="2:2" x14ac:dyDescent="0.25">
      <c r="B77" s="19"/>
    </row>
    <row r="78" spans="2:2" x14ac:dyDescent="0.25">
      <c r="B78" s="19"/>
    </row>
    <row r="79" spans="2:2" x14ac:dyDescent="0.25">
      <c r="B79" s="19"/>
    </row>
    <row r="80" spans="2:2" x14ac:dyDescent="0.25">
      <c r="B80" s="19"/>
    </row>
    <row r="81" spans="2:2" x14ac:dyDescent="0.25">
      <c r="B81" s="19"/>
    </row>
    <row r="82" spans="2:2" x14ac:dyDescent="0.25">
      <c r="B82" s="19"/>
    </row>
    <row r="83" spans="2:2" x14ac:dyDescent="0.25">
      <c r="B83" s="19"/>
    </row>
    <row r="84" spans="2:2" x14ac:dyDescent="0.25">
      <c r="B84" s="19"/>
    </row>
    <row r="85" spans="2:2" x14ac:dyDescent="0.25">
      <c r="B85" s="19"/>
    </row>
    <row r="86" spans="2:2" x14ac:dyDescent="0.25">
      <c r="B86" s="19"/>
    </row>
    <row r="87" spans="2:2" x14ac:dyDescent="0.25">
      <c r="B87" s="19"/>
    </row>
    <row r="88" spans="2:2" x14ac:dyDescent="0.25">
      <c r="B88" s="19"/>
    </row>
    <row r="89" spans="2:2" x14ac:dyDescent="0.25">
      <c r="B89" s="19"/>
    </row>
    <row r="90" spans="2:2" x14ac:dyDescent="0.25">
      <c r="B90" s="19"/>
    </row>
    <row r="91" spans="2:2" x14ac:dyDescent="0.25">
      <c r="B91" s="19"/>
    </row>
    <row r="92" spans="2:2" x14ac:dyDescent="0.25">
      <c r="B92" s="19"/>
    </row>
    <row r="93" spans="2:2" x14ac:dyDescent="0.25">
      <c r="B93" s="19"/>
    </row>
    <row r="94" spans="2:2" x14ac:dyDescent="0.25">
      <c r="B94" s="19"/>
    </row>
    <row r="95" spans="2:2" x14ac:dyDescent="0.25">
      <c r="B95" s="19"/>
    </row>
    <row r="96" spans="2:2" x14ac:dyDescent="0.25">
      <c r="B96" s="19"/>
    </row>
    <row r="97" spans="2:2" x14ac:dyDescent="0.25">
      <c r="B97" s="19"/>
    </row>
    <row r="98" spans="2:2" x14ac:dyDescent="0.25">
      <c r="B98" s="19"/>
    </row>
    <row r="99" spans="2:2" x14ac:dyDescent="0.25">
      <c r="B99" s="19"/>
    </row>
    <row r="100" spans="2:2" x14ac:dyDescent="0.25">
      <c r="B100" s="19"/>
    </row>
    <row r="101" spans="2:2" x14ac:dyDescent="0.25">
      <c r="B101" s="19"/>
    </row>
    <row r="102" spans="2:2" x14ac:dyDescent="0.25">
      <c r="B102" s="19"/>
    </row>
    <row r="103" spans="2:2" x14ac:dyDescent="0.25">
      <c r="B103" s="19"/>
    </row>
    <row r="104" spans="2:2" x14ac:dyDescent="0.25">
      <c r="B104" s="19"/>
    </row>
    <row r="105" spans="2:2" x14ac:dyDescent="0.25">
      <c r="B105" s="19"/>
    </row>
    <row r="106" spans="2:2" x14ac:dyDescent="0.25">
      <c r="B106" s="19"/>
    </row>
    <row r="107" spans="2:2" x14ac:dyDescent="0.25">
      <c r="B107" s="19"/>
    </row>
    <row r="108" spans="2:2" x14ac:dyDescent="0.25">
      <c r="B108" s="19"/>
    </row>
    <row r="109" spans="2:2" x14ac:dyDescent="0.25">
      <c r="B109" s="19"/>
    </row>
    <row r="110" spans="2:2" x14ac:dyDescent="0.25">
      <c r="B110" s="19"/>
    </row>
    <row r="111" spans="2:2" x14ac:dyDescent="0.25">
      <c r="B111" s="19"/>
    </row>
    <row r="112" spans="2:2" x14ac:dyDescent="0.25">
      <c r="B112" s="19"/>
    </row>
    <row r="113" spans="2:2" x14ac:dyDescent="0.25">
      <c r="B113" s="19"/>
    </row>
    <row r="114" spans="2:2" x14ac:dyDescent="0.25">
      <c r="B114" s="19"/>
    </row>
    <row r="115" spans="2:2" x14ac:dyDescent="0.25">
      <c r="B115" s="19"/>
    </row>
  </sheetData>
  <sortState ref="G14:H24">
    <sortCondition ref="G1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8"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8"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6"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6"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5" customFormat="1" x14ac:dyDescent="0.25">
      <c r="A10" s="15" t="s">
        <v>46</v>
      </c>
      <c r="B10" s="15">
        <v>1</v>
      </c>
      <c r="C10" s="15">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CRF-1</vt:lpstr>
      <vt:lpstr>CRF-2</vt:lpstr>
      <vt:lpstr>SUMMARY STATISTICS</vt:lpstr>
      <vt:lpstr>MostCommonTokens-per-Label</vt:lpstr>
      <vt:lpstr>trailing-dot</vt:lpstr>
      <vt:lpstr>SuccessiveTokens-withSameLabel</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2022-03-24T18:49:36Z</dcterms:modified>
</cp:coreProperties>
</file>