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13_ncr:1_{2A446B5B-120B-4F70-AF09-BB27FCDD33C0}" xr6:coauthVersionLast="36" xr6:coauthVersionMax="36" xr10:uidLastSave="{00000000-0000-0000-0000-000000000000}"/>
  <bookViews>
    <workbookView xWindow="0" yWindow="0" windowWidth="26715" windowHeight="10260" firstSheet="4" activeTab="4" xr2:uid="{382FEA66-3CDA-47F5-9340-400953CE4B16}"/>
  </bookViews>
  <sheets>
    <sheet name="CRF-1" sheetId="1" r:id="rId1"/>
    <sheet name="CRF-2" sheetId="2" r:id="rId2"/>
    <sheet name="CRF-RNN" sheetId="10" r:id="rId3"/>
    <sheet name="SUMMARY-RESULTS" sheetId="11" r:id="rId4"/>
    <sheet name="SUMMARY STATISTICS" sheetId="8" r:id="rId5"/>
    <sheet name="auxDistinctWords" sheetId="9" r:id="rId6"/>
    <sheet name="MostCommonTokens-per-Label" sheetId="3" r:id="rId7"/>
    <sheet name="trailing-dot" sheetId="6" r:id="rId8"/>
    <sheet name="SuccessiveTokens-withSameLabel" sheetId="4" r:id="rId9"/>
    <sheet name="auxNoTokens" sheetId="12" r:id="rId10"/>
    <sheet name="aux" sheetId="5" r:id="rId11"/>
  </sheets>
  <definedNames>
    <definedName name="_xlnm._FilterDatabase" localSheetId="5" hidden="1">auxDistinctWords!$B$430:$C$1223</definedName>
  </definedNames>
  <calcPr calcId="191029"/>
  <pivotCaches>
    <pivotCache cacheId="2"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8" l="1"/>
  <c r="C8" i="8"/>
  <c r="C2" i="12"/>
  <c r="K44" i="8"/>
  <c r="J44" i="8"/>
  <c r="F53" i="10" l="1"/>
  <c r="D14" i="11" s="1"/>
  <c r="D13" i="11"/>
  <c r="D16" i="11"/>
  <c r="D15" i="11"/>
  <c r="D9" i="11"/>
  <c r="D8" i="11"/>
  <c r="D5" i="11"/>
  <c r="D4" i="11"/>
  <c r="D3" i="11"/>
  <c r="F63" i="2" l="1"/>
  <c r="C13" i="8" l="1"/>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430" i="9"/>
  <c r="C433" i="9"/>
  <c r="C434" i="9"/>
  <c r="C435" i="9"/>
  <c r="C436" i="9"/>
  <c r="C437" i="9"/>
  <c r="C438" i="9"/>
  <c r="C439" i="9"/>
  <c r="C440" i="9"/>
  <c r="C441" i="9"/>
  <c r="C442"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431" i="9"/>
  <c r="C395" i="9"/>
  <c r="C396" i="9"/>
  <c r="C397" i="9"/>
  <c r="C398" i="9"/>
  <c r="C399" i="9"/>
  <c r="C400" i="9"/>
  <c r="C432"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 i="9"/>
  <c r="U18" i="2" l="1"/>
  <c r="F29" i="2" l="1"/>
  <c r="G29" i="1" l="1"/>
  <c r="H27" i="1" l="1"/>
  <c r="H25" i="1"/>
  <c r="I27" i="1"/>
  <c r="J27" i="1"/>
  <c r="K25" i="1"/>
  <c r="K27" i="1" s="1"/>
</calcChain>
</file>

<file path=xl/sharedStrings.xml><?xml version="1.0" encoding="utf-8"?>
<sst xmlns="http://schemas.openxmlformats.org/spreadsheetml/2006/main" count="3147" uniqueCount="1965">
  <si>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</si>
  <si>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</si>
  <si>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</si>
  <si>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</si>
  <si>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</si>
  <si>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</si>
  <si>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</si>
  <si>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</si>
  <si>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</si>
  <si>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</si>
  <si>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</si>
  <si>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</si>
  <si>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</si>
  <si>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</si>
  <si>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</si>
  <si>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</si>
  <si>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</si>
  <si>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</si>
  <si>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</si>
  <si>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</si>
  <si>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</si>
  <si>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</si>
  <si>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</si>
  <si>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</si>
  <si>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</si>
  <si>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</si>
  <si>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</si>
  <si>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</si>
  <si>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</si>
  <si>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</si>
  <si>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</si>
  <si>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</si>
  <si>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</si>
  <si>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</si>
  <si>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</si>
  <si>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</si>
  <si>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</si>
  <si>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</si>
  <si>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</si>
  <si>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</si>
  <si>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</si>
  <si>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</si>
  <si>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</si>
  <si>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</si>
  <si>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</si>
  <si>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</si>
  <si>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</si>
  <si>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</si>
  <si>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</si>
  <si>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</si>
  <si>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</si>
  <si>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</si>
  <si>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</si>
  <si>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</si>
  <si>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</si>
  <si>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</si>
  <si>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</si>
  <si>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</si>
  <si>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</si>
  <si>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</si>
  <si>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</si>
  <si>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</si>
  <si>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</si>
  <si>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</si>
  <si>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</si>
  <si>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</si>
  <si>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</si>
  <si>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</si>
  <si>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</si>
  <si>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</si>
  <si>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</si>
  <si>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</si>
  <si>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</si>
  <si>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</si>
  <si>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</si>
  <si>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</si>
  <si>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</si>
  <si>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</si>
  <si>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</si>
  <si>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</si>
  <si>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</si>
  <si>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</si>
  <si>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</si>
  <si>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</si>
  <si>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</si>
  <si>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</si>
  <si>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</si>
  <si>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</si>
  <si>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</si>
  <si>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</si>
  <si>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</si>
  <si>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</si>
  <si>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</si>
  <si>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</si>
  <si>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</si>
  <si>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</si>
  <si>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</si>
  <si>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</si>
  <si>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</si>
  <si>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</si>
  <si>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</si>
  <si>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</si>
  <si>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</si>
  <si>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</si>
  <si>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</si>
  <si>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</si>
  <si>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</si>
  <si>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</si>
  <si>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</si>
  <si>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</si>
  <si>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</si>
  <si>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</si>
  <si>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</si>
  <si>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</si>
  <si>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</si>
  <si>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</si>
  <si>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</si>
  <si>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</si>
  <si>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</si>
  <si>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</si>
  <si>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</si>
  <si>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</si>
  <si>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</si>
  <si>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</si>
  <si>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</si>
  <si>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</si>
  <si>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</si>
  <si>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</si>
  <si>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</si>
  <si>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</si>
  <si>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</si>
  <si>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</si>
  <si>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</si>
  <si>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</si>
  <si>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</si>
  <si>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</si>
  <si>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</si>
  <si>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</si>
  <si>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</si>
  <si>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</si>
  <si>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</si>
  <si>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</si>
  <si>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</si>
  <si>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</si>
  <si>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</si>
  <si>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</si>
  <si>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</si>
  <si>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</si>
  <si>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</si>
  <si>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</si>
  <si>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</si>
  <si>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</si>
  <si>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</si>
  <si>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</si>
  <si>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</si>
  <si>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</si>
  <si>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</si>
  <si>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</si>
  <si>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</si>
  <si>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</si>
  <si>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</si>
  <si>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</si>
  <si>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</si>
  <si>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</si>
  <si>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</si>
  <si>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</si>
  <si>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</si>
  <si>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</si>
  <si>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</si>
  <si>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</si>
  <si>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</si>
  <si>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</si>
  <si>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</si>
  <si>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</si>
  <si>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</si>
  <si>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</si>
  <si>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</si>
  <si>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</si>
  <si>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</si>
  <si>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</si>
  <si>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</si>
  <si>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</si>
  <si>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</si>
  <si>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</si>
  <si>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</si>
  <si>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</si>
  <si>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</si>
  <si>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</si>
  <si>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</si>
  <si>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</si>
  <si>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</si>
  <si>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</si>
  <si>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</si>
  <si>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</si>
  <si>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</si>
  <si>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</si>
  <si>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</si>
  <si>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</si>
  <si>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</si>
  <si>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</si>
  <si>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</si>
  <si>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</si>
  <si>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</si>
  <si>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</si>
  <si>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</si>
  <si>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</si>
  <si>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</si>
  <si>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</si>
  <si>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</si>
  <si>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</si>
  <si>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</si>
  <si>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</si>
  <si>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</si>
  <si>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</si>
  <si>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</si>
  <si>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</si>
  <si>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</si>
  <si>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</si>
  <si>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</si>
  <si>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</si>
  <si>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</si>
  <si>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</si>
  <si>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</si>
  <si>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</si>
  <si>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</si>
  <si>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</si>
  <si>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</si>
  <si>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</si>
  <si>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</si>
  <si>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</si>
  <si>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</si>
  <si>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</si>
  <si>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</si>
  <si>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</si>
  <si>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</si>
  <si>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</si>
  <si>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</si>
  <si>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</si>
  <si>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</si>
  <si>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</si>
  <si>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</si>
  <si>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</si>
  <si>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</si>
  <si>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</si>
  <si>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</si>
  <si>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</si>
  <si>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</si>
  <si>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</si>
  <si>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</si>
  <si>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</si>
  <si>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</si>
  <si>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</si>
  <si>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</si>
  <si>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</si>
  <si>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</si>
  <si>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</si>
  <si>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</si>
  <si>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</si>
  <si>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</si>
  <si>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</si>
  <si>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</si>
  <si>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</si>
  <si>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</si>
  <si>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</si>
  <si>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</si>
  <si>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</si>
  <si>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</si>
  <si>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</si>
  <si>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</si>
  <si>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</si>
  <si>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</si>
  <si>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</si>
  <si>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</si>
  <si>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</si>
  <si>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</si>
  <si>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</si>
  <si>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</si>
  <si>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</si>
  <si>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</si>
  <si>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</si>
  <si>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</si>
  <si>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</si>
  <si>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</si>
  <si>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</si>
  <si>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</si>
  <si>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</si>
  <si>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</si>
  <si>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</si>
  <si>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</si>
  <si>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</si>
  <si>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</si>
  <si>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</si>
  <si>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</si>
  <si>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</si>
  <si>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</si>
  <si>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</si>
  <si>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</si>
  <si>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</si>
  <si>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</si>
  <si>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</si>
  <si>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</si>
  <si>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</si>
  <si>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</si>
  <si>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</si>
  <si>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</si>
  <si>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</si>
  <si>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</si>
  <si>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</si>
  <si>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</si>
  <si>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</si>
  <si>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</si>
  <si>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</si>
  <si>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</si>
  <si>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</si>
  <si>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</si>
  <si>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</si>
  <si>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</si>
  <si>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</si>
  <si>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</si>
  <si>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</si>
  <si>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</si>
  <si>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</si>
  <si>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</si>
  <si>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</si>
  <si>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</si>
  <si>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</si>
  <si>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</si>
  <si>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</si>
  <si>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</si>
  <si>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</si>
  <si>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</si>
  <si>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</si>
  <si>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</si>
  <si>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</si>
  <si>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</si>
  <si>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</si>
  <si>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</si>
  <si>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</si>
  <si>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</si>
  <si>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</si>
  <si>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</si>
  <si>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</si>
  <si>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</si>
  <si>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</si>
  <si>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</si>
  <si>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</si>
  <si>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</si>
  <si>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</si>
  <si>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</si>
  <si>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</si>
  <si>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</si>
  <si>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</si>
  <si>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</si>
  <si>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</si>
  <si>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</si>
  <si>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</si>
  <si>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</si>
  <si>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</si>
  <si>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</si>
  <si>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</si>
  <si>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</si>
  <si>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</si>
  <si>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</si>
  <si>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</si>
  <si>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</si>
  <si>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</si>
  <si>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</si>
  <si>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</si>
  <si>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</si>
  <si>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</si>
  <si>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</si>
  <si>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</si>
  <si>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</si>
  <si>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</si>
  <si>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</si>
  <si>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</si>
  <si>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</si>
  <si>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</si>
  <si>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</si>
  <si>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</si>
  <si>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</si>
  <si>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</si>
  <si>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</si>
  <si>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</si>
  <si>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</si>
  <si>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</si>
  <si>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</si>
  <si>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</si>
  <si>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</si>
  <si>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</si>
  <si>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</si>
  <si>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</si>
  <si>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</si>
  <si>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</si>
  <si>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</si>
  <si>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</si>
  <si>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</si>
  <si>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</si>
  <si>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</si>
  <si>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</si>
  <si>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</si>
  <si>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</si>
  <si>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</si>
  <si>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</si>
  <si>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</si>
  <si>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</si>
  <si>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</si>
  <si>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</si>
  <si>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</si>
  <si>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</si>
  <si>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</si>
  <si>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</si>
  <si>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</si>
  <si>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</si>
  <si>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</si>
  <si>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</si>
  <si>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</si>
  <si>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</si>
  <si>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</si>
  <si>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</si>
  <si>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</si>
  <si>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</si>
  <si>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</si>
  <si>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</si>
  <si>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</si>
  <si>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</si>
  <si>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</si>
  <si>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</si>
  <si>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</si>
  <si>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</si>
  <si>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</si>
  <si>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</si>
  <si>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</si>
  <si>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</si>
  <si>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</si>
  <si>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</si>
  <si>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</si>
  <si>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</si>
  <si>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</si>
  <si>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</si>
  <si>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</si>
  <si>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</si>
  <si>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</si>
  <si>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</si>
  <si>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</si>
  <si>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</si>
  <si>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</si>
  <si>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</si>
  <si>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</si>
  <si>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</si>
  <si>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</si>
  <si>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</si>
  <si>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</si>
  <si>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</si>
  <si>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</si>
  <si>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</si>
  <si>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</si>
  <si>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</si>
  <si>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</si>
  <si>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</si>
  <si>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</si>
  <si>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</si>
  <si>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</si>
  <si>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</si>
  <si>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</si>
  <si>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</si>
  <si>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</si>
  <si>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</si>
  <si>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</si>
  <si>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</si>
  <si>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</si>
  <si>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</si>
  <si>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</si>
  <si>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</si>
  <si>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</si>
  <si>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</si>
  <si>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</si>
  <si>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</si>
  <si>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</si>
  <si>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</si>
  <si>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</si>
  <si>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</si>
  <si>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</si>
  <si>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</si>
  <si>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</si>
  <si>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</si>
  <si>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</si>
  <si>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</si>
  <si>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</si>
  <si>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</si>
  <si>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</si>
  <si>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</si>
  <si>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</si>
  <si>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</si>
  <si>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</si>
  <si>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</si>
  <si>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</si>
  <si>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</si>
  <si>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</si>
  <si>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</si>
  <si>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</si>
  <si>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</si>
  <si>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</si>
  <si>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</si>
  <si>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</si>
  <si>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</si>
  <si>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</si>
  <si>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</si>
  <si>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</si>
  <si>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</si>
  <si>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</si>
  <si>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</si>
  <si>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</si>
  <si>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</si>
  <si>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</si>
  <si>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</si>
  <si>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</si>
  <si>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</si>
  <si>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</si>
  <si>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</si>
  <si>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</si>
  <si>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</si>
  <si>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</si>
  <si>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</si>
  <si>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</si>
  <si>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</si>
  <si>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</si>
  <si>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</si>
  <si>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</si>
  <si>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</si>
  <si>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</si>
  <si>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</si>
  <si>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</si>
  <si>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</si>
  <si>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</si>
  <si>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</si>
  <si>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</si>
  <si>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</si>
  <si>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</si>
  <si>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</si>
  <si>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</si>
  <si>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</si>
  <si>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</si>
  <si>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</si>
  <si>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</si>
  <si>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</si>
  <si>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</si>
  <si>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</si>
  <si>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</si>
  <si>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</si>
  <si>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</si>
  <si>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</si>
  <si>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</si>
  <si>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</si>
  <si>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</si>
  <si>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</si>
  <si>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</si>
  <si>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</si>
  <si>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</si>
  <si>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</si>
  <si>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</si>
  <si>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</si>
  <si>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</si>
  <si>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</si>
  <si>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</si>
  <si>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</si>
  <si>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</si>
  <si>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</si>
  <si>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</si>
  <si>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</si>
  <si>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</si>
  <si>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</si>
  <si>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</si>
  <si>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</si>
  <si>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</si>
  <si>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</si>
  <si>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</si>
  <si>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</si>
  <si>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</si>
  <si>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</si>
  <si>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</si>
  <si>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</si>
  <si>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</si>
  <si>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</si>
  <si>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</si>
  <si>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</si>
  <si>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</si>
  <si>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</si>
  <si>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</si>
  <si>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</si>
  <si>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</si>
  <si>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</si>
  <si>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</si>
  <si>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</si>
  <si>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</si>
  <si>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</si>
  <si>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</si>
  <si>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</si>
  <si>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</si>
  <si>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</si>
  <si>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</si>
  <si>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</si>
  <si>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</si>
  <si>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</si>
  <si>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</si>
  <si>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</si>
  <si>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</si>
  <si>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</si>
  <si>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</si>
  <si>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</si>
  <si>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</si>
  <si>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</si>
  <si>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</si>
  <si>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</si>
  <si>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</si>
  <si>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</si>
  <si>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</si>
  <si>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</si>
  <si>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</si>
  <si>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</si>
  <si>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</si>
  <si>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</si>
  <si>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</si>
  <si>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</si>
  <si>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</si>
  <si>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</si>
  <si>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</si>
  <si>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</si>
  <si>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</si>
  <si>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</si>
  <si>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</si>
  <si>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</si>
  <si>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</si>
  <si>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</si>
  <si>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</si>
  <si>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</si>
  <si>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</si>
  <si>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</si>
  <si>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</si>
  <si>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</si>
  <si>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</si>
  <si>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</si>
  <si>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</si>
  <si>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</si>
  <si>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</si>
  <si>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</si>
  <si>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</si>
  <si>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</si>
  <si>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</si>
  <si>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</si>
  <si>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</si>
  <si>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</si>
  <si>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</si>
  <si>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</si>
  <si>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</si>
  <si>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</si>
  <si>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</si>
  <si>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</si>
  <si>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</si>
  <si>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</si>
  <si>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</si>
  <si>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</si>
  <si>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</si>
  <si>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</si>
  <si>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</si>
  <si>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</si>
  <si>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</si>
  <si>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</si>
  <si>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</si>
  <si>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</si>
  <si>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</si>
  <si>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</si>
  <si>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</si>
  <si>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</si>
  <si>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</si>
  <si>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</si>
  <si>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</si>
  <si>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</si>
  <si>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</si>
  <si>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</si>
  <si>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</si>
  <si>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</si>
  <si>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</si>
  <si>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</si>
  <si>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</si>
  <si>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</si>
  <si>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</si>
  <si>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</si>
  <si>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</si>
  <si>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</si>
  <si>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</si>
  <si>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</si>
  <si>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</si>
  <si>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</si>
  <si>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</si>
  <si>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</si>
  <si>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</si>
  <si>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</si>
  <si>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</si>
  <si>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</si>
  <si>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</si>
  <si>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</si>
  <si>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</si>
  <si>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</si>
  <si>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</si>
  <si>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</si>
  <si>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</si>
  <si>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</si>
  <si>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</si>
  <si>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</si>
  <si>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</si>
  <si>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</si>
  <si>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</si>
  <si>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</si>
  <si>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</si>
  <si>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</si>
  <si>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</si>
  <si>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</si>
  <si>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</si>
  <si>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</si>
  <si>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</si>
  <si>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</si>
  <si>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</si>
  <si>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</si>
  <si>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</si>
  <si>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</si>
  <si>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</si>
  <si>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</si>
  <si>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</si>
  <si>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</si>
  <si>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</si>
  <si>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</si>
  <si>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</si>
  <si>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</si>
  <si>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</si>
  <si>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</si>
  <si>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</si>
  <si>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</si>
  <si>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</si>
  <si>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</si>
  <si>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</si>
  <si>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</si>
  <si>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</si>
  <si>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</si>
  <si>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</si>
  <si>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</si>
  <si>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</si>
  <si>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</si>
  <si>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</si>
  <si>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</si>
  <si>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</si>
  <si>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</si>
  <si>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</si>
  <si>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</si>
  <si>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</si>
  <si>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</si>
  <si>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</si>
  <si>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</si>
  <si>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</si>
  <si>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</si>
  <si>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</si>
  <si>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</si>
  <si>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</si>
  <si>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</si>
  <si>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</si>
  <si>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</si>
  <si>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</si>
  <si>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</si>
  <si>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</si>
  <si>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</si>
  <si>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</si>
  <si>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</si>
  <si>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</si>
  <si>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</si>
  <si>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</si>
  <si>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</si>
  <si>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</si>
  <si>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</si>
  <si>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</si>
  <si>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</si>
  <si>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</si>
  <si>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</si>
  <si>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</si>
  <si>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</si>
  <si>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</si>
  <si>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</si>
  <si>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</si>
  <si>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</si>
  <si>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</si>
  <si>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</si>
  <si>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</si>
  <si>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</si>
  <si>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</si>
  <si>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</si>
  <si>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</si>
  <si>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</si>
  <si>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</si>
  <si>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</si>
  <si>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</si>
  <si>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</si>
  <si>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</si>
  <si>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</si>
  <si>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</si>
  <si>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</si>
  <si>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</si>
  <si>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</si>
  <si>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</si>
  <si>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</si>
  <si>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</si>
  <si>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</si>
  <si>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</si>
  <si>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</si>
  <si>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</si>
  <si>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</si>
  <si>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</si>
  <si>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</si>
  <si>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</si>
  <si>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</si>
  <si>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</si>
  <si>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</si>
  <si>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</si>
  <si>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</si>
  <si>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</si>
  <si>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</si>
  <si>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</si>
  <si>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</si>
  <si>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</si>
  <si>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</si>
  <si>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</si>
  <si>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</si>
  <si>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</si>
  <si>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</si>
  <si>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</si>
  <si>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</si>
  <si>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</si>
  <si>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</si>
  <si>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</si>
  <si>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</si>
  <si>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</si>
  <si>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</si>
  <si>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</si>
  <si>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</si>
  <si>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</si>
  <si>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</si>
  <si>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</si>
  <si>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</si>
  <si>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</si>
  <si>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</si>
  <si>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</si>
  <si>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</si>
  <si>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</si>
  <si>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</si>
  <si>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</si>
  <si>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</si>
  <si>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</si>
  <si>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</si>
  <si>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</si>
  <si>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</si>
  <si>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</si>
  <si>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</si>
  <si>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</si>
  <si>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</si>
  <si>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</si>
  <si>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</si>
  <si>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</si>
  <si>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</si>
  <si>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</si>
  <si>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</si>
  <si>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</si>
  <si>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</si>
  <si>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</si>
  <si>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</si>
  <si>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</si>
  <si>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</si>
  <si>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</si>
  <si>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</si>
  <si>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</si>
  <si>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</si>
  <si>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</si>
  <si>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</si>
  <si>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</si>
  <si>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</si>
  <si>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</si>
  <si>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</si>
  <si>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</si>
  <si>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</si>
  <si>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</si>
  <si>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</si>
  <si>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</si>
  <si>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</si>
  <si>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</si>
  <si>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</si>
  <si>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</si>
  <si>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</si>
  <si>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</si>
  <si>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</si>
  <si>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</si>
  <si>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</si>
  <si>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</si>
  <si>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</si>
  <si>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</si>
  <si>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</si>
  <si>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</si>
  <si>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</si>
  <si>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</si>
  <si>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</si>
  <si>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</si>
  <si>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</si>
  <si>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</si>
  <si>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</si>
  <si>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</si>
  <si>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</si>
  <si>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</si>
  <si>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</si>
  <si>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</si>
  <si>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</si>
  <si>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</si>
  <si>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</si>
  <si>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</si>
  <si>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</si>
  <si>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</si>
  <si>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</si>
  <si>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</si>
  <si>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</si>
  <si>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</si>
  <si>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</si>
  <si>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</si>
  <si>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</si>
  <si>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</si>
  <si>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</si>
  <si>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</si>
  <si>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</si>
  <si>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</si>
  <si>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</si>
  <si>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</si>
  <si>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</si>
  <si>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</si>
  <si>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</si>
  <si>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</si>
  <si>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</si>
  <si>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</si>
  <si>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</si>
  <si>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</si>
  <si>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</si>
  <si>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</si>
  <si>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</si>
  <si>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</si>
  <si>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</si>
  <si>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</si>
  <si>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</si>
  <si>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</si>
  <si>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</si>
  <si>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</si>
  <si>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</si>
  <si>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</si>
  <si>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</si>
  <si>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</si>
  <si>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</si>
  <si>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</si>
  <si>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</si>
  <si>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</si>
  <si>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</si>
  <si>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</si>
  <si>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</si>
  <si>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</si>
  <si>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</si>
  <si>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</si>
  <si>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</si>
  <si>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</si>
  <si>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</si>
  <si>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</si>
  <si>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</si>
  <si>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</si>
  <si>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</si>
  <si>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</si>
  <si>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</si>
  <si>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</si>
  <si>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</si>
  <si>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</si>
  <si>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</si>
  <si>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</si>
  <si>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</si>
  <si>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</si>
  <si>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</si>
  <si>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</si>
  <si>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Distinct Labels </t>
  </si>
  <si>
    <t xml:space="preserve">Total Distinct Labelled Tokens </t>
  </si>
  <si>
    <t>NoWords in Label</t>
  </si>
  <si>
    <t>No Observations</t>
  </si>
  <si>
    <t>Avg. # Words per Label</t>
  </si>
  <si>
    <t>Summary Statistics</t>
  </si>
  <si>
    <t>Total Words</t>
  </si>
  <si>
    <t>dazugekommen</t>
  </si>
  <si>
    <t>Novalgasse</t>
  </si>
  <si>
    <t>Hotelerweiterungen</t>
  </si>
  <si>
    <t>Klaus-Weiler</t>
  </si>
  <si>
    <t>massiv</t>
  </si>
  <si>
    <t>Quadratmeterpreis</t>
  </si>
  <si>
    <t>5133,94</t>
  </si>
  <si>
    <t>7,43</t>
  </si>
  <si>
    <t>Euro</t>
  </si>
  <si>
    <t>17,17</t>
  </si>
  <si>
    <t>96,07</t>
  </si>
  <si>
    <t>eine</t>
  </si>
  <si>
    <t>landwirtschaftlichen</t>
  </si>
  <si>
    <t>treibt</t>
  </si>
  <si>
    <t>innerhalb</t>
  </si>
  <si>
    <t>zugenommen</t>
  </si>
  <si>
    <t>neu</t>
  </si>
  <si>
    <t>96,5</t>
  </si>
  <si>
    <t>64,34</t>
  </si>
  <si>
    <t>Es</t>
  </si>
  <si>
    <t>Finanzinvestor</t>
  </si>
  <si>
    <t>Hag</t>
  </si>
  <si>
    <t>gemeinnützigen</t>
  </si>
  <si>
    <t>nicht</t>
  </si>
  <si>
    <t>ML</t>
  </si>
  <si>
    <t>für</t>
  </si>
  <si>
    <t>Zellerweg</t>
  </si>
  <si>
    <t>473,08</t>
  </si>
  <si>
    <t>Quadratmetern</t>
  </si>
  <si>
    <t>5725,68</t>
  </si>
  <si>
    <t>Hohenems</t>
  </si>
  <si>
    <t>Co</t>
  </si>
  <si>
    <t>Egg</t>
  </si>
  <si>
    <t>Immo</t>
  </si>
  <si>
    <t>Entwicklungspläne</t>
  </si>
  <si>
    <t>Obere</t>
  </si>
  <si>
    <t>dazu</t>
  </si>
  <si>
    <t>Kirchweg</t>
  </si>
  <si>
    <t>27,41</t>
  </si>
  <si>
    <t>Ein</t>
  </si>
  <si>
    <t>Schweizerstraße</t>
  </si>
  <si>
    <t>Baufläche-Kerngebiet-Widmung</t>
  </si>
  <si>
    <t>+</t>
  </si>
  <si>
    <t>66,44</t>
  </si>
  <si>
    <t>etwas</t>
  </si>
  <si>
    <t>Gartenland</t>
  </si>
  <si>
    <t>war</t>
  </si>
  <si>
    <t>Gesamt-Baufläche</t>
  </si>
  <si>
    <t>73,28</t>
  </si>
  <si>
    <t>Betriebsentwicklungen</t>
  </si>
  <si>
    <t>Dezember</t>
  </si>
  <si>
    <t>Freifläche-Landwirtschaft-Widmung</t>
  </si>
  <si>
    <t>Mietwohnungen</t>
  </si>
  <si>
    <t>wurde</t>
  </si>
  <si>
    <t>abgegeben</t>
  </si>
  <si>
    <t>“</t>
  </si>
  <si>
    <t>einzelnen</t>
  </si>
  <si>
    <t>Klienstraße</t>
  </si>
  <si>
    <t>Weil</t>
  </si>
  <si>
    <t>SATTEINS</t>
  </si>
  <si>
    <t>Mieter</t>
  </si>
  <si>
    <t>geben</t>
  </si>
  <si>
    <t>Kommunen</t>
  </si>
  <si>
    <t>Vertragsunterzeichnung</t>
  </si>
  <si>
    <t>scheint</t>
  </si>
  <si>
    <t>Reichsstraße</t>
  </si>
  <si>
    <t>Schruns</t>
  </si>
  <si>
    <t>Bild</t>
  </si>
  <si>
    <t>etwa</t>
  </si>
  <si>
    <t>im</t>
  </si>
  <si>
    <t>HOHENEMS</t>
  </si>
  <si>
    <t>sowie</t>
  </si>
  <si>
    <t>wir</t>
  </si>
  <si>
    <t>Widmungspolitik</t>
  </si>
  <si>
    <t>Selbstverständnis</t>
  </si>
  <si>
    <t>Oberer</t>
  </si>
  <si>
    <t>Millionen</t>
  </si>
  <si>
    <t>3093,75</t>
  </si>
  <si>
    <t>Achmühlerstraße</t>
  </si>
  <si>
    <t>Walserweg</t>
  </si>
  <si>
    <t>4767,98</t>
  </si>
  <si>
    <t>98,84</t>
  </si>
  <si>
    <t>88,11</t>
  </si>
  <si>
    <t>Europa</t>
  </si>
  <si>
    <t>4135,68</t>
  </si>
  <si>
    <t>Drittel</t>
  </si>
  <si>
    <t>gab</t>
  </si>
  <si>
    <t>153,29</t>
  </si>
  <si>
    <t>allerdings</t>
  </si>
  <si>
    <t>Hauptstraße</t>
  </si>
  <si>
    <t>ZimCon</t>
  </si>
  <si>
    <t>deutliche</t>
  </si>
  <si>
    <t>SCHLINS</t>
  </si>
  <si>
    <t>28,65</t>
  </si>
  <si>
    <t>Holzbündt</t>
  </si>
  <si>
    <t>bis</t>
  </si>
  <si>
    <t>Schendlingerstraße</t>
  </si>
  <si>
    <t>großzügige</t>
  </si>
  <si>
    <t>VANDANS</t>
  </si>
  <si>
    <t>Jägerloch</t>
  </si>
  <si>
    <t>August</t>
  </si>
  <si>
    <t>Bodens</t>
  </si>
  <si>
    <t>Amman</t>
  </si>
  <si>
    <t>Kaufpreis</t>
  </si>
  <si>
    <t>Privatpersonen</t>
  </si>
  <si>
    <t>Vandans</t>
  </si>
  <si>
    <t>Projektbau</t>
  </si>
  <si>
    <t>Kreuzgasse</t>
  </si>
  <si>
    <t>HOHENWEILER</t>
  </si>
  <si>
    <t>1.839.850</t>
  </si>
  <si>
    <t>20,11</t>
  </si>
  <si>
    <t>Nägele</t>
  </si>
  <si>
    <t>dazugehörige</t>
  </si>
  <si>
    <t>wohn-form.at</t>
  </si>
  <si>
    <t>Kapellenstraße</t>
  </si>
  <si>
    <t>Käufern</t>
  </si>
  <si>
    <t>2.232.000</t>
  </si>
  <si>
    <t>Satteins</t>
  </si>
  <si>
    <t>letzten</t>
  </si>
  <si>
    <t>Binsenfeldstraße</t>
  </si>
  <si>
    <t>3933,16</t>
  </si>
  <si>
    <t>Liegenschaftsverwaltung</t>
  </si>
  <si>
    <t>Wohn-</t>
  </si>
  <si>
    <t>Montfortstraße</t>
  </si>
  <si>
    <t>68,06</t>
  </si>
  <si>
    <t>5806,65</t>
  </si>
  <si>
    <t>Grundstücke</t>
  </si>
  <si>
    <t>Walgaustraße</t>
  </si>
  <si>
    <t>Reute</t>
  </si>
  <si>
    <t>am</t>
  </si>
  <si>
    <t>BÜRS</t>
  </si>
  <si>
    <t>Missbrauch</t>
  </si>
  <si>
    <t>Blick</t>
  </si>
  <si>
    <t>keine</t>
  </si>
  <si>
    <t>Betriebsgebiet</t>
  </si>
  <si>
    <t>Baufläche-Wohngebiet-Widmung</t>
  </si>
  <si>
    <t>beinhaltet</t>
  </si>
  <si>
    <t>Bitschi</t>
  </si>
  <si>
    <t>8012,78</t>
  </si>
  <si>
    <t>Radetzkystraße</t>
  </si>
  <si>
    <t>Erhart</t>
  </si>
  <si>
    <t>Strass</t>
  </si>
  <si>
    <t>Rüscher</t>
  </si>
  <si>
    <t>tief</t>
  </si>
  <si>
    <t>Erlenweg</t>
  </si>
  <si>
    <t>Sellasweg</t>
  </si>
  <si>
    <t>bewilligtes</t>
  </si>
  <si>
    <t>Jahren</t>
  </si>
  <si>
    <t>NÜZIDERS</t>
  </si>
  <si>
    <t>142,3</t>
  </si>
  <si>
    <t>4997,31</t>
  </si>
  <si>
    <t>dieser</t>
  </si>
  <si>
    <t>Schröcken</t>
  </si>
  <si>
    <t>Krumbach</t>
  </si>
  <si>
    <t>HÖRBRANZ</t>
  </si>
  <si>
    <t>BARTA</t>
  </si>
  <si>
    <t>4541,09</t>
  </si>
  <si>
    <t>Verkäufer</t>
  </si>
  <si>
    <t>KLAUS-WEILER</t>
  </si>
  <si>
    <t>es</t>
  </si>
  <si>
    <t>Bürgermeister</t>
  </si>
  <si>
    <t>Götzis</t>
  </si>
  <si>
    <t>Gebäude</t>
  </si>
  <si>
    <t>Einfamilienhaus</t>
  </si>
  <si>
    <t>Strabonstraße</t>
  </si>
  <si>
    <t>Vorarlberger</t>
  </si>
  <si>
    <t>Sulzberg</t>
  </si>
  <si>
    <t>weniger</t>
  </si>
  <si>
    <t>18.818,29</t>
  </si>
  <si>
    <t>er</t>
  </si>
  <si>
    <t>Haus</t>
  </si>
  <si>
    <t>zwischen</t>
  </si>
  <si>
    <t>Hilti</t>
  </si>
  <si>
    <t>4373,87</t>
  </si>
  <si>
    <t>Grundstücksfläche</t>
  </si>
  <si>
    <t>wenn</t>
  </si>
  <si>
    <t>Betriebserweiterungen</t>
  </si>
  <si>
    <t>Koblach</t>
  </si>
  <si>
    <t>umfangreichen</t>
  </si>
  <si>
    <t>Unterkrumbach</t>
  </si>
  <si>
    <t>Ziel</t>
  </si>
  <si>
    <t>mbH</t>
  </si>
  <si>
    <t>in</t>
  </si>
  <si>
    <t>75,75</t>
  </si>
  <si>
    <t>81,15</t>
  </si>
  <si>
    <t>von</t>
  </si>
  <si>
    <t>bleibt</t>
  </si>
  <si>
    <t>SE</t>
  </si>
  <si>
    <t>88,03</t>
  </si>
  <si>
    <t>Fohramoos</t>
  </si>
  <si>
    <t>private</t>
  </si>
  <si>
    <t>Bei</t>
  </si>
  <si>
    <t>Geschäftslokals</t>
  </si>
  <si>
    <t>KG</t>
  </si>
  <si>
    <t>Kessel</t>
  </si>
  <si>
    <t>Andere</t>
  </si>
  <si>
    <t>gestreut</t>
  </si>
  <si>
    <t>zur</t>
  </si>
  <si>
    <t>ganze</t>
  </si>
  <si>
    <t>2927,64</t>
  </si>
  <si>
    <t>enorm</t>
  </si>
  <si>
    <t>beträgt</t>
  </si>
  <si>
    <t>vier</t>
  </si>
  <si>
    <t>beiden</t>
  </si>
  <si>
    <t>Eine</t>
  </si>
  <si>
    <t>seinem</t>
  </si>
  <si>
    <t>Widmung</t>
  </si>
  <si>
    <t>waren</t>
  </si>
  <si>
    <t>so</t>
  </si>
  <si>
    <t>können</t>
  </si>
  <si>
    <t>sich</t>
  </si>
  <si>
    <t>Kaum</t>
  </si>
  <si>
    <t>noch</t>
  </si>
  <si>
    <t>acht</t>
  </si>
  <si>
    <t>handelt</t>
  </si>
  <si>
    <t>Landeshauptstadt</t>
  </si>
  <si>
    <t>Pkw-Stellplätze</t>
  </si>
  <si>
    <t>dass</t>
  </si>
  <si>
    <t>Liegenschafts</t>
  </si>
  <si>
    <t>sei</t>
  </si>
  <si>
    <t>Über</t>
  </si>
  <si>
    <t>Bau-</t>
  </si>
  <si>
    <t>Vorrat</t>
  </si>
  <si>
    <t>vorliegenden</t>
  </si>
  <si>
    <t>bekannt</t>
  </si>
  <si>
    <t>Beherbergungs</t>
  </si>
  <si>
    <t>SULZBERG</t>
  </si>
  <si>
    <t>Wohnlage</t>
  </si>
  <si>
    <t>vor</t>
  </si>
  <si>
    <t>gewidmet</t>
  </si>
  <si>
    <t>Land</t>
  </si>
  <si>
    <t>i</t>
  </si>
  <si>
    <t>realisiert</t>
  </si>
  <si>
    <t>Entwicklung</t>
  </si>
  <si>
    <t>Boden</t>
  </si>
  <si>
    <t>ungenutzt</t>
  </si>
  <si>
    <t>Institut</t>
  </si>
  <si>
    <t>Baumeister</t>
  </si>
  <si>
    <t>Besitzer</t>
  </si>
  <si>
    <t>her</t>
  </si>
  <si>
    <t>Vorarlbergs</t>
  </si>
  <si>
    <t>Wohnraum</t>
  </si>
  <si>
    <t>Damals</t>
  </si>
  <si>
    <t>Veranlagungsinvestitionen</t>
  </si>
  <si>
    <t>LECH</t>
  </si>
  <si>
    <t>66,92</t>
  </si>
  <si>
    <t>95,74</t>
  </si>
  <si>
    <t>17,73</t>
  </si>
  <si>
    <t>Immobiliengesellschaft</t>
  </si>
  <si>
    <t>16,46</t>
  </si>
  <si>
    <t>71,93</t>
  </si>
  <si>
    <t>worden</t>
  </si>
  <si>
    <t>Bau</t>
  </si>
  <si>
    <t>Primus</t>
  </si>
  <si>
    <t>93,8</t>
  </si>
  <si>
    <t>4584,22</t>
  </si>
  <si>
    <t>1.083.460</t>
  </si>
  <si>
    <t>Immobilienverwaltng</t>
  </si>
  <si>
    <t>Riefensberg</t>
  </si>
  <si>
    <t>Zeitspanne</t>
  </si>
  <si>
    <t>BLUDESCH</t>
  </si>
  <si>
    <t>Bleiche</t>
  </si>
  <si>
    <t>ist</t>
  </si>
  <si>
    <t>wäre</t>
  </si>
  <si>
    <t>4,83</t>
  </si>
  <si>
    <t>Dilemma</t>
  </si>
  <si>
    <t>datiert</t>
  </si>
  <si>
    <t>qm</t>
  </si>
  <si>
    <t>14,29</t>
  </si>
  <si>
    <t>Litz</t>
  </si>
  <si>
    <t>beim</t>
  </si>
  <si>
    <t>62,17</t>
  </si>
  <si>
    <t>Florian</t>
  </si>
  <si>
    <t>das</t>
  </si>
  <si>
    <t>4743,72</t>
  </si>
  <si>
    <t>Bauerwartungsfläche-Mischgebiet-Widmung</t>
  </si>
  <si>
    <t>Marktgemeinde</t>
  </si>
  <si>
    <t>4543,9</t>
  </si>
  <si>
    <t>Balkon</t>
  </si>
  <si>
    <t>dem</t>
  </si>
  <si>
    <t>111,28</t>
  </si>
  <si>
    <t>angestiegen</t>
  </si>
  <si>
    <t>104,38</t>
  </si>
  <si>
    <t>zeigen</t>
  </si>
  <si>
    <t>Wohnhauses</t>
  </si>
  <si>
    <t>Grundstück</t>
  </si>
  <si>
    <t>gut</t>
  </si>
  <si>
    <t>Altreute</t>
  </si>
  <si>
    <t>breit</t>
  </si>
  <si>
    <t>Torkelweg</t>
  </si>
  <si>
    <t>14,66</t>
  </si>
  <si>
    <t>heute</t>
  </si>
  <si>
    <t>Tabit</t>
  </si>
  <si>
    <t>DORNBIRN</t>
  </si>
  <si>
    <t>knapp</t>
  </si>
  <si>
    <t>„</t>
  </si>
  <si>
    <t>genommen</t>
  </si>
  <si>
    <t>10,3</t>
  </si>
  <si>
    <t>4094,86</t>
  </si>
  <si>
    <t>Rhomberg</t>
  </si>
  <si>
    <t>Vorarlberg</t>
  </si>
  <si>
    <t>Hämmerlestraße</t>
  </si>
  <si>
    <t>Loacker</t>
  </si>
  <si>
    <t>Juni</t>
  </si>
  <si>
    <t>5493,68</t>
  </si>
  <si>
    <t>Eigenbedarf</t>
  </si>
  <si>
    <t>192,83</t>
  </si>
  <si>
    <t>allen</t>
  </si>
  <si>
    <t>restriktive</t>
  </si>
  <si>
    <t>gehe</t>
  </si>
  <si>
    <t>4176,99</t>
  </si>
  <si>
    <t>ebenfalls</t>
  </si>
  <si>
    <t>Räumliche</t>
  </si>
  <si>
    <t>54,32</t>
  </si>
  <si>
    <t>123,6</t>
  </si>
  <si>
    <t>6205,67</t>
  </si>
  <si>
    <t>Dieser</t>
  </si>
  <si>
    <t>Sowohl</t>
  </si>
  <si>
    <t>Spiel</t>
  </si>
  <si>
    <t>gebe</t>
  </si>
  <si>
    <t>Mai</t>
  </si>
  <si>
    <t>soll</t>
  </si>
  <si>
    <t>verstärkte</t>
  </si>
  <si>
    <t>betreffe</t>
  </si>
  <si>
    <t>22,94</t>
  </si>
  <si>
    <t>Gaden</t>
  </si>
  <si>
    <t>Siedlungsgebietes</t>
  </si>
  <si>
    <t>3162,95</t>
  </si>
  <si>
    <t>Vorarlbergweit</t>
  </si>
  <si>
    <t>aufgrund</t>
  </si>
  <si>
    <t>kamen</t>
  </si>
  <si>
    <t>Watzenegg</t>
  </si>
  <si>
    <t>9,5</t>
  </si>
  <si>
    <t>GARTENLAND</t>
  </si>
  <si>
    <t>Dachgeschosswohnung</t>
  </si>
  <si>
    <t>Daten</t>
  </si>
  <si>
    <t>67,69</t>
  </si>
  <si>
    <t>gibt</t>
  </si>
  <si>
    <t>Morscher</t>
  </si>
  <si>
    <t>Käufer</t>
  </si>
  <si>
    <t>Wolfurt</t>
  </si>
  <si>
    <t>6513,32</t>
  </si>
  <si>
    <t>schöpfen</t>
  </si>
  <si>
    <t>großer</t>
  </si>
  <si>
    <t>131,73</t>
  </si>
  <si>
    <t>Nollen</t>
  </si>
  <si>
    <t>bekannter</t>
  </si>
  <si>
    <t>Standort</t>
  </si>
  <si>
    <t>Mischgebiet</t>
  </si>
  <si>
    <t>Augenblick</t>
  </si>
  <si>
    <t>9,86</t>
  </si>
  <si>
    <t>Brand</t>
  </si>
  <si>
    <t>Bürs</t>
  </si>
  <si>
    <t>MÄDER</t>
  </si>
  <si>
    <t>Ludesch</t>
  </si>
  <si>
    <t>ihrem</t>
  </si>
  <si>
    <t>unterschrieben</t>
  </si>
  <si>
    <t>Stil</t>
  </si>
  <si>
    <t>Unternehmen</t>
  </si>
  <si>
    <t>EGG</t>
  </si>
  <si>
    <t>Marktentwicklung</t>
  </si>
  <si>
    <t>Hohenweiler</t>
  </si>
  <si>
    <t>4373,97</t>
  </si>
  <si>
    <t>BP</t>
  </si>
  <si>
    <t>Egelseestraße</t>
  </si>
  <si>
    <t>Baufläche</t>
  </si>
  <si>
    <t>103,25</t>
  </si>
  <si>
    <t>Luttweg</t>
  </si>
  <si>
    <t>Hausanteil</t>
  </si>
  <si>
    <t>Immobilie</t>
  </si>
  <si>
    <t>unterzeichnet</t>
  </si>
  <si>
    <t>wirtschaftliche</t>
  </si>
  <si>
    <t>Projektmanagement</t>
  </si>
  <si>
    <t>beschreibt</t>
  </si>
  <si>
    <t>an</t>
  </si>
  <si>
    <t>Feldkirch</t>
  </si>
  <si>
    <t>Fesslers</t>
  </si>
  <si>
    <t>Baugesellschaft</t>
  </si>
  <si>
    <t>5533,71</t>
  </si>
  <si>
    <t>1,77</t>
  </si>
  <si>
    <t>niedergeschlagen</t>
  </si>
  <si>
    <t>davon</t>
  </si>
  <si>
    <t>greifen</t>
  </si>
  <si>
    <t>470,19</t>
  </si>
  <si>
    <t>Kirchgasse</t>
  </si>
  <si>
    <t>Bauten</t>
  </si>
  <si>
    <t>autonom</t>
  </si>
  <si>
    <t>mittlerweile</t>
  </si>
  <si>
    <t>kein</t>
  </si>
  <si>
    <t>oder</t>
  </si>
  <si>
    <t>V</t>
  </si>
  <si>
    <t>Egger</t>
  </si>
  <si>
    <t>Bartholomäberg</t>
  </si>
  <si>
    <t>September</t>
  </si>
  <si>
    <t>.</t>
  </si>
  <si>
    <t>Werkstraße</t>
  </si>
  <si>
    <t>wohnen</t>
  </si>
  <si>
    <t>Baujahr</t>
  </si>
  <si>
    <t>Lech</t>
  </si>
  <si>
    <t>geografischen</t>
  </si>
  <si>
    <t>umgesetzt</t>
  </si>
  <si>
    <t>KRUMBACH</t>
  </si>
  <si>
    <t>AG</t>
  </si>
  <si>
    <t>bei</t>
  </si>
  <si>
    <t>Juli</t>
  </si>
  <si>
    <t>privater</t>
  </si>
  <si>
    <t>Prisma</t>
  </si>
  <si>
    <t>Gallusstraße</t>
  </si>
  <si>
    <t>Voraussetzungen</t>
  </si>
  <si>
    <t>sind</t>
  </si>
  <si>
    <t>ED</t>
  </si>
  <si>
    <t>68,22</t>
  </si>
  <si>
    <t>Lauterach</t>
  </si>
  <si>
    <t>Mobilisierung</t>
  </si>
  <si>
    <t>Ab</t>
  </si>
  <si>
    <t>Doz.-Albrich-Weg</t>
  </si>
  <si>
    <t>Söhne</t>
  </si>
  <si>
    <t>1.475.250</t>
  </si>
  <si>
    <t>weiteren</t>
  </si>
  <si>
    <t>Was</t>
  </si>
  <si>
    <t>benachbarte</t>
  </si>
  <si>
    <t>BARTHOLOMÄBERG</t>
  </si>
  <si>
    <t>2.712.500</t>
  </si>
  <si>
    <t>Überfluss</t>
  </si>
  <si>
    <t>Arlbergstraße</t>
  </si>
  <si>
    <t>HÖCHST</t>
  </si>
  <si>
    <t>Fußach</t>
  </si>
  <si>
    <t>strukturellen</t>
  </si>
  <si>
    <t>70er-Jahren</t>
  </si>
  <si>
    <t>ZM</t>
  </si>
  <si>
    <t>Wolfbühl</t>
  </si>
  <si>
    <t>nach</t>
  </si>
  <si>
    <t>bebautes</t>
  </si>
  <si>
    <t>Kellerabteil</t>
  </si>
  <si>
    <t>4,93</t>
  </si>
  <si>
    <t>15,45</t>
  </si>
  <si>
    <t>freie</t>
  </si>
  <si>
    <t>vorgegebenen</t>
  </si>
  <si>
    <t>als</t>
  </si>
  <si>
    <t>1.049.750</t>
  </si>
  <si>
    <t>Schulgasse</t>
  </si>
  <si>
    <t>ZWISCHENWASSER</t>
  </si>
  <si>
    <t>188,6</t>
  </si>
  <si>
    <t>22,26</t>
  </si>
  <si>
    <t>den</t>
  </si>
  <si>
    <t>Garten</t>
  </si>
  <si>
    <t>spricht</t>
  </si>
  <si>
    <t>Altenreuteweg</t>
  </si>
  <si>
    <t>Rotach</t>
  </si>
  <si>
    <t>9,7</t>
  </si>
  <si>
    <t>Invest</t>
  </si>
  <si>
    <t>Schwefelquelle</t>
  </si>
  <si>
    <t>Bauerwartungsfläche-Wohngebiet-Widmung</t>
  </si>
  <si>
    <t>vorbei</t>
  </si>
  <si>
    <t>BREGENZ</t>
  </si>
  <si>
    <t>Gesamtfläche</t>
  </si>
  <si>
    <t>Straße</t>
  </si>
  <si>
    <t>Von</t>
  </si>
  <si>
    <t>gewesen</t>
  </si>
  <si>
    <t>Zürs</t>
  </si>
  <si>
    <t>ZIMA</t>
  </si>
  <si>
    <t>LOEK</t>
  </si>
  <si>
    <t>gesamt</t>
  </si>
  <si>
    <t>Lustenau</t>
  </si>
  <si>
    <t>Frühzeitig</t>
  </si>
  <si>
    <t>Kasseroler</t>
  </si>
  <si>
    <t>hätten</t>
  </si>
  <si>
    <t>1.300.000</t>
  </si>
  <si>
    <t>REP</t>
  </si>
  <si>
    <t>LUDESCH</t>
  </si>
  <si>
    <t>25.04.2019</t>
  </si>
  <si>
    <t>m.b</t>
  </si>
  <si>
    <t>Sonnenbergstraße</t>
  </si>
  <si>
    <t>großzügigsten</t>
  </si>
  <si>
    <t>seiner</t>
  </si>
  <si>
    <t>Projekt</t>
  </si>
  <si>
    <t>Widmungen</t>
  </si>
  <si>
    <t>gezielt</t>
  </si>
  <si>
    <t>Greif</t>
  </si>
  <si>
    <t>zeigt</t>
  </si>
  <si>
    <t>Reihenhaus</t>
  </si>
  <si>
    <t>Verkäufern</t>
  </si>
  <si>
    <t>11,12</t>
  </si>
  <si>
    <t>Gastronomie</t>
  </si>
  <si>
    <t>6183,27</t>
  </si>
  <si>
    <t>Golobimmo</t>
  </si>
  <si>
    <t>musste</t>
  </si>
  <si>
    <t>große</t>
  </si>
  <si>
    <t>Damit</t>
  </si>
  <si>
    <t>63,25</t>
  </si>
  <si>
    <t>abgetragen</t>
  </si>
  <si>
    <t>gegeben</t>
  </si>
  <si>
    <t>Raggalerstraße</t>
  </si>
  <si>
    <t>WWB</t>
  </si>
  <si>
    <t>Oktober</t>
  </si>
  <si>
    <t>Objekt</t>
  </si>
  <si>
    <t>Johann</t>
  </si>
  <si>
    <t>12b</t>
  </si>
  <si>
    <t>inklusive</t>
  </si>
  <si>
    <t>15,24</t>
  </si>
  <si>
    <t>laut</t>
  </si>
  <si>
    <t>6064,51</t>
  </si>
  <si>
    <t>man</t>
  </si>
  <si>
    <t>schon</t>
  </si>
  <si>
    <t>Alte</t>
  </si>
  <si>
    <t>Zahl</t>
  </si>
  <si>
    <t>RANKWEIL</t>
  </si>
  <si>
    <t>gewechselt</t>
  </si>
  <si>
    <t>der</t>
  </si>
  <si>
    <t>nur</t>
  </si>
  <si>
    <t>geraten</t>
  </si>
  <si>
    <t>81,37</t>
  </si>
  <si>
    <t>frischem</t>
  </si>
  <si>
    <t>5492,22</t>
  </si>
  <si>
    <t>VN</t>
  </si>
  <si>
    <t>bzw.</t>
  </si>
  <si>
    <t>750-Seelen-Ort</t>
  </si>
  <si>
    <t>Blons</t>
  </si>
  <si>
    <t>Quellengasse</t>
  </si>
  <si>
    <t>öffentliche</t>
  </si>
  <si>
    <t>Baumgartenstraße</t>
  </si>
  <si>
    <t>Dieter</t>
  </si>
  <si>
    <t>was</t>
  </si>
  <si>
    <t>Wohn</t>
  </si>
  <si>
    <t>Wenn</t>
  </si>
  <si>
    <t>Verkauft</t>
  </si>
  <si>
    <t>3902,43</t>
  </si>
  <si>
    <t>Jahre</t>
  </si>
  <si>
    <t>84,98</t>
  </si>
  <si>
    <t>GRABHER</t>
  </si>
  <si>
    <t>wie</t>
  </si>
  <si>
    <t>Sandgasse</t>
  </si>
  <si>
    <t>100,67</t>
  </si>
  <si>
    <t>53,8</t>
  </si>
  <si>
    <t>1.304.100</t>
  </si>
  <si>
    <t>Unterschiede</t>
  </si>
  <si>
    <t>Gemeinden</t>
  </si>
  <si>
    <t>beide</t>
  </si>
  <si>
    <t>KLÖSTERLE</t>
  </si>
  <si>
    <t>6b</t>
  </si>
  <si>
    <t>zu</t>
  </si>
  <si>
    <t>zurückgegangen</t>
  </si>
  <si>
    <t>6168,67</t>
  </si>
  <si>
    <t>3235,44</t>
  </si>
  <si>
    <t>18,77</t>
  </si>
  <si>
    <t>fördern</t>
  </si>
  <si>
    <t>Unterzeichnet</t>
  </si>
  <si>
    <t>76,9</t>
  </si>
  <si>
    <t>Hefel</t>
  </si>
  <si>
    <t>Norwegen</t>
  </si>
  <si>
    <t>45a</t>
  </si>
  <si>
    <t>April</t>
  </si>
  <si>
    <t>rund</t>
  </si>
  <si>
    <t>Architektur</t>
  </si>
  <si>
    <t>77,4</t>
  </si>
  <si>
    <t>Keiner</t>
  </si>
  <si>
    <t>Hektar</t>
  </si>
  <si>
    <t>In</t>
  </si>
  <si>
    <t>zehn</t>
  </si>
  <si>
    <t>nennt</t>
  </si>
  <si>
    <t>7320,1</t>
  </si>
  <si>
    <t>20939,22</t>
  </si>
  <si>
    <t>52,43</t>
  </si>
  <si>
    <t>Wohnbau</t>
  </si>
  <si>
    <t>5765,85</t>
  </si>
  <si>
    <t>erwarb</t>
  </si>
  <si>
    <t>dynamischen</t>
  </si>
  <si>
    <t>Denn</t>
  </si>
  <si>
    <t>1.346.640</t>
  </si>
  <si>
    <t>muss</t>
  </si>
  <si>
    <t>Göfis</t>
  </si>
  <si>
    <t>TB17</t>
  </si>
  <si>
    <t>Bauvolumen</t>
  </si>
  <si>
    <t>Außerlitzstraße</t>
  </si>
  <si>
    <t>großes</t>
  </si>
  <si>
    <t>Prozent</t>
  </si>
  <si>
    <t>Wiederin</t>
  </si>
  <si>
    <t>78,91</t>
  </si>
  <si>
    <t>77,72</t>
  </si>
  <si>
    <t>W+M</t>
  </si>
  <si>
    <t>Dabei</t>
  </si>
  <si>
    <t>sollte</t>
  </si>
  <si>
    <t>abbruchreifem</t>
  </si>
  <si>
    <t>Schwarzach</t>
  </si>
  <si>
    <t>ein</t>
  </si>
  <si>
    <t>Stadt</t>
  </si>
  <si>
    <t>851,47</t>
  </si>
  <si>
    <t>Lochauer</t>
  </si>
  <si>
    <t>geführt</t>
  </si>
  <si>
    <t>und</t>
  </si>
  <si>
    <t>Sensibilisierungsbedarf</t>
  </si>
  <si>
    <t>bemühen</t>
  </si>
  <si>
    <t>bald</t>
  </si>
  <si>
    <t>Terrasse</t>
  </si>
  <si>
    <t>Primelweg</t>
  </si>
  <si>
    <t>Auf</t>
  </si>
  <si>
    <t>Zwischenwasser</t>
  </si>
  <si>
    <t>Im</t>
  </si>
  <si>
    <t>Bedarf</t>
  </si>
  <si>
    <t>4118,81</t>
  </si>
  <si>
    <t>Umgang</t>
  </si>
  <si>
    <t>Karrenblick</t>
  </si>
  <si>
    <t>Baulandwidmung</t>
  </si>
  <si>
    <t>Preise</t>
  </si>
  <si>
    <t>5333,94</t>
  </si>
  <si>
    <t>Kaufvertrag</t>
  </si>
  <si>
    <t>November</t>
  </si>
  <si>
    <t>Um</t>
  </si>
  <si>
    <t>möglich</t>
  </si>
  <si>
    <t>Industriegebäude</t>
  </si>
  <si>
    <t>137,49</t>
  </si>
  <si>
    <t>Höhe</t>
  </si>
  <si>
    <t>Laut</t>
  </si>
  <si>
    <t>damit</t>
  </si>
  <si>
    <t>mit</t>
  </si>
  <si>
    <t>Müller</t>
  </si>
  <si>
    <t>Rüttenenstraße</t>
  </si>
  <si>
    <t>Hans-Berchtold-Straße</t>
  </si>
  <si>
    <t>Sandholzerstraße</t>
  </si>
  <si>
    <t>650,4</t>
  </si>
  <si>
    <t>Schulstraße</t>
  </si>
  <si>
    <t>5868,16</t>
  </si>
  <si>
    <t>5343,17</t>
  </si>
  <si>
    <t>854,58</t>
  </si>
  <si>
    <t>Dornbirn</t>
  </si>
  <si>
    <t>112,8</t>
  </si>
  <si>
    <t>Schützenstraße</t>
  </si>
  <si>
    <t>31,15</t>
  </si>
  <si>
    <t>4945,47</t>
  </si>
  <si>
    <t>72,64</t>
  </si>
  <si>
    <t>2959,8</t>
  </si>
  <si>
    <t>GÖFIS</t>
  </si>
  <si>
    <t>Der</t>
  </si>
  <si>
    <t>Hörbranz</t>
  </si>
  <si>
    <t>Rappenwaldstraße</t>
  </si>
  <si>
    <t>Beteiligungs-</t>
  </si>
  <si>
    <t>437,28</t>
  </si>
  <si>
    <t>Grundsätzlich</t>
  </si>
  <si>
    <t>5357,14</t>
  </si>
  <si>
    <t>8,89</t>
  </si>
  <si>
    <t>erklärt</t>
  </si>
  <si>
    <t>aber</t>
  </si>
  <si>
    <t>aus</t>
  </si>
  <si>
    <t>46,5</t>
  </si>
  <si>
    <t>3881,22</t>
  </si>
  <si>
    <t>Rankweil</t>
  </si>
  <si>
    <t>3145,21</t>
  </si>
  <si>
    <t>Privatperson</t>
  </si>
  <si>
    <t>BLUDENZ</t>
  </si>
  <si>
    <t>bauen</t>
  </si>
  <si>
    <t>habe</t>
  </si>
  <si>
    <t>Zuwachs</t>
  </si>
  <si>
    <t>Stegenwies</t>
  </si>
  <si>
    <t>Gmbh</t>
  </si>
  <si>
    <t>einstige</t>
  </si>
  <si>
    <t>wesentlich</t>
  </si>
  <si>
    <t>5219,27</t>
  </si>
  <si>
    <t>auf</t>
  </si>
  <si>
    <t>Fischbachgasse</t>
  </si>
  <si>
    <t>Wir</t>
  </si>
  <si>
    <t>FELDKIRCH</t>
  </si>
  <si>
    <t>Immobilienverwaltungs</t>
  </si>
  <si>
    <t>Schlins</t>
  </si>
  <si>
    <t>Dutzend</t>
  </si>
  <si>
    <t>78,86</t>
  </si>
  <si>
    <t>entsprechende</t>
  </si>
  <si>
    <t>Mühlefeld</t>
  </si>
  <si>
    <t>Bergäcker</t>
  </si>
  <si>
    <t>Bludesch</t>
  </si>
  <si>
    <t>Siedlung</t>
  </si>
  <si>
    <t>19,23</t>
  </si>
  <si>
    <t>Bergmannstraße</t>
  </si>
  <si>
    <t>GAISSAU</t>
  </si>
  <si>
    <t>110,34</t>
  </si>
  <si>
    <t>1.650.000</t>
  </si>
  <si>
    <t>Schmelzenbach</t>
  </si>
  <si>
    <t>Installations</t>
  </si>
  <si>
    <t>Flächen</t>
  </si>
  <si>
    <t>Grundbuch</t>
  </si>
  <si>
    <t>erworben</t>
  </si>
  <si>
    <t>haben</t>
  </si>
  <si>
    <t>steht</t>
  </si>
  <si>
    <t>Holding</t>
  </si>
  <si>
    <t>5650,35</t>
  </si>
  <si>
    <t>wird</t>
  </si>
  <si>
    <t>gewidmeten</t>
  </si>
  <si>
    <t>Bahnhofstraße</t>
  </si>
  <si>
    <t>Sohm</t>
  </si>
  <si>
    <t>13,27</t>
  </si>
  <si>
    <t>Wohnung</t>
  </si>
  <si>
    <t>Gaißau</t>
  </si>
  <si>
    <t>Kreislauf</t>
  </si>
  <si>
    <t>alleine</t>
  </si>
  <si>
    <t>Jänner</t>
  </si>
  <si>
    <t>50,05</t>
  </si>
  <si>
    <t>Investment</t>
  </si>
  <si>
    <t>Bereich</t>
  </si>
  <si>
    <t>Für</t>
  </si>
  <si>
    <t>Swietelsky</t>
  </si>
  <si>
    <t>Industriegebiete</t>
  </si>
  <si>
    <t>Pkw-Abstellplatz</t>
  </si>
  <si>
    <t>mehr</t>
  </si>
  <si>
    <t>Fingabühel</t>
  </si>
  <si>
    <t>Mittelfeldstraße</t>
  </si>
  <si>
    <t>Frastanz</t>
  </si>
  <si>
    <t>Einwohner</t>
  </si>
  <si>
    <t>H</t>
  </si>
  <si>
    <t>planDrei</t>
  </si>
  <si>
    <t>die</t>
  </si>
  <si>
    <t>umfasst</t>
  </si>
  <si>
    <t>bewege</t>
  </si>
  <si>
    <t>Einfamilienhäusern</t>
  </si>
  <si>
    <t>Haus-</t>
  </si>
  <si>
    <t>Klaus</t>
  </si>
  <si>
    <t>Jehle</t>
  </si>
  <si>
    <t>größte</t>
  </si>
  <si>
    <t>werden</t>
  </si>
  <si>
    <t>80,36</t>
  </si>
  <si>
    <t>Tankstelle</t>
  </si>
  <si>
    <t>Experte</t>
  </si>
  <si>
    <t>soziales</t>
  </si>
  <si>
    <t>Baufläche-Wohngebietwidmung</t>
  </si>
  <si>
    <t>3325,79</t>
  </si>
  <si>
    <t>hat</t>
  </si>
  <si>
    <t>Klösterle</t>
  </si>
  <si>
    <t>Lage</t>
  </si>
  <si>
    <t>konsequent</t>
  </si>
  <si>
    <t>90,5</t>
  </si>
  <si>
    <t>Landstraße</t>
  </si>
  <si>
    <t>Venserstraße</t>
  </si>
  <si>
    <t>OG</t>
  </si>
  <si>
    <t>Beim</t>
  </si>
  <si>
    <t>Markt</t>
  </si>
  <si>
    <t>plus</t>
  </si>
  <si>
    <t>lange</t>
  </si>
  <si>
    <t>Regio</t>
  </si>
  <si>
    <t>Gilmstraße</t>
  </si>
  <si>
    <t>ALTACH</t>
  </si>
  <si>
    <t>Nachholbedarf</t>
  </si>
  <si>
    <t>lediglich</t>
  </si>
  <si>
    <t>bebaut</t>
  </si>
  <si>
    <t>Altach</t>
  </si>
  <si>
    <t>leistbaren</t>
  </si>
  <si>
    <t>GÖTZIS</t>
  </si>
  <si>
    <t>:</t>
  </si>
  <si>
    <t>skizziert</t>
  </si>
  <si>
    <t>Auseinanderdriften</t>
  </si>
  <si>
    <t>151,6</t>
  </si>
  <si>
    <t>LOCHAU</t>
  </si>
  <si>
    <t>Almrausch</t>
  </si>
  <si>
    <t>des</t>
  </si>
  <si>
    <t>Bludenz</t>
  </si>
  <si>
    <t>Einliserfeldweg</t>
  </si>
  <si>
    <t>auch</t>
  </si>
  <si>
    <t>Lettenstraße</t>
  </si>
  <si>
    <t>Grund</t>
  </si>
  <si>
    <t>Appartement-Komplexe</t>
  </si>
  <si>
    <t>könnte</t>
  </si>
  <si>
    <t>bereits</t>
  </si>
  <si>
    <t>größer</t>
  </si>
  <si>
    <t>sechs</t>
  </si>
  <si>
    <t>erfolgte</t>
  </si>
  <si>
    <t>Mäder</t>
  </si>
  <si>
    <t>Lurabühel</t>
  </si>
  <si>
    <t>seien</t>
  </si>
  <si>
    <t>ValLiLean</t>
  </si>
  <si>
    <t>weiterhin</t>
  </si>
  <si>
    <t>deutscher</t>
  </si>
  <si>
    <t>Eigentümer</t>
  </si>
  <si>
    <t>einer</t>
  </si>
  <si>
    <t>wiederum</t>
  </si>
  <si>
    <t>entsprechenden</t>
  </si>
  <si>
    <t>Fontanella</t>
  </si>
  <si>
    <t>D.E.</t>
  </si>
  <si>
    <t>ruhiger</t>
  </si>
  <si>
    <t>105,81</t>
  </si>
  <si>
    <t>Double</t>
  </si>
  <si>
    <t>drei</t>
  </si>
  <si>
    <t>Standortbekenntnis</t>
  </si>
  <si>
    <t>7,32</t>
  </si>
  <si>
    <t>befindet</t>
  </si>
  <si>
    <t>internationaler</t>
  </si>
  <si>
    <t>Liegenschaft</t>
  </si>
  <si>
    <t>verbindliche</t>
  </si>
  <si>
    <t>Dynamik</t>
  </si>
  <si>
    <t>Nenzing</t>
  </si>
  <si>
    <t>Wert</t>
  </si>
  <si>
    <t>kleineren</t>
  </si>
  <si>
    <t>Siedlungsränder</t>
  </si>
  <si>
    <t>Wohnungseigentümer</t>
  </si>
  <si>
    <t>LAUTERACH</t>
  </si>
  <si>
    <t>sein</t>
  </si>
  <si>
    <t>Kneippgasse</t>
  </si>
  <si>
    <t>SCHRUNS</t>
  </si>
  <si>
    <t>Gewidmet</t>
  </si>
  <si>
    <t>RIEFENSBERG</t>
  </si>
  <si>
    <t>BWG</t>
  </si>
  <si>
    <t>beschränkt</t>
  </si>
  <si>
    <t>mobilisierbar</t>
  </si>
  <si>
    <t>Am</t>
  </si>
  <si>
    <t>Römerweg</t>
  </si>
  <si>
    <t>erhöhte</t>
  </si>
  <si>
    <t>137,97</t>
  </si>
  <si>
    <t>aller</t>
  </si>
  <si>
    <t>weit</t>
  </si>
  <si>
    <t>sagt</t>
  </si>
  <si>
    <t>DOREN</t>
  </si>
  <si>
    <t>jüngsten</t>
  </si>
  <si>
    <t>Römerstraße</t>
  </si>
  <si>
    <t>Gebäudes</t>
  </si>
  <si>
    <t>GmbH</t>
  </si>
  <si>
    <t>Beide</t>
  </si>
  <si>
    <t>Lochau</t>
  </si>
  <si>
    <t>fallen</t>
  </si>
  <si>
    <t>Kernstockstraße</t>
  </si>
  <si>
    <t>wurden</t>
  </si>
  <si>
    <t>)</t>
  </si>
  <si>
    <t>neuer</t>
  </si>
  <si>
    <t>mehrere</t>
  </si>
  <si>
    <t>24,63</t>
  </si>
  <si>
    <t>HBB</t>
  </si>
  <si>
    <t>Geschäftslokal</t>
  </si>
  <si>
    <t>Eigentum</t>
  </si>
  <si>
    <t>berät</t>
  </si>
  <si>
    <t>WOLFURT</t>
  </si>
  <si>
    <t>Bauflächenwidmungen</t>
  </si>
  <si>
    <t>Vollen</t>
  </si>
  <si>
    <t>Sonnengarten</t>
  </si>
  <si>
    <t>da</t>
  </si>
  <si>
    <t>A14</t>
  </si>
  <si>
    <t>3859,46</t>
  </si>
  <si>
    <t>exklusiven</t>
  </si>
  <si>
    <t>März</t>
  </si>
  <si>
    <t>einem</t>
  </si>
  <si>
    <t>neuen</t>
  </si>
  <si>
    <t>Adler</t>
  </si>
  <si>
    <t>Quadratmeter</t>
  </si>
  <si>
    <t>Februar</t>
  </si>
  <si>
    <t>SCHWARZACH</t>
  </si>
  <si>
    <t>Unternehmer</t>
  </si>
  <si>
    <t>Pegasus</t>
  </si>
  <si>
    <t>Marktversagens</t>
  </si>
  <si>
    <t>stark</t>
  </si>
  <si>
    <t>müsse</t>
  </si>
  <si>
    <t>selbst</t>
  </si>
  <si>
    <t>Breitenberg</t>
  </si>
  <si>
    <t>weiter</t>
  </si>
  <si>
    <t>Wachstum</t>
  </si>
  <si>
    <t>PRISMA</t>
  </si>
  <si>
    <t>zwei</t>
  </si>
  <si>
    <t>Höchst</t>
  </si>
  <si>
    <t>5635,35</t>
  </si>
  <si>
    <t>Berggasse</t>
  </si>
  <si>
    <t>vergrößert</t>
  </si>
  <si>
    <t>Doren</t>
  </si>
  <si>
    <t>134,39</t>
  </si>
  <si>
    <t>großen</t>
  </si>
  <si>
    <t>75,14</t>
  </si>
  <si>
    <t>4507,3</t>
  </si>
  <si>
    <t>Bauland</t>
  </si>
  <si>
    <t>höchsten</t>
  </si>
  <si>
    <t>Zinshaus</t>
  </si>
  <si>
    <t>Baufläche-Mischgebiet-Widmung</t>
  </si>
  <si>
    <t>verkauft</t>
  </si>
  <si>
    <t>betrifft</t>
  </si>
  <si>
    <t>allem</t>
  </si>
  <si>
    <t>KOBLACH</t>
  </si>
  <si>
    <t>teurere</t>
  </si>
  <si>
    <t>Tasche</t>
  </si>
  <si>
    <t>Noch</t>
  </si>
  <si>
    <t>Verwaltungs</t>
  </si>
  <si>
    <t>liegt</t>
  </si>
  <si>
    <t>Steinackerstraße</t>
  </si>
  <si>
    <t>durch</t>
  </si>
  <si>
    <t>ha</t>
  </si>
  <si>
    <t>Schlatt</t>
  </si>
  <si>
    <t>Q21</t>
  </si>
  <si>
    <t>um</t>
  </si>
  <si>
    <t>kaum</t>
  </si>
  <si>
    <t>2.167.000</t>
  </si>
  <si>
    <t>Wohngebiet</t>
  </si>
  <si>
    <t>Als</t>
  </si>
  <si>
    <t>Rahmen</t>
  </si>
  <si>
    <t>83,03</t>
  </si>
  <si>
    <t>Büngenstraße</t>
  </si>
  <si>
    <t>12,5</t>
  </si>
  <si>
    <t>Das</t>
  </si>
  <si>
    <t>81,16</t>
  </si>
  <si>
    <t>Wohnbauprojekt</t>
  </si>
  <si>
    <t>FRASTANZ</t>
  </si>
  <si>
    <t>Keckeis</t>
  </si>
  <si>
    <t>Eschbühel</t>
  </si>
  <si>
    <t>Nutzfläche</t>
  </si>
  <si>
    <t>groß</t>
  </si>
  <si>
    <t>Canbau</t>
  </si>
  <si>
    <t>Bachgasse</t>
  </si>
  <si>
    <t>Nachfrage</t>
  </si>
  <si>
    <t>bedacht</t>
  </si>
  <si>
    <t>4870,8</t>
  </si>
  <si>
    <t>seinen</t>
  </si>
  <si>
    <t>veranlagen</t>
  </si>
  <si>
    <t>4694,32</t>
  </si>
  <si>
    <t>pro</t>
  </si>
  <si>
    <t>ToP</t>
  </si>
  <si>
    <t>Halde</t>
  </si>
  <si>
    <t>Industrieller</t>
  </si>
  <si>
    <t>Immobilien</t>
  </si>
  <si>
    <t>90,88</t>
  </si>
  <si>
    <t>Verbücherung</t>
  </si>
  <si>
    <t>60er-</t>
  </si>
  <si>
    <t>ZÜRS</t>
  </si>
  <si>
    <t>65,43</t>
  </si>
  <si>
    <t>Steigerung</t>
  </si>
  <si>
    <t>anderen</t>
  </si>
  <si>
    <t>Vordere</t>
  </si>
  <si>
    <t>Länglegasse</t>
  </si>
  <si>
    <t>Stadlermöser</t>
  </si>
  <si>
    <t>Hagen</t>
  </si>
  <si>
    <t>Mathis</t>
  </si>
  <si>
    <t>Bürserberg</t>
  </si>
  <si>
    <t>Hand</t>
  </si>
  <si>
    <t>Heft</t>
  </si>
  <si>
    <t>Bundesländer</t>
  </si>
  <si>
    <t>973,08</t>
  </si>
  <si>
    <t>Fugen</t>
  </si>
  <si>
    <t>Bregenz</t>
  </si>
  <si>
    <t>einen</t>
  </si>
  <si>
    <t>Gerald</t>
  </si>
  <si>
    <t>Die</t>
  </si>
  <si>
    <t>Sigibertweg</t>
  </si>
  <si>
    <t>Freihaltefläche-Widmung</t>
  </si>
  <si>
    <t>findet</t>
  </si>
  <si>
    <t>überschwemmen</t>
  </si>
  <si>
    <t>&amp;</t>
  </si>
  <si>
    <t>Bauflächen</t>
  </si>
  <si>
    <t>Häuslebauer</t>
  </si>
  <si>
    <t>Größe</t>
  </si>
  <si>
    <t>LUSTENAU</t>
  </si>
  <si>
    <t>Weg</t>
  </si>
  <si>
    <t>wohn.wert</t>
  </si>
  <si>
    <t>Pflicht</t>
  </si>
  <si>
    <t>Fläche</t>
  </si>
  <si>
    <t>Wohnbaugesellschaft</t>
  </si>
  <si>
    <t>leisten</t>
  </si>
  <si>
    <t>30,2</t>
  </si>
  <si>
    <t>Nüziders</t>
  </si>
  <si>
    <t>103,49</t>
  </si>
  <si>
    <t>Hard</t>
  </si>
  <si>
    <t>–</t>
  </si>
  <si>
    <t>seit</t>
  </si>
  <si>
    <t>}</t>
  </si>
  <si>
    <t>Total Distinct Numbers</t>
  </si>
  <si>
    <t>Total Distinct Non-Numbers</t>
  </si>
  <si>
    <t>accuracy</t>
  </si>
  <si>
    <t>RNN</t>
  </si>
  <si>
    <t>LSTM (1 hidd layer)</t>
  </si>
  <si>
    <t>LSTM (1 hidd layer) w/ leading "B- / I-"</t>
  </si>
  <si>
    <t>(NOTE: these 1st two results are different from above as we're now including "O" class in the numbers)</t>
  </si>
  <si>
    <t>annot[i]</t>
  </si>
  <si>
    <t>no Tokens</t>
  </si>
  <si>
    <t>Lexicon: Total Distinct Words</t>
  </si>
  <si>
    <t>Field</t>
  </si>
  <si>
    <t>Row Labels</t>
  </si>
  <si>
    <t>Grand Total</t>
  </si>
  <si>
    <t>Sum of No Observations</t>
  </si>
  <si>
    <t>'O'</t>
  </si>
  <si>
    <t xml:space="preserve"> 'ORT'</t>
  </si>
  <si>
    <t xml:space="preserve">Total  Sample Texts </t>
  </si>
  <si>
    <t xml:space="preserve">Avg. # of Words per Label </t>
  </si>
  <si>
    <t xml:space="preserve">Avg. # of Words per Sample Text </t>
  </si>
  <si>
    <t xml:space="preserve">Avg. # of Labelled Words per Sample Text </t>
  </si>
  <si>
    <t xml:space="preserve">Avg. # of Labels per Sentence </t>
  </si>
  <si>
    <t xml:space="preserve">StdDev  # of Words per Sample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</si>
</sst>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0" fontId="4" fillId="0" borderId="0" xfId="0" applyFont="1" applyFill="1"/>
    <xf numFmtId="0" fontId="0" fillId="0" borderId="0" xfId="0" applyAlignment="1">
      <alignment horizontal="left" indent="2"/>
    </xf>
    <xf numFmtId="164" fontId="2" fillId="0" borderId="1" xfId="1" applyNumberFormat="1" applyFont="1" applyBorder="1" applyAlignment="1">
      <alignment horizontal="center"/>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9" fontId="0"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co Ribeiro" refreshedDate="44659.859027546299" createdVersion="6" refreshedVersion="6" minRefreshableVersion="3" recordCount="34" xr:uid="{17540259-9BA3-4842-BCFF-D099B53635CB}">
  <cacheSource type="worksheet">
    <worksheetSource ref="B16:D50" sheet="SUMMARY STATISTICS"/>
  </cacheSource>
  <cacheFields count="3">
    <cacheField name="Field" numFmtId="0">
      <sharedItems count="11">
        <s v="DATUM_VERBUECHERUNG"/>
        <s v="DATUM_VERTRAG"/>
        <s v="FLAECHE"/>
        <s v="GESAMTPREIS"/>
        <s v="IMMO_TYP"/>
        <s v="KAEUFER"/>
        <s v="ORT"/>
        <s v="QMPREIS"/>
        <s v="STRASSE"/>
        <s v="TERRASSENGROESSE"/>
        <s v="VERKAEUFER"/>
      </sharedItems>
    </cacheField>
    <cacheField name="NoWords in Label" numFmtId="164">
      <sharedItems containsSemiMixedTypes="0" containsString="0" containsNumber="1" containsInteger="1" minValue="1" maxValue="8"/>
    </cacheField>
    <cacheField name="No Observations" numFmtId="164">
      <sharedItems containsSemiMixedTypes="0" containsString="0" containsNumber="1" containsInteger="1" minValue="1" maxValue="2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1"/>
    <n v="8"/>
  </r>
  <r>
    <x v="0"/>
    <n v="2"/>
    <n v="96"/>
  </r>
  <r>
    <x v="0"/>
    <n v="3"/>
    <n v="4"/>
  </r>
  <r>
    <x v="1"/>
    <n v="1"/>
    <n v="1"/>
  </r>
  <r>
    <x v="1"/>
    <n v="2"/>
    <n v="97"/>
  </r>
  <r>
    <x v="1"/>
    <n v="3"/>
    <n v="9"/>
  </r>
  <r>
    <x v="2"/>
    <n v="1"/>
    <n v="138"/>
  </r>
  <r>
    <x v="3"/>
    <n v="1"/>
    <n v="97"/>
  </r>
  <r>
    <x v="3"/>
    <n v="2"/>
    <n v="3"/>
  </r>
  <r>
    <x v="4"/>
    <n v="1"/>
    <n v="142"/>
  </r>
  <r>
    <x v="4"/>
    <n v="2"/>
    <n v="2"/>
  </r>
  <r>
    <x v="4"/>
    <n v="3"/>
    <n v="2"/>
  </r>
  <r>
    <x v="4"/>
    <n v="4"/>
    <n v="14"/>
  </r>
  <r>
    <x v="4"/>
    <n v="5"/>
    <n v="3"/>
  </r>
  <r>
    <x v="5"/>
    <n v="1"/>
    <n v="69"/>
  </r>
  <r>
    <x v="5"/>
    <n v="2"/>
    <n v="17"/>
  </r>
  <r>
    <x v="5"/>
    <n v="3"/>
    <n v="11"/>
  </r>
  <r>
    <x v="5"/>
    <n v="4"/>
    <n v="7"/>
  </r>
  <r>
    <x v="5"/>
    <n v="5"/>
    <n v="4"/>
  </r>
  <r>
    <x v="6"/>
    <n v="1"/>
    <n v="238"/>
  </r>
  <r>
    <x v="7"/>
    <n v="1"/>
    <n v="76"/>
  </r>
  <r>
    <x v="8"/>
    <n v="1"/>
    <n v="53"/>
  </r>
  <r>
    <x v="8"/>
    <n v="2"/>
    <n v="39"/>
  </r>
  <r>
    <x v="8"/>
    <n v="3"/>
    <n v="9"/>
  </r>
  <r>
    <x v="8"/>
    <n v="4"/>
    <n v="2"/>
  </r>
  <r>
    <x v="9"/>
    <n v="1"/>
    <n v="36"/>
  </r>
  <r>
    <x v="10"/>
    <n v="1"/>
    <n v="64"/>
  </r>
  <r>
    <x v="10"/>
    <n v="2"/>
    <n v="13"/>
  </r>
  <r>
    <x v="10"/>
    <n v="3"/>
    <n v="11"/>
  </r>
  <r>
    <x v="10"/>
    <n v="4"/>
    <n v="4"/>
  </r>
  <r>
    <x v="10"/>
    <n v="5"/>
    <n v="7"/>
  </r>
  <r>
    <x v="10"/>
    <n v="6"/>
    <n v="2"/>
  </r>
  <r>
    <x v="10"/>
    <n v="7"/>
    <n v="2"/>
  </r>
  <r>
    <x v="10"/>
    <n v="8"/>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84D5D-8B2B-42C4-AA39-596C4CFCCA5E}"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6:L28" firstHeaderRow="1" firstDataRow="1" firstDataCol="1"/>
  <pivotFields count="3">
    <pivotField axis="axisRow" showAll="0">
      <items count="12">
        <item x="0"/>
        <item x="1"/>
        <item x="2"/>
        <item x="3"/>
        <item x="4"/>
        <item x="5"/>
        <item x="6"/>
        <item x="7"/>
        <item x="8"/>
        <item x="9"/>
        <item x="10"/>
        <item t="default"/>
      </items>
    </pivotField>
    <pivotField numFmtId="164" showAll="0"/>
    <pivotField dataField="1" numFmtId="164" showAll="0"/>
  </pivotFields>
  <rowFields count="1">
    <field x="0"/>
  </rowFields>
  <rowItems count="12">
    <i>
      <x/>
    </i>
    <i>
      <x v="1"/>
    </i>
    <i>
      <x v="2"/>
    </i>
    <i>
      <x v="3"/>
    </i>
    <i>
      <x v="4"/>
    </i>
    <i>
      <x v="5"/>
    </i>
    <i>
      <x v="6"/>
    </i>
    <i>
      <x v="7"/>
    </i>
    <i>
      <x v="8"/>
    </i>
    <i>
      <x v="9"/>
    </i>
    <i>
      <x v="10"/>
    </i>
    <i t="grand">
      <x/>
    </i>
  </rowItems>
  <colItems count="1">
    <i/>
  </colItems>
  <dataFields count="1">
    <dataField name="Sum of No Observat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5" t="s">
        <v>25</v>
      </c>
      <c r="I2" s="25"/>
      <c r="J2" s="25"/>
      <c r="K2" s="25"/>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E5DB-9DAD-4EEB-92DC-AFD8B8BB2ED5}">
  <dimension ref="A1:C134"/>
  <sheetViews>
    <sheetView workbookViewId="0">
      <pane ySplit="1" topLeftCell="A2" activePane="bottomLeft" state="frozen"/>
      <selection pane="bottomLeft" activeCell="C2" sqref="C2"/>
    </sheetView>
  </sheetViews>
  <sheetFormatPr defaultRowHeight="15" x14ac:dyDescent="0.25"/>
  <cols>
    <col min="2" max="2" width="10.42578125" customWidth="1"/>
  </cols>
  <sheetData>
    <row r="1" spans="1:3" x14ac:dyDescent="0.25">
      <c r="A1" s="10" t="s">
        <v>1950</v>
      </c>
      <c r="B1" s="10" t="s">
        <v>1951</v>
      </c>
    </row>
    <row r="2" spans="1:3" x14ac:dyDescent="0.25">
      <c r="A2">
        <v>0</v>
      </c>
      <c r="B2">
        <v>77</v>
      </c>
      <c r="C2">
        <f>+STDEV(B2:B134)</f>
        <v>23.300935259338832</v>
      </c>
    </row>
    <row r="3" spans="1:3" x14ac:dyDescent="0.25">
      <c r="A3">
        <v>1</v>
      </c>
      <c r="B3">
        <v>73</v>
      </c>
    </row>
    <row r="4" spans="1:3" x14ac:dyDescent="0.25">
      <c r="A4">
        <v>2</v>
      </c>
      <c r="B4">
        <v>67</v>
      </c>
    </row>
    <row r="5" spans="1:3" x14ac:dyDescent="0.25">
      <c r="A5">
        <v>3</v>
      </c>
      <c r="B5">
        <v>55</v>
      </c>
    </row>
    <row r="6" spans="1:3" x14ac:dyDescent="0.25">
      <c r="A6">
        <v>4</v>
      </c>
      <c r="B6">
        <v>71</v>
      </c>
    </row>
    <row r="7" spans="1:3" x14ac:dyDescent="0.25">
      <c r="A7">
        <v>5</v>
      </c>
      <c r="B7">
        <v>67</v>
      </c>
    </row>
    <row r="8" spans="1:3" x14ac:dyDescent="0.25">
      <c r="A8">
        <v>6</v>
      </c>
      <c r="B8">
        <v>66</v>
      </c>
    </row>
    <row r="9" spans="1:3" x14ac:dyDescent="0.25">
      <c r="A9">
        <v>7</v>
      </c>
      <c r="B9">
        <v>68</v>
      </c>
    </row>
    <row r="10" spans="1:3" x14ac:dyDescent="0.25">
      <c r="A10">
        <v>8</v>
      </c>
      <c r="B10">
        <v>57</v>
      </c>
    </row>
    <row r="11" spans="1:3" x14ac:dyDescent="0.25">
      <c r="A11">
        <v>9</v>
      </c>
      <c r="B11">
        <v>70</v>
      </c>
    </row>
    <row r="12" spans="1:3" x14ac:dyDescent="0.25">
      <c r="A12">
        <v>10</v>
      </c>
      <c r="B12">
        <v>67</v>
      </c>
    </row>
    <row r="13" spans="1:3" x14ac:dyDescent="0.25">
      <c r="A13">
        <v>11</v>
      </c>
      <c r="B13">
        <v>63</v>
      </c>
    </row>
    <row r="14" spans="1:3" x14ac:dyDescent="0.25">
      <c r="A14">
        <v>12</v>
      </c>
      <c r="B14">
        <v>59</v>
      </c>
    </row>
    <row r="15" spans="1:3" x14ac:dyDescent="0.25">
      <c r="A15">
        <v>13</v>
      </c>
      <c r="B15">
        <v>66</v>
      </c>
    </row>
    <row r="16" spans="1:3" x14ac:dyDescent="0.25">
      <c r="A16">
        <v>14</v>
      </c>
      <c r="B16">
        <v>71</v>
      </c>
    </row>
    <row r="17" spans="1:2" x14ac:dyDescent="0.25">
      <c r="A17">
        <v>15</v>
      </c>
      <c r="B17">
        <v>53</v>
      </c>
    </row>
    <row r="18" spans="1:2" x14ac:dyDescent="0.25">
      <c r="A18">
        <v>16</v>
      </c>
      <c r="B18">
        <v>72</v>
      </c>
    </row>
    <row r="19" spans="1:2" x14ac:dyDescent="0.25">
      <c r="A19">
        <v>17</v>
      </c>
      <c r="B19">
        <v>66</v>
      </c>
    </row>
    <row r="20" spans="1:2" x14ac:dyDescent="0.25">
      <c r="A20">
        <v>18</v>
      </c>
      <c r="B20">
        <v>57</v>
      </c>
    </row>
    <row r="21" spans="1:2" x14ac:dyDescent="0.25">
      <c r="A21">
        <v>19</v>
      </c>
      <c r="B21">
        <v>57</v>
      </c>
    </row>
    <row r="22" spans="1:2" x14ac:dyDescent="0.25">
      <c r="A22">
        <v>20</v>
      </c>
      <c r="B22">
        <v>54</v>
      </c>
    </row>
    <row r="23" spans="1:2" x14ac:dyDescent="0.25">
      <c r="A23">
        <v>21</v>
      </c>
      <c r="B23">
        <v>61</v>
      </c>
    </row>
    <row r="24" spans="1:2" x14ac:dyDescent="0.25">
      <c r="A24">
        <v>22</v>
      </c>
      <c r="B24">
        <v>77</v>
      </c>
    </row>
    <row r="25" spans="1:2" x14ac:dyDescent="0.25">
      <c r="A25">
        <v>23</v>
      </c>
      <c r="B25">
        <v>65</v>
      </c>
    </row>
    <row r="26" spans="1:2" x14ac:dyDescent="0.25">
      <c r="A26">
        <v>24</v>
      </c>
      <c r="B26">
        <v>52</v>
      </c>
    </row>
    <row r="27" spans="1:2" x14ac:dyDescent="0.25">
      <c r="A27">
        <v>25</v>
      </c>
      <c r="B27">
        <v>78</v>
      </c>
    </row>
    <row r="28" spans="1:2" x14ac:dyDescent="0.25">
      <c r="A28">
        <v>26</v>
      </c>
      <c r="B28">
        <v>55</v>
      </c>
    </row>
    <row r="29" spans="1:2" x14ac:dyDescent="0.25">
      <c r="A29">
        <v>27</v>
      </c>
      <c r="B29">
        <v>61</v>
      </c>
    </row>
    <row r="30" spans="1:2" x14ac:dyDescent="0.25">
      <c r="A30">
        <v>28</v>
      </c>
      <c r="B30">
        <v>53</v>
      </c>
    </row>
    <row r="31" spans="1:2" x14ac:dyDescent="0.25">
      <c r="A31">
        <v>29</v>
      </c>
      <c r="B31">
        <v>62</v>
      </c>
    </row>
    <row r="32" spans="1:2" x14ac:dyDescent="0.25">
      <c r="A32">
        <v>30</v>
      </c>
      <c r="B32">
        <v>65</v>
      </c>
    </row>
    <row r="33" spans="1:2" x14ac:dyDescent="0.25">
      <c r="A33">
        <v>31</v>
      </c>
      <c r="B33">
        <v>51</v>
      </c>
    </row>
    <row r="34" spans="1:2" x14ac:dyDescent="0.25">
      <c r="A34">
        <v>32</v>
      </c>
      <c r="B34">
        <v>68</v>
      </c>
    </row>
    <row r="35" spans="1:2" x14ac:dyDescent="0.25">
      <c r="A35">
        <v>33</v>
      </c>
      <c r="B35">
        <v>70</v>
      </c>
    </row>
    <row r="36" spans="1:2" x14ac:dyDescent="0.25">
      <c r="A36">
        <v>34</v>
      </c>
      <c r="B36">
        <v>59</v>
      </c>
    </row>
    <row r="37" spans="1:2" x14ac:dyDescent="0.25">
      <c r="A37">
        <v>35</v>
      </c>
      <c r="B37">
        <v>72</v>
      </c>
    </row>
    <row r="38" spans="1:2" x14ac:dyDescent="0.25">
      <c r="A38">
        <v>36</v>
      </c>
      <c r="B38">
        <v>56</v>
      </c>
    </row>
    <row r="39" spans="1:2" x14ac:dyDescent="0.25">
      <c r="A39">
        <v>37</v>
      </c>
      <c r="B39">
        <v>53</v>
      </c>
    </row>
    <row r="40" spans="1:2" x14ac:dyDescent="0.25">
      <c r="A40">
        <v>38</v>
      </c>
      <c r="B40">
        <v>61</v>
      </c>
    </row>
    <row r="41" spans="1:2" x14ac:dyDescent="0.25">
      <c r="A41">
        <v>39</v>
      </c>
      <c r="B41">
        <v>64</v>
      </c>
    </row>
    <row r="42" spans="1:2" x14ac:dyDescent="0.25">
      <c r="A42">
        <v>40</v>
      </c>
      <c r="B42">
        <v>66</v>
      </c>
    </row>
    <row r="43" spans="1:2" x14ac:dyDescent="0.25">
      <c r="A43">
        <v>41</v>
      </c>
      <c r="B43">
        <v>73</v>
      </c>
    </row>
    <row r="44" spans="1:2" x14ac:dyDescent="0.25">
      <c r="A44">
        <v>42</v>
      </c>
      <c r="B44">
        <v>71</v>
      </c>
    </row>
    <row r="45" spans="1:2" x14ac:dyDescent="0.25">
      <c r="A45">
        <v>43</v>
      </c>
      <c r="B45">
        <v>65</v>
      </c>
    </row>
    <row r="46" spans="1:2" x14ac:dyDescent="0.25">
      <c r="A46">
        <v>44</v>
      </c>
      <c r="B46">
        <v>70</v>
      </c>
    </row>
    <row r="47" spans="1:2" x14ac:dyDescent="0.25">
      <c r="A47">
        <v>45</v>
      </c>
      <c r="B47">
        <v>71</v>
      </c>
    </row>
    <row r="48" spans="1:2" x14ac:dyDescent="0.25">
      <c r="A48">
        <v>46</v>
      </c>
      <c r="B48">
        <v>47</v>
      </c>
    </row>
    <row r="49" spans="1:2" x14ac:dyDescent="0.25">
      <c r="A49">
        <v>47</v>
      </c>
      <c r="B49">
        <v>55</v>
      </c>
    </row>
    <row r="50" spans="1:2" x14ac:dyDescent="0.25">
      <c r="A50">
        <v>48</v>
      </c>
      <c r="B50">
        <v>46</v>
      </c>
    </row>
    <row r="51" spans="1:2" x14ac:dyDescent="0.25">
      <c r="A51">
        <v>49</v>
      </c>
      <c r="B51">
        <v>61</v>
      </c>
    </row>
    <row r="52" spans="1:2" x14ac:dyDescent="0.25">
      <c r="A52">
        <v>50</v>
      </c>
      <c r="B52">
        <v>50</v>
      </c>
    </row>
    <row r="53" spans="1:2" x14ac:dyDescent="0.25">
      <c r="A53">
        <v>51</v>
      </c>
      <c r="B53">
        <v>71</v>
      </c>
    </row>
    <row r="54" spans="1:2" x14ac:dyDescent="0.25">
      <c r="A54">
        <v>52</v>
      </c>
      <c r="B54">
        <v>67</v>
      </c>
    </row>
    <row r="55" spans="1:2" x14ac:dyDescent="0.25">
      <c r="A55">
        <v>53</v>
      </c>
      <c r="B55">
        <v>70</v>
      </c>
    </row>
    <row r="56" spans="1:2" x14ac:dyDescent="0.25">
      <c r="A56">
        <v>54</v>
      </c>
      <c r="B56">
        <v>56</v>
      </c>
    </row>
    <row r="57" spans="1:2" x14ac:dyDescent="0.25">
      <c r="A57">
        <v>55</v>
      </c>
      <c r="B57">
        <v>66</v>
      </c>
    </row>
    <row r="58" spans="1:2" x14ac:dyDescent="0.25">
      <c r="A58">
        <v>56</v>
      </c>
      <c r="B58">
        <v>67</v>
      </c>
    </row>
    <row r="59" spans="1:2" x14ac:dyDescent="0.25">
      <c r="A59">
        <v>57</v>
      </c>
      <c r="B59">
        <v>72</v>
      </c>
    </row>
    <row r="60" spans="1:2" x14ac:dyDescent="0.25">
      <c r="A60">
        <v>58</v>
      </c>
      <c r="B60">
        <v>74</v>
      </c>
    </row>
    <row r="61" spans="1:2" x14ac:dyDescent="0.25">
      <c r="A61">
        <v>59</v>
      </c>
      <c r="B61">
        <v>62</v>
      </c>
    </row>
    <row r="62" spans="1:2" x14ac:dyDescent="0.25">
      <c r="A62">
        <v>60</v>
      </c>
      <c r="B62">
        <v>65</v>
      </c>
    </row>
    <row r="63" spans="1:2" x14ac:dyDescent="0.25">
      <c r="A63">
        <v>61</v>
      </c>
      <c r="B63">
        <v>62</v>
      </c>
    </row>
    <row r="64" spans="1:2" x14ac:dyDescent="0.25">
      <c r="A64">
        <v>62</v>
      </c>
      <c r="B64">
        <v>56</v>
      </c>
    </row>
    <row r="65" spans="1:2" x14ac:dyDescent="0.25">
      <c r="A65">
        <v>63</v>
      </c>
      <c r="B65">
        <v>64</v>
      </c>
    </row>
    <row r="66" spans="1:2" x14ac:dyDescent="0.25">
      <c r="A66">
        <v>64</v>
      </c>
      <c r="B66">
        <v>52</v>
      </c>
    </row>
    <row r="67" spans="1:2" x14ac:dyDescent="0.25">
      <c r="A67">
        <v>65</v>
      </c>
      <c r="B67">
        <v>79</v>
      </c>
    </row>
    <row r="68" spans="1:2" x14ac:dyDescent="0.25">
      <c r="A68">
        <v>66</v>
      </c>
      <c r="B68">
        <v>57</v>
      </c>
    </row>
    <row r="69" spans="1:2" x14ac:dyDescent="0.25">
      <c r="A69">
        <v>67</v>
      </c>
      <c r="B69">
        <v>59</v>
      </c>
    </row>
    <row r="70" spans="1:2" x14ac:dyDescent="0.25">
      <c r="A70">
        <v>68</v>
      </c>
      <c r="B70">
        <v>72</v>
      </c>
    </row>
    <row r="71" spans="1:2" x14ac:dyDescent="0.25">
      <c r="A71">
        <v>69</v>
      </c>
      <c r="B71">
        <v>63</v>
      </c>
    </row>
    <row r="72" spans="1:2" x14ac:dyDescent="0.25">
      <c r="A72">
        <v>70</v>
      </c>
      <c r="B72">
        <v>77</v>
      </c>
    </row>
    <row r="73" spans="1:2" x14ac:dyDescent="0.25">
      <c r="A73">
        <v>71</v>
      </c>
      <c r="B73">
        <v>52</v>
      </c>
    </row>
    <row r="74" spans="1:2" x14ac:dyDescent="0.25">
      <c r="A74">
        <v>72</v>
      </c>
      <c r="B74">
        <v>60</v>
      </c>
    </row>
    <row r="75" spans="1:2" x14ac:dyDescent="0.25">
      <c r="A75">
        <v>73</v>
      </c>
      <c r="B75">
        <v>45</v>
      </c>
    </row>
    <row r="76" spans="1:2" x14ac:dyDescent="0.25">
      <c r="A76">
        <v>74</v>
      </c>
      <c r="B76">
        <v>67</v>
      </c>
    </row>
    <row r="77" spans="1:2" x14ac:dyDescent="0.25">
      <c r="A77">
        <v>75</v>
      </c>
      <c r="B77">
        <v>62</v>
      </c>
    </row>
    <row r="78" spans="1:2" x14ac:dyDescent="0.25">
      <c r="A78">
        <v>76</v>
      </c>
      <c r="B78">
        <v>53</v>
      </c>
    </row>
    <row r="79" spans="1:2" x14ac:dyDescent="0.25">
      <c r="A79">
        <v>77</v>
      </c>
      <c r="B79">
        <v>61</v>
      </c>
    </row>
    <row r="80" spans="1:2" x14ac:dyDescent="0.25">
      <c r="A80">
        <v>78</v>
      </c>
      <c r="B80">
        <v>66</v>
      </c>
    </row>
    <row r="81" spans="1:2" x14ac:dyDescent="0.25">
      <c r="A81">
        <v>79</v>
      </c>
      <c r="B81">
        <v>57</v>
      </c>
    </row>
    <row r="82" spans="1:2" x14ac:dyDescent="0.25">
      <c r="A82">
        <v>80</v>
      </c>
      <c r="B82">
        <v>59</v>
      </c>
    </row>
    <row r="83" spans="1:2" x14ac:dyDescent="0.25">
      <c r="A83">
        <v>81</v>
      </c>
      <c r="B83">
        <v>71</v>
      </c>
    </row>
    <row r="84" spans="1:2" x14ac:dyDescent="0.25">
      <c r="A84">
        <v>82</v>
      </c>
      <c r="B84">
        <v>56</v>
      </c>
    </row>
    <row r="85" spans="1:2" x14ac:dyDescent="0.25">
      <c r="A85">
        <v>83</v>
      </c>
      <c r="B85">
        <v>67</v>
      </c>
    </row>
    <row r="86" spans="1:2" x14ac:dyDescent="0.25">
      <c r="A86">
        <v>84</v>
      </c>
      <c r="B86">
        <v>65</v>
      </c>
    </row>
    <row r="87" spans="1:2" x14ac:dyDescent="0.25">
      <c r="A87">
        <v>85</v>
      </c>
      <c r="B87">
        <v>75</v>
      </c>
    </row>
    <row r="88" spans="1:2" x14ac:dyDescent="0.25">
      <c r="A88">
        <v>86</v>
      </c>
      <c r="B88">
        <v>48</v>
      </c>
    </row>
    <row r="89" spans="1:2" x14ac:dyDescent="0.25">
      <c r="A89">
        <v>87</v>
      </c>
      <c r="B89">
        <v>65</v>
      </c>
    </row>
    <row r="90" spans="1:2" x14ac:dyDescent="0.25">
      <c r="A90">
        <v>88</v>
      </c>
      <c r="B90">
        <v>59</v>
      </c>
    </row>
    <row r="91" spans="1:2" x14ac:dyDescent="0.25">
      <c r="A91">
        <v>89</v>
      </c>
      <c r="B91">
        <v>68</v>
      </c>
    </row>
    <row r="92" spans="1:2" x14ac:dyDescent="0.25">
      <c r="A92">
        <v>90</v>
      </c>
      <c r="B92">
        <v>56</v>
      </c>
    </row>
    <row r="93" spans="1:2" x14ac:dyDescent="0.25">
      <c r="A93">
        <v>91</v>
      </c>
      <c r="B93">
        <v>61</v>
      </c>
    </row>
    <row r="94" spans="1:2" x14ac:dyDescent="0.25">
      <c r="A94">
        <v>92</v>
      </c>
      <c r="B94">
        <v>76</v>
      </c>
    </row>
    <row r="95" spans="1:2" x14ac:dyDescent="0.25">
      <c r="A95">
        <v>94</v>
      </c>
      <c r="B95">
        <v>117</v>
      </c>
    </row>
    <row r="96" spans="1:2" x14ac:dyDescent="0.25">
      <c r="A96">
        <v>96</v>
      </c>
      <c r="B96">
        <v>4</v>
      </c>
    </row>
    <row r="97" spans="1:2" x14ac:dyDescent="0.25">
      <c r="A97">
        <v>97</v>
      </c>
      <c r="B97">
        <v>4</v>
      </c>
    </row>
    <row r="98" spans="1:2" x14ac:dyDescent="0.25">
      <c r="A98">
        <v>98</v>
      </c>
      <c r="B98">
        <v>4</v>
      </c>
    </row>
    <row r="99" spans="1:2" x14ac:dyDescent="0.25">
      <c r="A99">
        <v>99</v>
      </c>
      <c r="B99">
        <v>4</v>
      </c>
    </row>
    <row r="100" spans="1:2" x14ac:dyDescent="0.25">
      <c r="A100">
        <v>100</v>
      </c>
      <c r="B100">
        <v>4</v>
      </c>
    </row>
    <row r="101" spans="1:2" x14ac:dyDescent="0.25">
      <c r="A101">
        <v>102</v>
      </c>
      <c r="B101">
        <v>4</v>
      </c>
    </row>
    <row r="102" spans="1:2" x14ac:dyDescent="0.25">
      <c r="A102">
        <v>103</v>
      </c>
      <c r="B102">
        <v>4</v>
      </c>
    </row>
    <row r="103" spans="1:2" x14ac:dyDescent="0.25">
      <c r="A103">
        <v>104</v>
      </c>
      <c r="B103">
        <v>4</v>
      </c>
    </row>
    <row r="104" spans="1:2" x14ac:dyDescent="0.25">
      <c r="A104">
        <v>105</v>
      </c>
      <c r="B104">
        <v>4</v>
      </c>
    </row>
    <row r="105" spans="1:2" x14ac:dyDescent="0.25">
      <c r="A105">
        <v>106</v>
      </c>
      <c r="B105">
        <v>4</v>
      </c>
    </row>
    <row r="106" spans="1:2" x14ac:dyDescent="0.25">
      <c r="A106">
        <v>107</v>
      </c>
      <c r="B106">
        <v>87</v>
      </c>
    </row>
    <row r="107" spans="1:2" x14ac:dyDescent="0.25">
      <c r="A107">
        <v>109</v>
      </c>
      <c r="B107">
        <v>4</v>
      </c>
    </row>
    <row r="108" spans="1:2" x14ac:dyDescent="0.25">
      <c r="A108">
        <v>110</v>
      </c>
      <c r="B108">
        <v>4</v>
      </c>
    </row>
    <row r="109" spans="1:2" x14ac:dyDescent="0.25">
      <c r="A109">
        <v>111</v>
      </c>
      <c r="B109">
        <v>4</v>
      </c>
    </row>
    <row r="110" spans="1:2" x14ac:dyDescent="0.25">
      <c r="A110">
        <v>112</v>
      </c>
      <c r="B110">
        <v>4</v>
      </c>
    </row>
    <row r="111" spans="1:2" x14ac:dyDescent="0.25">
      <c r="A111">
        <v>113</v>
      </c>
      <c r="B111">
        <v>4</v>
      </c>
    </row>
    <row r="112" spans="1:2" x14ac:dyDescent="0.25">
      <c r="A112">
        <v>115</v>
      </c>
      <c r="B112">
        <v>7</v>
      </c>
    </row>
    <row r="113" spans="1:2" x14ac:dyDescent="0.25">
      <c r="A113">
        <v>116</v>
      </c>
      <c r="B113">
        <v>7</v>
      </c>
    </row>
    <row r="114" spans="1:2" x14ac:dyDescent="0.25">
      <c r="A114">
        <v>117</v>
      </c>
      <c r="B114">
        <v>7</v>
      </c>
    </row>
    <row r="115" spans="1:2" x14ac:dyDescent="0.25">
      <c r="A115">
        <v>118</v>
      </c>
      <c r="B115">
        <v>7</v>
      </c>
    </row>
    <row r="116" spans="1:2" x14ac:dyDescent="0.25">
      <c r="A116">
        <v>119</v>
      </c>
      <c r="B116">
        <v>7</v>
      </c>
    </row>
    <row r="117" spans="1:2" x14ac:dyDescent="0.25">
      <c r="A117">
        <v>120</v>
      </c>
      <c r="B117">
        <v>73</v>
      </c>
    </row>
    <row r="118" spans="1:2" x14ac:dyDescent="0.25">
      <c r="A118">
        <v>121</v>
      </c>
      <c r="B118">
        <v>86</v>
      </c>
    </row>
    <row r="119" spans="1:2" x14ac:dyDescent="0.25">
      <c r="A119">
        <v>122</v>
      </c>
      <c r="B119">
        <v>92</v>
      </c>
    </row>
    <row r="120" spans="1:2" x14ac:dyDescent="0.25">
      <c r="A120">
        <v>125</v>
      </c>
      <c r="B120">
        <v>63</v>
      </c>
    </row>
    <row r="121" spans="1:2" x14ac:dyDescent="0.25">
      <c r="A121">
        <v>126</v>
      </c>
      <c r="B121">
        <v>54</v>
      </c>
    </row>
    <row r="122" spans="1:2" x14ac:dyDescent="0.25">
      <c r="A122">
        <v>127</v>
      </c>
      <c r="B122">
        <v>63</v>
      </c>
    </row>
    <row r="123" spans="1:2" x14ac:dyDescent="0.25">
      <c r="A123">
        <v>128</v>
      </c>
      <c r="B123">
        <v>62</v>
      </c>
    </row>
    <row r="124" spans="1:2" x14ac:dyDescent="0.25">
      <c r="A124">
        <v>129</v>
      </c>
      <c r="B124">
        <v>67</v>
      </c>
    </row>
    <row r="125" spans="1:2" x14ac:dyDescent="0.25">
      <c r="A125">
        <v>130</v>
      </c>
      <c r="B125">
        <v>58</v>
      </c>
    </row>
    <row r="126" spans="1:2" x14ac:dyDescent="0.25">
      <c r="A126">
        <v>131</v>
      </c>
      <c r="B126">
        <v>67</v>
      </c>
    </row>
    <row r="127" spans="1:2" x14ac:dyDescent="0.25">
      <c r="A127">
        <v>132</v>
      </c>
      <c r="B127">
        <v>67</v>
      </c>
    </row>
    <row r="128" spans="1:2" x14ac:dyDescent="0.25">
      <c r="A128">
        <v>133</v>
      </c>
      <c r="B128">
        <v>66</v>
      </c>
    </row>
    <row r="129" spans="1:2" x14ac:dyDescent="0.25">
      <c r="A129">
        <v>134</v>
      </c>
      <c r="B129">
        <v>66</v>
      </c>
    </row>
    <row r="130" spans="1:2" x14ac:dyDescent="0.25">
      <c r="A130">
        <v>135</v>
      </c>
      <c r="B130">
        <v>77</v>
      </c>
    </row>
    <row r="131" spans="1:2" x14ac:dyDescent="0.25">
      <c r="A131">
        <v>136</v>
      </c>
      <c r="B131">
        <v>65</v>
      </c>
    </row>
    <row r="132" spans="1:2" x14ac:dyDescent="0.25">
      <c r="A132">
        <v>137</v>
      </c>
      <c r="B132">
        <v>55</v>
      </c>
    </row>
    <row r="133" spans="1:2" x14ac:dyDescent="0.25">
      <c r="A133">
        <v>138</v>
      </c>
      <c r="B133">
        <v>66</v>
      </c>
    </row>
    <row r="134" spans="1:2" x14ac:dyDescent="0.25">
      <c r="A134">
        <v>139</v>
      </c>
      <c r="B134">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70"/>
  <sheetViews>
    <sheetView workbookViewId="0">
      <selection activeCell="S10" sqref="S10"/>
    </sheetView>
  </sheetViews>
  <sheetFormatPr defaultRowHeight="15" x14ac:dyDescent="0.25"/>
  <cols>
    <col min="3" max="3" width="28.85546875" bestFit="1" customWidth="1"/>
    <col min="11" max="11" width="26.28515625" bestFit="1" customWidth="1"/>
    <col min="18" max="18" width="12.85546875" customWidth="1"/>
    <col min="19" max="19" width="9.7109375" customWidth="1"/>
  </cols>
  <sheetData>
    <row r="1" spans="1:21" x14ac:dyDescent="0.25">
      <c r="A1" s="17" t="s">
        <v>978</v>
      </c>
      <c r="I1" s="17"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4" t="s">
        <v>47</v>
      </c>
      <c r="L9" s="14">
        <v>0.81799999999999995</v>
      </c>
      <c r="M9" s="14">
        <v>0.78300000000000003</v>
      </c>
      <c r="N9" s="14">
        <v>0.8</v>
      </c>
      <c r="O9" s="14">
        <v>23</v>
      </c>
      <c r="P9" s="14"/>
      <c r="Q9" s="14"/>
      <c r="R9" s="23" t="s">
        <v>47</v>
      </c>
      <c r="S9" s="14">
        <v>83.87</v>
      </c>
      <c r="T9" s="14">
        <v>70.27</v>
      </c>
      <c r="U9" s="14">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7"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1</v>
      </c>
      <c r="M26">
        <v>1</v>
      </c>
      <c r="N26">
        <v>1</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0.57099999999999995</v>
      </c>
      <c r="M31">
        <v>0.90900000000000003</v>
      </c>
      <c r="N31">
        <v>0.70199999999999996</v>
      </c>
      <c r="O31">
        <v>22</v>
      </c>
    </row>
    <row r="32" spans="1:21" x14ac:dyDescent="0.25">
      <c r="K32" t="s">
        <v>49</v>
      </c>
      <c r="L32">
        <v>1</v>
      </c>
      <c r="M32">
        <v>0.97099999999999997</v>
      </c>
      <c r="N32">
        <v>0.98499999999999999</v>
      </c>
      <c r="O32">
        <v>34</v>
      </c>
    </row>
    <row r="33" spans="1:15" x14ac:dyDescent="0.25">
      <c r="K33" t="s">
        <v>48</v>
      </c>
      <c r="L33">
        <v>1</v>
      </c>
      <c r="M33">
        <v>1</v>
      </c>
      <c r="N33">
        <v>1</v>
      </c>
      <c r="O33">
        <v>11</v>
      </c>
    </row>
    <row r="34" spans="1:15" x14ac:dyDescent="0.25">
      <c r="A34" s="17" t="s">
        <v>567</v>
      </c>
      <c r="K34" t="s">
        <v>50</v>
      </c>
      <c r="L34">
        <v>0.88200000000000001</v>
      </c>
      <c r="M34">
        <v>0.78900000000000003</v>
      </c>
      <c r="N34">
        <v>0.83299999999999996</v>
      </c>
      <c r="O34">
        <v>19</v>
      </c>
    </row>
    <row r="35" spans="1:15" x14ac:dyDescent="0.25">
      <c r="K35" t="s">
        <v>44</v>
      </c>
      <c r="L35">
        <v>1</v>
      </c>
      <c r="M35">
        <v>1</v>
      </c>
      <c r="N35">
        <v>1</v>
      </c>
      <c r="O35">
        <v>5</v>
      </c>
    </row>
    <row r="36" spans="1:15" x14ac:dyDescent="0.25">
      <c r="B36" s="2"/>
      <c r="D36" t="s">
        <v>33</v>
      </c>
      <c r="E36" t="s">
        <v>34</v>
      </c>
      <c r="F36" t="s">
        <v>35</v>
      </c>
      <c r="G36" t="s">
        <v>22</v>
      </c>
      <c r="K36" t="s">
        <v>43</v>
      </c>
      <c r="L36">
        <v>0.68200000000000005</v>
      </c>
      <c r="M36">
        <v>0.5</v>
      </c>
      <c r="N36">
        <v>0.57699999999999996</v>
      </c>
      <c r="O36">
        <v>30</v>
      </c>
    </row>
    <row r="37" spans="1:15" x14ac:dyDescent="0.25">
      <c r="B37" s="1"/>
      <c r="K37" s="2"/>
    </row>
    <row r="38" spans="1:15" x14ac:dyDescent="0.25">
      <c r="C38" s="2" t="s">
        <v>0</v>
      </c>
      <c r="D38">
        <v>1</v>
      </c>
      <c r="E38">
        <v>1</v>
      </c>
      <c r="F38">
        <v>1</v>
      </c>
      <c r="G38">
        <v>15</v>
      </c>
      <c r="J38" t="s">
        <v>36</v>
      </c>
      <c r="K38" t="s">
        <v>37</v>
      </c>
      <c r="L38">
        <v>0.877</v>
      </c>
      <c r="M38">
        <v>0.88800000000000001</v>
      </c>
      <c r="N38">
        <v>0.88300000000000001</v>
      </c>
      <c r="O38">
        <v>233</v>
      </c>
    </row>
    <row r="39" spans="1:15" x14ac:dyDescent="0.25">
      <c r="C39" s="2" t="s">
        <v>1</v>
      </c>
      <c r="D39">
        <v>1</v>
      </c>
      <c r="E39">
        <v>1</v>
      </c>
      <c r="F39">
        <v>1</v>
      </c>
      <c r="G39">
        <v>14</v>
      </c>
      <c r="J39" t="s">
        <v>38</v>
      </c>
      <c r="K39" t="s">
        <v>37</v>
      </c>
      <c r="L39">
        <v>0.9</v>
      </c>
      <c r="M39">
        <v>0.90800000000000003</v>
      </c>
      <c r="N39">
        <v>0.89900000000000002</v>
      </c>
      <c r="O39">
        <v>233</v>
      </c>
    </row>
    <row r="40" spans="1:15" x14ac:dyDescent="0.25">
      <c r="B40" s="2"/>
      <c r="C40" t="s">
        <v>2</v>
      </c>
      <c r="D40">
        <v>0.93300000000000005</v>
      </c>
      <c r="E40">
        <v>0.93300000000000005</v>
      </c>
      <c r="F40">
        <v>0.93300000000000005</v>
      </c>
      <c r="G40">
        <v>15</v>
      </c>
      <c r="J40" t="s">
        <v>39</v>
      </c>
      <c r="K40" t="s">
        <v>37</v>
      </c>
      <c r="L40">
        <v>0.88800000000000001</v>
      </c>
      <c r="M40">
        <v>0.88800000000000001</v>
      </c>
      <c r="N40">
        <v>0.88200000000000001</v>
      </c>
      <c r="O40">
        <v>233</v>
      </c>
    </row>
    <row r="41" spans="1:15" x14ac:dyDescent="0.25">
      <c r="B41" s="2"/>
      <c r="C41" t="s">
        <v>3</v>
      </c>
      <c r="D41">
        <v>0.94099999999999995</v>
      </c>
      <c r="E41">
        <v>1</v>
      </c>
      <c r="F41">
        <v>0.97</v>
      </c>
      <c r="G41">
        <v>16</v>
      </c>
    </row>
    <row r="42" spans="1:15" x14ac:dyDescent="0.25">
      <c r="B42" s="2"/>
      <c r="C42" t="s">
        <v>4</v>
      </c>
      <c r="D42">
        <v>0.94399999999999995</v>
      </c>
      <c r="E42">
        <v>1</v>
      </c>
      <c r="F42">
        <v>0.97099999999999997</v>
      </c>
      <c r="G42">
        <v>17</v>
      </c>
    </row>
    <row r="43" spans="1:15" x14ac:dyDescent="0.25">
      <c r="B43" s="2"/>
      <c r="C43" t="s">
        <v>568</v>
      </c>
      <c r="D43">
        <v>0</v>
      </c>
      <c r="E43">
        <v>0</v>
      </c>
      <c r="F43">
        <v>0</v>
      </c>
      <c r="G43">
        <v>0</v>
      </c>
      <c r="J43" s="2"/>
    </row>
    <row r="44" spans="1:15" x14ac:dyDescent="0.25">
      <c r="B44" s="2"/>
      <c r="C44" t="s">
        <v>5</v>
      </c>
      <c r="D44">
        <v>1</v>
      </c>
      <c r="E44">
        <v>1</v>
      </c>
      <c r="F44">
        <v>1</v>
      </c>
      <c r="G44">
        <v>13</v>
      </c>
      <c r="J44" s="2"/>
      <c r="K44" s="2"/>
    </row>
    <row r="45" spans="1:15" x14ac:dyDescent="0.25">
      <c r="B45" s="2"/>
      <c r="C45" t="s">
        <v>6</v>
      </c>
      <c r="D45">
        <v>0</v>
      </c>
      <c r="E45">
        <v>0</v>
      </c>
      <c r="F45">
        <v>0</v>
      </c>
      <c r="G45">
        <v>0</v>
      </c>
    </row>
    <row r="46" spans="1:15" x14ac:dyDescent="0.25">
      <c r="B46" s="2"/>
      <c r="C46" t="s">
        <v>7</v>
      </c>
      <c r="D46">
        <v>0.94099999999999995</v>
      </c>
      <c r="E46">
        <v>0.72699999999999998</v>
      </c>
      <c r="F46">
        <v>0.82099999999999995</v>
      </c>
      <c r="G46">
        <v>22</v>
      </c>
      <c r="J46" s="2"/>
    </row>
    <row r="47" spans="1:15" x14ac:dyDescent="0.25">
      <c r="B47" s="2"/>
      <c r="C47" t="s">
        <v>8</v>
      </c>
      <c r="D47">
        <v>0</v>
      </c>
      <c r="E47">
        <v>0</v>
      </c>
      <c r="F47">
        <v>0</v>
      </c>
      <c r="G47">
        <v>0</v>
      </c>
      <c r="J47" s="2"/>
    </row>
    <row r="48" spans="1:15" x14ac:dyDescent="0.25">
      <c r="B48" s="2"/>
      <c r="C48" t="s">
        <v>9</v>
      </c>
      <c r="D48">
        <v>0.6</v>
      </c>
      <c r="E48">
        <v>0.75</v>
      </c>
      <c r="F48">
        <v>0.66700000000000004</v>
      </c>
      <c r="G48">
        <v>12</v>
      </c>
      <c r="J48" s="2"/>
    </row>
    <row r="49" spans="2:18" x14ac:dyDescent="0.25">
      <c r="B49" s="2"/>
      <c r="C49" t="s">
        <v>10</v>
      </c>
      <c r="D49">
        <v>0.75</v>
      </c>
      <c r="E49">
        <v>0.6</v>
      </c>
      <c r="F49">
        <v>0.66700000000000004</v>
      </c>
      <c r="G49">
        <v>10</v>
      </c>
      <c r="J49" s="2"/>
      <c r="K49" s="2"/>
    </row>
    <row r="50" spans="2:18" x14ac:dyDescent="0.25">
      <c r="B50" s="2"/>
      <c r="C50" t="s">
        <v>11</v>
      </c>
      <c r="D50">
        <v>1</v>
      </c>
      <c r="E50">
        <v>0.97099999999999997</v>
      </c>
      <c r="F50">
        <v>0.98499999999999999</v>
      </c>
      <c r="G50">
        <v>34</v>
      </c>
      <c r="J50" s="2"/>
      <c r="R50" s="21"/>
    </row>
    <row r="51" spans="2:18" x14ac:dyDescent="0.25">
      <c r="B51" s="2"/>
      <c r="C51" t="s">
        <v>13</v>
      </c>
      <c r="D51">
        <v>1</v>
      </c>
      <c r="E51">
        <v>1</v>
      </c>
      <c r="F51">
        <v>1</v>
      </c>
      <c r="G51">
        <v>11</v>
      </c>
      <c r="J51" s="2"/>
    </row>
    <row r="52" spans="2:18" x14ac:dyDescent="0.25">
      <c r="B52" s="2"/>
      <c r="C52" t="s">
        <v>569</v>
      </c>
      <c r="D52">
        <v>0</v>
      </c>
      <c r="E52">
        <v>0</v>
      </c>
      <c r="F52">
        <v>0</v>
      </c>
      <c r="G52">
        <v>0</v>
      </c>
      <c r="J52" s="2"/>
    </row>
    <row r="53" spans="2:18" x14ac:dyDescent="0.25">
      <c r="B53" s="2"/>
      <c r="C53" t="s">
        <v>14</v>
      </c>
      <c r="D53">
        <v>0.84599999999999997</v>
      </c>
      <c r="E53">
        <v>0.78600000000000003</v>
      </c>
      <c r="F53">
        <v>0.81499999999999995</v>
      </c>
      <c r="G53">
        <v>14</v>
      </c>
      <c r="J53" s="2"/>
    </row>
    <row r="54" spans="2:18" x14ac:dyDescent="0.25">
      <c r="B54" s="2"/>
      <c r="C54" t="s">
        <v>15</v>
      </c>
      <c r="D54">
        <v>0.66700000000000004</v>
      </c>
      <c r="E54">
        <v>0.8</v>
      </c>
      <c r="F54">
        <v>0.72699999999999998</v>
      </c>
      <c r="G54">
        <v>5</v>
      </c>
      <c r="J54" s="1"/>
      <c r="K54" s="2"/>
    </row>
    <row r="55" spans="2:18" x14ac:dyDescent="0.25">
      <c r="B55" s="2"/>
      <c r="C55" t="s">
        <v>16</v>
      </c>
      <c r="D55">
        <v>1</v>
      </c>
      <c r="E55">
        <v>1</v>
      </c>
      <c r="F55">
        <v>1</v>
      </c>
      <c r="G55">
        <v>5</v>
      </c>
      <c r="J55" s="2"/>
      <c r="K55" s="2"/>
    </row>
    <row r="56" spans="2:18" x14ac:dyDescent="0.25">
      <c r="B56" s="2"/>
      <c r="C56" t="s">
        <v>17</v>
      </c>
      <c r="D56">
        <v>0.75</v>
      </c>
      <c r="E56">
        <v>0.6</v>
      </c>
      <c r="F56">
        <v>0.66700000000000004</v>
      </c>
      <c r="G56">
        <v>15</v>
      </c>
    </row>
    <row r="57" spans="2:18" x14ac:dyDescent="0.25">
      <c r="B57" s="2"/>
      <c r="C57" t="s">
        <v>18</v>
      </c>
      <c r="D57">
        <v>0.73699999999999999</v>
      </c>
      <c r="E57">
        <v>0.93300000000000005</v>
      </c>
      <c r="F57">
        <v>0.82399999999999995</v>
      </c>
      <c r="G57">
        <v>15</v>
      </c>
      <c r="J57" s="2"/>
    </row>
    <row r="58" spans="2:18" x14ac:dyDescent="0.25">
      <c r="B58" s="1"/>
      <c r="J58" s="2"/>
    </row>
    <row r="59" spans="2:18" x14ac:dyDescent="0.25">
      <c r="B59" t="s">
        <v>36</v>
      </c>
      <c r="C59" t="s">
        <v>37</v>
      </c>
      <c r="D59">
        <v>0.88500000000000001</v>
      </c>
      <c r="E59">
        <v>0.88800000000000001</v>
      </c>
      <c r="F59">
        <v>0.88700000000000001</v>
      </c>
      <c r="G59">
        <v>233</v>
      </c>
      <c r="J59" s="2"/>
    </row>
    <row r="60" spans="2:18" x14ac:dyDescent="0.25">
      <c r="B60" t="s">
        <v>38</v>
      </c>
      <c r="C60" t="s">
        <v>37</v>
      </c>
      <c r="D60">
        <v>0.70499999999999996</v>
      </c>
      <c r="E60">
        <v>0.70499999999999996</v>
      </c>
      <c r="F60">
        <v>0.70199999999999996</v>
      </c>
      <c r="G60">
        <v>233</v>
      </c>
      <c r="J60" s="2"/>
    </row>
    <row r="61" spans="2:18" x14ac:dyDescent="0.25">
      <c r="B61" t="s">
        <v>39</v>
      </c>
      <c r="C61" t="s">
        <v>37</v>
      </c>
      <c r="D61">
        <v>0.90100000000000002</v>
      </c>
      <c r="E61">
        <v>0.88800000000000001</v>
      </c>
      <c r="F61">
        <v>0.89100000000000001</v>
      </c>
      <c r="G61">
        <v>233</v>
      </c>
      <c r="J61" s="2"/>
    </row>
    <row r="62" spans="2:18" x14ac:dyDescent="0.25">
      <c r="J62" s="2"/>
    </row>
    <row r="63" spans="2:18" x14ac:dyDescent="0.25">
      <c r="F63" s="16">
        <f>+AVERAGE(F38:F42,F44,F46,F48:F51,F53:F57)</f>
        <v>0.87793749999999993</v>
      </c>
      <c r="J63" s="2"/>
    </row>
    <row r="64" spans="2:18" x14ac:dyDescent="0.25">
      <c r="J64" s="2"/>
    </row>
    <row r="65" spans="1:10" x14ac:dyDescent="0.25">
      <c r="B65" s="2"/>
      <c r="J65" s="2"/>
    </row>
    <row r="66" spans="1:10" x14ac:dyDescent="0.25">
      <c r="B66" s="2"/>
      <c r="J66" s="1"/>
    </row>
    <row r="67" spans="1:10" x14ac:dyDescent="0.25">
      <c r="A67" s="2"/>
    </row>
    <row r="68" spans="1:10" x14ac:dyDescent="0.25">
      <c r="A68" s="2"/>
    </row>
    <row r="69" spans="1:10" x14ac:dyDescent="0.25">
      <c r="A69" s="2"/>
    </row>
    <row r="70" spans="1:10" x14ac:dyDescent="0.25">
      <c r="A70" s="2"/>
    </row>
  </sheetData>
  <sortState ref="K55:O65">
    <sortCondition ref="K55:K65"/>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A34C-F961-4E8A-90AC-936792000F79}">
  <dimension ref="B1:P79"/>
  <sheetViews>
    <sheetView topLeftCell="A21" workbookViewId="0">
      <selection activeCell="F54" sqref="F54"/>
    </sheetView>
  </sheetViews>
  <sheetFormatPr defaultRowHeight="15" x14ac:dyDescent="0.25"/>
  <cols>
    <col min="12" max="12" width="28.85546875" bestFit="1" customWidth="1"/>
  </cols>
  <sheetData>
    <row r="1" spans="2:16" x14ac:dyDescent="0.25">
      <c r="B1" s="17" t="s">
        <v>981</v>
      </c>
      <c r="K1" s="17" t="s">
        <v>1946</v>
      </c>
    </row>
    <row r="3" spans="2:16" x14ac:dyDescent="0.25">
      <c r="B3" s="2"/>
      <c r="C3" s="2"/>
      <c r="D3" t="s">
        <v>33</v>
      </c>
      <c r="E3" t="s">
        <v>34</v>
      </c>
      <c r="F3" t="s">
        <v>35</v>
      </c>
      <c r="G3" t="s">
        <v>22</v>
      </c>
      <c r="L3" s="2"/>
      <c r="M3" t="s">
        <v>33</v>
      </c>
      <c r="N3" t="s">
        <v>34</v>
      </c>
      <c r="O3" t="s">
        <v>35</v>
      </c>
      <c r="P3" t="s">
        <v>22</v>
      </c>
    </row>
    <row r="4" spans="2:16" x14ac:dyDescent="0.25">
      <c r="B4" s="1"/>
      <c r="K4" s="1"/>
    </row>
    <row r="5" spans="2:16" x14ac:dyDescent="0.25">
      <c r="B5" s="2"/>
      <c r="C5" t="s">
        <v>23</v>
      </c>
      <c r="D5">
        <v>0.99099999999999999</v>
      </c>
      <c r="E5">
        <v>0.98799999999999999</v>
      </c>
      <c r="F5">
        <v>0.98899999999999999</v>
      </c>
      <c r="G5">
        <v>974</v>
      </c>
      <c r="K5" s="2"/>
      <c r="L5" t="s">
        <v>23</v>
      </c>
      <c r="M5">
        <v>0.86599999999999999</v>
      </c>
      <c r="N5">
        <v>0.82399999999999995</v>
      </c>
      <c r="O5">
        <v>0.84499999999999997</v>
      </c>
      <c r="P5">
        <v>643</v>
      </c>
    </row>
    <row r="6" spans="2:16" x14ac:dyDescent="0.25">
      <c r="B6" s="2"/>
      <c r="C6" t="s">
        <v>40</v>
      </c>
      <c r="D6">
        <v>0.57099999999999995</v>
      </c>
      <c r="E6">
        <v>0.90900000000000003</v>
      </c>
      <c r="F6">
        <v>0.70199999999999996</v>
      </c>
      <c r="G6">
        <v>22</v>
      </c>
      <c r="K6" s="2"/>
      <c r="L6" t="s">
        <v>40</v>
      </c>
      <c r="M6">
        <v>0</v>
      </c>
      <c r="N6">
        <v>0</v>
      </c>
      <c r="O6">
        <v>0</v>
      </c>
      <c r="P6">
        <v>18</v>
      </c>
    </row>
    <row r="7" spans="2:16" x14ac:dyDescent="0.25">
      <c r="C7" s="2" t="s">
        <v>41</v>
      </c>
      <c r="D7">
        <v>1</v>
      </c>
      <c r="E7">
        <v>1</v>
      </c>
      <c r="F7">
        <v>1</v>
      </c>
      <c r="G7">
        <v>29</v>
      </c>
      <c r="L7" s="2" t="s">
        <v>41</v>
      </c>
      <c r="M7">
        <v>0.45800000000000002</v>
      </c>
      <c r="N7">
        <v>0.44</v>
      </c>
      <c r="O7">
        <v>0.44900000000000001</v>
      </c>
      <c r="P7">
        <v>25</v>
      </c>
    </row>
    <row r="8" spans="2:16" x14ac:dyDescent="0.25">
      <c r="B8" s="2"/>
      <c r="C8" t="s">
        <v>42</v>
      </c>
      <c r="D8">
        <v>1</v>
      </c>
      <c r="E8">
        <v>1</v>
      </c>
      <c r="F8">
        <v>1</v>
      </c>
      <c r="G8">
        <v>31</v>
      </c>
      <c r="K8" s="2"/>
      <c r="L8" t="s">
        <v>42</v>
      </c>
      <c r="M8">
        <v>0</v>
      </c>
      <c r="N8">
        <v>0</v>
      </c>
      <c r="O8">
        <v>0</v>
      </c>
      <c r="P8">
        <v>27</v>
      </c>
    </row>
    <row r="9" spans="2:16" x14ac:dyDescent="0.25">
      <c r="B9" s="2"/>
      <c r="C9" t="s">
        <v>43</v>
      </c>
      <c r="D9">
        <v>0.68200000000000005</v>
      </c>
      <c r="E9">
        <v>0.5</v>
      </c>
      <c r="F9">
        <v>0.57699999999999996</v>
      </c>
      <c r="G9">
        <v>30</v>
      </c>
      <c r="K9" s="2"/>
      <c r="L9" t="s">
        <v>43</v>
      </c>
      <c r="M9">
        <v>0</v>
      </c>
      <c r="N9">
        <v>0</v>
      </c>
      <c r="O9">
        <v>0</v>
      </c>
      <c r="P9">
        <v>24</v>
      </c>
    </row>
    <row r="10" spans="2:16" x14ac:dyDescent="0.25">
      <c r="B10" s="2"/>
      <c r="C10" t="s">
        <v>44</v>
      </c>
      <c r="D10">
        <v>1</v>
      </c>
      <c r="E10">
        <v>1</v>
      </c>
      <c r="F10">
        <v>1</v>
      </c>
      <c r="G10">
        <v>5</v>
      </c>
      <c r="K10" s="2"/>
      <c r="L10" t="s">
        <v>44</v>
      </c>
      <c r="M10">
        <v>0</v>
      </c>
      <c r="N10">
        <v>0</v>
      </c>
      <c r="O10">
        <v>0</v>
      </c>
      <c r="P10">
        <v>5</v>
      </c>
    </row>
    <row r="11" spans="2:16" x14ac:dyDescent="0.25">
      <c r="B11" s="2"/>
      <c r="C11" t="s">
        <v>45</v>
      </c>
      <c r="D11">
        <v>1</v>
      </c>
      <c r="E11">
        <v>1</v>
      </c>
      <c r="F11">
        <v>1</v>
      </c>
      <c r="G11">
        <v>13</v>
      </c>
      <c r="K11" s="2"/>
      <c r="L11" t="s">
        <v>45</v>
      </c>
      <c r="M11">
        <v>0</v>
      </c>
      <c r="N11">
        <v>0</v>
      </c>
      <c r="O11">
        <v>0</v>
      </c>
      <c r="P11">
        <v>11</v>
      </c>
    </row>
    <row r="12" spans="2:16" x14ac:dyDescent="0.25">
      <c r="B12" s="2"/>
      <c r="C12" t="s">
        <v>46</v>
      </c>
      <c r="D12">
        <v>0.94399999999999995</v>
      </c>
      <c r="E12">
        <v>1</v>
      </c>
      <c r="F12">
        <v>0.97099999999999997</v>
      </c>
      <c r="G12">
        <v>17</v>
      </c>
      <c r="K12" s="2"/>
      <c r="L12" t="s">
        <v>46</v>
      </c>
      <c r="M12">
        <v>1</v>
      </c>
      <c r="N12">
        <v>6.7000000000000004E-2</v>
      </c>
      <c r="O12">
        <v>0.125</v>
      </c>
      <c r="P12">
        <v>15</v>
      </c>
    </row>
    <row r="13" spans="2:16" x14ac:dyDescent="0.25">
      <c r="B13" s="2"/>
      <c r="C13" t="s">
        <v>47</v>
      </c>
      <c r="D13">
        <v>0.81799999999999995</v>
      </c>
      <c r="E13">
        <v>0.81799999999999995</v>
      </c>
      <c r="F13">
        <v>0.81799999999999995</v>
      </c>
      <c r="G13">
        <v>22</v>
      </c>
      <c r="K13" s="2"/>
      <c r="L13" t="s">
        <v>47</v>
      </c>
      <c r="M13">
        <v>2.5000000000000001E-2</v>
      </c>
      <c r="N13">
        <v>0.21099999999999999</v>
      </c>
      <c r="O13">
        <v>4.3999999999999997E-2</v>
      </c>
      <c r="P13">
        <v>19</v>
      </c>
    </row>
    <row r="14" spans="2:16" x14ac:dyDescent="0.25">
      <c r="B14" s="2"/>
      <c r="C14" t="s">
        <v>48</v>
      </c>
      <c r="D14">
        <v>1</v>
      </c>
      <c r="E14">
        <v>1</v>
      </c>
      <c r="F14">
        <v>1</v>
      </c>
      <c r="G14">
        <v>11</v>
      </c>
      <c r="K14" s="2"/>
      <c r="L14" t="s">
        <v>48</v>
      </c>
      <c r="M14">
        <v>0</v>
      </c>
      <c r="N14">
        <v>0</v>
      </c>
      <c r="O14">
        <v>0</v>
      </c>
      <c r="P14">
        <v>10</v>
      </c>
    </row>
    <row r="15" spans="2:16" x14ac:dyDescent="0.25">
      <c r="B15" s="2"/>
      <c r="C15" t="s">
        <v>49</v>
      </c>
      <c r="D15">
        <v>1</v>
      </c>
      <c r="E15">
        <v>0.97099999999999997</v>
      </c>
      <c r="F15">
        <v>0.98499999999999999</v>
      </c>
      <c r="G15">
        <v>34</v>
      </c>
      <c r="K15" s="2"/>
      <c r="L15" t="s">
        <v>49</v>
      </c>
      <c r="M15">
        <v>0.125</v>
      </c>
      <c r="N15">
        <v>0.115</v>
      </c>
      <c r="O15">
        <v>0.12</v>
      </c>
      <c r="P15">
        <v>26</v>
      </c>
    </row>
    <row r="16" spans="2:16" x14ac:dyDescent="0.25">
      <c r="B16" s="2"/>
      <c r="C16" t="s">
        <v>50</v>
      </c>
      <c r="D16">
        <v>0.88200000000000001</v>
      </c>
      <c r="E16">
        <v>0.78900000000000003</v>
      </c>
      <c r="F16">
        <v>0.83299999999999996</v>
      </c>
      <c r="G16">
        <v>19</v>
      </c>
      <c r="K16" s="2"/>
      <c r="L16" t="s">
        <v>50</v>
      </c>
      <c r="M16">
        <v>0</v>
      </c>
      <c r="N16">
        <v>0</v>
      </c>
      <c r="O16">
        <v>0</v>
      </c>
      <c r="P16">
        <v>16</v>
      </c>
    </row>
    <row r="17" spans="2:16" x14ac:dyDescent="0.25">
      <c r="B17" s="1"/>
      <c r="K17" s="1"/>
    </row>
    <row r="18" spans="2:16" x14ac:dyDescent="0.25">
      <c r="B18" t="s">
        <v>1945</v>
      </c>
      <c r="F18">
        <v>0.96899999999999997</v>
      </c>
      <c r="G18">
        <v>1207</v>
      </c>
      <c r="K18" t="s">
        <v>1945</v>
      </c>
      <c r="O18">
        <v>0.65400000000000003</v>
      </c>
      <c r="P18">
        <v>839</v>
      </c>
    </row>
    <row r="19" spans="2:16" x14ac:dyDescent="0.25">
      <c r="B19" t="s">
        <v>38</v>
      </c>
      <c r="C19" t="s">
        <v>37</v>
      </c>
      <c r="D19">
        <v>0.90700000000000003</v>
      </c>
      <c r="E19">
        <v>0.91500000000000004</v>
      </c>
      <c r="F19">
        <v>0.90600000000000003</v>
      </c>
      <c r="G19">
        <v>1207</v>
      </c>
      <c r="K19" t="s">
        <v>38</v>
      </c>
      <c r="L19" t="s">
        <v>37</v>
      </c>
      <c r="M19">
        <v>0.20599999999999999</v>
      </c>
      <c r="N19">
        <v>0.13800000000000001</v>
      </c>
      <c r="O19">
        <v>0.13200000000000001</v>
      </c>
      <c r="P19">
        <v>839</v>
      </c>
    </row>
    <row r="20" spans="2:16" x14ac:dyDescent="0.25">
      <c r="B20" t="s">
        <v>39</v>
      </c>
      <c r="C20" t="s">
        <v>37</v>
      </c>
      <c r="D20">
        <v>0.97099999999999997</v>
      </c>
      <c r="E20">
        <v>0.96899999999999997</v>
      </c>
      <c r="F20">
        <v>0.96899999999999997</v>
      </c>
      <c r="G20">
        <v>1207</v>
      </c>
      <c r="K20" t="s">
        <v>39</v>
      </c>
      <c r="L20" t="s">
        <v>37</v>
      </c>
      <c r="M20">
        <v>0.7</v>
      </c>
      <c r="N20">
        <v>0.65400000000000003</v>
      </c>
      <c r="O20">
        <v>0.66800000000000004</v>
      </c>
      <c r="P20">
        <v>839</v>
      </c>
    </row>
    <row r="25" spans="2:16" x14ac:dyDescent="0.25">
      <c r="B25" s="2"/>
      <c r="D25" t="s">
        <v>33</v>
      </c>
      <c r="E25" t="s">
        <v>34</v>
      </c>
      <c r="F25" t="s">
        <v>35</v>
      </c>
      <c r="G25" t="s">
        <v>22</v>
      </c>
      <c r="K25" s="2"/>
      <c r="M25" t="s">
        <v>33</v>
      </c>
      <c r="N25" t="s">
        <v>34</v>
      </c>
      <c r="O25" t="s">
        <v>35</v>
      </c>
      <c r="P25" t="s">
        <v>22</v>
      </c>
    </row>
    <row r="26" spans="2:16" x14ac:dyDescent="0.25">
      <c r="B26" s="1"/>
      <c r="K26" s="1"/>
    </row>
    <row r="27" spans="2:16" x14ac:dyDescent="0.25">
      <c r="B27" s="2"/>
      <c r="C27" t="s">
        <v>23</v>
      </c>
      <c r="D27">
        <v>0.99</v>
      </c>
      <c r="E27">
        <v>0.98899999999999999</v>
      </c>
      <c r="F27">
        <v>0.98899999999999999</v>
      </c>
      <c r="G27">
        <v>974</v>
      </c>
      <c r="K27" s="2"/>
      <c r="L27" t="s">
        <v>23</v>
      </c>
      <c r="M27">
        <v>0.77300000000000002</v>
      </c>
      <c r="N27">
        <v>0.98799999999999999</v>
      </c>
      <c r="O27">
        <v>0.86699999999999999</v>
      </c>
      <c r="P27">
        <v>643</v>
      </c>
    </row>
    <row r="28" spans="2:16" x14ac:dyDescent="0.25">
      <c r="C28" s="2" t="s">
        <v>0</v>
      </c>
      <c r="D28">
        <v>1</v>
      </c>
      <c r="E28">
        <v>1</v>
      </c>
      <c r="F28">
        <v>1</v>
      </c>
      <c r="G28">
        <v>15</v>
      </c>
      <c r="L28" s="2" t="s">
        <v>0</v>
      </c>
      <c r="M28">
        <v>0</v>
      </c>
      <c r="N28">
        <v>0</v>
      </c>
      <c r="O28">
        <v>0</v>
      </c>
      <c r="P28">
        <v>13</v>
      </c>
    </row>
    <row r="29" spans="2:16" x14ac:dyDescent="0.25">
      <c r="C29" s="2" t="s">
        <v>1</v>
      </c>
      <c r="D29">
        <v>1</v>
      </c>
      <c r="E29">
        <v>1</v>
      </c>
      <c r="F29">
        <v>1</v>
      </c>
      <c r="G29">
        <v>14</v>
      </c>
      <c r="L29" s="2" t="s">
        <v>1</v>
      </c>
      <c r="M29">
        <v>0</v>
      </c>
      <c r="N29">
        <v>0</v>
      </c>
      <c r="O29">
        <v>0</v>
      </c>
      <c r="P29">
        <v>12</v>
      </c>
    </row>
    <row r="30" spans="2:16" x14ac:dyDescent="0.25">
      <c r="B30" s="2"/>
      <c r="C30" t="s">
        <v>2</v>
      </c>
      <c r="D30">
        <v>0.93300000000000005</v>
      </c>
      <c r="E30">
        <v>0.93300000000000005</v>
      </c>
      <c r="F30">
        <v>0.93300000000000005</v>
      </c>
      <c r="G30">
        <v>15</v>
      </c>
      <c r="K30" s="2"/>
      <c r="L30" t="s">
        <v>2</v>
      </c>
      <c r="M30">
        <v>0</v>
      </c>
      <c r="N30">
        <v>0</v>
      </c>
      <c r="O30">
        <v>0</v>
      </c>
      <c r="P30">
        <v>13</v>
      </c>
    </row>
    <row r="31" spans="2:16" x14ac:dyDescent="0.25">
      <c r="B31" s="2"/>
      <c r="C31" t="s">
        <v>3</v>
      </c>
      <c r="D31">
        <v>0.94099999999999995</v>
      </c>
      <c r="E31">
        <v>1</v>
      </c>
      <c r="F31">
        <v>0.97</v>
      </c>
      <c r="G31">
        <v>16</v>
      </c>
      <c r="K31" s="2"/>
      <c r="L31" t="s">
        <v>3</v>
      </c>
      <c r="M31">
        <v>0</v>
      </c>
      <c r="N31">
        <v>0</v>
      </c>
      <c r="O31">
        <v>0</v>
      </c>
      <c r="P31">
        <v>14</v>
      </c>
    </row>
    <row r="32" spans="2:16" x14ac:dyDescent="0.25">
      <c r="B32" s="2"/>
      <c r="C32" t="s">
        <v>4</v>
      </c>
      <c r="D32">
        <v>0.94399999999999995</v>
      </c>
      <c r="E32">
        <v>1</v>
      </c>
      <c r="F32">
        <v>0.97099999999999997</v>
      </c>
      <c r="G32">
        <v>17</v>
      </c>
      <c r="K32" s="2"/>
      <c r="L32" t="s">
        <v>4</v>
      </c>
      <c r="M32">
        <v>0</v>
      </c>
      <c r="N32">
        <v>0</v>
      </c>
      <c r="O32">
        <v>0</v>
      </c>
      <c r="P32">
        <v>15</v>
      </c>
    </row>
    <row r="33" spans="2:16" x14ac:dyDescent="0.25">
      <c r="B33" s="2"/>
      <c r="C33" t="s">
        <v>568</v>
      </c>
      <c r="D33">
        <v>0</v>
      </c>
      <c r="E33">
        <v>0</v>
      </c>
      <c r="F33">
        <v>0</v>
      </c>
      <c r="G33">
        <v>0</v>
      </c>
      <c r="K33" s="2"/>
      <c r="L33" t="s">
        <v>568</v>
      </c>
      <c r="M33">
        <v>0</v>
      </c>
      <c r="N33">
        <v>0</v>
      </c>
      <c r="O33">
        <v>0</v>
      </c>
      <c r="P33">
        <v>0</v>
      </c>
    </row>
    <row r="34" spans="2:16" x14ac:dyDescent="0.25">
      <c r="B34" s="2"/>
      <c r="C34" t="s">
        <v>5</v>
      </c>
      <c r="D34">
        <v>1</v>
      </c>
      <c r="E34">
        <v>1</v>
      </c>
      <c r="F34">
        <v>1</v>
      </c>
      <c r="G34">
        <v>13</v>
      </c>
      <c r="K34" s="2"/>
      <c r="L34" t="s">
        <v>5</v>
      </c>
      <c r="M34">
        <v>0</v>
      </c>
      <c r="N34">
        <v>0</v>
      </c>
      <c r="O34">
        <v>0</v>
      </c>
      <c r="P34">
        <v>11</v>
      </c>
    </row>
    <row r="35" spans="2:16" x14ac:dyDescent="0.25">
      <c r="B35" s="2"/>
      <c r="C35" t="s">
        <v>6</v>
      </c>
      <c r="D35">
        <v>0</v>
      </c>
      <c r="E35">
        <v>0</v>
      </c>
      <c r="F35">
        <v>0</v>
      </c>
      <c r="G35">
        <v>0</v>
      </c>
      <c r="K35" s="2"/>
      <c r="L35" t="s">
        <v>6</v>
      </c>
      <c r="M35">
        <v>0</v>
      </c>
      <c r="N35">
        <v>0</v>
      </c>
      <c r="O35">
        <v>0</v>
      </c>
      <c r="P35">
        <v>0</v>
      </c>
    </row>
    <row r="36" spans="2:16" x14ac:dyDescent="0.25">
      <c r="B36" s="2"/>
      <c r="C36" t="s">
        <v>7</v>
      </c>
      <c r="D36">
        <v>0.94099999999999995</v>
      </c>
      <c r="E36">
        <v>0.72699999999999998</v>
      </c>
      <c r="F36">
        <v>0.82099999999999995</v>
      </c>
      <c r="G36">
        <v>22</v>
      </c>
      <c r="K36" s="2"/>
      <c r="L36" t="s">
        <v>7</v>
      </c>
      <c r="M36">
        <v>0</v>
      </c>
      <c r="N36">
        <v>0</v>
      </c>
      <c r="O36">
        <v>0</v>
      </c>
      <c r="P36">
        <v>19</v>
      </c>
    </row>
    <row r="37" spans="2:16" x14ac:dyDescent="0.25">
      <c r="B37" s="2"/>
      <c r="C37" t="s">
        <v>8</v>
      </c>
      <c r="D37">
        <v>0</v>
      </c>
      <c r="E37">
        <v>0</v>
      </c>
      <c r="F37">
        <v>0</v>
      </c>
      <c r="G37">
        <v>0</v>
      </c>
      <c r="K37" s="2"/>
      <c r="L37" t="s">
        <v>8</v>
      </c>
      <c r="M37">
        <v>0</v>
      </c>
      <c r="N37">
        <v>0</v>
      </c>
      <c r="O37">
        <v>0</v>
      </c>
      <c r="P37">
        <v>0</v>
      </c>
    </row>
    <row r="38" spans="2:16" x14ac:dyDescent="0.25">
      <c r="B38" s="2"/>
      <c r="C38" t="s">
        <v>9</v>
      </c>
      <c r="D38">
        <v>0.6</v>
      </c>
      <c r="E38">
        <v>0.75</v>
      </c>
      <c r="F38">
        <v>0.66700000000000004</v>
      </c>
      <c r="G38">
        <v>12</v>
      </c>
      <c r="K38" s="2"/>
      <c r="L38" t="s">
        <v>9</v>
      </c>
      <c r="M38">
        <v>0</v>
      </c>
      <c r="N38">
        <v>0</v>
      </c>
      <c r="O38">
        <v>0</v>
      </c>
      <c r="P38">
        <v>10</v>
      </c>
    </row>
    <row r="39" spans="2:16" x14ac:dyDescent="0.25">
      <c r="B39" s="2"/>
      <c r="C39" t="s">
        <v>10</v>
      </c>
      <c r="D39">
        <v>0.75</v>
      </c>
      <c r="E39">
        <v>0.6</v>
      </c>
      <c r="F39">
        <v>0.66700000000000004</v>
      </c>
      <c r="G39">
        <v>10</v>
      </c>
      <c r="K39" s="2"/>
      <c r="L39" t="s">
        <v>10</v>
      </c>
      <c r="M39">
        <v>0</v>
      </c>
      <c r="N39">
        <v>0</v>
      </c>
      <c r="O39">
        <v>0</v>
      </c>
      <c r="P39">
        <v>8</v>
      </c>
    </row>
    <row r="40" spans="2:16" x14ac:dyDescent="0.25">
      <c r="B40" s="2"/>
      <c r="C40" t="s">
        <v>11</v>
      </c>
      <c r="D40">
        <v>1</v>
      </c>
      <c r="E40">
        <v>0.97099999999999997</v>
      </c>
      <c r="F40">
        <v>0.98499999999999999</v>
      </c>
      <c r="G40">
        <v>34</v>
      </c>
      <c r="K40" s="2"/>
      <c r="L40" t="s">
        <v>11</v>
      </c>
      <c r="M40">
        <v>0.3</v>
      </c>
      <c r="N40">
        <v>0.115</v>
      </c>
      <c r="O40">
        <v>0.16700000000000001</v>
      </c>
      <c r="P40">
        <v>26</v>
      </c>
    </row>
    <row r="41" spans="2:16" x14ac:dyDescent="0.25">
      <c r="B41" s="2"/>
      <c r="C41" t="s">
        <v>13</v>
      </c>
      <c r="D41">
        <v>1</v>
      </c>
      <c r="E41">
        <v>1</v>
      </c>
      <c r="F41">
        <v>1</v>
      </c>
      <c r="G41">
        <v>11</v>
      </c>
      <c r="K41" s="2"/>
      <c r="L41" t="s">
        <v>13</v>
      </c>
      <c r="M41">
        <v>0</v>
      </c>
      <c r="N41">
        <v>0</v>
      </c>
      <c r="O41">
        <v>0</v>
      </c>
      <c r="P41">
        <v>10</v>
      </c>
    </row>
    <row r="42" spans="2:16" x14ac:dyDescent="0.25">
      <c r="B42" s="2"/>
      <c r="C42" t="s">
        <v>569</v>
      </c>
      <c r="D42">
        <v>0</v>
      </c>
      <c r="E42">
        <v>0</v>
      </c>
      <c r="F42">
        <v>0</v>
      </c>
      <c r="G42">
        <v>0</v>
      </c>
      <c r="K42" s="2"/>
      <c r="L42" t="s">
        <v>569</v>
      </c>
      <c r="M42">
        <v>0</v>
      </c>
      <c r="N42">
        <v>0</v>
      </c>
      <c r="O42">
        <v>0</v>
      </c>
      <c r="P42">
        <v>0</v>
      </c>
    </row>
    <row r="43" spans="2:16" x14ac:dyDescent="0.25">
      <c r="B43" s="2"/>
      <c r="C43" t="s">
        <v>14</v>
      </c>
      <c r="D43">
        <v>0.84599999999999997</v>
      </c>
      <c r="E43">
        <v>0.78600000000000003</v>
      </c>
      <c r="F43">
        <v>0.81499999999999995</v>
      </c>
      <c r="G43">
        <v>14</v>
      </c>
      <c r="K43" s="2"/>
      <c r="L43" t="s">
        <v>14</v>
      </c>
      <c r="M43">
        <v>0</v>
      </c>
      <c r="N43">
        <v>0</v>
      </c>
      <c r="O43">
        <v>0</v>
      </c>
      <c r="P43">
        <v>12</v>
      </c>
    </row>
    <row r="44" spans="2:16" x14ac:dyDescent="0.25">
      <c r="B44" s="2"/>
      <c r="C44" t="s">
        <v>15</v>
      </c>
      <c r="D44">
        <v>0.66700000000000004</v>
      </c>
      <c r="E44">
        <v>0.8</v>
      </c>
      <c r="F44">
        <v>0.72699999999999998</v>
      </c>
      <c r="G44">
        <v>5</v>
      </c>
      <c r="K44" s="2"/>
      <c r="L44" t="s">
        <v>15</v>
      </c>
      <c r="M44">
        <v>0</v>
      </c>
      <c r="N44">
        <v>0</v>
      </c>
      <c r="O44">
        <v>0</v>
      </c>
      <c r="P44">
        <v>4</v>
      </c>
    </row>
    <row r="45" spans="2:16" x14ac:dyDescent="0.25">
      <c r="B45" s="2"/>
      <c r="C45" t="s">
        <v>16</v>
      </c>
      <c r="D45">
        <v>1</v>
      </c>
      <c r="E45">
        <v>1</v>
      </c>
      <c r="F45">
        <v>1</v>
      </c>
      <c r="G45">
        <v>5</v>
      </c>
      <c r="K45" s="2"/>
      <c r="L45" t="s">
        <v>16</v>
      </c>
      <c r="M45">
        <v>0</v>
      </c>
      <c r="N45">
        <v>0</v>
      </c>
      <c r="O45">
        <v>0</v>
      </c>
      <c r="P45">
        <v>5</v>
      </c>
    </row>
    <row r="46" spans="2:16" x14ac:dyDescent="0.25">
      <c r="B46" s="2"/>
      <c r="C46" t="s">
        <v>17</v>
      </c>
      <c r="D46">
        <v>0.75</v>
      </c>
      <c r="E46">
        <v>0.6</v>
      </c>
      <c r="F46">
        <v>0.66700000000000004</v>
      </c>
      <c r="G46">
        <v>15</v>
      </c>
      <c r="K46" s="2"/>
      <c r="L46" t="s">
        <v>17</v>
      </c>
      <c r="M46">
        <v>0</v>
      </c>
      <c r="N46">
        <v>0</v>
      </c>
      <c r="O46">
        <v>0</v>
      </c>
      <c r="P46">
        <v>13</v>
      </c>
    </row>
    <row r="47" spans="2:16" x14ac:dyDescent="0.25">
      <c r="B47" s="2"/>
      <c r="C47" t="s">
        <v>18</v>
      </c>
      <c r="D47">
        <v>0.73699999999999999</v>
      </c>
      <c r="E47">
        <v>0.93300000000000005</v>
      </c>
      <c r="F47">
        <v>0.82399999999999995</v>
      </c>
      <c r="G47">
        <v>15</v>
      </c>
      <c r="K47" s="2"/>
      <c r="L47" t="s">
        <v>18</v>
      </c>
      <c r="M47">
        <v>0</v>
      </c>
      <c r="N47">
        <v>0</v>
      </c>
      <c r="O47">
        <v>0</v>
      </c>
      <c r="P47">
        <v>11</v>
      </c>
    </row>
    <row r="48" spans="2:16" x14ac:dyDescent="0.25">
      <c r="B48" s="1"/>
      <c r="K48" s="1"/>
    </row>
    <row r="49" spans="2:16" x14ac:dyDescent="0.25">
      <c r="B49" t="s">
        <v>36</v>
      </c>
      <c r="C49" t="s">
        <v>37</v>
      </c>
      <c r="D49">
        <v>0.96899999999999997</v>
      </c>
      <c r="E49">
        <v>0.96899999999999997</v>
      </c>
      <c r="F49">
        <v>0.96899999999999997</v>
      </c>
      <c r="G49">
        <v>1207</v>
      </c>
      <c r="K49" t="s">
        <v>36</v>
      </c>
      <c r="L49" t="s">
        <v>37</v>
      </c>
      <c r="M49">
        <v>0.76</v>
      </c>
      <c r="N49">
        <v>0.76</v>
      </c>
      <c r="O49">
        <v>0.76</v>
      </c>
      <c r="P49">
        <v>839</v>
      </c>
    </row>
    <row r="50" spans="2:16" x14ac:dyDescent="0.25">
      <c r="B50" t="s">
        <v>38</v>
      </c>
      <c r="C50" t="s">
        <v>37</v>
      </c>
      <c r="D50">
        <v>0.71899999999999997</v>
      </c>
      <c r="E50">
        <v>0.71899999999999997</v>
      </c>
      <c r="F50">
        <v>0.71599999999999997</v>
      </c>
      <c r="G50">
        <v>1207</v>
      </c>
      <c r="K50" t="s">
        <v>38</v>
      </c>
      <c r="L50" t="s">
        <v>37</v>
      </c>
      <c r="M50">
        <v>5.0999999999999997E-2</v>
      </c>
      <c r="N50">
        <v>5.2999999999999999E-2</v>
      </c>
      <c r="O50">
        <v>4.9000000000000002E-2</v>
      </c>
      <c r="P50">
        <v>839</v>
      </c>
    </row>
    <row r="51" spans="2:16" x14ac:dyDescent="0.25">
      <c r="B51" t="s">
        <v>39</v>
      </c>
      <c r="C51" t="s">
        <v>37</v>
      </c>
      <c r="D51">
        <v>0.97299999999999998</v>
      </c>
      <c r="E51">
        <v>0.96899999999999997</v>
      </c>
      <c r="F51">
        <v>0.97</v>
      </c>
      <c r="G51">
        <v>1207</v>
      </c>
      <c r="K51" t="s">
        <v>39</v>
      </c>
      <c r="L51" t="s">
        <v>37</v>
      </c>
      <c r="M51">
        <v>0.60099999999999998</v>
      </c>
      <c r="N51">
        <v>0.76</v>
      </c>
      <c r="O51">
        <v>0.67</v>
      </c>
      <c r="P51">
        <v>839</v>
      </c>
    </row>
    <row r="53" spans="2:16" x14ac:dyDescent="0.25">
      <c r="F53" s="16">
        <f>+AVERAGE(F27:F32,F34,F36,F38:F41,F43:F47)</f>
        <v>0.88447058823529401</v>
      </c>
    </row>
    <row r="56" spans="2:16" x14ac:dyDescent="0.25">
      <c r="B56" s="2"/>
    </row>
    <row r="57" spans="2:16" x14ac:dyDescent="0.25">
      <c r="B57" s="1"/>
    </row>
    <row r="58" spans="2:16" x14ac:dyDescent="0.25">
      <c r="B58" s="2"/>
    </row>
    <row r="59" spans="2:16" x14ac:dyDescent="0.25">
      <c r="C59" s="2"/>
    </row>
    <row r="60" spans="2:16" x14ac:dyDescent="0.25">
      <c r="C60" s="2"/>
    </row>
    <row r="61" spans="2:16" x14ac:dyDescent="0.25">
      <c r="B61" s="2"/>
    </row>
    <row r="62" spans="2:16" x14ac:dyDescent="0.25">
      <c r="B62" s="2"/>
    </row>
    <row r="63" spans="2:16" x14ac:dyDescent="0.25">
      <c r="B63" s="2"/>
    </row>
    <row r="64" spans="2:16"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DB03-B881-4443-9601-A03C799E15BA}">
  <dimension ref="B3:E16"/>
  <sheetViews>
    <sheetView workbookViewId="0">
      <selection activeCell="C19" sqref="C19"/>
    </sheetView>
  </sheetViews>
  <sheetFormatPr defaultRowHeight="15" x14ac:dyDescent="0.25"/>
  <cols>
    <col min="2" max="2" width="11" customWidth="1"/>
    <col min="3" max="3" width="35.42578125" bestFit="1" customWidth="1"/>
  </cols>
  <sheetData>
    <row r="3" spans="2:5" x14ac:dyDescent="0.25">
      <c r="B3" s="26" t="s">
        <v>979</v>
      </c>
      <c r="C3" s="4" t="s">
        <v>980</v>
      </c>
      <c r="D3" s="19">
        <f>+'CRF-2'!U18</f>
        <v>92.868181818181824</v>
      </c>
    </row>
    <row r="4" spans="2:5" x14ac:dyDescent="0.25">
      <c r="B4" s="26"/>
      <c r="C4" s="4" t="s">
        <v>981</v>
      </c>
      <c r="D4" s="19">
        <f>+'CRF-2'!N18*100</f>
        <v>92.800000000000011</v>
      </c>
    </row>
    <row r="5" spans="2:5" x14ac:dyDescent="0.25">
      <c r="B5" s="26"/>
      <c r="C5" s="4" t="s">
        <v>982</v>
      </c>
      <c r="D5" s="19">
        <f>+'CRF-2'!F29*100</f>
        <v>86.17647058823529</v>
      </c>
    </row>
    <row r="6" spans="2:5" x14ac:dyDescent="0.25">
      <c r="D6" s="18"/>
    </row>
    <row r="7" spans="2:5" x14ac:dyDescent="0.25">
      <c r="B7" s="26" t="s">
        <v>983</v>
      </c>
      <c r="C7" s="4" t="s">
        <v>980</v>
      </c>
      <c r="D7" s="20" t="s">
        <v>984</v>
      </c>
    </row>
    <row r="8" spans="2:5" x14ac:dyDescent="0.25">
      <c r="B8" s="26"/>
      <c r="C8" s="4" t="s">
        <v>981</v>
      </c>
      <c r="D8" s="19">
        <f>+'CRF-2'!N39*100</f>
        <v>89.9</v>
      </c>
    </row>
    <row r="9" spans="2:5" x14ac:dyDescent="0.25">
      <c r="B9" s="26"/>
      <c r="C9" s="4" t="s">
        <v>982</v>
      </c>
      <c r="D9" s="19">
        <f>+'CRF-2'!F63*100</f>
        <v>87.793749999999989</v>
      </c>
    </row>
    <row r="13" spans="2:5" x14ac:dyDescent="0.25">
      <c r="C13" s="4" t="s">
        <v>981</v>
      </c>
      <c r="D13" s="19">
        <f>+'CRF-RNN'!F19*100</f>
        <v>90.600000000000009</v>
      </c>
      <c r="E13" s="9" t="s">
        <v>1949</v>
      </c>
    </row>
    <row r="14" spans="2:5" x14ac:dyDescent="0.25">
      <c r="C14" s="4" t="s">
        <v>982</v>
      </c>
      <c r="D14" s="19">
        <f>+'CRF-RNN'!F53*100</f>
        <v>88.447058823529403</v>
      </c>
    </row>
    <row r="15" spans="2:5" x14ac:dyDescent="0.25">
      <c r="C15" s="4" t="s">
        <v>1947</v>
      </c>
      <c r="D15" s="19">
        <f>+'CRF-RNN'!O19*100</f>
        <v>13.200000000000001</v>
      </c>
    </row>
    <row r="16" spans="2:5" x14ac:dyDescent="0.25">
      <c r="C16" s="4" t="s">
        <v>1948</v>
      </c>
      <c r="D16" s="19">
        <f>+'CRF-RNN'!O50*100</f>
        <v>4.9000000000000004</v>
      </c>
    </row>
  </sheetData>
  <mergeCells count="2">
    <mergeCell ref="B3:B5"/>
    <mergeCell ref="B7: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L118"/>
  <sheetViews>
    <sheetView tabSelected="1" topLeftCell="A4" workbookViewId="0">
      <selection activeCell="B25" sqref="B25"/>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 min="9" max="9" width="25.85546875" bestFit="1" customWidth="1"/>
    <col min="11" max="11" width="24.42578125" bestFit="1" customWidth="1"/>
    <col min="12" max="12" width="22.7109375" bestFit="1" customWidth="1"/>
  </cols>
  <sheetData>
    <row r="1" spans="2:12" x14ac:dyDescent="0.25">
      <c r="B1" s="17" t="s">
        <v>990</v>
      </c>
    </row>
    <row r="3" spans="2:12" x14ac:dyDescent="0.25">
      <c r="B3" t="s">
        <v>1959</v>
      </c>
      <c r="C3" s="3">
        <v>140</v>
      </c>
    </row>
    <row r="4" spans="2:12" x14ac:dyDescent="0.25">
      <c r="B4" t="s">
        <v>985</v>
      </c>
      <c r="C4" s="3">
        <v>1283</v>
      </c>
    </row>
    <row r="5" spans="2:12" x14ac:dyDescent="0.25">
      <c r="B5" t="s">
        <v>986</v>
      </c>
      <c r="C5" s="3">
        <v>1822</v>
      </c>
    </row>
    <row r="6" spans="2:12" x14ac:dyDescent="0.25">
      <c r="B6" t="s">
        <v>1960</v>
      </c>
      <c r="C6" s="18">
        <v>1.4201091192517501</v>
      </c>
    </row>
    <row r="7" spans="2:12" x14ac:dyDescent="0.25">
      <c r="B7" t="s">
        <v>1961</v>
      </c>
      <c r="C7" s="3">
        <v>55.121428571428503</v>
      </c>
    </row>
    <row r="8" spans="2:12" x14ac:dyDescent="0.25">
      <c r="B8" t="s">
        <v>1964</v>
      </c>
      <c r="C8" s="3">
        <f>+auxNoTokens!C2</f>
        <v>23.300935259338832</v>
      </c>
    </row>
    <row r="9" spans="2:12" x14ac:dyDescent="0.25">
      <c r="B9" t="s">
        <v>1962</v>
      </c>
      <c r="C9" s="3">
        <v>13.0142857142857</v>
      </c>
    </row>
    <row r="10" spans="2:12" x14ac:dyDescent="0.25">
      <c r="B10" t="s">
        <v>1963</v>
      </c>
      <c r="C10" s="3">
        <v>9.1642857142857093</v>
      </c>
    </row>
    <row r="11" spans="2:12" x14ac:dyDescent="0.25">
      <c r="B11" t="s">
        <v>1952</v>
      </c>
      <c r="C11" s="3">
        <v>1152</v>
      </c>
    </row>
    <row r="12" spans="2:12" x14ac:dyDescent="0.25">
      <c r="B12" s="24" t="s">
        <v>1943</v>
      </c>
      <c r="C12" s="3">
        <v>428</v>
      </c>
      <c r="D12" s="30">
        <f>C12/C11</f>
        <v>0.37152777777777779</v>
      </c>
    </row>
    <row r="13" spans="2:12" x14ac:dyDescent="0.25">
      <c r="B13" s="24" t="s">
        <v>1944</v>
      </c>
      <c r="C13" s="3">
        <f>+C11-C12</f>
        <v>724</v>
      </c>
    </row>
    <row r="14" spans="2:12" x14ac:dyDescent="0.25">
      <c r="B14" t="s">
        <v>991</v>
      </c>
      <c r="C14" s="3">
        <v>7717</v>
      </c>
    </row>
    <row r="16" spans="2:12" ht="17.25" customHeight="1" x14ac:dyDescent="0.25">
      <c r="B16" t="s">
        <v>1953</v>
      </c>
      <c r="C16" s="22" t="s">
        <v>987</v>
      </c>
      <c r="D16" s="22" t="s">
        <v>988</v>
      </c>
      <c r="H16" s="22" t="s">
        <v>989</v>
      </c>
      <c r="K16" s="27" t="s">
        <v>1954</v>
      </c>
      <c r="L16" t="s">
        <v>1956</v>
      </c>
    </row>
    <row r="17" spans="2:12" x14ac:dyDescent="0.25">
      <c r="B17" t="s">
        <v>41</v>
      </c>
      <c r="C17" s="3">
        <v>1</v>
      </c>
      <c r="D17" s="3">
        <v>8</v>
      </c>
      <c r="G17" t="s">
        <v>41</v>
      </c>
      <c r="H17" s="18">
        <v>1.9629629629629599</v>
      </c>
      <c r="J17" s="2"/>
      <c r="K17" s="28" t="s">
        <v>41</v>
      </c>
      <c r="L17" s="29">
        <v>108</v>
      </c>
    </row>
    <row r="18" spans="2:12" x14ac:dyDescent="0.25">
      <c r="B18" t="s">
        <v>41</v>
      </c>
      <c r="C18" s="3">
        <v>2</v>
      </c>
      <c r="D18" s="3">
        <v>96</v>
      </c>
      <c r="G18" t="s">
        <v>42</v>
      </c>
      <c r="H18" s="18">
        <v>2.0747663551401798</v>
      </c>
      <c r="J18" s="2"/>
      <c r="K18" s="28" t="s">
        <v>42</v>
      </c>
      <c r="L18" s="29">
        <v>107</v>
      </c>
    </row>
    <row r="19" spans="2:12" x14ac:dyDescent="0.25">
      <c r="B19" t="s">
        <v>41</v>
      </c>
      <c r="C19" s="3">
        <v>3</v>
      </c>
      <c r="D19" s="3">
        <v>4</v>
      </c>
      <c r="G19" t="s">
        <v>46</v>
      </c>
      <c r="H19" s="18">
        <v>1</v>
      </c>
      <c r="K19" s="28" t="s">
        <v>46</v>
      </c>
      <c r="L19" s="29">
        <v>138</v>
      </c>
    </row>
    <row r="20" spans="2:12" x14ac:dyDescent="0.25">
      <c r="B20" t="s">
        <v>42</v>
      </c>
      <c r="C20" s="3">
        <v>1</v>
      </c>
      <c r="D20" s="3">
        <v>1</v>
      </c>
      <c r="G20" t="s">
        <v>45</v>
      </c>
      <c r="H20" s="18">
        <v>1.03</v>
      </c>
      <c r="K20" s="28" t="s">
        <v>45</v>
      </c>
      <c r="L20" s="29">
        <v>100</v>
      </c>
    </row>
    <row r="21" spans="2:12" x14ac:dyDescent="0.25">
      <c r="B21" t="s">
        <v>42</v>
      </c>
      <c r="C21" s="3">
        <v>2</v>
      </c>
      <c r="D21" s="3">
        <v>97</v>
      </c>
      <c r="G21" t="s">
        <v>47</v>
      </c>
      <c r="H21" s="18">
        <v>1.3680981595092001</v>
      </c>
      <c r="K21" s="28" t="s">
        <v>47</v>
      </c>
      <c r="L21" s="29">
        <v>163</v>
      </c>
    </row>
    <row r="22" spans="2:12" x14ac:dyDescent="0.25">
      <c r="B22" t="s">
        <v>42</v>
      </c>
      <c r="C22" s="3">
        <v>3</v>
      </c>
      <c r="D22" s="3">
        <v>9</v>
      </c>
      <c r="G22" t="s">
        <v>40</v>
      </c>
      <c r="H22" s="18">
        <v>1.7037037037036999</v>
      </c>
      <c r="K22" s="28" t="s">
        <v>40</v>
      </c>
      <c r="L22" s="29">
        <v>108</v>
      </c>
    </row>
    <row r="23" spans="2:12" x14ac:dyDescent="0.25">
      <c r="B23" t="s">
        <v>46</v>
      </c>
      <c r="C23" s="3">
        <v>1</v>
      </c>
      <c r="D23" s="3">
        <v>138</v>
      </c>
      <c r="G23" t="s">
        <v>49</v>
      </c>
      <c r="H23" s="18">
        <v>1</v>
      </c>
      <c r="K23" s="28" t="s">
        <v>49</v>
      </c>
      <c r="L23" s="29">
        <v>238</v>
      </c>
    </row>
    <row r="24" spans="2:12" x14ac:dyDescent="0.25">
      <c r="B24" t="s">
        <v>45</v>
      </c>
      <c r="C24" s="3">
        <v>1</v>
      </c>
      <c r="D24" s="3">
        <v>97</v>
      </c>
      <c r="G24" t="s">
        <v>48</v>
      </c>
      <c r="H24" s="18">
        <v>1</v>
      </c>
      <c r="K24" s="28" t="s">
        <v>48</v>
      </c>
      <c r="L24" s="29">
        <v>76</v>
      </c>
    </row>
    <row r="25" spans="2:12" x14ac:dyDescent="0.25">
      <c r="B25" t="s">
        <v>45</v>
      </c>
      <c r="C25" s="3">
        <v>2</v>
      </c>
      <c r="D25" s="3">
        <v>3</v>
      </c>
      <c r="G25" t="s">
        <v>50</v>
      </c>
      <c r="H25" s="18">
        <v>1.61165048543689</v>
      </c>
      <c r="K25" s="28" t="s">
        <v>50</v>
      </c>
      <c r="L25" s="29">
        <v>103</v>
      </c>
    </row>
    <row r="26" spans="2:12" x14ac:dyDescent="0.25">
      <c r="B26" t="s">
        <v>47</v>
      </c>
      <c r="C26" s="3">
        <v>1</v>
      </c>
      <c r="D26" s="3">
        <v>142</v>
      </c>
      <c r="G26" t="s">
        <v>44</v>
      </c>
      <c r="H26" s="18">
        <v>1</v>
      </c>
      <c r="K26" s="28" t="s">
        <v>44</v>
      </c>
      <c r="L26" s="29">
        <v>36</v>
      </c>
    </row>
    <row r="27" spans="2:12" x14ac:dyDescent="0.25">
      <c r="B27" t="s">
        <v>47</v>
      </c>
      <c r="C27" s="3">
        <v>2</v>
      </c>
      <c r="D27" s="3">
        <v>2</v>
      </c>
      <c r="G27" t="s">
        <v>43</v>
      </c>
      <c r="H27" s="18">
        <v>2.11320754716981</v>
      </c>
      <c r="K27" s="28" t="s">
        <v>43</v>
      </c>
      <c r="L27" s="29">
        <v>106</v>
      </c>
    </row>
    <row r="28" spans="2:12" x14ac:dyDescent="0.25">
      <c r="B28" t="s">
        <v>47</v>
      </c>
      <c r="C28" s="3">
        <v>3</v>
      </c>
      <c r="D28" s="3">
        <v>2</v>
      </c>
      <c r="K28" s="28" t="s">
        <v>1955</v>
      </c>
      <c r="L28" s="29">
        <v>1283</v>
      </c>
    </row>
    <row r="29" spans="2:12" x14ac:dyDescent="0.25">
      <c r="B29" t="s">
        <v>47</v>
      </c>
      <c r="C29" s="3">
        <v>4</v>
      </c>
      <c r="D29" s="3">
        <v>14</v>
      </c>
    </row>
    <row r="30" spans="2:12" x14ac:dyDescent="0.25">
      <c r="B30" t="s">
        <v>47</v>
      </c>
      <c r="C30" s="3">
        <v>5</v>
      </c>
      <c r="D30" s="3">
        <v>3</v>
      </c>
    </row>
    <row r="31" spans="2:12" x14ac:dyDescent="0.25">
      <c r="B31" t="s">
        <v>40</v>
      </c>
      <c r="C31" s="3">
        <v>1</v>
      </c>
      <c r="D31" s="3">
        <v>69</v>
      </c>
    </row>
    <row r="32" spans="2:12" x14ac:dyDescent="0.25">
      <c r="B32" t="s">
        <v>40</v>
      </c>
      <c r="C32" s="3">
        <v>2</v>
      </c>
      <c r="D32" s="3">
        <v>17</v>
      </c>
      <c r="I32" s="2" t="s">
        <v>1957</v>
      </c>
      <c r="J32">
        <v>5600</v>
      </c>
      <c r="K32" s="2"/>
    </row>
    <row r="33" spans="2:11" x14ac:dyDescent="0.25">
      <c r="B33" t="s">
        <v>40</v>
      </c>
      <c r="C33" s="3">
        <v>3</v>
      </c>
      <c r="D33" s="3">
        <v>11</v>
      </c>
      <c r="I33" t="s">
        <v>1958</v>
      </c>
      <c r="J33">
        <v>238</v>
      </c>
    </row>
    <row r="34" spans="2:11" x14ac:dyDescent="0.25">
      <c r="B34" t="s">
        <v>40</v>
      </c>
      <c r="C34" s="3">
        <v>4</v>
      </c>
      <c r="D34" s="3">
        <v>7</v>
      </c>
      <c r="I34" t="s">
        <v>545</v>
      </c>
      <c r="J34">
        <v>222</v>
      </c>
    </row>
    <row r="35" spans="2:11" x14ac:dyDescent="0.25">
      <c r="B35" t="s">
        <v>40</v>
      </c>
      <c r="C35" s="3">
        <v>5</v>
      </c>
      <c r="D35" s="3">
        <v>4</v>
      </c>
      <c r="I35" t="s">
        <v>540</v>
      </c>
      <c r="J35">
        <v>219</v>
      </c>
    </row>
    <row r="36" spans="2:11" x14ac:dyDescent="0.25">
      <c r="B36" t="s">
        <v>49</v>
      </c>
      <c r="C36" s="3">
        <v>1</v>
      </c>
      <c r="D36" s="3">
        <v>238</v>
      </c>
      <c r="I36" t="s">
        <v>544</v>
      </c>
      <c r="J36">
        <v>215</v>
      </c>
    </row>
    <row r="37" spans="2:11" x14ac:dyDescent="0.25">
      <c r="B37" t="s">
        <v>48</v>
      </c>
      <c r="C37" s="3">
        <v>1</v>
      </c>
      <c r="D37" s="3">
        <v>76</v>
      </c>
      <c r="I37" t="s">
        <v>546</v>
      </c>
      <c r="J37">
        <v>212</v>
      </c>
    </row>
    <row r="38" spans="2:11" x14ac:dyDescent="0.25">
      <c r="B38" t="s">
        <v>50</v>
      </c>
      <c r="C38" s="3">
        <v>1</v>
      </c>
      <c r="D38" s="3">
        <v>53</v>
      </c>
      <c r="I38" t="s">
        <v>538</v>
      </c>
      <c r="J38">
        <v>166</v>
      </c>
    </row>
    <row r="39" spans="2:11" x14ac:dyDescent="0.25">
      <c r="B39" t="s">
        <v>50</v>
      </c>
      <c r="C39" s="3">
        <v>2</v>
      </c>
      <c r="D39" s="3">
        <v>39</v>
      </c>
      <c r="I39" t="s">
        <v>543</v>
      </c>
      <c r="J39">
        <v>153</v>
      </c>
    </row>
    <row r="40" spans="2:11" x14ac:dyDescent="0.25">
      <c r="B40" t="s">
        <v>50</v>
      </c>
      <c r="C40" s="3">
        <v>3</v>
      </c>
      <c r="D40" s="3">
        <v>9</v>
      </c>
      <c r="I40" t="s">
        <v>539</v>
      </c>
      <c r="J40">
        <v>139</v>
      </c>
    </row>
    <row r="41" spans="2:11" x14ac:dyDescent="0.25">
      <c r="B41" t="s">
        <v>50</v>
      </c>
      <c r="C41" s="3">
        <v>4</v>
      </c>
      <c r="D41" s="3">
        <v>2</v>
      </c>
      <c r="I41" t="s">
        <v>541</v>
      </c>
      <c r="J41">
        <v>103</v>
      </c>
    </row>
    <row r="42" spans="2:11" x14ac:dyDescent="0.25">
      <c r="B42" t="s">
        <v>44</v>
      </c>
      <c r="C42" s="3">
        <v>1</v>
      </c>
      <c r="D42" s="3">
        <v>36</v>
      </c>
      <c r="I42" t="s">
        <v>548</v>
      </c>
      <c r="J42">
        <v>77</v>
      </c>
    </row>
    <row r="43" spans="2:11" x14ac:dyDescent="0.25">
      <c r="B43" t="s">
        <v>43</v>
      </c>
      <c r="C43" s="3">
        <v>1</v>
      </c>
      <c r="D43" s="3">
        <v>64</v>
      </c>
      <c r="I43" t="s">
        <v>542</v>
      </c>
      <c r="J43">
        <v>36</v>
      </c>
    </row>
    <row r="44" spans="2:11" x14ac:dyDescent="0.25">
      <c r="B44" t="s">
        <v>43</v>
      </c>
      <c r="C44" s="3">
        <v>2</v>
      </c>
      <c r="D44" s="3">
        <v>13</v>
      </c>
      <c r="J44">
        <f>SUM(J32:J43)</f>
        <v>7380</v>
      </c>
      <c r="K44">
        <f>+J32/J44</f>
        <v>0.75880758807588078</v>
      </c>
    </row>
    <row r="45" spans="2:11" x14ac:dyDescent="0.25">
      <c r="B45" t="s">
        <v>43</v>
      </c>
      <c r="C45" s="3">
        <v>3</v>
      </c>
      <c r="D45" s="3">
        <v>11</v>
      </c>
    </row>
    <row r="46" spans="2:11" x14ac:dyDescent="0.25">
      <c r="B46" t="s">
        <v>43</v>
      </c>
      <c r="C46" s="3">
        <v>4</v>
      </c>
      <c r="D46" s="3">
        <v>4</v>
      </c>
    </row>
    <row r="47" spans="2:11" x14ac:dyDescent="0.25">
      <c r="B47" t="s">
        <v>43</v>
      </c>
      <c r="C47" s="3">
        <v>5</v>
      </c>
      <c r="D47" s="3">
        <v>7</v>
      </c>
    </row>
    <row r="48" spans="2:11" x14ac:dyDescent="0.25">
      <c r="B48" t="s">
        <v>43</v>
      </c>
      <c r="C48" s="3">
        <v>6</v>
      </c>
      <c r="D48" s="3">
        <v>2</v>
      </c>
    </row>
    <row r="49" spans="2:4" x14ac:dyDescent="0.25">
      <c r="B49" t="s">
        <v>43</v>
      </c>
      <c r="C49" s="3">
        <v>7</v>
      </c>
      <c r="D49" s="3">
        <v>2</v>
      </c>
    </row>
    <row r="50" spans="2:4" x14ac:dyDescent="0.25">
      <c r="B50" t="s">
        <v>43</v>
      </c>
      <c r="C50" s="3">
        <v>8</v>
      </c>
      <c r="D50" s="3">
        <v>3</v>
      </c>
    </row>
    <row r="51" spans="2:4" x14ac:dyDescent="0.25">
      <c r="B51" s="18"/>
    </row>
    <row r="52" spans="2:4" x14ac:dyDescent="0.25">
      <c r="B52" s="18"/>
    </row>
    <row r="53" spans="2:4" x14ac:dyDescent="0.25">
      <c r="B53" s="18"/>
    </row>
    <row r="54" spans="2:4" x14ac:dyDescent="0.25">
      <c r="B54" s="18"/>
    </row>
    <row r="55" spans="2:4" x14ac:dyDescent="0.25">
      <c r="B55" s="18"/>
    </row>
    <row r="56" spans="2:4" x14ac:dyDescent="0.25">
      <c r="B56" s="18"/>
    </row>
    <row r="57" spans="2:4" x14ac:dyDescent="0.25">
      <c r="B57" s="18"/>
    </row>
    <row r="58" spans="2:4" x14ac:dyDescent="0.25">
      <c r="B58" s="18"/>
    </row>
    <row r="59" spans="2:4" x14ac:dyDescent="0.25">
      <c r="B59" s="18"/>
    </row>
    <row r="60" spans="2:4" x14ac:dyDescent="0.25">
      <c r="B60" s="18"/>
    </row>
    <row r="61" spans="2:4" x14ac:dyDescent="0.25">
      <c r="B61" s="18"/>
    </row>
    <row r="62" spans="2:4" x14ac:dyDescent="0.25">
      <c r="B62" s="18"/>
    </row>
    <row r="63" spans="2:4" x14ac:dyDescent="0.25">
      <c r="B63" s="18"/>
    </row>
    <row r="64" spans="2:4" x14ac:dyDescent="0.25">
      <c r="B64" s="18"/>
    </row>
    <row r="65" spans="2:2" x14ac:dyDescent="0.25">
      <c r="B65" s="18"/>
    </row>
    <row r="66" spans="2:2" x14ac:dyDescent="0.25">
      <c r="B66" s="18"/>
    </row>
    <row r="67" spans="2:2" x14ac:dyDescent="0.25">
      <c r="B67" s="18"/>
    </row>
    <row r="68" spans="2:2" x14ac:dyDescent="0.25">
      <c r="B68" s="18"/>
    </row>
    <row r="69" spans="2:2" x14ac:dyDescent="0.25">
      <c r="B69" s="18"/>
    </row>
    <row r="70" spans="2:2" x14ac:dyDescent="0.25">
      <c r="B70" s="18"/>
    </row>
    <row r="71" spans="2:2" x14ac:dyDescent="0.25">
      <c r="B71" s="18"/>
    </row>
    <row r="72" spans="2:2" x14ac:dyDescent="0.25">
      <c r="B72" s="18"/>
    </row>
    <row r="73" spans="2:2" x14ac:dyDescent="0.25">
      <c r="B73" s="18"/>
    </row>
    <row r="74" spans="2:2" x14ac:dyDescent="0.25">
      <c r="B74" s="18"/>
    </row>
    <row r="75" spans="2:2" x14ac:dyDescent="0.25">
      <c r="B75" s="18"/>
    </row>
    <row r="76" spans="2:2" x14ac:dyDescent="0.25">
      <c r="B76" s="18"/>
    </row>
    <row r="77" spans="2:2" x14ac:dyDescent="0.25">
      <c r="B77" s="18"/>
    </row>
    <row r="78" spans="2:2" x14ac:dyDescent="0.25">
      <c r="B78" s="18"/>
    </row>
    <row r="79" spans="2:2" x14ac:dyDescent="0.25">
      <c r="B79" s="18"/>
    </row>
    <row r="80" spans="2:2" x14ac:dyDescent="0.25">
      <c r="B80" s="18"/>
    </row>
    <row r="81" spans="2:2" x14ac:dyDescent="0.25">
      <c r="B81" s="18"/>
    </row>
    <row r="82" spans="2:2" x14ac:dyDescent="0.25">
      <c r="B82" s="18"/>
    </row>
    <row r="83" spans="2:2" x14ac:dyDescent="0.25">
      <c r="B83" s="18"/>
    </row>
    <row r="84" spans="2:2" x14ac:dyDescent="0.25">
      <c r="B84" s="18"/>
    </row>
    <row r="85" spans="2:2" x14ac:dyDescent="0.25">
      <c r="B85" s="18"/>
    </row>
    <row r="86" spans="2:2" x14ac:dyDescent="0.25">
      <c r="B86" s="18"/>
    </row>
    <row r="87" spans="2:2" x14ac:dyDescent="0.25">
      <c r="B87" s="18"/>
    </row>
    <row r="88" spans="2:2" x14ac:dyDescent="0.25">
      <c r="B88" s="18"/>
    </row>
    <row r="89" spans="2:2" x14ac:dyDescent="0.25">
      <c r="B89" s="18"/>
    </row>
    <row r="90" spans="2:2" x14ac:dyDescent="0.25">
      <c r="B90" s="18"/>
    </row>
    <row r="91" spans="2:2" x14ac:dyDescent="0.25">
      <c r="B91" s="18"/>
    </row>
    <row r="92" spans="2:2" x14ac:dyDescent="0.25">
      <c r="B92" s="18"/>
    </row>
    <row r="93" spans="2:2" x14ac:dyDescent="0.25">
      <c r="B93" s="18"/>
    </row>
    <row r="94" spans="2:2" x14ac:dyDescent="0.25">
      <c r="B94" s="18"/>
    </row>
    <row r="95" spans="2:2" x14ac:dyDescent="0.25">
      <c r="B95" s="18"/>
    </row>
    <row r="96" spans="2:2" x14ac:dyDescent="0.25">
      <c r="B96" s="18"/>
    </row>
    <row r="97" spans="2:2" x14ac:dyDescent="0.25">
      <c r="B97" s="18"/>
    </row>
    <row r="98" spans="2:2" x14ac:dyDescent="0.25">
      <c r="B98" s="18"/>
    </row>
    <row r="99" spans="2:2" x14ac:dyDescent="0.25">
      <c r="B99" s="18"/>
    </row>
    <row r="100" spans="2:2" x14ac:dyDescent="0.25">
      <c r="B100" s="18"/>
    </row>
    <row r="101" spans="2:2" x14ac:dyDescent="0.25">
      <c r="B101" s="18"/>
    </row>
    <row r="102" spans="2:2" x14ac:dyDescent="0.25">
      <c r="B102" s="18"/>
    </row>
    <row r="103" spans="2:2" x14ac:dyDescent="0.25">
      <c r="B103" s="18"/>
    </row>
    <row r="104" spans="2:2" x14ac:dyDescent="0.25">
      <c r="B104" s="18"/>
    </row>
    <row r="105" spans="2:2" x14ac:dyDescent="0.25">
      <c r="B105" s="18"/>
    </row>
    <row r="106" spans="2:2" x14ac:dyDescent="0.25">
      <c r="B106" s="18"/>
    </row>
    <row r="107" spans="2:2" x14ac:dyDescent="0.25">
      <c r="B107" s="18"/>
    </row>
    <row r="108" spans="2:2" x14ac:dyDescent="0.25">
      <c r="B108" s="18"/>
    </row>
    <row r="109" spans="2:2" x14ac:dyDescent="0.25">
      <c r="B109" s="18"/>
    </row>
    <row r="110" spans="2:2" x14ac:dyDescent="0.25">
      <c r="B110" s="18"/>
    </row>
    <row r="111" spans="2:2" x14ac:dyDescent="0.25">
      <c r="B111" s="18"/>
    </row>
    <row r="112" spans="2:2" x14ac:dyDescent="0.25">
      <c r="B112" s="18"/>
    </row>
    <row r="113" spans="2:2" x14ac:dyDescent="0.25">
      <c r="B113" s="18"/>
    </row>
    <row r="114" spans="2:2" x14ac:dyDescent="0.25">
      <c r="B114" s="18"/>
    </row>
    <row r="115" spans="2:2" x14ac:dyDescent="0.25">
      <c r="B115" s="18"/>
    </row>
    <row r="116" spans="2:2" x14ac:dyDescent="0.25">
      <c r="B116" s="18"/>
    </row>
    <row r="117" spans="2:2" x14ac:dyDescent="0.25">
      <c r="B117" s="18"/>
    </row>
    <row r="118" spans="2:2" x14ac:dyDescent="0.25">
      <c r="B118" s="18"/>
    </row>
  </sheetData>
  <sortState ref="G17:H27">
    <sortCondition ref="G1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E97D-B4AB-494B-BAE7-7AE10FC8E280}">
  <dimension ref="B1:C1223"/>
  <sheetViews>
    <sheetView topLeftCell="A1190" workbookViewId="0">
      <selection activeCell="B430" sqref="B430:B1223"/>
    </sheetView>
  </sheetViews>
  <sheetFormatPr defaultRowHeight="15" x14ac:dyDescent="0.25"/>
  <sheetData>
    <row r="1" spans="2:3" x14ac:dyDescent="0.25">
      <c r="B1">
        <v>1</v>
      </c>
      <c r="C1" t="b">
        <f>+ISNUMBER(B1)</f>
        <v>1</v>
      </c>
    </row>
    <row r="2" spans="2:3" x14ac:dyDescent="0.25">
      <c r="B2">
        <v>1</v>
      </c>
      <c r="C2" t="b">
        <f t="shared" ref="C2:C65" si="0">+ISNUMBER(B2)</f>
        <v>1</v>
      </c>
    </row>
    <row r="3" spans="2:3" x14ac:dyDescent="0.25">
      <c r="B3">
        <v>2</v>
      </c>
      <c r="C3" t="b">
        <f t="shared" si="0"/>
        <v>1</v>
      </c>
    </row>
    <row r="4" spans="2:3" x14ac:dyDescent="0.25">
      <c r="B4">
        <v>2</v>
      </c>
      <c r="C4" t="b">
        <f t="shared" si="0"/>
        <v>1</v>
      </c>
    </row>
    <row r="5" spans="2:3" x14ac:dyDescent="0.25">
      <c r="B5">
        <v>3</v>
      </c>
      <c r="C5" t="b">
        <f t="shared" si="0"/>
        <v>1</v>
      </c>
    </row>
    <row r="6" spans="2:3" x14ac:dyDescent="0.25">
      <c r="B6">
        <v>3</v>
      </c>
      <c r="C6" t="b">
        <f t="shared" si="0"/>
        <v>1</v>
      </c>
    </row>
    <row r="7" spans="2:3" x14ac:dyDescent="0.25">
      <c r="B7">
        <v>4</v>
      </c>
      <c r="C7" t="b">
        <f t="shared" si="0"/>
        <v>1</v>
      </c>
    </row>
    <row r="8" spans="2:3" x14ac:dyDescent="0.25">
      <c r="B8">
        <v>4</v>
      </c>
      <c r="C8" t="b">
        <f t="shared" si="0"/>
        <v>1</v>
      </c>
    </row>
    <row r="9" spans="2:3" x14ac:dyDescent="0.25">
      <c r="B9">
        <v>5</v>
      </c>
      <c r="C9" t="b">
        <f t="shared" si="0"/>
        <v>1</v>
      </c>
    </row>
    <row r="10" spans="2:3" x14ac:dyDescent="0.25">
      <c r="B10">
        <v>5</v>
      </c>
      <c r="C10" t="b">
        <f t="shared" si="0"/>
        <v>1</v>
      </c>
    </row>
    <row r="11" spans="2:3" x14ac:dyDescent="0.25">
      <c r="B11">
        <v>6</v>
      </c>
      <c r="C11" t="b">
        <f t="shared" si="0"/>
        <v>1</v>
      </c>
    </row>
    <row r="12" spans="2:3" x14ac:dyDescent="0.25">
      <c r="B12">
        <v>6</v>
      </c>
      <c r="C12" t="b">
        <f t="shared" si="0"/>
        <v>1</v>
      </c>
    </row>
    <row r="13" spans="2:3" x14ac:dyDescent="0.25">
      <c r="B13">
        <v>7</v>
      </c>
      <c r="C13" t="b">
        <f t="shared" si="0"/>
        <v>1</v>
      </c>
    </row>
    <row r="14" spans="2:3" x14ac:dyDescent="0.25">
      <c r="B14">
        <v>7</v>
      </c>
      <c r="C14" t="b">
        <f t="shared" si="0"/>
        <v>1</v>
      </c>
    </row>
    <row r="15" spans="2:3" x14ac:dyDescent="0.25">
      <c r="B15">
        <v>8</v>
      </c>
      <c r="C15" t="b">
        <f t="shared" si="0"/>
        <v>1</v>
      </c>
    </row>
    <row r="16" spans="2:3" x14ac:dyDescent="0.25">
      <c r="B16">
        <v>9</v>
      </c>
      <c r="C16" t="b">
        <f t="shared" si="0"/>
        <v>1</v>
      </c>
    </row>
    <row r="17" spans="2:3" x14ac:dyDescent="0.25">
      <c r="B17">
        <v>9</v>
      </c>
      <c r="C17" t="b">
        <f t="shared" si="0"/>
        <v>1</v>
      </c>
    </row>
    <row r="18" spans="2:3" x14ac:dyDescent="0.25">
      <c r="B18">
        <v>10</v>
      </c>
      <c r="C18" t="b">
        <f t="shared" si="0"/>
        <v>1</v>
      </c>
    </row>
    <row r="19" spans="2:3" x14ac:dyDescent="0.25">
      <c r="B19">
        <v>10</v>
      </c>
      <c r="C19" t="b">
        <f t="shared" si="0"/>
        <v>1</v>
      </c>
    </row>
    <row r="20" spans="2:3" x14ac:dyDescent="0.25">
      <c r="B20">
        <v>10.53</v>
      </c>
      <c r="C20" t="b">
        <f t="shared" si="0"/>
        <v>1</v>
      </c>
    </row>
    <row r="21" spans="2:3" x14ac:dyDescent="0.25">
      <c r="B21">
        <v>11</v>
      </c>
      <c r="C21" t="b">
        <f t="shared" si="0"/>
        <v>1</v>
      </c>
    </row>
    <row r="22" spans="2:3" x14ac:dyDescent="0.25">
      <c r="B22">
        <v>11</v>
      </c>
      <c r="C22" t="b">
        <f t="shared" si="0"/>
        <v>1</v>
      </c>
    </row>
    <row r="23" spans="2:3" x14ac:dyDescent="0.25">
      <c r="B23">
        <v>11.452999999999999</v>
      </c>
      <c r="C23" t="b">
        <f t="shared" si="0"/>
        <v>1</v>
      </c>
    </row>
    <row r="24" spans="2:3" x14ac:dyDescent="0.25">
      <c r="B24">
        <v>12</v>
      </c>
      <c r="C24" t="b">
        <f t="shared" si="0"/>
        <v>1</v>
      </c>
    </row>
    <row r="25" spans="2:3" x14ac:dyDescent="0.25">
      <c r="B25">
        <v>12</v>
      </c>
      <c r="C25" t="b">
        <f t="shared" si="0"/>
        <v>1</v>
      </c>
    </row>
    <row r="26" spans="2:3" x14ac:dyDescent="0.25">
      <c r="B26">
        <v>13</v>
      </c>
      <c r="C26" t="b">
        <f t="shared" si="0"/>
        <v>1</v>
      </c>
    </row>
    <row r="27" spans="2:3" x14ac:dyDescent="0.25">
      <c r="B27">
        <v>13</v>
      </c>
      <c r="C27" t="b">
        <f t="shared" si="0"/>
        <v>1</v>
      </c>
    </row>
    <row r="28" spans="2:3" x14ac:dyDescent="0.25">
      <c r="B28">
        <v>14</v>
      </c>
      <c r="C28" t="b">
        <f t="shared" si="0"/>
        <v>1</v>
      </c>
    </row>
    <row r="29" spans="2:3" x14ac:dyDescent="0.25">
      <c r="B29">
        <v>15</v>
      </c>
      <c r="C29" t="b">
        <f t="shared" si="0"/>
        <v>1</v>
      </c>
    </row>
    <row r="30" spans="2:3" x14ac:dyDescent="0.25">
      <c r="B30">
        <v>15</v>
      </c>
      <c r="C30" t="b">
        <f t="shared" si="0"/>
        <v>1</v>
      </c>
    </row>
    <row r="31" spans="2:3" x14ac:dyDescent="0.25">
      <c r="B31">
        <v>16</v>
      </c>
      <c r="C31" t="b">
        <f t="shared" si="0"/>
        <v>1</v>
      </c>
    </row>
    <row r="32" spans="2:3" x14ac:dyDescent="0.25">
      <c r="B32">
        <v>17</v>
      </c>
      <c r="C32" t="b">
        <f t="shared" si="0"/>
        <v>1</v>
      </c>
    </row>
    <row r="33" spans="2:3" x14ac:dyDescent="0.25">
      <c r="B33">
        <v>18</v>
      </c>
      <c r="C33" t="b">
        <f t="shared" si="0"/>
        <v>1</v>
      </c>
    </row>
    <row r="34" spans="2:3" x14ac:dyDescent="0.25">
      <c r="B34">
        <v>18</v>
      </c>
      <c r="C34" t="b">
        <f t="shared" si="0"/>
        <v>1</v>
      </c>
    </row>
    <row r="35" spans="2:3" x14ac:dyDescent="0.25">
      <c r="B35">
        <v>19</v>
      </c>
      <c r="C35" t="b">
        <f t="shared" si="0"/>
        <v>1</v>
      </c>
    </row>
    <row r="36" spans="2:3" x14ac:dyDescent="0.25">
      <c r="B36">
        <v>19</v>
      </c>
      <c r="C36" t="b">
        <f t="shared" si="0"/>
        <v>1</v>
      </c>
    </row>
    <row r="37" spans="2:3" x14ac:dyDescent="0.25">
      <c r="B37">
        <v>20</v>
      </c>
      <c r="C37" t="b">
        <f t="shared" si="0"/>
        <v>1</v>
      </c>
    </row>
    <row r="38" spans="2:3" x14ac:dyDescent="0.25">
      <c r="B38">
        <v>20</v>
      </c>
      <c r="C38" t="b">
        <f t="shared" si="0"/>
        <v>1</v>
      </c>
    </row>
    <row r="39" spans="2:3" x14ac:dyDescent="0.25">
      <c r="B39">
        <v>21</v>
      </c>
      <c r="C39" t="b">
        <f t="shared" si="0"/>
        <v>1</v>
      </c>
    </row>
    <row r="40" spans="2:3" x14ac:dyDescent="0.25">
      <c r="B40">
        <v>22</v>
      </c>
      <c r="C40" t="b">
        <f t="shared" si="0"/>
        <v>1</v>
      </c>
    </row>
    <row r="41" spans="2:3" x14ac:dyDescent="0.25">
      <c r="B41">
        <v>23</v>
      </c>
      <c r="C41" t="b">
        <f t="shared" si="0"/>
        <v>1</v>
      </c>
    </row>
    <row r="42" spans="2:3" x14ac:dyDescent="0.25">
      <c r="B42">
        <v>24</v>
      </c>
      <c r="C42" t="b">
        <f t="shared" si="0"/>
        <v>1</v>
      </c>
    </row>
    <row r="43" spans="2:3" x14ac:dyDescent="0.25">
      <c r="B43">
        <v>25</v>
      </c>
      <c r="C43" t="b">
        <f t="shared" si="0"/>
        <v>1</v>
      </c>
    </row>
    <row r="44" spans="2:3" x14ac:dyDescent="0.25">
      <c r="B44">
        <v>25</v>
      </c>
      <c r="C44" t="b">
        <f t="shared" si="0"/>
        <v>1</v>
      </c>
    </row>
    <row r="45" spans="2:3" x14ac:dyDescent="0.25">
      <c r="B45">
        <v>26</v>
      </c>
      <c r="C45" t="b">
        <f t="shared" si="0"/>
        <v>1</v>
      </c>
    </row>
    <row r="46" spans="2:3" x14ac:dyDescent="0.25">
      <c r="B46">
        <v>26</v>
      </c>
      <c r="C46" t="b">
        <f t="shared" si="0"/>
        <v>1</v>
      </c>
    </row>
    <row r="47" spans="2:3" x14ac:dyDescent="0.25">
      <c r="B47">
        <v>27</v>
      </c>
      <c r="C47" t="b">
        <f t="shared" si="0"/>
        <v>1</v>
      </c>
    </row>
    <row r="48" spans="2:3" x14ac:dyDescent="0.25">
      <c r="B48">
        <v>28</v>
      </c>
      <c r="C48" t="b">
        <f t="shared" si="0"/>
        <v>1</v>
      </c>
    </row>
    <row r="49" spans="2:3" x14ac:dyDescent="0.25">
      <c r="B49">
        <v>29</v>
      </c>
      <c r="C49" t="b">
        <f t="shared" si="0"/>
        <v>1</v>
      </c>
    </row>
    <row r="50" spans="2:3" x14ac:dyDescent="0.25">
      <c r="B50">
        <v>29</v>
      </c>
      <c r="C50" t="b">
        <f t="shared" si="0"/>
        <v>1</v>
      </c>
    </row>
    <row r="51" spans="2:3" x14ac:dyDescent="0.25">
      <c r="B51">
        <v>30</v>
      </c>
      <c r="C51" t="b">
        <f t="shared" si="0"/>
        <v>1</v>
      </c>
    </row>
    <row r="52" spans="2:3" x14ac:dyDescent="0.25">
      <c r="B52">
        <v>30</v>
      </c>
      <c r="C52" t="b">
        <f t="shared" si="0"/>
        <v>1</v>
      </c>
    </row>
    <row r="53" spans="2:3" x14ac:dyDescent="0.25">
      <c r="B53">
        <v>31</v>
      </c>
      <c r="C53" t="b">
        <f t="shared" si="0"/>
        <v>1</v>
      </c>
    </row>
    <row r="54" spans="2:3" x14ac:dyDescent="0.25">
      <c r="B54">
        <v>33</v>
      </c>
      <c r="C54" t="b">
        <f t="shared" si="0"/>
        <v>1</v>
      </c>
    </row>
    <row r="55" spans="2:3" x14ac:dyDescent="0.25">
      <c r="B55">
        <v>35</v>
      </c>
      <c r="C55" t="b">
        <f t="shared" si="0"/>
        <v>1</v>
      </c>
    </row>
    <row r="56" spans="2:3" x14ac:dyDescent="0.25">
      <c r="B56">
        <v>37</v>
      </c>
      <c r="C56" t="b">
        <f t="shared" si="0"/>
        <v>1</v>
      </c>
    </row>
    <row r="57" spans="2:3" x14ac:dyDescent="0.25">
      <c r="B57">
        <v>39</v>
      </c>
      <c r="C57" t="b">
        <f t="shared" si="0"/>
        <v>1</v>
      </c>
    </row>
    <row r="58" spans="2:3" x14ac:dyDescent="0.25">
      <c r="B58">
        <v>40</v>
      </c>
      <c r="C58" t="b">
        <f t="shared" si="0"/>
        <v>1</v>
      </c>
    </row>
    <row r="59" spans="2:3" x14ac:dyDescent="0.25">
      <c r="B59">
        <v>41</v>
      </c>
      <c r="C59" t="b">
        <f t="shared" si="0"/>
        <v>1</v>
      </c>
    </row>
    <row r="60" spans="2:3" x14ac:dyDescent="0.25">
      <c r="B60">
        <v>42</v>
      </c>
      <c r="C60" t="b">
        <f t="shared" si="0"/>
        <v>1</v>
      </c>
    </row>
    <row r="61" spans="2:3" x14ac:dyDescent="0.25">
      <c r="B61">
        <v>43</v>
      </c>
      <c r="C61" t="b">
        <f t="shared" si="0"/>
        <v>1</v>
      </c>
    </row>
    <row r="62" spans="2:3" x14ac:dyDescent="0.25">
      <c r="B62">
        <v>48</v>
      </c>
      <c r="C62" t="b">
        <f t="shared" si="0"/>
        <v>1</v>
      </c>
    </row>
    <row r="63" spans="2:3" x14ac:dyDescent="0.25">
      <c r="B63">
        <v>50</v>
      </c>
      <c r="C63" t="b">
        <f t="shared" si="0"/>
        <v>1</v>
      </c>
    </row>
    <row r="64" spans="2:3" x14ac:dyDescent="0.25">
      <c r="B64">
        <v>51</v>
      </c>
      <c r="C64" t="b">
        <f t="shared" si="0"/>
        <v>1</v>
      </c>
    </row>
    <row r="65" spans="2:3" x14ac:dyDescent="0.25">
      <c r="B65">
        <v>52</v>
      </c>
      <c r="C65" t="b">
        <f t="shared" si="0"/>
        <v>1</v>
      </c>
    </row>
    <row r="66" spans="2:3" x14ac:dyDescent="0.25">
      <c r="B66">
        <v>54</v>
      </c>
      <c r="C66" t="b">
        <f t="shared" ref="C66:C129" si="1">+ISNUMBER(B66)</f>
        <v>1</v>
      </c>
    </row>
    <row r="67" spans="2:3" x14ac:dyDescent="0.25">
      <c r="B67">
        <v>56</v>
      </c>
      <c r="C67" t="b">
        <f t="shared" si="1"/>
        <v>1</v>
      </c>
    </row>
    <row r="68" spans="2:3" x14ac:dyDescent="0.25">
      <c r="B68">
        <v>60</v>
      </c>
      <c r="C68" t="b">
        <f t="shared" si="1"/>
        <v>1</v>
      </c>
    </row>
    <row r="69" spans="2:3" x14ac:dyDescent="0.25">
      <c r="B69">
        <v>61</v>
      </c>
      <c r="C69" t="b">
        <f t="shared" si="1"/>
        <v>1</v>
      </c>
    </row>
    <row r="70" spans="2:3" x14ac:dyDescent="0.25">
      <c r="B70">
        <v>67</v>
      </c>
      <c r="C70" t="b">
        <f t="shared" si="1"/>
        <v>1</v>
      </c>
    </row>
    <row r="71" spans="2:3" x14ac:dyDescent="0.25">
      <c r="B71">
        <v>70</v>
      </c>
      <c r="C71" t="b">
        <f t="shared" si="1"/>
        <v>1</v>
      </c>
    </row>
    <row r="72" spans="2:3" x14ac:dyDescent="0.25">
      <c r="B72">
        <v>78</v>
      </c>
      <c r="C72" t="b">
        <f t="shared" si="1"/>
        <v>1</v>
      </c>
    </row>
    <row r="73" spans="2:3" x14ac:dyDescent="0.25">
      <c r="B73">
        <v>79</v>
      </c>
      <c r="C73" t="b">
        <f t="shared" si="1"/>
        <v>1</v>
      </c>
    </row>
    <row r="74" spans="2:3" x14ac:dyDescent="0.25">
      <c r="B74">
        <v>80</v>
      </c>
      <c r="C74" t="b">
        <f t="shared" si="1"/>
        <v>1</v>
      </c>
    </row>
    <row r="75" spans="2:3" x14ac:dyDescent="0.25">
      <c r="B75">
        <v>82</v>
      </c>
      <c r="C75" t="b">
        <f t="shared" si="1"/>
        <v>1</v>
      </c>
    </row>
    <row r="76" spans="2:3" x14ac:dyDescent="0.25">
      <c r="B76">
        <v>95</v>
      </c>
      <c r="C76" t="b">
        <f t="shared" si="1"/>
        <v>1</v>
      </c>
    </row>
    <row r="77" spans="2:3" x14ac:dyDescent="0.25">
      <c r="B77">
        <v>96</v>
      </c>
      <c r="C77" t="b">
        <f t="shared" si="1"/>
        <v>1</v>
      </c>
    </row>
    <row r="78" spans="2:3" x14ac:dyDescent="0.25">
      <c r="B78">
        <v>98</v>
      </c>
      <c r="C78" t="b">
        <f t="shared" si="1"/>
        <v>1</v>
      </c>
    </row>
    <row r="79" spans="2:3" x14ac:dyDescent="0.25">
      <c r="B79">
        <v>103</v>
      </c>
      <c r="C79" t="b">
        <f t="shared" si="1"/>
        <v>1</v>
      </c>
    </row>
    <row r="80" spans="2:3" x14ac:dyDescent="0.25">
      <c r="B80">
        <v>104</v>
      </c>
      <c r="C80" t="b">
        <f t="shared" si="1"/>
        <v>1</v>
      </c>
    </row>
    <row r="81" spans="2:3" x14ac:dyDescent="0.25">
      <c r="B81">
        <v>110</v>
      </c>
      <c r="C81" t="b">
        <f t="shared" si="1"/>
        <v>1</v>
      </c>
    </row>
    <row r="82" spans="2:3" x14ac:dyDescent="0.25">
      <c r="B82">
        <v>113</v>
      </c>
      <c r="C82" t="b">
        <f t="shared" si="1"/>
        <v>1</v>
      </c>
    </row>
    <row r="83" spans="2:3" x14ac:dyDescent="0.25">
      <c r="B83">
        <v>118</v>
      </c>
      <c r="C83" t="b">
        <f t="shared" si="1"/>
        <v>1</v>
      </c>
    </row>
    <row r="84" spans="2:3" x14ac:dyDescent="0.25">
      <c r="B84">
        <v>129</v>
      </c>
      <c r="C84" t="b">
        <f t="shared" si="1"/>
        <v>1</v>
      </c>
    </row>
    <row r="85" spans="2:3" x14ac:dyDescent="0.25">
      <c r="B85">
        <v>141</v>
      </c>
      <c r="C85" t="b">
        <f t="shared" si="1"/>
        <v>1</v>
      </c>
    </row>
    <row r="86" spans="2:3" x14ac:dyDescent="0.25">
      <c r="B86">
        <v>142</v>
      </c>
      <c r="C86" t="b">
        <f t="shared" si="1"/>
        <v>1</v>
      </c>
    </row>
    <row r="87" spans="2:3" x14ac:dyDescent="0.25">
      <c r="B87">
        <v>145</v>
      </c>
      <c r="C87" t="b">
        <f t="shared" si="1"/>
        <v>1</v>
      </c>
    </row>
    <row r="88" spans="2:3" x14ac:dyDescent="0.25">
      <c r="B88">
        <v>150</v>
      </c>
      <c r="C88" t="b">
        <f t="shared" si="1"/>
        <v>1</v>
      </c>
    </row>
    <row r="89" spans="2:3" x14ac:dyDescent="0.25">
      <c r="B89">
        <v>158</v>
      </c>
      <c r="C89" t="b">
        <f t="shared" si="1"/>
        <v>1</v>
      </c>
    </row>
    <row r="90" spans="2:3" x14ac:dyDescent="0.25">
      <c r="B90">
        <v>170</v>
      </c>
      <c r="C90" t="b">
        <f t="shared" si="1"/>
        <v>1</v>
      </c>
    </row>
    <row r="91" spans="2:3" x14ac:dyDescent="0.25">
      <c r="B91">
        <v>171</v>
      </c>
      <c r="C91" t="b">
        <f t="shared" si="1"/>
        <v>1</v>
      </c>
    </row>
    <row r="92" spans="2:3" x14ac:dyDescent="0.25">
      <c r="B92">
        <v>192</v>
      </c>
      <c r="C92" t="b">
        <f t="shared" si="1"/>
        <v>1</v>
      </c>
    </row>
    <row r="93" spans="2:3" x14ac:dyDescent="0.25">
      <c r="B93">
        <v>197</v>
      </c>
      <c r="C93" t="b">
        <f t="shared" si="1"/>
        <v>1</v>
      </c>
    </row>
    <row r="94" spans="2:3" x14ac:dyDescent="0.25">
      <c r="B94">
        <v>199</v>
      </c>
      <c r="C94" t="b">
        <f t="shared" si="1"/>
        <v>1</v>
      </c>
    </row>
    <row r="95" spans="2:3" x14ac:dyDescent="0.25">
      <c r="B95">
        <v>207</v>
      </c>
      <c r="C95" t="b">
        <f t="shared" si="1"/>
        <v>1</v>
      </c>
    </row>
    <row r="96" spans="2:3" x14ac:dyDescent="0.25">
      <c r="B96">
        <v>218</v>
      </c>
      <c r="C96" t="b">
        <f t="shared" si="1"/>
        <v>1</v>
      </c>
    </row>
    <row r="97" spans="2:3" x14ac:dyDescent="0.25">
      <c r="B97">
        <v>219</v>
      </c>
      <c r="C97" t="b">
        <f t="shared" si="1"/>
        <v>1</v>
      </c>
    </row>
    <row r="98" spans="2:3" x14ac:dyDescent="0.25">
      <c r="B98">
        <v>226.6</v>
      </c>
      <c r="C98" t="b">
        <f t="shared" si="1"/>
        <v>1</v>
      </c>
    </row>
    <row r="99" spans="2:3" x14ac:dyDescent="0.25">
      <c r="B99">
        <v>231</v>
      </c>
      <c r="C99" t="b">
        <f t="shared" si="1"/>
        <v>1</v>
      </c>
    </row>
    <row r="100" spans="2:3" x14ac:dyDescent="0.25">
      <c r="B100">
        <v>249.9</v>
      </c>
      <c r="C100" t="b">
        <f t="shared" si="1"/>
        <v>1</v>
      </c>
    </row>
    <row r="101" spans="2:3" x14ac:dyDescent="0.25">
      <c r="B101">
        <v>251</v>
      </c>
      <c r="C101" t="b">
        <f t="shared" si="1"/>
        <v>1</v>
      </c>
    </row>
    <row r="102" spans="2:3" x14ac:dyDescent="0.25">
      <c r="B102">
        <v>257.2</v>
      </c>
      <c r="C102" t="b">
        <f t="shared" si="1"/>
        <v>1</v>
      </c>
    </row>
    <row r="103" spans="2:3" x14ac:dyDescent="0.25">
      <c r="B103">
        <v>258</v>
      </c>
      <c r="C103" t="b">
        <f t="shared" si="1"/>
        <v>1</v>
      </c>
    </row>
    <row r="104" spans="2:3" x14ac:dyDescent="0.25">
      <c r="B104">
        <v>259</v>
      </c>
      <c r="C104" t="b">
        <f t="shared" si="1"/>
        <v>1</v>
      </c>
    </row>
    <row r="105" spans="2:3" x14ac:dyDescent="0.25">
      <c r="B105">
        <v>260</v>
      </c>
      <c r="C105" t="b">
        <f t="shared" si="1"/>
        <v>1</v>
      </c>
    </row>
    <row r="106" spans="2:3" x14ac:dyDescent="0.25">
      <c r="B106">
        <v>262.60000000000002</v>
      </c>
      <c r="C106" t="b">
        <f t="shared" si="1"/>
        <v>1</v>
      </c>
    </row>
    <row r="107" spans="2:3" x14ac:dyDescent="0.25">
      <c r="B107">
        <v>266</v>
      </c>
      <c r="C107" t="b">
        <f t="shared" si="1"/>
        <v>1</v>
      </c>
    </row>
    <row r="108" spans="2:3" x14ac:dyDescent="0.25">
      <c r="B108">
        <v>270</v>
      </c>
      <c r="C108" t="b">
        <f t="shared" si="1"/>
        <v>1</v>
      </c>
    </row>
    <row r="109" spans="2:3" x14ac:dyDescent="0.25">
      <c r="B109">
        <v>280</v>
      </c>
      <c r="C109" t="b">
        <f t="shared" si="1"/>
        <v>1</v>
      </c>
    </row>
    <row r="110" spans="2:3" x14ac:dyDescent="0.25">
      <c r="B110">
        <v>280</v>
      </c>
      <c r="C110" t="b">
        <f t="shared" si="1"/>
        <v>1</v>
      </c>
    </row>
    <row r="111" spans="2:3" x14ac:dyDescent="0.25">
      <c r="B111">
        <v>282</v>
      </c>
      <c r="C111" t="b">
        <f t="shared" si="1"/>
        <v>1</v>
      </c>
    </row>
    <row r="112" spans="2:3" x14ac:dyDescent="0.25">
      <c r="B112">
        <v>282.8</v>
      </c>
      <c r="C112" t="b">
        <f t="shared" si="1"/>
        <v>1</v>
      </c>
    </row>
    <row r="113" spans="2:3" x14ac:dyDescent="0.25">
      <c r="B113">
        <v>283.14999999999998</v>
      </c>
      <c r="C113" t="b">
        <f t="shared" si="1"/>
        <v>1</v>
      </c>
    </row>
    <row r="114" spans="2:3" x14ac:dyDescent="0.25">
      <c r="B114">
        <v>286</v>
      </c>
      <c r="C114" t="b">
        <f t="shared" si="1"/>
        <v>1</v>
      </c>
    </row>
    <row r="115" spans="2:3" x14ac:dyDescent="0.25">
      <c r="B115">
        <v>290</v>
      </c>
      <c r="C115" t="b">
        <f t="shared" si="1"/>
        <v>1</v>
      </c>
    </row>
    <row r="116" spans="2:3" x14ac:dyDescent="0.25">
      <c r="B116">
        <v>292.7</v>
      </c>
      <c r="C116" t="b">
        <f t="shared" si="1"/>
        <v>1</v>
      </c>
    </row>
    <row r="117" spans="2:3" x14ac:dyDescent="0.25">
      <c r="B117">
        <v>294</v>
      </c>
      <c r="C117" t="b">
        <f t="shared" si="1"/>
        <v>1</v>
      </c>
    </row>
    <row r="118" spans="2:3" x14ac:dyDescent="0.25">
      <c r="B118">
        <v>297</v>
      </c>
      <c r="C118" t="b">
        <f t="shared" si="1"/>
        <v>1</v>
      </c>
    </row>
    <row r="119" spans="2:3" x14ac:dyDescent="0.25">
      <c r="B119">
        <v>298.33800000000002</v>
      </c>
      <c r="C119" t="b">
        <f t="shared" si="1"/>
        <v>1</v>
      </c>
    </row>
    <row r="120" spans="2:3" x14ac:dyDescent="0.25">
      <c r="B120">
        <v>312</v>
      </c>
      <c r="C120" t="b">
        <f t="shared" si="1"/>
        <v>1</v>
      </c>
    </row>
    <row r="121" spans="2:3" x14ac:dyDescent="0.25">
      <c r="B121">
        <v>315</v>
      </c>
      <c r="C121" t="b">
        <f t="shared" si="1"/>
        <v>1</v>
      </c>
    </row>
    <row r="122" spans="2:3" x14ac:dyDescent="0.25">
      <c r="B122">
        <v>319</v>
      </c>
      <c r="C122" t="b">
        <f t="shared" si="1"/>
        <v>1</v>
      </c>
    </row>
    <row r="123" spans="2:3" x14ac:dyDescent="0.25">
      <c r="B123">
        <v>319.17599999999999</v>
      </c>
      <c r="C123" t="b">
        <f t="shared" si="1"/>
        <v>1</v>
      </c>
    </row>
    <row r="124" spans="2:3" x14ac:dyDescent="0.25">
      <c r="B124">
        <v>325</v>
      </c>
      <c r="C124" t="b">
        <f t="shared" si="1"/>
        <v>1</v>
      </c>
    </row>
    <row r="125" spans="2:3" x14ac:dyDescent="0.25">
      <c r="B125">
        <v>330</v>
      </c>
      <c r="C125" t="b">
        <f t="shared" si="1"/>
        <v>1</v>
      </c>
    </row>
    <row r="126" spans="2:3" x14ac:dyDescent="0.25">
      <c r="B126">
        <v>336</v>
      </c>
      <c r="C126" t="b">
        <f t="shared" si="1"/>
        <v>1</v>
      </c>
    </row>
    <row r="127" spans="2:3" x14ac:dyDescent="0.25">
      <c r="B127">
        <v>339</v>
      </c>
      <c r="C127" t="b">
        <f t="shared" si="1"/>
        <v>1</v>
      </c>
    </row>
    <row r="128" spans="2:3" x14ac:dyDescent="0.25">
      <c r="B128">
        <v>343</v>
      </c>
      <c r="C128" t="b">
        <f t="shared" si="1"/>
        <v>1</v>
      </c>
    </row>
    <row r="129" spans="2:3" x14ac:dyDescent="0.25">
      <c r="B129">
        <v>349</v>
      </c>
      <c r="C129" t="b">
        <f t="shared" si="1"/>
        <v>1</v>
      </c>
    </row>
    <row r="130" spans="2:3" x14ac:dyDescent="0.25">
      <c r="B130">
        <v>350</v>
      </c>
      <c r="C130" t="b">
        <f t="shared" ref="C130:C193" si="2">+ISNUMBER(B130)</f>
        <v>1</v>
      </c>
    </row>
    <row r="131" spans="2:3" x14ac:dyDescent="0.25">
      <c r="B131">
        <v>350</v>
      </c>
      <c r="C131" t="b">
        <f t="shared" si="2"/>
        <v>1</v>
      </c>
    </row>
    <row r="132" spans="2:3" x14ac:dyDescent="0.25">
      <c r="B132">
        <v>355</v>
      </c>
      <c r="C132" t="b">
        <f t="shared" si="2"/>
        <v>1</v>
      </c>
    </row>
    <row r="133" spans="2:3" x14ac:dyDescent="0.25">
      <c r="B133">
        <v>361</v>
      </c>
      <c r="C133" t="b">
        <f t="shared" si="2"/>
        <v>1</v>
      </c>
    </row>
    <row r="134" spans="2:3" x14ac:dyDescent="0.25">
      <c r="B134">
        <v>361.25</v>
      </c>
      <c r="C134" t="b">
        <f t="shared" si="2"/>
        <v>1</v>
      </c>
    </row>
    <row r="135" spans="2:3" x14ac:dyDescent="0.25">
      <c r="B135">
        <v>362</v>
      </c>
      <c r="C135" t="b">
        <f t="shared" si="2"/>
        <v>1</v>
      </c>
    </row>
    <row r="136" spans="2:3" x14ac:dyDescent="0.25">
      <c r="B136">
        <v>371.7</v>
      </c>
      <c r="C136" t="b">
        <f t="shared" si="2"/>
        <v>1</v>
      </c>
    </row>
    <row r="137" spans="2:3" x14ac:dyDescent="0.25">
      <c r="B137">
        <v>373.9</v>
      </c>
      <c r="C137" t="b">
        <f t="shared" si="2"/>
        <v>1</v>
      </c>
    </row>
    <row r="138" spans="2:3" x14ac:dyDescent="0.25">
      <c r="B138">
        <v>394.8</v>
      </c>
      <c r="C138" t="b">
        <f t="shared" si="2"/>
        <v>1</v>
      </c>
    </row>
    <row r="139" spans="2:3" x14ac:dyDescent="0.25">
      <c r="B139">
        <v>398.04</v>
      </c>
      <c r="C139" t="b">
        <f t="shared" si="2"/>
        <v>1</v>
      </c>
    </row>
    <row r="140" spans="2:3" x14ac:dyDescent="0.25">
      <c r="B140">
        <v>411</v>
      </c>
      <c r="C140" t="b">
        <f t="shared" si="2"/>
        <v>1</v>
      </c>
    </row>
    <row r="141" spans="2:3" x14ac:dyDescent="0.25">
      <c r="B141">
        <v>413</v>
      </c>
      <c r="C141" t="b">
        <f t="shared" si="2"/>
        <v>1</v>
      </c>
    </row>
    <row r="142" spans="2:3" x14ac:dyDescent="0.25">
      <c r="B142">
        <v>417.97</v>
      </c>
      <c r="C142" t="b">
        <f t="shared" si="2"/>
        <v>1</v>
      </c>
    </row>
    <row r="143" spans="2:3" x14ac:dyDescent="0.25">
      <c r="B143">
        <v>419.42</v>
      </c>
      <c r="C143" t="b">
        <f t="shared" si="2"/>
        <v>1</v>
      </c>
    </row>
    <row r="144" spans="2:3" x14ac:dyDescent="0.25">
      <c r="B144">
        <v>422</v>
      </c>
      <c r="C144" t="b">
        <f t="shared" si="2"/>
        <v>1</v>
      </c>
    </row>
    <row r="145" spans="2:3" x14ac:dyDescent="0.25">
      <c r="B145">
        <v>425</v>
      </c>
      <c r="C145" t="b">
        <f t="shared" si="2"/>
        <v>1</v>
      </c>
    </row>
    <row r="146" spans="2:3" x14ac:dyDescent="0.25">
      <c r="B146">
        <v>430</v>
      </c>
      <c r="C146" t="b">
        <f t="shared" si="2"/>
        <v>1</v>
      </c>
    </row>
    <row r="147" spans="2:3" x14ac:dyDescent="0.25">
      <c r="B147">
        <v>432</v>
      </c>
      <c r="C147" t="b">
        <f t="shared" si="2"/>
        <v>1</v>
      </c>
    </row>
    <row r="148" spans="2:3" x14ac:dyDescent="0.25">
      <c r="B148">
        <v>445</v>
      </c>
      <c r="C148" t="b">
        <f t="shared" si="2"/>
        <v>1</v>
      </c>
    </row>
    <row r="149" spans="2:3" x14ac:dyDescent="0.25">
      <c r="B149">
        <v>452.4</v>
      </c>
      <c r="C149" t="b">
        <f t="shared" si="2"/>
        <v>1</v>
      </c>
    </row>
    <row r="150" spans="2:3" x14ac:dyDescent="0.25">
      <c r="B150">
        <v>469</v>
      </c>
      <c r="C150" t="b">
        <f t="shared" si="2"/>
        <v>1</v>
      </c>
    </row>
    <row r="151" spans="2:3" x14ac:dyDescent="0.25">
      <c r="B151">
        <v>470</v>
      </c>
      <c r="C151" t="b">
        <f t="shared" si="2"/>
        <v>1</v>
      </c>
    </row>
    <row r="152" spans="2:3" x14ac:dyDescent="0.25">
      <c r="B152">
        <v>474</v>
      </c>
      <c r="C152" t="b">
        <f t="shared" si="2"/>
        <v>1</v>
      </c>
    </row>
    <row r="153" spans="2:3" x14ac:dyDescent="0.25">
      <c r="B153">
        <v>475</v>
      </c>
      <c r="C153" t="b">
        <f t="shared" si="2"/>
        <v>1</v>
      </c>
    </row>
    <row r="154" spans="2:3" x14ac:dyDescent="0.25">
      <c r="B154">
        <v>480.09199999999998</v>
      </c>
      <c r="C154" t="b">
        <f t="shared" si="2"/>
        <v>1</v>
      </c>
    </row>
    <row r="155" spans="2:3" x14ac:dyDescent="0.25">
      <c r="B155">
        <v>481</v>
      </c>
      <c r="C155" t="b">
        <f t="shared" si="2"/>
        <v>1</v>
      </c>
    </row>
    <row r="156" spans="2:3" x14ac:dyDescent="0.25">
      <c r="B156">
        <v>483</v>
      </c>
      <c r="C156" t="b">
        <f t="shared" si="2"/>
        <v>1</v>
      </c>
    </row>
    <row r="157" spans="2:3" x14ac:dyDescent="0.25">
      <c r="B157">
        <v>500</v>
      </c>
      <c r="C157" t="b">
        <f t="shared" si="2"/>
        <v>1</v>
      </c>
    </row>
    <row r="158" spans="2:3" x14ac:dyDescent="0.25">
      <c r="B158">
        <v>510</v>
      </c>
      <c r="C158" t="b">
        <f t="shared" si="2"/>
        <v>1</v>
      </c>
    </row>
    <row r="159" spans="2:3" x14ac:dyDescent="0.25">
      <c r="B159">
        <v>520</v>
      </c>
      <c r="C159" t="b">
        <f t="shared" si="2"/>
        <v>1</v>
      </c>
    </row>
    <row r="160" spans="2:3" x14ac:dyDescent="0.25">
      <c r="B160">
        <v>524</v>
      </c>
      <c r="C160" t="b">
        <f t="shared" si="2"/>
        <v>1</v>
      </c>
    </row>
    <row r="161" spans="2:3" x14ac:dyDescent="0.25">
      <c r="B161">
        <v>527</v>
      </c>
      <c r="C161" t="b">
        <f t="shared" si="2"/>
        <v>1</v>
      </c>
    </row>
    <row r="162" spans="2:3" x14ac:dyDescent="0.25">
      <c r="B162">
        <v>538.4</v>
      </c>
      <c r="C162" t="b">
        <f t="shared" si="2"/>
        <v>1</v>
      </c>
    </row>
    <row r="163" spans="2:3" x14ac:dyDescent="0.25">
      <c r="B163">
        <v>538.89</v>
      </c>
      <c r="C163" t="b">
        <f t="shared" si="2"/>
        <v>1</v>
      </c>
    </row>
    <row r="164" spans="2:3" x14ac:dyDescent="0.25">
      <c r="B164">
        <v>544</v>
      </c>
      <c r="C164" t="b">
        <f t="shared" si="2"/>
        <v>1</v>
      </c>
    </row>
    <row r="165" spans="2:3" x14ac:dyDescent="0.25">
      <c r="B165">
        <v>550</v>
      </c>
      <c r="C165" t="b">
        <f t="shared" si="2"/>
        <v>1</v>
      </c>
    </row>
    <row r="166" spans="2:3" x14ac:dyDescent="0.25">
      <c r="B166">
        <v>552</v>
      </c>
      <c r="C166" t="b">
        <f t="shared" si="2"/>
        <v>1</v>
      </c>
    </row>
    <row r="167" spans="2:3" x14ac:dyDescent="0.25">
      <c r="B167">
        <v>553</v>
      </c>
      <c r="C167" t="b">
        <f t="shared" si="2"/>
        <v>1</v>
      </c>
    </row>
    <row r="168" spans="2:3" x14ac:dyDescent="0.25">
      <c r="B168">
        <v>560</v>
      </c>
      <c r="C168" t="b">
        <f t="shared" si="2"/>
        <v>1</v>
      </c>
    </row>
    <row r="169" spans="2:3" x14ac:dyDescent="0.25">
      <c r="B169">
        <v>582.29999999999995</v>
      </c>
      <c r="C169" t="b">
        <f t="shared" si="2"/>
        <v>1</v>
      </c>
    </row>
    <row r="170" spans="2:3" x14ac:dyDescent="0.25">
      <c r="B170">
        <v>583</v>
      </c>
      <c r="C170" t="b">
        <f t="shared" si="2"/>
        <v>1</v>
      </c>
    </row>
    <row r="171" spans="2:3" x14ac:dyDescent="0.25">
      <c r="B171">
        <v>587</v>
      </c>
      <c r="C171" t="b">
        <f t="shared" si="2"/>
        <v>1</v>
      </c>
    </row>
    <row r="172" spans="2:3" x14ac:dyDescent="0.25">
      <c r="B172">
        <v>590</v>
      </c>
      <c r="C172" t="b">
        <f t="shared" si="2"/>
        <v>1</v>
      </c>
    </row>
    <row r="173" spans="2:3" x14ac:dyDescent="0.25">
      <c r="B173">
        <v>600</v>
      </c>
      <c r="C173" t="b">
        <f t="shared" si="2"/>
        <v>1</v>
      </c>
    </row>
    <row r="174" spans="2:3" x14ac:dyDescent="0.25">
      <c r="B174">
        <v>605.52</v>
      </c>
      <c r="C174" t="b">
        <f t="shared" si="2"/>
        <v>1</v>
      </c>
    </row>
    <row r="175" spans="2:3" x14ac:dyDescent="0.25">
      <c r="B175">
        <v>612.20000000000005</v>
      </c>
      <c r="C175" t="b">
        <f t="shared" si="2"/>
        <v>1</v>
      </c>
    </row>
    <row r="176" spans="2:3" x14ac:dyDescent="0.25">
      <c r="B176">
        <v>613</v>
      </c>
      <c r="C176" t="b">
        <f t="shared" si="2"/>
        <v>1</v>
      </c>
    </row>
    <row r="177" spans="2:3" x14ac:dyDescent="0.25">
      <c r="B177">
        <v>615</v>
      </c>
      <c r="C177" t="b">
        <f t="shared" si="2"/>
        <v>1</v>
      </c>
    </row>
    <row r="178" spans="2:3" x14ac:dyDescent="0.25">
      <c r="B178">
        <v>621</v>
      </c>
      <c r="C178" t="b">
        <f t="shared" si="2"/>
        <v>1</v>
      </c>
    </row>
    <row r="179" spans="2:3" x14ac:dyDescent="0.25">
      <c r="B179">
        <v>625</v>
      </c>
      <c r="C179" t="b">
        <f t="shared" si="2"/>
        <v>1</v>
      </c>
    </row>
    <row r="180" spans="2:3" x14ac:dyDescent="0.25">
      <c r="B180">
        <v>626</v>
      </c>
      <c r="C180" t="b">
        <f t="shared" si="2"/>
        <v>1</v>
      </c>
    </row>
    <row r="181" spans="2:3" x14ac:dyDescent="0.25">
      <c r="B181">
        <v>629.75</v>
      </c>
      <c r="C181" t="b">
        <f t="shared" si="2"/>
        <v>1</v>
      </c>
    </row>
    <row r="182" spans="2:3" x14ac:dyDescent="0.25">
      <c r="B182">
        <v>647</v>
      </c>
      <c r="C182" t="b">
        <f t="shared" si="2"/>
        <v>1</v>
      </c>
    </row>
    <row r="183" spans="2:3" x14ac:dyDescent="0.25">
      <c r="B183">
        <v>650</v>
      </c>
      <c r="C183" t="b">
        <f t="shared" si="2"/>
        <v>1</v>
      </c>
    </row>
    <row r="184" spans="2:3" x14ac:dyDescent="0.25">
      <c r="B184">
        <v>652</v>
      </c>
      <c r="C184" t="b">
        <f t="shared" si="2"/>
        <v>1</v>
      </c>
    </row>
    <row r="185" spans="2:3" x14ac:dyDescent="0.25">
      <c r="B185">
        <v>654.25199999999995</v>
      </c>
      <c r="C185" t="b">
        <f t="shared" si="2"/>
        <v>1</v>
      </c>
    </row>
    <row r="186" spans="2:3" x14ac:dyDescent="0.25">
      <c r="B186">
        <v>665</v>
      </c>
      <c r="C186" t="b">
        <f t="shared" si="2"/>
        <v>1</v>
      </c>
    </row>
    <row r="187" spans="2:3" x14ac:dyDescent="0.25">
      <c r="B187">
        <v>670</v>
      </c>
      <c r="C187" t="b">
        <f t="shared" si="2"/>
        <v>1</v>
      </c>
    </row>
    <row r="188" spans="2:3" x14ac:dyDescent="0.25">
      <c r="B188">
        <v>674.18200000000002</v>
      </c>
      <c r="C188" t="b">
        <f t="shared" si="2"/>
        <v>1</v>
      </c>
    </row>
    <row r="189" spans="2:3" x14ac:dyDescent="0.25">
      <c r="B189">
        <v>700</v>
      </c>
      <c r="C189" t="b">
        <f t="shared" si="2"/>
        <v>1</v>
      </c>
    </row>
    <row r="190" spans="2:3" x14ac:dyDescent="0.25">
      <c r="B190">
        <v>700</v>
      </c>
      <c r="C190" t="b">
        <f t="shared" si="2"/>
        <v>1</v>
      </c>
    </row>
    <row r="191" spans="2:3" x14ac:dyDescent="0.25">
      <c r="B191">
        <v>706.39</v>
      </c>
      <c r="C191" t="b">
        <f t="shared" si="2"/>
        <v>1</v>
      </c>
    </row>
    <row r="192" spans="2:3" x14ac:dyDescent="0.25">
      <c r="B192">
        <v>710</v>
      </c>
      <c r="C192" t="b">
        <f t="shared" si="2"/>
        <v>1</v>
      </c>
    </row>
    <row r="193" spans="2:3" x14ac:dyDescent="0.25">
      <c r="B193">
        <v>720</v>
      </c>
      <c r="C193" t="b">
        <f t="shared" si="2"/>
        <v>1</v>
      </c>
    </row>
    <row r="194" spans="2:3" x14ac:dyDescent="0.25">
      <c r="B194">
        <v>727</v>
      </c>
      <c r="C194" t="b">
        <f t="shared" ref="C194:C257" si="3">+ISNUMBER(B194)</f>
        <v>1</v>
      </c>
    </row>
    <row r="195" spans="2:3" x14ac:dyDescent="0.25">
      <c r="B195">
        <v>730</v>
      </c>
      <c r="C195" t="b">
        <f t="shared" si="3"/>
        <v>1</v>
      </c>
    </row>
    <row r="196" spans="2:3" x14ac:dyDescent="0.25">
      <c r="B196">
        <v>750</v>
      </c>
      <c r="C196" t="b">
        <f t="shared" si="3"/>
        <v>1</v>
      </c>
    </row>
    <row r="197" spans="2:3" x14ac:dyDescent="0.25">
      <c r="B197">
        <v>759</v>
      </c>
      <c r="C197" t="b">
        <f t="shared" si="3"/>
        <v>1</v>
      </c>
    </row>
    <row r="198" spans="2:3" x14ac:dyDescent="0.25">
      <c r="B198">
        <v>770</v>
      </c>
      <c r="C198" t="b">
        <f t="shared" si="3"/>
        <v>1</v>
      </c>
    </row>
    <row r="199" spans="2:3" x14ac:dyDescent="0.25">
      <c r="B199">
        <v>781</v>
      </c>
      <c r="C199" t="b">
        <f t="shared" si="3"/>
        <v>1</v>
      </c>
    </row>
    <row r="200" spans="2:3" x14ac:dyDescent="0.25">
      <c r="B200">
        <v>790</v>
      </c>
      <c r="C200" t="b">
        <f t="shared" si="3"/>
        <v>1</v>
      </c>
    </row>
    <row r="201" spans="2:3" x14ac:dyDescent="0.25">
      <c r="B201">
        <v>799</v>
      </c>
      <c r="C201" t="b">
        <f t="shared" si="3"/>
        <v>1</v>
      </c>
    </row>
    <row r="202" spans="2:3" x14ac:dyDescent="0.25">
      <c r="B202">
        <v>800</v>
      </c>
      <c r="C202" t="b">
        <f t="shared" si="3"/>
        <v>1</v>
      </c>
    </row>
    <row r="203" spans="2:3" x14ac:dyDescent="0.25">
      <c r="B203">
        <v>805</v>
      </c>
      <c r="C203" t="b">
        <f t="shared" si="3"/>
        <v>1</v>
      </c>
    </row>
    <row r="204" spans="2:3" x14ac:dyDescent="0.25">
      <c r="B204">
        <v>808</v>
      </c>
      <c r="C204" t="b">
        <f t="shared" si="3"/>
        <v>1</v>
      </c>
    </row>
    <row r="205" spans="2:3" x14ac:dyDescent="0.25">
      <c r="B205">
        <v>809</v>
      </c>
      <c r="C205" t="b">
        <f t="shared" si="3"/>
        <v>1</v>
      </c>
    </row>
    <row r="206" spans="2:3" x14ac:dyDescent="0.25">
      <c r="B206">
        <v>809.8</v>
      </c>
      <c r="C206" t="b">
        <f t="shared" si="3"/>
        <v>1</v>
      </c>
    </row>
    <row r="207" spans="2:3" x14ac:dyDescent="0.25">
      <c r="B207">
        <v>820.05600000000004</v>
      </c>
      <c r="C207" t="b">
        <f t="shared" si="3"/>
        <v>1</v>
      </c>
    </row>
    <row r="208" spans="2:3" x14ac:dyDescent="0.25">
      <c r="B208">
        <v>821</v>
      </c>
      <c r="C208" t="b">
        <f t="shared" si="3"/>
        <v>1</v>
      </c>
    </row>
    <row r="209" spans="2:3" x14ac:dyDescent="0.25">
      <c r="B209">
        <v>841</v>
      </c>
      <c r="C209" t="b">
        <f t="shared" si="3"/>
        <v>1</v>
      </c>
    </row>
    <row r="210" spans="2:3" x14ac:dyDescent="0.25">
      <c r="B210">
        <v>850</v>
      </c>
      <c r="C210" t="b">
        <f t="shared" si="3"/>
        <v>1</v>
      </c>
    </row>
    <row r="211" spans="2:3" x14ac:dyDescent="0.25">
      <c r="B211">
        <v>857</v>
      </c>
      <c r="C211" t="b">
        <f t="shared" si="3"/>
        <v>1</v>
      </c>
    </row>
    <row r="212" spans="2:3" x14ac:dyDescent="0.25">
      <c r="B212">
        <v>858</v>
      </c>
      <c r="C212" t="b">
        <f t="shared" si="3"/>
        <v>1</v>
      </c>
    </row>
    <row r="213" spans="2:3" x14ac:dyDescent="0.25">
      <c r="B213">
        <v>878</v>
      </c>
      <c r="C213" t="b">
        <f t="shared" si="3"/>
        <v>1</v>
      </c>
    </row>
    <row r="214" spans="2:3" x14ac:dyDescent="0.25">
      <c r="B214">
        <v>880.32</v>
      </c>
      <c r="C214" t="b">
        <f t="shared" si="3"/>
        <v>1</v>
      </c>
    </row>
    <row r="215" spans="2:3" x14ac:dyDescent="0.25">
      <c r="B215">
        <v>900</v>
      </c>
      <c r="C215" t="b">
        <f t="shared" si="3"/>
        <v>1</v>
      </c>
    </row>
    <row r="216" spans="2:3" x14ac:dyDescent="0.25">
      <c r="B216">
        <v>917</v>
      </c>
      <c r="C216" t="b">
        <f t="shared" si="3"/>
        <v>1</v>
      </c>
    </row>
    <row r="217" spans="2:3" x14ac:dyDescent="0.25">
      <c r="B217">
        <v>924</v>
      </c>
      <c r="C217" t="b">
        <f t="shared" si="3"/>
        <v>1</v>
      </c>
    </row>
    <row r="218" spans="2:3" x14ac:dyDescent="0.25">
      <c r="B218">
        <v>950</v>
      </c>
      <c r="C218" t="b">
        <f t="shared" si="3"/>
        <v>1</v>
      </c>
    </row>
    <row r="219" spans="2:3" x14ac:dyDescent="0.25">
      <c r="B219">
        <v>960</v>
      </c>
      <c r="C219" t="b">
        <f t="shared" si="3"/>
        <v>1</v>
      </c>
    </row>
    <row r="220" spans="2:3" x14ac:dyDescent="0.25">
      <c r="B220">
        <v>975</v>
      </c>
      <c r="C220" t="b">
        <f t="shared" si="3"/>
        <v>1</v>
      </c>
    </row>
    <row r="221" spans="2:3" x14ac:dyDescent="0.25">
      <c r="B221">
        <v>1000</v>
      </c>
      <c r="C221" t="b">
        <f t="shared" si="3"/>
        <v>1</v>
      </c>
    </row>
    <row r="222" spans="2:3" x14ac:dyDescent="0.25">
      <c r="B222">
        <v>1066</v>
      </c>
      <c r="C222" t="b">
        <f t="shared" si="3"/>
        <v>1</v>
      </c>
    </row>
    <row r="223" spans="2:3" x14ac:dyDescent="0.25">
      <c r="B223">
        <v>1085</v>
      </c>
      <c r="C223" t="b">
        <f t="shared" si="3"/>
        <v>1</v>
      </c>
    </row>
    <row r="224" spans="2:3" x14ac:dyDescent="0.25">
      <c r="B224">
        <v>1086</v>
      </c>
      <c r="C224" t="b">
        <f t="shared" si="3"/>
        <v>1</v>
      </c>
    </row>
    <row r="225" spans="2:3" x14ac:dyDescent="0.25">
      <c r="B225">
        <v>1105</v>
      </c>
      <c r="C225" t="b">
        <f t="shared" si="3"/>
        <v>1</v>
      </c>
    </row>
    <row r="226" spans="2:3" x14ac:dyDescent="0.25">
      <c r="B226">
        <v>1123</v>
      </c>
      <c r="C226" t="b">
        <f t="shared" si="3"/>
        <v>1</v>
      </c>
    </row>
    <row r="227" spans="2:3" x14ac:dyDescent="0.25">
      <c r="B227">
        <v>1128</v>
      </c>
      <c r="C227" t="b">
        <f t="shared" si="3"/>
        <v>1</v>
      </c>
    </row>
    <row r="228" spans="2:3" x14ac:dyDescent="0.25">
      <c r="B228">
        <v>1137</v>
      </c>
      <c r="C228" t="b">
        <f t="shared" si="3"/>
        <v>1</v>
      </c>
    </row>
    <row r="229" spans="2:3" x14ac:dyDescent="0.25">
      <c r="B229">
        <v>1145</v>
      </c>
      <c r="C229" t="b">
        <f t="shared" si="3"/>
        <v>1</v>
      </c>
    </row>
    <row r="230" spans="2:3" x14ac:dyDescent="0.25">
      <c r="B230">
        <v>1209</v>
      </c>
      <c r="C230" t="b">
        <f t="shared" si="3"/>
        <v>1</v>
      </c>
    </row>
    <row r="231" spans="2:3" x14ac:dyDescent="0.25">
      <c r="B231">
        <v>1214</v>
      </c>
      <c r="C231" t="b">
        <f t="shared" si="3"/>
        <v>1</v>
      </c>
    </row>
    <row r="232" spans="2:3" x14ac:dyDescent="0.25">
      <c r="B232">
        <v>1296</v>
      </c>
      <c r="C232" t="b">
        <f t="shared" si="3"/>
        <v>1</v>
      </c>
    </row>
    <row r="233" spans="2:3" x14ac:dyDescent="0.25">
      <c r="B233">
        <v>1526</v>
      </c>
      <c r="C233" t="b">
        <f t="shared" si="3"/>
        <v>1</v>
      </c>
    </row>
    <row r="234" spans="2:3" x14ac:dyDescent="0.25">
      <c r="B234">
        <v>1826</v>
      </c>
      <c r="C234" t="b">
        <f t="shared" si="3"/>
        <v>1</v>
      </c>
    </row>
    <row r="235" spans="2:3" x14ac:dyDescent="0.25">
      <c r="B235">
        <v>1827</v>
      </c>
      <c r="C235" t="b">
        <f t="shared" si="3"/>
        <v>1</v>
      </c>
    </row>
    <row r="236" spans="2:3" x14ac:dyDescent="0.25">
      <c r="B236">
        <v>1967</v>
      </c>
      <c r="C236" t="b">
        <f t="shared" si="3"/>
        <v>1</v>
      </c>
    </row>
    <row r="237" spans="2:3" x14ac:dyDescent="0.25">
      <c r="B237">
        <v>1969</v>
      </c>
      <c r="C237" t="b">
        <f t="shared" si="3"/>
        <v>1</v>
      </c>
    </row>
    <row r="238" spans="2:3" x14ac:dyDescent="0.25">
      <c r="B238">
        <v>1973</v>
      </c>
      <c r="C238" t="b">
        <f t="shared" si="3"/>
        <v>1</v>
      </c>
    </row>
    <row r="239" spans="2:3" x14ac:dyDescent="0.25">
      <c r="B239">
        <v>1976</v>
      </c>
      <c r="C239" t="b">
        <f t="shared" si="3"/>
        <v>1</v>
      </c>
    </row>
    <row r="240" spans="2:3" x14ac:dyDescent="0.25">
      <c r="B240">
        <v>1981</v>
      </c>
      <c r="C240" t="b">
        <f t="shared" si="3"/>
        <v>1</v>
      </c>
    </row>
    <row r="241" spans="2:3" x14ac:dyDescent="0.25">
      <c r="B241">
        <v>1991</v>
      </c>
      <c r="C241" t="b">
        <f t="shared" si="3"/>
        <v>1</v>
      </c>
    </row>
    <row r="242" spans="2:3" x14ac:dyDescent="0.25">
      <c r="B242">
        <v>1992</v>
      </c>
      <c r="C242" t="b">
        <f t="shared" si="3"/>
        <v>1</v>
      </c>
    </row>
    <row r="243" spans="2:3" x14ac:dyDescent="0.25">
      <c r="B243">
        <v>1994</v>
      </c>
      <c r="C243" t="b">
        <f t="shared" si="3"/>
        <v>1</v>
      </c>
    </row>
    <row r="244" spans="2:3" x14ac:dyDescent="0.25">
      <c r="B244">
        <v>1995</v>
      </c>
      <c r="C244" t="b">
        <f t="shared" si="3"/>
        <v>1</v>
      </c>
    </row>
    <row r="245" spans="2:3" x14ac:dyDescent="0.25">
      <c r="B245">
        <v>1996</v>
      </c>
      <c r="C245" t="b">
        <f t="shared" si="3"/>
        <v>1</v>
      </c>
    </row>
    <row r="246" spans="2:3" x14ac:dyDescent="0.25">
      <c r="B246">
        <v>1999</v>
      </c>
      <c r="C246" t="b">
        <f t="shared" si="3"/>
        <v>1</v>
      </c>
    </row>
    <row r="247" spans="2:3" x14ac:dyDescent="0.25">
      <c r="B247">
        <v>2005</v>
      </c>
      <c r="C247" t="b">
        <f t="shared" si="3"/>
        <v>1</v>
      </c>
    </row>
    <row r="248" spans="2:3" x14ac:dyDescent="0.25">
      <c r="B248">
        <v>2007</v>
      </c>
      <c r="C248" t="b">
        <f t="shared" si="3"/>
        <v>1</v>
      </c>
    </row>
    <row r="249" spans="2:3" x14ac:dyDescent="0.25">
      <c r="B249">
        <v>2011</v>
      </c>
      <c r="C249" t="b">
        <f t="shared" si="3"/>
        <v>1</v>
      </c>
    </row>
    <row r="250" spans="2:3" x14ac:dyDescent="0.25">
      <c r="B250">
        <v>2011</v>
      </c>
      <c r="C250" t="b">
        <f t="shared" si="3"/>
        <v>1</v>
      </c>
    </row>
    <row r="251" spans="2:3" x14ac:dyDescent="0.25">
      <c r="B251">
        <v>2012</v>
      </c>
      <c r="C251" t="b">
        <f t="shared" si="3"/>
        <v>1</v>
      </c>
    </row>
    <row r="252" spans="2:3" x14ac:dyDescent="0.25">
      <c r="B252">
        <v>2013</v>
      </c>
      <c r="C252" t="b">
        <f t="shared" si="3"/>
        <v>1</v>
      </c>
    </row>
    <row r="253" spans="2:3" x14ac:dyDescent="0.25">
      <c r="B253">
        <v>2015</v>
      </c>
      <c r="C253" t="b">
        <f t="shared" si="3"/>
        <v>1</v>
      </c>
    </row>
    <row r="254" spans="2:3" x14ac:dyDescent="0.25">
      <c r="B254">
        <v>2019</v>
      </c>
      <c r="C254" t="b">
        <f t="shared" si="3"/>
        <v>1</v>
      </c>
    </row>
    <row r="255" spans="2:3" x14ac:dyDescent="0.25">
      <c r="B255">
        <v>2020</v>
      </c>
      <c r="C255" t="b">
        <f t="shared" si="3"/>
        <v>1</v>
      </c>
    </row>
    <row r="256" spans="2:3" x14ac:dyDescent="0.25">
      <c r="B256">
        <v>2021</v>
      </c>
      <c r="C256" t="b">
        <f t="shared" si="3"/>
        <v>1</v>
      </c>
    </row>
    <row r="257" spans="2:3" x14ac:dyDescent="0.25">
      <c r="B257">
        <v>2022</v>
      </c>
      <c r="C257" t="b">
        <f t="shared" si="3"/>
        <v>1</v>
      </c>
    </row>
    <row r="258" spans="2:3" x14ac:dyDescent="0.25">
      <c r="B258">
        <v>2214</v>
      </c>
      <c r="C258" t="b">
        <f t="shared" ref="C258:C436" si="4">+ISNUMBER(B258)</f>
        <v>1</v>
      </c>
    </row>
    <row r="259" spans="2:3" x14ac:dyDescent="0.25">
      <c r="B259">
        <v>2237</v>
      </c>
      <c r="C259" t="b">
        <f t="shared" si="4"/>
        <v>1</v>
      </c>
    </row>
    <row r="260" spans="2:3" x14ac:dyDescent="0.25">
      <c r="B260">
        <v>2436</v>
      </c>
      <c r="C260" t="b">
        <f t="shared" si="4"/>
        <v>1</v>
      </c>
    </row>
    <row r="261" spans="2:3" x14ac:dyDescent="0.25">
      <c r="B261">
        <v>2593</v>
      </c>
      <c r="C261" t="b">
        <f t="shared" si="4"/>
        <v>1</v>
      </c>
    </row>
    <row r="262" spans="2:3" x14ac:dyDescent="0.25">
      <c r="B262">
        <v>2599</v>
      </c>
      <c r="C262" t="b">
        <f t="shared" si="4"/>
        <v>1</v>
      </c>
    </row>
    <row r="263" spans="2:3" x14ac:dyDescent="0.25">
      <c r="B263">
        <v>3181</v>
      </c>
      <c r="C263" t="b">
        <f t="shared" si="4"/>
        <v>1</v>
      </c>
    </row>
    <row r="264" spans="2:3" x14ac:dyDescent="0.25">
      <c r="B264">
        <v>3298</v>
      </c>
      <c r="C264" t="b">
        <f t="shared" si="4"/>
        <v>1</v>
      </c>
    </row>
    <row r="265" spans="2:3" x14ac:dyDescent="0.25">
      <c r="B265">
        <v>3375</v>
      </c>
      <c r="C265" t="b">
        <f t="shared" si="4"/>
        <v>1</v>
      </c>
    </row>
    <row r="266" spans="2:3" x14ac:dyDescent="0.25">
      <c r="B266">
        <v>4215</v>
      </c>
      <c r="C266" t="b">
        <f t="shared" si="4"/>
        <v>1</v>
      </c>
    </row>
    <row r="267" spans="2:3" x14ac:dyDescent="0.25">
      <c r="B267">
        <v>4578</v>
      </c>
      <c r="C267" t="b">
        <f t="shared" si="4"/>
        <v>1</v>
      </c>
    </row>
    <row r="268" spans="2:3" x14ac:dyDescent="0.25">
      <c r="B268">
        <v>30367</v>
      </c>
      <c r="C268" t="b">
        <f t="shared" si="4"/>
        <v>1</v>
      </c>
    </row>
    <row r="269" spans="2:3" x14ac:dyDescent="0.25">
      <c r="B269" t="s">
        <v>1371</v>
      </c>
      <c r="C269" t="b">
        <f t="shared" ref="C269:C304" si="5">+ISNUMBER(B269)</f>
        <v>0</v>
      </c>
    </row>
    <row r="270" spans="2:3" x14ac:dyDescent="0.25">
      <c r="B270" t="s">
        <v>1431</v>
      </c>
      <c r="C270" t="b">
        <f t="shared" si="5"/>
        <v>0</v>
      </c>
    </row>
    <row r="271" spans="2:3" x14ac:dyDescent="0.25">
      <c r="B271" t="s">
        <v>1248</v>
      </c>
      <c r="C271" t="b">
        <f t="shared" si="5"/>
        <v>0</v>
      </c>
    </row>
    <row r="272" spans="2:3" x14ac:dyDescent="0.25">
      <c r="B272" t="s">
        <v>1459</v>
      </c>
      <c r="C272" t="b">
        <f t="shared" si="5"/>
        <v>0</v>
      </c>
    </row>
    <row r="273" spans="2:3" x14ac:dyDescent="0.25">
      <c r="B273" t="s">
        <v>1526</v>
      </c>
      <c r="C273" t="b">
        <f t="shared" si="5"/>
        <v>0</v>
      </c>
    </row>
    <row r="274" spans="2:3" x14ac:dyDescent="0.25">
      <c r="B274" t="s">
        <v>1560</v>
      </c>
      <c r="C274" t="b">
        <f t="shared" si="5"/>
        <v>0</v>
      </c>
    </row>
    <row r="275" spans="2:3" x14ac:dyDescent="0.25">
      <c r="B275" t="s">
        <v>1409</v>
      </c>
      <c r="C275" t="b">
        <f t="shared" si="5"/>
        <v>0</v>
      </c>
    </row>
    <row r="276" spans="2:3" x14ac:dyDescent="0.25">
      <c r="B276" t="s">
        <v>1666</v>
      </c>
      <c r="C276" t="b">
        <f t="shared" si="5"/>
        <v>0</v>
      </c>
    </row>
    <row r="277" spans="2:3" x14ac:dyDescent="0.25">
      <c r="B277" t="s">
        <v>1101</v>
      </c>
      <c r="C277" t="b">
        <f t="shared" si="5"/>
        <v>0</v>
      </c>
    </row>
    <row r="278" spans="2:3" x14ac:dyDescent="0.25">
      <c r="B278" t="s">
        <v>1289</v>
      </c>
      <c r="C278" t="b">
        <f t="shared" si="5"/>
        <v>0</v>
      </c>
    </row>
    <row r="279" spans="2:3" x14ac:dyDescent="0.25">
      <c r="B279" t="s">
        <v>1524</v>
      </c>
      <c r="C279" t="b">
        <f t="shared" si="5"/>
        <v>0</v>
      </c>
    </row>
    <row r="280" spans="2:3" x14ac:dyDescent="0.25">
      <c r="B280" t="s">
        <v>1358</v>
      </c>
      <c r="C280" t="b">
        <f t="shared" si="5"/>
        <v>0</v>
      </c>
    </row>
    <row r="281" spans="2:3" x14ac:dyDescent="0.25">
      <c r="B281" t="s">
        <v>1938</v>
      </c>
      <c r="C281" t="b">
        <f t="shared" si="5"/>
        <v>0</v>
      </c>
    </row>
    <row r="282" spans="2:3" x14ac:dyDescent="0.25">
      <c r="B282" t="s">
        <v>1274</v>
      </c>
      <c r="C282" t="b">
        <f t="shared" si="5"/>
        <v>0</v>
      </c>
    </row>
    <row r="283" spans="2:3" x14ac:dyDescent="0.25">
      <c r="B283" t="s">
        <v>1767</v>
      </c>
      <c r="C283" t="b">
        <f t="shared" si="5"/>
        <v>0</v>
      </c>
    </row>
    <row r="284" spans="2:3" x14ac:dyDescent="0.25">
      <c r="B284" t="s">
        <v>1474</v>
      </c>
      <c r="C284" t="b">
        <f t="shared" si="5"/>
        <v>0</v>
      </c>
    </row>
    <row r="285" spans="2:3" x14ac:dyDescent="0.25">
      <c r="B285" t="s">
        <v>1665</v>
      </c>
      <c r="C285" t="b">
        <f t="shared" si="5"/>
        <v>0</v>
      </c>
    </row>
    <row r="286" spans="2:3" x14ac:dyDescent="0.25">
      <c r="B286" t="s">
        <v>1272</v>
      </c>
      <c r="C286" t="b">
        <f t="shared" si="5"/>
        <v>0</v>
      </c>
    </row>
    <row r="287" spans="2:3" x14ac:dyDescent="0.25">
      <c r="B287" t="s">
        <v>1617</v>
      </c>
      <c r="C287" t="b">
        <f t="shared" si="5"/>
        <v>0</v>
      </c>
    </row>
    <row r="288" spans="2:3" x14ac:dyDescent="0.25">
      <c r="B288" t="s">
        <v>1877</v>
      </c>
      <c r="C288" t="b">
        <f t="shared" si="5"/>
        <v>0</v>
      </c>
    </row>
    <row r="289" spans="2:3" x14ac:dyDescent="0.25">
      <c r="B289" t="s">
        <v>1306</v>
      </c>
      <c r="C289" t="b">
        <f t="shared" si="5"/>
        <v>0</v>
      </c>
    </row>
    <row r="290" spans="2:3" x14ac:dyDescent="0.25">
      <c r="B290" t="s">
        <v>1489</v>
      </c>
      <c r="C290" t="b">
        <f t="shared" si="5"/>
        <v>0</v>
      </c>
    </row>
    <row r="291" spans="2:3" x14ac:dyDescent="0.25">
      <c r="B291" t="s">
        <v>1680</v>
      </c>
      <c r="C291" t="b">
        <f t="shared" si="5"/>
        <v>0</v>
      </c>
    </row>
    <row r="292" spans="2:3" x14ac:dyDescent="0.25">
      <c r="B292" t="s">
        <v>1336</v>
      </c>
      <c r="C292" t="b">
        <f t="shared" si="5"/>
        <v>0</v>
      </c>
    </row>
    <row r="293" spans="2:3" x14ac:dyDescent="0.25">
      <c r="B293" t="s">
        <v>1847</v>
      </c>
      <c r="C293" t="b">
        <f t="shared" si="5"/>
        <v>0</v>
      </c>
    </row>
    <row r="294" spans="2:3" x14ac:dyDescent="0.25">
      <c r="B294" t="s">
        <v>1602</v>
      </c>
      <c r="C294" t="b">
        <f t="shared" si="5"/>
        <v>0</v>
      </c>
    </row>
    <row r="295" spans="2:3" x14ac:dyDescent="0.25">
      <c r="B295" t="s">
        <v>1794</v>
      </c>
      <c r="C295" t="b">
        <f t="shared" si="5"/>
        <v>0</v>
      </c>
    </row>
    <row r="296" spans="2:3" x14ac:dyDescent="0.25">
      <c r="B296" t="s">
        <v>1260</v>
      </c>
      <c r="C296" t="b">
        <f t="shared" si="5"/>
        <v>0</v>
      </c>
    </row>
    <row r="297" spans="2:3" x14ac:dyDescent="0.25">
      <c r="B297" t="s">
        <v>1282</v>
      </c>
      <c r="C297" t="b">
        <f t="shared" si="5"/>
        <v>0</v>
      </c>
    </row>
    <row r="298" spans="2:3" x14ac:dyDescent="0.25">
      <c r="B298" t="s">
        <v>1141</v>
      </c>
      <c r="C298" t="b">
        <f t="shared" si="5"/>
        <v>0</v>
      </c>
    </row>
    <row r="299" spans="2:3" x14ac:dyDescent="0.25">
      <c r="B299" t="s">
        <v>1491</v>
      </c>
      <c r="C299" t="b">
        <f t="shared" si="5"/>
        <v>0</v>
      </c>
    </row>
    <row r="300" spans="2:3" x14ac:dyDescent="0.25">
      <c r="B300" t="s">
        <v>1427</v>
      </c>
      <c r="C300" t="b">
        <f t="shared" si="5"/>
        <v>0</v>
      </c>
    </row>
    <row r="301" spans="2:3" x14ac:dyDescent="0.25">
      <c r="B301" t="s">
        <v>1739</v>
      </c>
      <c r="C301" t="b">
        <f t="shared" si="5"/>
        <v>0</v>
      </c>
    </row>
    <row r="302" spans="2:3" x14ac:dyDescent="0.25">
      <c r="B302" t="s">
        <v>1079</v>
      </c>
      <c r="C302" t="b">
        <f t="shared" si="5"/>
        <v>0</v>
      </c>
    </row>
    <row r="303" spans="2:3" x14ac:dyDescent="0.25">
      <c r="B303" t="s">
        <v>1241</v>
      </c>
      <c r="C303" t="b">
        <f t="shared" si="5"/>
        <v>0</v>
      </c>
    </row>
    <row r="304" spans="2:3" x14ac:dyDescent="0.25">
      <c r="B304" t="s">
        <v>1001</v>
      </c>
      <c r="C304" t="b">
        <f t="shared" si="5"/>
        <v>0</v>
      </c>
    </row>
    <row r="305" spans="2:3" x14ac:dyDescent="0.25">
      <c r="B305" t="s">
        <v>1239</v>
      </c>
      <c r="C305" t="b">
        <f t="shared" ref="C305:C368" si="6">+ISNUMBER(B305)</f>
        <v>0</v>
      </c>
    </row>
    <row r="306" spans="2:3" x14ac:dyDescent="0.25">
      <c r="B306" t="s">
        <v>1536</v>
      </c>
      <c r="C306" t="b">
        <f t="shared" si="6"/>
        <v>0</v>
      </c>
    </row>
    <row r="307" spans="2:3" x14ac:dyDescent="0.25">
      <c r="B307" t="s">
        <v>1160</v>
      </c>
      <c r="C307" t="b">
        <f t="shared" si="6"/>
        <v>0</v>
      </c>
    </row>
    <row r="308" spans="2:3" x14ac:dyDescent="0.25">
      <c r="B308" t="s">
        <v>1434</v>
      </c>
      <c r="C308" t="b">
        <f t="shared" si="6"/>
        <v>0</v>
      </c>
    </row>
    <row r="309" spans="2:3" x14ac:dyDescent="0.25">
      <c r="B309" t="s">
        <v>1662</v>
      </c>
      <c r="C309" t="b">
        <f t="shared" si="6"/>
        <v>0</v>
      </c>
    </row>
    <row r="310" spans="2:3" x14ac:dyDescent="0.25">
      <c r="B310" t="s">
        <v>1298</v>
      </c>
      <c r="C310" t="b">
        <f t="shared" si="6"/>
        <v>0</v>
      </c>
    </row>
    <row r="311" spans="2:3" x14ac:dyDescent="0.25">
      <c r="B311" t="s">
        <v>1871</v>
      </c>
      <c r="C311" t="b">
        <f t="shared" si="6"/>
        <v>0</v>
      </c>
    </row>
    <row r="312" spans="2:3" x14ac:dyDescent="0.25">
      <c r="B312" t="s">
        <v>1108</v>
      </c>
      <c r="C312" t="b">
        <f t="shared" si="6"/>
        <v>0</v>
      </c>
    </row>
    <row r="313" spans="2:3" x14ac:dyDescent="0.25">
      <c r="B313" t="s">
        <v>1414</v>
      </c>
      <c r="C313" t="b">
        <f t="shared" si="6"/>
        <v>0</v>
      </c>
    </row>
    <row r="314" spans="2:3" x14ac:dyDescent="0.25">
      <c r="B314" t="s">
        <v>1102</v>
      </c>
      <c r="C314" t="b">
        <f t="shared" si="6"/>
        <v>0</v>
      </c>
    </row>
    <row r="315" spans="2:3" x14ac:dyDescent="0.25">
      <c r="B315" t="s">
        <v>1553</v>
      </c>
      <c r="C315" t="b">
        <f t="shared" si="6"/>
        <v>0</v>
      </c>
    </row>
    <row r="316" spans="2:3" x14ac:dyDescent="0.25">
      <c r="B316" t="s">
        <v>1435</v>
      </c>
      <c r="C316" t="b">
        <f t="shared" si="6"/>
        <v>0</v>
      </c>
    </row>
    <row r="317" spans="2:3" x14ac:dyDescent="0.25">
      <c r="B317" t="s">
        <v>1316</v>
      </c>
      <c r="C317" t="b">
        <f t="shared" si="6"/>
        <v>0</v>
      </c>
    </row>
    <row r="318" spans="2:3" x14ac:dyDescent="0.25">
      <c r="B318" t="s">
        <v>1811</v>
      </c>
      <c r="C318" t="b">
        <f t="shared" si="6"/>
        <v>0</v>
      </c>
    </row>
    <row r="319" spans="2:3" x14ac:dyDescent="0.25">
      <c r="B319" t="s">
        <v>1462</v>
      </c>
      <c r="C319" t="b">
        <f t="shared" si="6"/>
        <v>0</v>
      </c>
    </row>
    <row r="320" spans="2:3" x14ac:dyDescent="0.25">
      <c r="B320" t="s">
        <v>1030</v>
      </c>
      <c r="C320" t="b">
        <f t="shared" si="6"/>
        <v>0</v>
      </c>
    </row>
    <row r="321" spans="2:3" x14ac:dyDescent="0.25">
      <c r="B321" t="s">
        <v>1085</v>
      </c>
      <c r="C321" t="b">
        <f t="shared" si="6"/>
        <v>0</v>
      </c>
    </row>
    <row r="322" spans="2:3" x14ac:dyDescent="0.25">
      <c r="B322" t="s">
        <v>1191</v>
      </c>
      <c r="C322" t="b">
        <f t="shared" si="6"/>
        <v>0</v>
      </c>
    </row>
    <row r="323" spans="2:3" x14ac:dyDescent="0.25">
      <c r="B323" t="s">
        <v>1622</v>
      </c>
      <c r="C323" t="b">
        <f t="shared" si="6"/>
        <v>0</v>
      </c>
    </row>
    <row r="324" spans="2:3" x14ac:dyDescent="0.25">
      <c r="B324" t="s">
        <v>1936</v>
      </c>
      <c r="C324" t="b">
        <f t="shared" si="6"/>
        <v>0</v>
      </c>
    </row>
    <row r="325" spans="2:3" x14ac:dyDescent="0.25">
      <c r="B325" t="s">
        <v>1069</v>
      </c>
      <c r="C325" t="b">
        <f t="shared" si="6"/>
        <v>0</v>
      </c>
    </row>
    <row r="326" spans="2:3" x14ac:dyDescent="0.25">
      <c r="B326" t="s">
        <v>1619</v>
      </c>
      <c r="C326" t="b">
        <f t="shared" si="6"/>
        <v>0</v>
      </c>
    </row>
    <row r="327" spans="2:3" x14ac:dyDescent="0.25">
      <c r="B327" t="s">
        <v>1638</v>
      </c>
      <c r="C327" t="b">
        <f t="shared" si="6"/>
        <v>0</v>
      </c>
    </row>
    <row r="328" spans="2:3" x14ac:dyDescent="0.25">
      <c r="B328" t="s">
        <v>1319</v>
      </c>
      <c r="C328" t="b">
        <f t="shared" si="6"/>
        <v>0</v>
      </c>
    </row>
    <row r="329" spans="2:3" x14ac:dyDescent="0.25">
      <c r="B329" t="s">
        <v>1535</v>
      </c>
      <c r="C329" t="b">
        <f t="shared" si="6"/>
        <v>0</v>
      </c>
    </row>
    <row r="330" spans="2:3" x14ac:dyDescent="0.25">
      <c r="B330" t="s">
        <v>1714</v>
      </c>
      <c r="C330" t="b">
        <f t="shared" si="6"/>
        <v>0</v>
      </c>
    </row>
    <row r="331" spans="2:3" x14ac:dyDescent="0.25">
      <c r="B331" t="s">
        <v>1822</v>
      </c>
      <c r="C331" t="b">
        <f t="shared" si="6"/>
        <v>0</v>
      </c>
    </row>
    <row r="332" spans="2:3" x14ac:dyDescent="0.25">
      <c r="B332" t="s">
        <v>1636</v>
      </c>
      <c r="C332" t="b">
        <f t="shared" si="6"/>
        <v>0</v>
      </c>
    </row>
    <row r="333" spans="2:3" x14ac:dyDescent="0.25">
      <c r="B333" t="s">
        <v>1518</v>
      </c>
      <c r="C333" t="b">
        <f t="shared" si="6"/>
        <v>0</v>
      </c>
    </row>
    <row r="334" spans="2:3" x14ac:dyDescent="0.25">
      <c r="B334" t="s">
        <v>1112</v>
      </c>
      <c r="C334" t="b">
        <f t="shared" si="6"/>
        <v>0</v>
      </c>
    </row>
    <row r="335" spans="2:3" x14ac:dyDescent="0.25">
      <c r="B335" t="s">
        <v>1256</v>
      </c>
      <c r="C335" t="b">
        <f t="shared" si="6"/>
        <v>0</v>
      </c>
    </row>
    <row r="336" spans="2:3" x14ac:dyDescent="0.25">
      <c r="B336" t="s">
        <v>1426</v>
      </c>
      <c r="C336" t="b">
        <f t="shared" si="6"/>
        <v>0</v>
      </c>
    </row>
    <row r="337" spans="2:3" x14ac:dyDescent="0.25">
      <c r="B337" t="s">
        <v>1290</v>
      </c>
      <c r="C337" t="b">
        <f t="shared" si="6"/>
        <v>0</v>
      </c>
    </row>
    <row r="338" spans="2:3" x14ac:dyDescent="0.25">
      <c r="B338" t="s">
        <v>1591</v>
      </c>
      <c r="C338" t="b">
        <f t="shared" si="6"/>
        <v>0</v>
      </c>
    </row>
    <row r="339" spans="2:3" x14ac:dyDescent="0.25">
      <c r="B339" t="s">
        <v>1076</v>
      </c>
      <c r="C339" t="b">
        <f t="shared" si="6"/>
        <v>0</v>
      </c>
    </row>
    <row r="340" spans="2:3" x14ac:dyDescent="0.25">
      <c r="B340" t="s">
        <v>1302</v>
      </c>
      <c r="C340" t="b">
        <f t="shared" si="6"/>
        <v>0</v>
      </c>
    </row>
    <row r="341" spans="2:3" x14ac:dyDescent="0.25">
      <c r="B341" t="s">
        <v>1628</v>
      </c>
      <c r="C341" t="b">
        <f t="shared" si="6"/>
        <v>0</v>
      </c>
    </row>
    <row r="342" spans="2:3" x14ac:dyDescent="0.25">
      <c r="B342" t="s">
        <v>1165</v>
      </c>
      <c r="C342" t="b">
        <f t="shared" si="6"/>
        <v>0</v>
      </c>
    </row>
    <row r="343" spans="2:3" x14ac:dyDescent="0.25">
      <c r="B343" t="s">
        <v>1354</v>
      </c>
      <c r="C343" t="b">
        <f t="shared" si="6"/>
        <v>0</v>
      </c>
    </row>
    <row r="344" spans="2:3" x14ac:dyDescent="0.25">
      <c r="B344" t="s">
        <v>1850</v>
      </c>
      <c r="C344" t="b">
        <f t="shared" si="6"/>
        <v>0</v>
      </c>
    </row>
    <row r="345" spans="2:3" x14ac:dyDescent="0.25">
      <c r="B345" t="s">
        <v>1148</v>
      </c>
      <c r="C345" t="b">
        <f t="shared" si="6"/>
        <v>0</v>
      </c>
    </row>
    <row r="346" spans="2:3" x14ac:dyDescent="0.25">
      <c r="B346" t="s">
        <v>1269</v>
      </c>
      <c r="C346" t="b">
        <f t="shared" si="6"/>
        <v>0</v>
      </c>
    </row>
    <row r="347" spans="2:3" x14ac:dyDescent="0.25">
      <c r="B347" t="s">
        <v>1247</v>
      </c>
      <c r="C347" t="b">
        <f t="shared" si="6"/>
        <v>0</v>
      </c>
    </row>
    <row r="348" spans="2:3" x14ac:dyDescent="0.25">
      <c r="B348" t="s">
        <v>1542</v>
      </c>
      <c r="C348" t="b">
        <f t="shared" si="6"/>
        <v>0</v>
      </c>
    </row>
    <row r="349" spans="2:3" x14ac:dyDescent="0.25">
      <c r="B349" t="s">
        <v>1635</v>
      </c>
      <c r="C349" t="b">
        <f t="shared" si="6"/>
        <v>0</v>
      </c>
    </row>
    <row r="350" spans="2:3" x14ac:dyDescent="0.25">
      <c r="B350" t="s">
        <v>1893</v>
      </c>
      <c r="C350" t="b">
        <f t="shared" si="6"/>
        <v>0</v>
      </c>
    </row>
    <row r="351" spans="2:3" x14ac:dyDescent="0.25">
      <c r="B351" t="s">
        <v>1375</v>
      </c>
      <c r="C351" t="b">
        <f t="shared" si="6"/>
        <v>0</v>
      </c>
    </row>
    <row r="352" spans="2:3" x14ac:dyDescent="0.25">
      <c r="B352" t="s">
        <v>1019</v>
      </c>
      <c r="C352" t="b">
        <f t="shared" si="6"/>
        <v>0</v>
      </c>
    </row>
    <row r="353" spans="2:3" x14ac:dyDescent="0.25">
      <c r="B353" t="s">
        <v>1266</v>
      </c>
      <c r="C353" t="b">
        <f t="shared" si="6"/>
        <v>0</v>
      </c>
    </row>
    <row r="354" spans="2:3" x14ac:dyDescent="0.25">
      <c r="B354" t="s">
        <v>1072</v>
      </c>
      <c r="C354" t="b">
        <f t="shared" si="6"/>
        <v>0</v>
      </c>
    </row>
    <row r="355" spans="2:3" x14ac:dyDescent="0.25">
      <c r="B355" t="s">
        <v>1890</v>
      </c>
      <c r="C355" t="b">
        <f t="shared" si="6"/>
        <v>0</v>
      </c>
    </row>
    <row r="356" spans="2:3" x14ac:dyDescent="0.25">
      <c r="B356" t="s">
        <v>1620</v>
      </c>
      <c r="C356" t="b">
        <f t="shared" si="6"/>
        <v>0</v>
      </c>
    </row>
    <row r="357" spans="2:3" x14ac:dyDescent="0.25">
      <c r="B357" t="s">
        <v>1142</v>
      </c>
      <c r="C357" t="b">
        <f t="shared" si="6"/>
        <v>0</v>
      </c>
    </row>
    <row r="358" spans="2:3" x14ac:dyDescent="0.25">
      <c r="B358" t="s">
        <v>1686</v>
      </c>
      <c r="C358" t="b">
        <f t="shared" si="6"/>
        <v>0</v>
      </c>
    </row>
    <row r="359" spans="2:3" x14ac:dyDescent="0.25">
      <c r="B359" t="s">
        <v>998</v>
      </c>
      <c r="C359" t="b">
        <f t="shared" si="6"/>
        <v>0</v>
      </c>
    </row>
    <row r="360" spans="2:3" x14ac:dyDescent="0.25">
      <c r="B360" t="s">
        <v>1554</v>
      </c>
      <c r="C360" t="b">
        <f t="shared" si="6"/>
        <v>0</v>
      </c>
    </row>
    <row r="361" spans="2:3" x14ac:dyDescent="0.25">
      <c r="B361" t="s">
        <v>1648</v>
      </c>
      <c r="C361" t="b">
        <f t="shared" si="6"/>
        <v>0</v>
      </c>
    </row>
    <row r="362" spans="2:3" x14ac:dyDescent="0.25">
      <c r="B362" t="s">
        <v>1525</v>
      </c>
      <c r="C362" t="b">
        <f t="shared" si="6"/>
        <v>0</v>
      </c>
    </row>
    <row r="363" spans="2:3" x14ac:dyDescent="0.25">
      <c r="B363" t="s">
        <v>1596</v>
      </c>
      <c r="C363" t="b">
        <f t="shared" si="6"/>
        <v>0</v>
      </c>
    </row>
    <row r="364" spans="2:3" x14ac:dyDescent="0.25">
      <c r="B364" t="s">
        <v>1614</v>
      </c>
      <c r="C364" t="b">
        <f t="shared" si="6"/>
        <v>0</v>
      </c>
    </row>
    <row r="365" spans="2:3" x14ac:dyDescent="0.25">
      <c r="B365" t="s">
        <v>1630</v>
      </c>
      <c r="C365" t="b">
        <f t="shared" si="6"/>
        <v>0</v>
      </c>
    </row>
    <row r="366" spans="2:3" x14ac:dyDescent="0.25">
      <c r="B366" t="s">
        <v>1305</v>
      </c>
      <c r="C366" t="b">
        <f t="shared" si="6"/>
        <v>0</v>
      </c>
    </row>
    <row r="367" spans="2:3" x14ac:dyDescent="0.25">
      <c r="B367" t="s">
        <v>1505</v>
      </c>
      <c r="C367" t="b">
        <f t="shared" si="6"/>
        <v>0</v>
      </c>
    </row>
    <row r="368" spans="2:3" x14ac:dyDescent="0.25">
      <c r="B368" t="s">
        <v>1296</v>
      </c>
      <c r="C368" t="b">
        <f t="shared" si="6"/>
        <v>0</v>
      </c>
    </row>
    <row r="369" spans="2:3" x14ac:dyDescent="0.25">
      <c r="B369" t="s">
        <v>1370</v>
      </c>
      <c r="C369" t="b">
        <f t="shared" ref="C369:C400" si="7">+ISNUMBER(B369)</f>
        <v>0</v>
      </c>
    </row>
    <row r="370" spans="2:3" x14ac:dyDescent="0.25">
      <c r="B370" t="s">
        <v>1843</v>
      </c>
      <c r="C370" t="b">
        <f t="shared" si="7"/>
        <v>0</v>
      </c>
    </row>
    <row r="371" spans="2:3" x14ac:dyDescent="0.25">
      <c r="B371" t="s">
        <v>1675</v>
      </c>
      <c r="C371" t="b">
        <f t="shared" si="7"/>
        <v>0</v>
      </c>
    </row>
    <row r="372" spans="2:3" x14ac:dyDescent="0.25">
      <c r="B372" t="s">
        <v>1021</v>
      </c>
      <c r="C372" t="b">
        <f t="shared" si="7"/>
        <v>0</v>
      </c>
    </row>
    <row r="373" spans="2:3" x14ac:dyDescent="0.25">
      <c r="B373" t="s">
        <v>1556</v>
      </c>
      <c r="C373" t="b">
        <f t="shared" si="7"/>
        <v>0</v>
      </c>
    </row>
    <row r="374" spans="2:3" x14ac:dyDescent="0.25">
      <c r="B374" t="s">
        <v>1117</v>
      </c>
      <c r="C374" t="b">
        <f t="shared" si="7"/>
        <v>0</v>
      </c>
    </row>
    <row r="375" spans="2:3" x14ac:dyDescent="0.25">
      <c r="B375" t="s">
        <v>1613</v>
      </c>
      <c r="C375" t="b">
        <f t="shared" si="7"/>
        <v>0</v>
      </c>
    </row>
    <row r="376" spans="2:3" x14ac:dyDescent="0.25">
      <c r="B376" t="s">
        <v>1493</v>
      </c>
      <c r="C376" t="b">
        <f t="shared" si="7"/>
        <v>0</v>
      </c>
    </row>
    <row r="377" spans="2:3" x14ac:dyDescent="0.25">
      <c r="B377" t="s">
        <v>1901</v>
      </c>
      <c r="C377" t="b">
        <f t="shared" si="7"/>
        <v>0</v>
      </c>
    </row>
    <row r="378" spans="2:3" x14ac:dyDescent="0.25">
      <c r="B378" t="s">
        <v>1534</v>
      </c>
      <c r="C378" t="b">
        <f t="shared" si="7"/>
        <v>0</v>
      </c>
    </row>
    <row r="379" spans="2:3" x14ac:dyDescent="0.25">
      <c r="B379" t="s">
        <v>1476</v>
      </c>
      <c r="C379" t="b">
        <f t="shared" si="7"/>
        <v>0</v>
      </c>
    </row>
    <row r="380" spans="2:3" x14ac:dyDescent="0.25">
      <c r="B380" t="s">
        <v>1263</v>
      </c>
      <c r="C380" t="b">
        <f t="shared" si="7"/>
        <v>0</v>
      </c>
    </row>
    <row r="381" spans="2:3" x14ac:dyDescent="0.25">
      <c r="B381" t="s">
        <v>1307</v>
      </c>
      <c r="C381" t="b">
        <f t="shared" si="7"/>
        <v>0</v>
      </c>
    </row>
    <row r="382" spans="2:3" x14ac:dyDescent="0.25">
      <c r="B382" t="s">
        <v>1481</v>
      </c>
      <c r="C382" t="b">
        <f t="shared" si="7"/>
        <v>0</v>
      </c>
    </row>
    <row r="383" spans="2:3" x14ac:dyDescent="0.25">
      <c r="B383" t="s">
        <v>1010</v>
      </c>
      <c r="C383" t="b">
        <f t="shared" si="7"/>
        <v>0</v>
      </c>
    </row>
    <row r="384" spans="2:3" x14ac:dyDescent="0.25">
      <c r="B384" t="s">
        <v>1903</v>
      </c>
      <c r="C384" t="b">
        <f t="shared" si="7"/>
        <v>0</v>
      </c>
    </row>
    <row r="385" spans="2:3" x14ac:dyDescent="0.25">
      <c r="B385" t="s">
        <v>1611</v>
      </c>
      <c r="C385" t="b">
        <f t="shared" si="7"/>
        <v>0</v>
      </c>
    </row>
    <row r="386" spans="2:3" x14ac:dyDescent="0.25">
      <c r="B386" t="s">
        <v>1333</v>
      </c>
      <c r="C386" t="b">
        <f t="shared" si="7"/>
        <v>0</v>
      </c>
    </row>
    <row r="387" spans="2:3" x14ac:dyDescent="0.25">
      <c r="B387" t="s">
        <v>1035</v>
      </c>
      <c r="C387" t="b">
        <f t="shared" si="7"/>
        <v>0</v>
      </c>
    </row>
    <row r="388" spans="2:3" x14ac:dyDescent="0.25">
      <c r="B388" t="s">
        <v>1237</v>
      </c>
      <c r="C388" t="b">
        <f t="shared" si="7"/>
        <v>0</v>
      </c>
    </row>
    <row r="389" spans="2:3" x14ac:dyDescent="0.25">
      <c r="B389" t="s">
        <v>1328</v>
      </c>
      <c r="C389" t="b">
        <f t="shared" si="7"/>
        <v>0</v>
      </c>
    </row>
    <row r="390" spans="2:3" x14ac:dyDescent="0.25">
      <c r="B390" t="s">
        <v>1116</v>
      </c>
      <c r="C390" t="b">
        <f t="shared" si="7"/>
        <v>0</v>
      </c>
    </row>
    <row r="391" spans="2:3" x14ac:dyDescent="0.25">
      <c r="B391" t="s">
        <v>1403</v>
      </c>
      <c r="C391" t="b">
        <f t="shared" si="7"/>
        <v>0</v>
      </c>
    </row>
    <row r="392" spans="2:3" x14ac:dyDescent="0.25">
      <c r="B392" t="s">
        <v>1531</v>
      </c>
      <c r="C392" t="b">
        <f t="shared" si="7"/>
        <v>0</v>
      </c>
    </row>
    <row r="393" spans="2:3" x14ac:dyDescent="0.25">
      <c r="B393" t="s">
        <v>1771</v>
      </c>
      <c r="C393" t="b">
        <f t="shared" si="7"/>
        <v>0</v>
      </c>
    </row>
    <row r="394" spans="2:3" x14ac:dyDescent="0.25">
      <c r="B394" t="s">
        <v>999</v>
      </c>
      <c r="C394" t="b">
        <f t="shared" si="7"/>
        <v>0</v>
      </c>
    </row>
    <row r="395" spans="2:3" x14ac:dyDescent="0.25">
      <c r="B395" t="s">
        <v>1242</v>
      </c>
      <c r="C395" t="b">
        <f t="shared" si="7"/>
        <v>0</v>
      </c>
    </row>
    <row r="396" spans="2:3" x14ac:dyDescent="0.25">
      <c r="B396" t="s">
        <v>1621</v>
      </c>
      <c r="C396" t="b">
        <f t="shared" si="7"/>
        <v>0</v>
      </c>
    </row>
    <row r="397" spans="2:3" x14ac:dyDescent="0.25">
      <c r="B397" t="s">
        <v>1040</v>
      </c>
      <c r="C397" t="b">
        <f t="shared" si="7"/>
        <v>0</v>
      </c>
    </row>
    <row r="398" spans="2:3" x14ac:dyDescent="0.25">
      <c r="B398" t="s">
        <v>1552</v>
      </c>
      <c r="C398" t="b">
        <f t="shared" si="7"/>
        <v>0</v>
      </c>
    </row>
    <row r="399" spans="2:3" x14ac:dyDescent="0.25">
      <c r="B399" t="s">
        <v>1849</v>
      </c>
      <c r="C399" t="b">
        <f t="shared" si="7"/>
        <v>0</v>
      </c>
    </row>
    <row r="400" spans="2:3" x14ac:dyDescent="0.25">
      <c r="B400" t="s">
        <v>1175</v>
      </c>
      <c r="C400" t="b">
        <f t="shared" si="7"/>
        <v>0</v>
      </c>
    </row>
    <row r="401" spans="2:3" x14ac:dyDescent="0.25">
      <c r="B401" t="s">
        <v>1539</v>
      </c>
      <c r="C401" t="b">
        <f t="shared" ref="C401:C428" si="8">+ISNUMBER(B401)</f>
        <v>0</v>
      </c>
    </row>
    <row r="402" spans="2:3" x14ac:dyDescent="0.25">
      <c r="B402" t="s">
        <v>1546</v>
      </c>
      <c r="C402" t="b">
        <f t="shared" si="8"/>
        <v>0</v>
      </c>
    </row>
    <row r="403" spans="2:3" x14ac:dyDescent="0.25">
      <c r="B403" t="s">
        <v>1570</v>
      </c>
      <c r="C403" t="b">
        <f t="shared" si="8"/>
        <v>0</v>
      </c>
    </row>
    <row r="404" spans="2:3" x14ac:dyDescent="0.25">
      <c r="B404" t="s">
        <v>1656</v>
      </c>
      <c r="C404" t="b">
        <f t="shared" si="8"/>
        <v>0</v>
      </c>
    </row>
    <row r="405" spans="2:3" x14ac:dyDescent="0.25">
      <c r="B405" t="s">
        <v>1569</v>
      </c>
      <c r="C405" t="b">
        <f t="shared" si="8"/>
        <v>0</v>
      </c>
    </row>
    <row r="406" spans="2:3" x14ac:dyDescent="0.25">
      <c r="B406" t="s">
        <v>1631</v>
      </c>
      <c r="C406" t="b">
        <f t="shared" si="8"/>
        <v>0</v>
      </c>
    </row>
    <row r="407" spans="2:3" x14ac:dyDescent="0.25">
      <c r="B407" t="s">
        <v>1709</v>
      </c>
      <c r="C407" t="b">
        <f t="shared" si="8"/>
        <v>0</v>
      </c>
    </row>
    <row r="408" spans="2:3" x14ac:dyDescent="0.25">
      <c r="B408" t="s">
        <v>1130</v>
      </c>
      <c r="C408" t="b">
        <f t="shared" si="8"/>
        <v>0</v>
      </c>
    </row>
    <row r="409" spans="2:3" x14ac:dyDescent="0.25">
      <c r="B409" t="s">
        <v>1176</v>
      </c>
      <c r="C409" t="b">
        <f t="shared" si="8"/>
        <v>0</v>
      </c>
    </row>
    <row r="410" spans="2:3" x14ac:dyDescent="0.25">
      <c r="B410" t="s">
        <v>1879</v>
      </c>
      <c r="C410" t="b">
        <f t="shared" si="8"/>
        <v>0</v>
      </c>
    </row>
    <row r="411" spans="2:3" x14ac:dyDescent="0.25">
      <c r="B411" t="s">
        <v>1503</v>
      </c>
      <c r="C411" t="b">
        <f t="shared" si="8"/>
        <v>0</v>
      </c>
    </row>
    <row r="412" spans="2:3" x14ac:dyDescent="0.25">
      <c r="B412" t="s">
        <v>1875</v>
      </c>
      <c r="C412" t="b">
        <f t="shared" si="8"/>
        <v>0</v>
      </c>
    </row>
    <row r="413" spans="2:3" x14ac:dyDescent="0.25">
      <c r="B413" t="s">
        <v>1520</v>
      </c>
      <c r="C413" t="b">
        <f t="shared" si="8"/>
        <v>0</v>
      </c>
    </row>
    <row r="414" spans="2:3" x14ac:dyDescent="0.25">
      <c r="B414" t="s">
        <v>1578</v>
      </c>
      <c r="C414" t="b">
        <f t="shared" si="8"/>
        <v>0</v>
      </c>
    </row>
    <row r="415" spans="2:3" x14ac:dyDescent="0.25">
      <c r="B415" t="s">
        <v>1615</v>
      </c>
      <c r="C415" t="b">
        <f t="shared" si="8"/>
        <v>0</v>
      </c>
    </row>
    <row r="416" spans="2:3" x14ac:dyDescent="0.25">
      <c r="B416" t="s">
        <v>1180</v>
      </c>
      <c r="C416" t="b">
        <f t="shared" si="8"/>
        <v>0</v>
      </c>
    </row>
    <row r="417" spans="2:3" x14ac:dyDescent="0.25">
      <c r="B417" t="s">
        <v>1074</v>
      </c>
      <c r="C417" t="b">
        <f t="shared" si="8"/>
        <v>0</v>
      </c>
    </row>
    <row r="418" spans="2:3" x14ac:dyDescent="0.25">
      <c r="B418" t="s">
        <v>1324</v>
      </c>
      <c r="C418" t="b">
        <f t="shared" si="8"/>
        <v>0</v>
      </c>
    </row>
    <row r="419" spans="2:3" x14ac:dyDescent="0.25">
      <c r="B419" t="s">
        <v>1441</v>
      </c>
      <c r="C419" t="b">
        <f t="shared" si="8"/>
        <v>0</v>
      </c>
    </row>
    <row r="420" spans="2:3" x14ac:dyDescent="0.25">
      <c r="B420" t="s">
        <v>1342</v>
      </c>
      <c r="C420" t="b">
        <f t="shared" si="8"/>
        <v>0</v>
      </c>
    </row>
    <row r="421" spans="2:3" x14ac:dyDescent="0.25">
      <c r="B421" t="s">
        <v>1719</v>
      </c>
      <c r="C421" t="b">
        <f t="shared" si="8"/>
        <v>0</v>
      </c>
    </row>
    <row r="422" spans="2:3" x14ac:dyDescent="0.25">
      <c r="B422" t="s">
        <v>1899</v>
      </c>
      <c r="C422" t="b">
        <f t="shared" si="8"/>
        <v>0</v>
      </c>
    </row>
    <row r="423" spans="2:3" x14ac:dyDescent="0.25">
      <c r="B423" t="s">
        <v>1246</v>
      </c>
      <c r="C423" t="b">
        <f t="shared" si="8"/>
        <v>0</v>
      </c>
    </row>
    <row r="424" spans="2:3" x14ac:dyDescent="0.25">
      <c r="B424" t="s">
        <v>1238</v>
      </c>
      <c r="C424" t="b">
        <f t="shared" si="8"/>
        <v>0</v>
      </c>
    </row>
    <row r="425" spans="2:3" x14ac:dyDescent="0.25">
      <c r="B425" t="s">
        <v>1002</v>
      </c>
      <c r="C425" t="b">
        <f t="shared" si="8"/>
        <v>0</v>
      </c>
    </row>
    <row r="426" spans="2:3" x14ac:dyDescent="0.25">
      <c r="B426" t="s">
        <v>1009</v>
      </c>
      <c r="C426" t="b">
        <f t="shared" si="8"/>
        <v>0</v>
      </c>
    </row>
    <row r="427" spans="2:3" x14ac:dyDescent="0.25">
      <c r="B427" t="s">
        <v>1915</v>
      </c>
      <c r="C427" t="b">
        <f t="shared" si="8"/>
        <v>0</v>
      </c>
    </row>
    <row r="428" spans="2:3" x14ac:dyDescent="0.25">
      <c r="B428" t="s">
        <v>1073</v>
      </c>
      <c r="C428" t="b">
        <f t="shared" si="8"/>
        <v>0</v>
      </c>
    </row>
    <row r="430" spans="2:3" x14ac:dyDescent="0.25">
      <c r="B430" t="s">
        <v>1940</v>
      </c>
      <c r="C430" t="b">
        <f t="shared" si="4"/>
        <v>0</v>
      </c>
    </row>
    <row r="431" spans="2:3" x14ac:dyDescent="0.25">
      <c r="B431" t="s">
        <v>1420</v>
      </c>
      <c r="C431" t="b">
        <f>+ISNUMBER(B431)</f>
        <v>0</v>
      </c>
    </row>
    <row r="432" spans="2:3" x14ac:dyDescent="0.25">
      <c r="B432" t="s">
        <v>1508</v>
      </c>
      <c r="C432" t="b">
        <f>+ISNUMBER(B432)</f>
        <v>0</v>
      </c>
    </row>
    <row r="433" spans="2:3" x14ac:dyDescent="0.25">
      <c r="B433" t="s">
        <v>24</v>
      </c>
      <c r="C433" t="b">
        <f t="shared" si="4"/>
        <v>0</v>
      </c>
    </row>
    <row r="434" spans="2:3" x14ac:dyDescent="0.25">
      <c r="B434" t="s">
        <v>1925</v>
      </c>
      <c r="C434" t="b">
        <f t="shared" si="4"/>
        <v>0</v>
      </c>
    </row>
    <row r="435" spans="2:3" x14ac:dyDescent="0.25">
      <c r="B435" t="s">
        <v>485</v>
      </c>
      <c r="C435" t="b">
        <f t="shared" si="4"/>
        <v>0</v>
      </c>
    </row>
    <row r="436" spans="2:3" x14ac:dyDescent="0.25">
      <c r="B436" t="s">
        <v>1808</v>
      </c>
      <c r="C436" t="b">
        <f t="shared" si="4"/>
        <v>0</v>
      </c>
    </row>
    <row r="437" spans="2:3" x14ac:dyDescent="0.25">
      <c r="B437" t="s">
        <v>1386</v>
      </c>
      <c r="C437" t="b">
        <f t="shared" ref="C437:C442" si="9">+ISNUMBER(B437)</f>
        <v>0</v>
      </c>
    </row>
    <row r="438" spans="2:3" x14ac:dyDescent="0.25">
      <c r="B438" t="s">
        <v>1736</v>
      </c>
      <c r="C438" t="b">
        <f t="shared" si="9"/>
        <v>0</v>
      </c>
    </row>
    <row r="439" spans="2:3" x14ac:dyDescent="0.25">
      <c r="B439" t="s">
        <v>1942</v>
      </c>
      <c r="C439" t="b">
        <f t="shared" si="9"/>
        <v>0</v>
      </c>
    </row>
    <row r="440" spans="2:3" x14ac:dyDescent="0.25">
      <c r="B440" t="s">
        <v>1047</v>
      </c>
      <c r="C440" t="b">
        <f t="shared" si="9"/>
        <v>0</v>
      </c>
    </row>
    <row r="441" spans="2:3" x14ac:dyDescent="0.25">
      <c r="B441" t="s">
        <v>1287</v>
      </c>
      <c r="C441" t="b">
        <f t="shared" si="9"/>
        <v>0</v>
      </c>
    </row>
    <row r="442" spans="2:3" x14ac:dyDescent="0.25">
      <c r="B442" t="s">
        <v>1034</v>
      </c>
      <c r="C442" t="b">
        <f t="shared" si="9"/>
        <v>0</v>
      </c>
    </row>
    <row r="443" spans="2:3" x14ac:dyDescent="0.25">
      <c r="B443" t="s">
        <v>1821</v>
      </c>
      <c r="C443" t="b">
        <f t="shared" ref="C443:C444" si="10">+ISNUMBER(B443)</f>
        <v>0</v>
      </c>
    </row>
    <row r="444" spans="2:3" x14ac:dyDescent="0.25">
      <c r="B444" t="s">
        <v>1406</v>
      </c>
      <c r="C444" t="b">
        <f t="shared" si="10"/>
        <v>0</v>
      </c>
    </row>
    <row r="445" spans="2:3" x14ac:dyDescent="0.25">
      <c r="B445" t="s">
        <v>1574</v>
      </c>
      <c r="C445" t="b">
        <f t="shared" ref="C445:C508" si="11">+ISNUMBER(B445)</f>
        <v>0</v>
      </c>
    </row>
    <row r="446" spans="2:3" x14ac:dyDescent="0.25">
      <c r="B446" t="s">
        <v>1633</v>
      </c>
      <c r="C446" t="b">
        <f t="shared" si="11"/>
        <v>0</v>
      </c>
    </row>
    <row r="447" spans="2:3" x14ac:dyDescent="0.25">
      <c r="B447" t="s">
        <v>1046</v>
      </c>
      <c r="C447" t="b">
        <f t="shared" si="11"/>
        <v>0</v>
      </c>
    </row>
    <row r="448" spans="2:3" x14ac:dyDescent="0.25">
      <c r="B448" t="s">
        <v>1482</v>
      </c>
      <c r="C448" t="b">
        <f t="shared" si="11"/>
        <v>0</v>
      </c>
    </row>
    <row r="449" spans="2:3" x14ac:dyDescent="0.25">
      <c r="B449" t="s">
        <v>1070</v>
      </c>
      <c r="C449" t="b">
        <f t="shared" si="11"/>
        <v>0</v>
      </c>
    </row>
    <row r="450" spans="2:3" x14ac:dyDescent="0.25">
      <c r="B450" t="s">
        <v>1205</v>
      </c>
      <c r="C450" t="b">
        <f t="shared" si="11"/>
        <v>0</v>
      </c>
    </row>
    <row r="451" spans="2:3" x14ac:dyDescent="0.25">
      <c r="B451" t="s">
        <v>1827</v>
      </c>
      <c r="C451" t="b">
        <f t="shared" si="11"/>
        <v>0</v>
      </c>
    </row>
    <row r="452" spans="2:3" x14ac:dyDescent="0.25">
      <c r="B452" t="s">
        <v>1394</v>
      </c>
      <c r="C452" t="b">
        <f t="shared" si="11"/>
        <v>0</v>
      </c>
    </row>
    <row r="453" spans="2:3" x14ac:dyDescent="0.25">
      <c r="B453" t="s">
        <v>1684</v>
      </c>
      <c r="C453" t="b">
        <f t="shared" si="11"/>
        <v>0</v>
      </c>
    </row>
    <row r="454" spans="2:3" x14ac:dyDescent="0.25">
      <c r="B454" t="s">
        <v>1857</v>
      </c>
      <c r="C454" t="b">
        <f t="shared" si="11"/>
        <v>0</v>
      </c>
    </row>
    <row r="455" spans="2:3" x14ac:dyDescent="0.25">
      <c r="B455" t="s">
        <v>1299</v>
      </c>
      <c r="C455" t="b">
        <f t="shared" si="11"/>
        <v>0</v>
      </c>
    </row>
    <row r="456" spans="2:3" x14ac:dyDescent="0.25">
      <c r="B456" t="s">
        <v>1795</v>
      </c>
      <c r="C456" t="b">
        <f t="shared" si="11"/>
        <v>0</v>
      </c>
    </row>
    <row r="457" spans="2:3" x14ac:dyDescent="0.25">
      <c r="B457" t="s">
        <v>1080</v>
      </c>
      <c r="C457" t="b">
        <f t="shared" si="11"/>
        <v>0</v>
      </c>
    </row>
    <row r="458" spans="2:3" x14ac:dyDescent="0.25">
      <c r="B458" t="s">
        <v>1741</v>
      </c>
      <c r="C458" t="b">
        <f t="shared" si="11"/>
        <v>0</v>
      </c>
    </row>
    <row r="459" spans="2:3" x14ac:dyDescent="0.25">
      <c r="B459" t="s">
        <v>1430</v>
      </c>
      <c r="C459" t="b">
        <f t="shared" si="11"/>
        <v>0</v>
      </c>
    </row>
    <row r="460" spans="2:3" x14ac:dyDescent="0.25">
      <c r="B460" t="s">
        <v>1873</v>
      </c>
      <c r="C460" t="b">
        <f t="shared" si="11"/>
        <v>0</v>
      </c>
    </row>
    <row r="461" spans="2:3" x14ac:dyDescent="0.25">
      <c r="B461" t="s">
        <v>1729</v>
      </c>
      <c r="C461" t="b">
        <f t="shared" si="11"/>
        <v>0</v>
      </c>
    </row>
    <row r="462" spans="2:3" x14ac:dyDescent="0.25">
      <c r="B462" t="s">
        <v>1733</v>
      </c>
      <c r="C462" t="b">
        <f t="shared" si="11"/>
        <v>0</v>
      </c>
    </row>
    <row r="463" spans="2:3" x14ac:dyDescent="0.25">
      <c r="B463" t="s">
        <v>1496</v>
      </c>
      <c r="C463" t="b">
        <f t="shared" si="11"/>
        <v>0</v>
      </c>
    </row>
    <row r="464" spans="2:3" x14ac:dyDescent="0.25">
      <c r="B464" t="s">
        <v>1439</v>
      </c>
      <c r="C464" t="b">
        <f t="shared" si="11"/>
        <v>0</v>
      </c>
    </row>
    <row r="465" spans="2:3" x14ac:dyDescent="0.25">
      <c r="B465" t="s">
        <v>1279</v>
      </c>
      <c r="C465" t="b">
        <f t="shared" si="11"/>
        <v>0</v>
      </c>
    </row>
    <row r="466" spans="2:3" x14ac:dyDescent="0.25">
      <c r="B466" t="s">
        <v>1121</v>
      </c>
      <c r="C466" t="b">
        <f t="shared" si="11"/>
        <v>0</v>
      </c>
    </row>
    <row r="467" spans="2:3" x14ac:dyDescent="0.25">
      <c r="B467" t="s">
        <v>1791</v>
      </c>
      <c r="C467" t="b">
        <f t="shared" si="11"/>
        <v>0</v>
      </c>
    </row>
    <row r="468" spans="2:3" x14ac:dyDescent="0.25">
      <c r="B468" t="s">
        <v>1094</v>
      </c>
      <c r="C468" t="b">
        <f t="shared" si="11"/>
        <v>0</v>
      </c>
    </row>
    <row r="469" spans="2:3" x14ac:dyDescent="0.25">
      <c r="B469" t="s">
        <v>1366</v>
      </c>
      <c r="C469" t="b">
        <f t="shared" si="11"/>
        <v>0</v>
      </c>
    </row>
    <row r="470" spans="2:3" x14ac:dyDescent="0.25">
      <c r="B470" t="s">
        <v>1187</v>
      </c>
      <c r="C470" t="b">
        <f t="shared" si="11"/>
        <v>0</v>
      </c>
    </row>
    <row r="471" spans="2:3" x14ac:dyDescent="0.25">
      <c r="B471" t="s">
        <v>1905</v>
      </c>
      <c r="C471" t="b">
        <f t="shared" si="11"/>
        <v>0</v>
      </c>
    </row>
    <row r="472" spans="2:3" x14ac:dyDescent="0.25">
      <c r="B472" t="s">
        <v>1273</v>
      </c>
      <c r="C472" t="b">
        <f t="shared" si="11"/>
        <v>0</v>
      </c>
    </row>
    <row r="473" spans="2:3" x14ac:dyDescent="0.25">
      <c r="B473" t="s">
        <v>1748</v>
      </c>
      <c r="C473" t="b">
        <f t="shared" si="11"/>
        <v>0</v>
      </c>
    </row>
    <row r="474" spans="2:3" x14ac:dyDescent="0.25">
      <c r="B474" t="s">
        <v>1543</v>
      </c>
      <c r="C474" t="b">
        <f t="shared" si="11"/>
        <v>0</v>
      </c>
    </row>
    <row r="475" spans="2:3" x14ac:dyDescent="0.25">
      <c r="B475" t="s">
        <v>1545</v>
      </c>
      <c r="C475" t="b">
        <f t="shared" si="11"/>
        <v>0</v>
      </c>
    </row>
    <row r="476" spans="2:3" x14ac:dyDescent="0.25">
      <c r="B476" t="s">
        <v>1416</v>
      </c>
      <c r="C476" t="b">
        <f t="shared" si="11"/>
        <v>0</v>
      </c>
    </row>
    <row r="477" spans="2:3" x14ac:dyDescent="0.25">
      <c r="B477" t="s">
        <v>1745</v>
      </c>
      <c r="C477" t="b">
        <f t="shared" si="11"/>
        <v>0</v>
      </c>
    </row>
    <row r="478" spans="2:3" x14ac:dyDescent="0.25">
      <c r="B478" t="s">
        <v>1587</v>
      </c>
      <c r="C478" t="b">
        <f t="shared" si="11"/>
        <v>0</v>
      </c>
    </row>
    <row r="479" spans="2:3" x14ac:dyDescent="0.25">
      <c r="B479" t="s">
        <v>1649</v>
      </c>
      <c r="C479" t="b">
        <f t="shared" si="11"/>
        <v>0</v>
      </c>
    </row>
    <row r="480" spans="2:3" x14ac:dyDescent="0.25">
      <c r="B480" t="s">
        <v>1321</v>
      </c>
      <c r="C480" t="b">
        <f t="shared" si="11"/>
        <v>0</v>
      </c>
    </row>
    <row r="481" spans="2:3" x14ac:dyDescent="0.25">
      <c r="B481" t="s">
        <v>1341</v>
      </c>
      <c r="C481" t="b">
        <f t="shared" si="11"/>
        <v>0</v>
      </c>
    </row>
    <row r="482" spans="2:3" x14ac:dyDescent="0.25">
      <c r="B482" t="s">
        <v>1092</v>
      </c>
      <c r="C482" t="b">
        <f t="shared" si="11"/>
        <v>0</v>
      </c>
    </row>
    <row r="483" spans="2:3" x14ac:dyDescent="0.25">
      <c r="B483" t="s">
        <v>1634</v>
      </c>
      <c r="C483" t="b">
        <f t="shared" si="11"/>
        <v>0</v>
      </c>
    </row>
    <row r="484" spans="2:3" x14ac:dyDescent="0.25">
      <c r="B484" t="s">
        <v>1738</v>
      </c>
      <c r="C484" t="b">
        <f t="shared" si="11"/>
        <v>0</v>
      </c>
    </row>
    <row r="485" spans="2:3" x14ac:dyDescent="0.25">
      <c r="B485" t="s">
        <v>1565</v>
      </c>
      <c r="C485" t="b">
        <f t="shared" si="11"/>
        <v>0</v>
      </c>
    </row>
    <row r="486" spans="2:3" x14ac:dyDescent="0.25">
      <c r="B486" t="s">
        <v>1378</v>
      </c>
      <c r="C486" t="b">
        <f t="shared" si="11"/>
        <v>0</v>
      </c>
    </row>
    <row r="487" spans="2:3" x14ac:dyDescent="0.25">
      <c r="B487" t="s">
        <v>1887</v>
      </c>
      <c r="C487" t="b">
        <f t="shared" si="11"/>
        <v>0</v>
      </c>
    </row>
    <row r="488" spans="2:3" x14ac:dyDescent="0.25">
      <c r="B488" t="s">
        <v>1678</v>
      </c>
      <c r="C488" t="b">
        <f t="shared" si="11"/>
        <v>0</v>
      </c>
    </row>
    <row r="489" spans="2:3" x14ac:dyDescent="0.25">
      <c r="B489" t="s">
        <v>1584</v>
      </c>
      <c r="C489" t="b">
        <f t="shared" si="11"/>
        <v>0</v>
      </c>
    </row>
    <row r="490" spans="2:3" x14ac:dyDescent="0.25">
      <c r="B490" t="s">
        <v>1270</v>
      </c>
      <c r="C490" t="b">
        <f t="shared" si="11"/>
        <v>0</v>
      </c>
    </row>
    <row r="491" spans="2:3" x14ac:dyDescent="0.25">
      <c r="B491" t="s">
        <v>1147</v>
      </c>
      <c r="C491" t="b">
        <f t="shared" si="11"/>
        <v>0</v>
      </c>
    </row>
    <row r="492" spans="2:3" x14ac:dyDescent="0.25">
      <c r="B492" t="s">
        <v>1384</v>
      </c>
      <c r="C492" t="b">
        <f t="shared" si="11"/>
        <v>0</v>
      </c>
    </row>
    <row r="493" spans="2:3" x14ac:dyDescent="0.25">
      <c r="B493" t="s">
        <v>1413</v>
      </c>
      <c r="C493" t="b">
        <f t="shared" si="11"/>
        <v>0</v>
      </c>
    </row>
    <row r="494" spans="2:3" x14ac:dyDescent="0.25">
      <c r="B494" t="s">
        <v>1244</v>
      </c>
      <c r="C494" t="b">
        <f t="shared" si="11"/>
        <v>0</v>
      </c>
    </row>
    <row r="495" spans="2:3" x14ac:dyDescent="0.25">
      <c r="B495" t="s">
        <v>1213</v>
      </c>
      <c r="C495" t="b">
        <f t="shared" si="11"/>
        <v>0</v>
      </c>
    </row>
    <row r="496" spans="2:3" x14ac:dyDescent="0.25">
      <c r="B496" t="s">
        <v>1641</v>
      </c>
      <c r="C496" t="b">
        <f t="shared" si="11"/>
        <v>0</v>
      </c>
    </row>
    <row r="497" spans="2:3" x14ac:dyDescent="0.25">
      <c r="B497" t="s">
        <v>1267</v>
      </c>
      <c r="C497" t="b">
        <f t="shared" si="11"/>
        <v>0</v>
      </c>
    </row>
    <row r="498" spans="2:3" x14ac:dyDescent="0.25">
      <c r="B498" t="s">
        <v>1444</v>
      </c>
      <c r="C498" t="b">
        <f t="shared" si="11"/>
        <v>0</v>
      </c>
    </row>
    <row r="499" spans="2:3" x14ac:dyDescent="0.25">
      <c r="B499" t="s">
        <v>1357</v>
      </c>
      <c r="C499" t="b">
        <f t="shared" si="11"/>
        <v>0</v>
      </c>
    </row>
    <row r="500" spans="2:3" x14ac:dyDescent="0.25">
      <c r="B500" t="s">
        <v>1033</v>
      </c>
      <c r="C500" t="b">
        <f t="shared" si="11"/>
        <v>0</v>
      </c>
    </row>
    <row r="501" spans="2:3" x14ac:dyDescent="0.25">
      <c r="B501" t="s">
        <v>1854</v>
      </c>
      <c r="C501" t="b">
        <f t="shared" si="11"/>
        <v>0</v>
      </c>
    </row>
    <row r="502" spans="2:3" x14ac:dyDescent="0.25">
      <c r="B502" t="s">
        <v>1926</v>
      </c>
      <c r="C502" t="b">
        <f t="shared" si="11"/>
        <v>0</v>
      </c>
    </row>
    <row r="503" spans="2:3" x14ac:dyDescent="0.25">
      <c r="B503" t="s">
        <v>1817</v>
      </c>
      <c r="C503" t="b">
        <f t="shared" si="11"/>
        <v>0</v>
      </c>
    </row>
    <row r="504" spans="2:3" x14ac:dyDescent="0.25">
      <c r="B504" t="s">
        <v>1713</v>
      </c>
      <c r="C504" t="b">
        <f t="shared" si="11"/>
        <v>0</v>
      </c>
    </row>
    <row r="505" spans="2:3" x14ac:dyDescent="0.25">
      <c r="B505" t="s">
        <v>1127</v>
      </c>
      <c r="C505" t="b">
        <f t="shared" si="11"/>
        <v>0</v>
      </c>
    </row>
    <row r="506" spans="2:3" x14ac:dyDescent="0.25">
      <c r="B506" t="s">
        <v>1369</v>
      </c>
      <c r="C506" t="b">
        <f t="shared" si="11"/>
        <v>0</v>
      </c>
    </row>
    <row r="507" spans="2:3" x14ac:dyDescent="0.25">
      <c r="B507" t="s">
        <v>1389</v>
      </c>
      <c r="C507" t="b">
        <f t="shared" si="11"/>
        <v>0</v>
      </c>
    </row>
    <row r="508" spans="2:3" x14ac:dyDescent="0.25">
      <c r="B508" t="s">
        <v>1851</v>
      </c>
      <c r="C508" t="b">
        <f t="shared" si="11"/>
        <v>0</v>
      </c>
    </row>
    <row r="509" spans="2:3" x14ac:dyDescent="0.25">
      <c r="B509" t="s">
        <v>1594</v>
      </c>
      <c r="C509" t="b">
        <f t="shared" ref="C509:C572" si="12">+ISNUMBER(B509)</f>
        <v>0</v>
      </c>
    </row>
    <row r="510" spans="2:3" x14ac:dyDescent="0.25">
      <c r="B510" t="s">
        <v>1229</v>
      </c>
      <c r="C510" t="b">
        <f t="shared" si="12"/>
        <v>0</v>
      </c>
    </row>
    <row r="511" spans="2:3" x14ac:dyDescent="0.25">
      <c r="B511" t="s">
        <v>1512</v>
      </c>
      <c r="C511" t="b">
        <f t="shared" si="12"/>
        <v>0</v>
      </c>
    </row>
    <row r="512" spans="2:3" x14ac:dyDescent="0.25">
      <c r="B512" t="s">
        <v>1377</v>
      </c>
      <c r="C512" t="b">
        <f t="shared" si="12"/>
        <v>0</v>
      </c>
    </row>
    <row r="513" spans="2:3" x14ac:dyDescent="0.25">
      <c r="B513" t="s">
        <v>1564</v>
      </c>
      <c r="C513" t="b">
        <f t="shared" si="12"/>
        <v>0</v>
      </c>
    </row>
    <row r="514" spans="2:3" x14ac:dyDescent="0.25">
      <c r="B514" t="s">
        <v>1732</v>
      </c>
      <c r="C514" t="b">
        <f t="shared" si="12"/>
        <v>0</v>
      </c>
    </row>
    <row r="515" spans="2:3" x14ac:dyDescent="0.25">
      <c r="B515" t="s">
        <v>1424</v>
      </c>
      <c r="C515" t="b">
        <f t="shared" si="12"/>
        <v>0</v>
      </c>
    </row>
    <row r="516" spans="2:3" x14ac:dyDescent="0.25">
      <c r="B516" t="s">
        <v>1889</v>
      </c>
      <c r="C516" t="b">
        <f t="shared" si="12"/>
        <v>0</v>
      </c>
    </row>
    <row r="517" spans="2:3" x14ac:dyDescent="0.25">
      <c r="B517" t="s">
        <v>1590</v>
      </c>
      <c r="C517" t="b">
        <f t="shared" si="12"/>
        <v>0</v>
      </c>
    </row>
    <row r="518" spans="2:3" x14ac:dyDescent="0.25">
      <c r="B518" t="s">
        <v>1772</v>
      </c>
      <c r="C518" t="b">
        <f t="shared" si="12"/>
        <v>0</v>
      </c>
    </row>
    <row r="519" spans="2:3" x14ac:dyDescent="0.25">
      <c r="B519" t="s">
        <v>1217</v>
      </c>
      <c r="C519" t="b">
        <f t="shared" si="12"/>
        <v>0</v>
      </c>
    </row>
    <row r="520" spans="2:3" x14ac:dyDescent="0.25">
      <c r="B520" t="s">
        <v>1183</v>
      </c>
      <c r="C520" t="b">
        <f t="shared" si="12"/>
        <v>0</v>
      </c>
    </row>
    <row r="521" spans="2:3" x14ac:dyDescent="0.25">
      <c r="B521" t="s">
        <v>1395</v>
      </c>
      <c r="C521" t="b">
        <f t="shared" si="12"/>
        <v>0</v>
      </c>
    </row>
    <row r="522" spans="2:3" x14ac:dyDescent="0.25">
      <c r="B522" t="s">
        <v>1529</v>
      </c>
      <c r="C522" t="b">
        <f t="shared" si="12"/>
        <v>0</v>
      </c>
    </row>
    <row r="523" spans="2:3" x14ac:dyDescent="0.25">
      <c r="B523" t="s">
        <v>1803</v>
      </c>
      <c r="C523" t="b">
        <f t="shared" si="12"/>
        <v>0</v>
      </c>
    </row>
    <row r="524" spans="2:3" x14ac:dyDescent="0.25">
      <c r="B524" t="s">
        <v>1195</v>
      </c>
      <c r="C524" t="b">
        <f t="shared" si="12"/>
        <v>0</v>
      </c>
    </row>
    <row r="525" spans="2:3" x14ac:dyDescent="0.25">
      <c r="B525" t="s">
        <v>1262</v>
      </c>
      <c r="C525" t="b">
        <f t="shared" si="12"/>
        <v>0</v>
      </c>
    </row>
    <row r="526" spans="2:3" x14ac:dyDescent="0.25">
      <c r="B526" t="s">
        <v>1723</v>
      </c>
      <c r="C526" t="b">
        <f t="shared" si="12"/>
        <v>0</v>
      </c>
    </row>
    <row r="527" spans="2:3" x14ac:dyDescent="0.25">
      <c r="B527" t="s">
        <v>1128</v>
      </c>
      <c r="C527" t="b">
        <f t="shared" si="12"/>
        <v>0</v>
      </c>
    </row>
    <row r="528" spans="2:3" x14ac:dyDescent="0.25">
      <c r="B528" t="s">
        <v>1216</v>
      </c>
      <c r="C528" t="b">
        <f t="shared" si="12"/>
        <v>0</v>
      </c>
    </row>
    <row r="529" spans="2:3" x14ac:dyDescent="0.25">
      <c r="B529" t="s">
        <v>1338</v>
      </c>
      <c r="C529" t="b">
        <f t="shared" si="12"/>
        <v>0</v>
      </c>
    </row>
    <row r="530" spans="2:3" x14ac:dyDescent="0.25">
      <c r="B530" t="s">
        <v>1583</v>
      </c>
      <c r="C530" t="b">
        <f t="shared" si="12"/>
        <v>0</v>
      </c>
    </row>
    <row r="531" spans="2:3" x14ac:dyDescent="0.25">
      <c r="B531" t="s">
        <v>1412</v>
      </c>
      <c r="C531" t="b">
        <f t="shared" si="12"/>
        <v>0</v>
      </c>
    </row>
    <row r="532" spans="2:3" x14ac:dyDescent="0.25">
      <c r="B532" t="s">
        <v>1815</v>
      </c>
      <c r="C532" t="b">
        <f t="shared" si="12"/>
        <v>0</v>
      </c>
    </row>
    <row r="533" spans="2:3" x14ac:dyDescent="0.25">
      <c r="B533" t="s">
        <v>1688</v>
      </c>
      <c r="C533" t="b">
        <f t="shared" si="12"/>
        <v>0</v>
      </c>
    </row>
    <row r="534" spans="2:3" x14ac:dyDescent="0.25">
      <c r="B534" t="s">
        <v>1750</v>
      </c>
      <c r="C534" t="b">
        <f t="shared" si="12"/>
        <v>0</v>
      </c>
    </row>
    <row r="535" spans="2:3" x14ac:dyDescent="0.25">
      <c r="B535" t="s">
        <v>1659</v>
      </c>
      <c r="C535" t="b">
        <f t="shared" si="12"/>
        <v>0</v>
      </c>
    </row>
    <row r="536" spans="2:3" x14ac:dyDescent="0.25">
      <c r="B536" t="s">
        <v>1844</v>
      </c>
      <c r="C536" t="b">
        <f t="shared" si="12"/>
        <v>0</v>
      </c>
    </row>
    <row r="537" spans="2:3" x14ac:dyDescent="0.25">
      <c r="B537" t="s">
        <v>1663</v>
      </c>
      <c r="C537" t="b">
        <f t="shared" si="12"/>
        <v>0</v>
      </c>
    </row>
    <row r="538" spans="2:3" x14ac:dyDescent="0.25">
      <c r="B538" t="s">
        <v>1789</v>
      </c>
      <c r="C538" t="b">
        <f t="shared" si="12"/>
        <v>0</v>
      </c>
    </row>
    <row r="539" spans="2:3" x14ac:dyDescent="0.25">
      <c r="B539" t="s">
        <v>1365</v>
      </c>
      <c r="C539" t="b">
        <f t="shared" si="12"/>
        <v>0</v>
      </c>
    </row>
    <row r="540" spans="2:3" x14ac:dyDescent="0.25">
      <c r="B540" t="s">
        <v>1230</v>
      </c>
      <c r="C540" t="b">
        <f t="shared" si="12"/>
        <v>0</v>
      </c>
    </row>
    <row r="541" spans="2:3" x14ac:dyDescent="0.25">
      <c r="B541" t="s">
        <v>1627</v>
      </c>
      <c r="C541" t="b">
        <f t="shared" si="12"/>
        <v>0</v>
      </c>
    </row>
    <row r="542" spans="2:3" x14ac:dyDescent="0.25">
      <c r="B542" t="s">
        <v>1193</v>
      </c>
      <c r="C542" t="b">
        <f t="shared" si="12"/>
        <v>0</v>
      </c>
    </row>
    <row r="543" spans="2:3" x14ac:dyDescent="0.25">
      <c r="B543" t="s">
        <v>1315</v>
      </c>
      <c r="C543" t="b">
        <f t="shared" si="12"/>
        <v>0</v>
      </c>
    </row>
    <row r="544" spans="2:3" x14ac:dyDescent="0.25">
      <c r="B544" t="s">
        <v>1041</v>
      </c>
      <c r="C544" t="b">
        <f t="shared" si="12"/>
        <v>0</v>
      </c>
    </row>
    <row r="545" spans="2:3" x14ac:dyDescent="0.25">
      <c r="B545" t="s">
        <v>1168</v>
      </c>
      <c r="C545" t="b">
        <f t="shared" si="12"/>
        <v>0</v>
      </c>
    </row>
    <row r="546" spans="2:3" x14ac:dyDescent="0.25">
      <c r="B546" t="s">
        <v>1126</v>
      </c>
      <c r="C546" t="b">
        <f t="shared" si="12"/>
        <v>0</v>
      </c>
    </row>
    <row r="547" spans="2:3" x14ac:dyDescent="0.25">
      <c r="B547" t="s">
        <v>1856</v>
      </c>
      <c r="C547" t="b">
        <f t="shared" si="12"/>
        <v>0</v>
      </c>
    </row>
    <row r="548" spans="2:3" x14ac:dyDescent="0.25">
      <c r="B548" t="s">
        <v>1702</v>
      </c>
      <c r="C548" t="b">
        <f t="shared" si="12"/>
        <v>0</v>
      </c>
    </row>
    <row r="549" spans="2:3" x14ac:dyDescent="0.25">
      <c r="B549" t="s">
        <v>1138</v>
      </c>
      <c r="C549" t="b">
        <f t="shared" si="12"/>
        <v>0</v>
      </c>
    </row>
    <row r="550" spans="2:3" x14ac:dyDescent="0.25">
      <c r="B550" t="s">
        <v>1059</v>
      </c>
      <c r="C550" t="b">
        <f t="shared" si="12"/>
        <v>0</v>
      </c>
    </row>
    <row r="551" spans="2:3" x14ac:dyDescent="0.25">
      <c r="B551" t="s">
        <v>1111</v>
      </c>
      <c r="C551" t="b">
        <f t="shared" si="12"/>
        <v>0</v>
      </c>
    </row>
    <row r="552" spans="2:3" x14ac:dyDescent="0.25">
      <c r="B552" t="s">
        <v>1087</v>
      </c>
      <c r="C552" t="b">
        <f t="shared" si="12"/>
        <v>0</v>
      </c>
    </row>
    <row r="553" spans="2:3" x14ac:dyDescent="0.25">
      <c r="B553" t="s">
        <v>1129</v>
      </c>
      <c r="C553" t="b">
        <f t="shared" si="12"/>
        <v>0</v>
      </c>
    </row>
    <row r="554" spans="2:3" x14ac:dyDescent="0.25">
      <c r="B554" t="s">
        <v>1178</v>
      </c>
      <c r="C554" t="b">
        <f t="shared" si="12"/>
        <v>0</v>
      </c>
    </row>
    <row r="555" spans="2:3" x14ac:dyDescent="0.25">
      <c r="B555" t="s">
        <v>1253</v>
      </c>
      <c r="C555" t="b">
        <f t="shared" si="12"/>
        <v>0</v>
      </c>
    </row>
    <row r="556" spans="2:3" x14ac:dyDescent="0.25">
      <c r="B556" t="s">
        <v>1124</v>
      </c>
      <c r="C556" t="b">
        <f t="shared" si="12"/>
        <v>0</v>
      </c>
    </row>
    <row r="557" spans="2:3" x14ac:dyDescent="0.25">
      <c r="B557" t="s">
        <v>1509</v>
      </c>
      <c r="C557" t="b">
        <f t="shared" si="12"/>
        <v>0</v>
      </c>
    </row>
    <row r="558" spans="2:3" x14ac:dyDescent="0.25">
      <c r="B558" t="s">
        <v>1640</v>
      </c>
      <c r="C558" t="b">
        <f t="shared" si="12"/>
        <v>0</v>
      </c>
    </row>
    <row r="559" spans="2:3" x14ac:dyDescent="0.25">
      <c r="B559" t="s">
        <v>1743</v>
      </c>
      <c r="C559" t="b">
        <f t="shared" si="12"/>
        <v>0</v>
      </c>
    </row>
    <row r="560" spans="2:3" x14ac:dyDescent="0.25">
      <c r="B560" t="s">
        <v>1252</v>
      </c>
      <c r="C560" t="b">
        <f t="shared" si="12"/>
        <v>0</v>
      </c>
    </row>
    <row r="561" spans="2:3" x14ac:dyDescent="0.25">
      <c r="B561" t="s">
        <v>1660</v>
      </c>
      <c r="C561" t="b">
        <f t="shared" si="12"/>
        <v>0</v>
      </c>
    </row>
    <row r="562" spans="2:3" x14ac:dyDescent="0.25">
      <c r="B562" t="s">
        <v>1226</v>
      </c>
      <c r="C562" t="b">
        <f t="shared" si="12"/>
        <v>0</v>
      </c>
    </row>
    <row r="563" spans="2:3" x14ac:dyDescent="0.25">
      <c r="B563" t="s">
        <v>1093</v>
      </c>
      <c r="C563" t="b">
        <f t="shared" si="12"/>
        <v>0</v>
      </c>
    </row>
    <row r="564" spans="2:3" x14ac:dyDescent="0.25">
      <c r="B564" t="s">
        <v>1355</v>
      </c>
      <c r="C564" t="b">
        <f t="shared" si="12"/>
        <v>0</v>
      </c>
    </row>
    <row r="565" spans="2:3" x14ac:dyDescent="0.25">
      <c r="B565" t="s">
        <v>1343</v>
      </c>
      <c r="C565" t="b">
        <f t="shared" si="12"/>
        <v>0</v>
      </c>
    </row>
    <row r="566" spans="2:3" x14ac:dyDescent="0.25">
      <c r="B566" t="s">
        <v>1446</v>
      </c>
      <c r="C566" t="b">
        <f t="shared" si="12"/>
        <v>0</v>
      </c>
    </row>
    <row r="567" spans="2:3" x14ac:dyDescent="0.25">
      <c r="B567" t="s">
        <v>1917</v>
      </c>
      <c r="C567" t="b">
        <f t="shared" si="12"/>
        <v>0</v>
      </c>
    </row>
    <row r="568" spans="2:3" x14ac:dyDescent="0.25">
      <c r="B568" t="s">
        <v>1280</v>
      </c>
      <c r="C568" t="b">
        <f t="shared" si="12"/>
        <v>0</v>
      </c>
    </row>
    <row r="569" spans="2:3" x14ac:dyDescent="0.25">
      <c r="B569" t="s">
        <v>1837</v>
      </c>
      <c r="C569" t="b">
        <f t="shared" si="12"/>
        <v>0</v>
      </c>
    </row>
    <row r="570" spans="2:3" x14ac:dyDescent="0.25">
      <c r="B570" t="s">
        <v>1914</v>
      </c>
      <c r="C570" t="b">
        <f t="shared" si="12"/>
        <v>0</v>
      </c>
    </row>
    <row r="571" spans="2:3" x14ac:dyDescent="0.25">
      <c r="B571" t="s">
        <v>1876</v>
      </c>
      <c r="C571" t="b">
        <f t="shared" si="12"/>
        <v>0</v>
      </c>
    </row>
    <row r="572" spans="2:3" x14ac:dyDescent="0.25">
      <c r="B572" t="s">
        <v>1152</v>
      </c>
      <c r="C572" t="b">
        <f t="shared" si="12"/>
        <v>0</v>
      </c>
    </row>
    <row r="573" spans="2:3" x14ac:dyDescent="0.25">
      <c r="B573" t="s">
        <v>1122</v>
      </c>
      <c r="C573" t="b">
        <f t="shared" ref="C573:C636" si="13">+ISNUMBER(B573)</f>
        <v>0</v>
      </c>
    </row>
    <row r="574" spans="2:3" x14ac:dyDescent="0.25">
      <c r="B574" t="s">
        <v>1344</v>
      </c>
      <c r="C574" t="b">
        <f t="shared" si="13"/>
        <v>0</v>
      </c>
    </row>
    <row r="575" spans="2:3" x14ac:dyDescent="0.25">
      <c r="B575" t="s">
        <v>1911</v>
      </c>
      <c r="C575" t="b">
        <f t="shared" si="13"/>
        <v>0</v>
      </c>
    </row>
    <row r="576" spans="2:3" x14ac:dyDescent="0.25">
      <c r="B576" t="s">
        <v>1788</v>
      </c>
      <c r="C576" t="b">
        <f t="shared" si="13"/>
        <v>0</v>
      </c>
    </row>
    <row r="577" spans="2:3" x14ac:dyDescent="0.25">
      <c r="B577" t="s">
        <v>1507</v>
      </c>
      <c r="C577" t="b">
        <f t="shared" si="13"/>
        <v>0</v>
      </c>
    </row>
    <row r="578" spans="2:3" x14ac:dyDescent="0.25">
      <c r="B578" t="s">
        <v>1886</v>
      </c>
      <c r="C578" t="b">
        <f t="shared" si="13"/>
        <v>0</v>
      </c>
    </row>
    <row r="579" spans="2:3" x14ac:dyDescent="0.25">
      <c r="B579" t="s">
        <v>1023</v>
      </c>
      <c r="C579" t="b">
        <f t="shared" si="13"/>
        <v>0</v>
      </c>
    </row>
    <row r="580" spans="2:3" x14ac:dyDescent="0.25">
      <c r="B580" t="s">
        <v>1765</v>
      </c>
      <c r="C580" t="b">
        <f t="shared" si="13"/>
        <v>0</v>
      </c>
    </row>
    <row r="581" spans="2:3" x14ac:dyDescent="0.25">
      <c r="B581" t="s">
        <v>1820</v>
      </c>
      <c r="C581" t="b">
        <f t="shared" si="13"/>
        <v>0</v>
      </c>
    </row>
    <row r="582" spans="2:3" x14ac:dyDescent="0.25">
      <c r="B582" t="s">
        <v>1572</v>
      </c>
      <c r="C582" t="b">
        <f t="shared" si="13"/>
        <v>0</v>
      </c>
    </row>
    <row r="583" spans="2:3" x14ac:dyDescent="0.25">
      <c r="B583" t="s">
        <v>1326</v>
      </c>
      <c r="C583" t="b">
        <f t="shared" si="13"/>
        <v>0</v>
      </c>
    </row>
    <row r="584" spans="2:3" x14ac:dyDescent="0.25">
      <c r="B584" t="s">
        <v>1234</v>
      </c>
      <c r="C584" t="b">
        <f t="shared" si="13"/>
        <v>0</v>
      </c>
    </row>
    <row r="585" spans="2:3" x14ac:dyDescent="0.25">
      <c r="B585" t="s">
        <v>1480</v>
      </c>
      <c r="C585" t="b">
        <f t="shared" si="13"/>
        <v>0</v>
      </c>
    </row>
    <row r="586" spans="2:3" x14ac:dyDescent="0.25">
      <c r="B586" t="s">
        <v>1605</v>
      </c>
      <c r="C586" t="b">
        <f t="shared" si="13"/>
        <v>0</v>
      </c>
    </row>
    <row r="587" spans="2:3" x14ac:dyDescent="0.25">
      <c r="B587" t="s">
        <v>1265</v>
      </c>
      <c r="C587" t="b">
        <f t="shared" si="13"/>
        <v>0</v>
      </c>
    </row>
    <row r="588" spans="2:3" x14ac:dyDescent="0.25">
      <c r="B588" t="s">
        <v>1878</v>
      </c>
      <c r="C588" t="b">
        <f t="shared" si="13"/>
        <v>0</v>
      </c>
    </row>
    <row r="589" spans="2:3" x14ac:dyDescent="0.25">
      <c r="B589" t="s">
        <v>1209</v>
      </c>
      <c r="C589" t="b">
        <f t="shared" si="13"/>
        <v>0</v>
      </c>
    </row>
    <row r="590" spans="2:3" x14ac:dyDescent="0.25">
      <c r="B590" t="s">
        <v>1327</v>
      </c>
      <c r="C590" t="b">
        <f t="shared" si="13"/>
        <v>0</v>
      </c>
    </row>
    <row r="591" spans="2:3" x14ac:dyDescent="0.25">
      <c r="B591" t="s">
        <v>1258</v>
      </c>
      <c r="C591" t="b">
        <f t="shared" si="13"/>
        <v>0</v>
      </c>
    </row>
    <row r="592" spans="2:3" x14ac:dyDescent="0.25">
      <c r="B592" t="s">
        <v>1373</v>
      </c>
      <c r="C592" t="b">
        <f t="shared" si="13"/>
        <v>0</v>
      </c>
    </row>
    <row r="593" spans="2:3" x14ac:dyDescent="0.25">
      <c r="B593" t="s">
        <v>1028</v>
      </c>
      <c r="C593" t="b">
        <f t="shared" si="13"/>
        <v>0</v>
      </c>
    </row>
    <row r="594" spans="2:3" x14ac:dyDescent="0.25">
      <c r="B594" t="s">
        <v>1104</v>
      </c>
      <c r="C594" t="b">
        <f t="shared" si="13"/>
        <v>0</v>
      </c>
    </row>
    <row r="595" spans="2:3" x14ac:dyDescent="0.25">
      <c r="B595" t="s">
        <v>992</v>
      </c>
      <c r="C595" t="b">
        <f t="shared" si="13"/>
        <v>0</v>
      </c>
    </row>
    <row r="596" spans="2:3" x14ac:dyDescent="0.25">
      <c r="B596" t="s">
        <v>1271</v>
      </c>
      <c r="C596" t="b">
        <f t="shared" si="13"/>
        <v>0</v>
      </c>
    </row>
    <row r="597" spans="2:3" x14ac:dyDescent="0.25">
      <c r="B597" t="s">
        <v>1436</v>
      </c>
      <c r="C597" t="b">
        <f t="shared" si="13"/>
        <v>0</v>
      </c>
    </row>
    <row r="598" spans="2:3" x14ac:dyDescent="0.25">
      <c r="B598" t="s">
        <v>1559</v>
      </c>
      <c r="C598" t="b">
        <f t="shared" si="13"/>
        <v>0</v>
      </c>
    </row>
    <row r="599" spans="2:3" x14ac:dyDescent="0.25">
      <c r="B599" t="s">
        <v>1500</v>
      </c>
      <c r="C599" t="b">
        <f t="shared" si="13"/>
        <v>0</v>
      </c>
    </row>
    <row r="600" spans="2:3" x14ac:dyDescent="0.25">
      <c r="B600" t="s">
        <v>1624</v>
      </c>
      <c r="C600" t="b">
        <f t="shared" si="13"/>
        <v>0</v>
      </c>
    </row>
    <row r="601" spans="2:3" x14ac:dyDescent="0.25">
      <c r="B601" t="s">
        <v>1742</v>
      </c>
      <c r="C601" t="b">
        <f t="shared" si="13"/>
        <v>0</v>
      </c>
    </row>
    <row r="602" spans="2:3" x14ac:dyDescent="0.25">
      <c r="B602" t="s">
        <v>1083</v>
      </c>
      <c r="C602" t="b">
        <f t="shared" si="13"/>
        <v>0</v>
      </c>
    </row>
    <row r="603" spans="2:3" x14ac:dyDescent="0.25">
      <c r="B603" t="s">
        <v>1759</v>
      </c>
      <c r="C603" t="b">
        <f t="shared" si="13"/>
        <v>0</v>
      </c>
    </row>
    <row r="604" spans="2:3" x14ac:dyDescent="0.25">
      <c r="B604" t="s">
        <v>1042</v>
      </c>
      <c r="C604" t="b">
        <f t="shared" si="13"/>
        <v>0</v>
      </c>
    </row>
    <row r="605" spans="2:3" x14ac:dyDescent="0.25">
      <c r="B605" t="s">
        <v>1700</v>
      </c>
      <c r="C605" t="b">
        <f t="shared" si="13"/>
        <v>0</v>
      </c>
    </row>
    <row r="606" spans="2:3" x14ac:dyDescent="0.25">
      <c r="B606" t="s">
        <v>1920</v>
      </c>
      <c r="C606" t="b">
        <f t="shared" si="13"/>
        <v>0</v>
      </c>
    </row>
    <row r="607" spans="2:3" x14ac:dyDescent="0.25">
      <c r="B607" t="s">
        <v>1143</v>
      </c>
      <c r="C607" t="b">
        <f t="shared" si="13"/>
        <v>0</v>
      </c>
    </row>
    <row r="608" spans="2:3" x14ac:dyDescent="0.25">
      <c r="B608" t="s">
        <v>1308</v>
      </c>
      <c r="C608" t="b">
        <f t="shared" si="13"/>
        <v>0</v>
      </c>
    </row>
    <row r="609" spans="2:3" x14ac:dyDescent="0.25">
      <c r="B609" t="s">
        <v>1513</v>
      </c>
      <c r="C609" t="b">
        <f t="shared" si="13"/>
        <v>0</v>
      </c>
    </row>
    <row r="610" spans="2:3" x14ac:dyDescent="0.25">
      <c r="B610" t="s">
        <v>1257</v>
      </c>
      <c r="C610" t="b">
        <f t="shared" si="13"/>
        <v>0</v>
      </c>
    </row>
    <row r="611" spans="2:3" x14ac:dyDescent="0.25">
      <c r="B611" t="s">
        <v>1798</v>
      </c>
      <c r="C611" t="b">
        <f t="shared" si="13"/>
        <v>0</v>
      </c>
    </row>
    <row r="612" spans="2:3" x14ac:dyDescent="0.25">
      <c r="B612" t="s">
        <v>1846</v>
      </c>
      <c r="C612" t="b">
        <f t="shared" si="13"/>
        <v>0</v>
      </c>
    </row>
    <row r="613" spans="2:3" x14ac:dyDescent="0.25">
      <c r="B613" t="s">
        <v>1285</v>
      </c>
      <c r="C613" t="b">
        <f t="shared" si="13"/>
        <v>0</v>
      </c>
    </row>
    <row r="614" spans="2:3" x14ac:dyDescent="0.25">
      <c r="B614" t="s">
        <v>1616</v>
      </c>
      <c r="C614" t="b">
        <f t="shared" si="13"/>
        <v>0</v>
      </c>
    </row>
    <row r="615" spans="2:3" x14ac:dyDescent="0.25">
      <c r="B615" t="s">
        <v>1768</v>
      </c>
      <c r="C615" t="b">
        <f t="shared" si="13"/>
        <v>0</v>
      </c>
    </row>
    <row r="616" spans="2:3" x14ac:dyDescent="0.25">
      <c r="B616" t="s">
        <v>1407</v>
      </c>
      <c r="C616" t="b">
        <f t="shared" si="13"/>
        <v>0</v>
      </c>
    </row>
    <row r="617" spans="2:3" x14ac:dyDescent="0.25">
      <c r="B617" t="s">
        <v>1769</v>
      </c>
      <c r="C617" t="b">
        <f t="shared" si="13"/>
        <v>0</v>
      </c>
    </row>
    <row r="618" spans="2:3" x14ac:dyDescent="0.25">
      <c r="B618" t="s">
        <v>1077</v>
      </c>
      <c r="C618" t="b">
        <f t="shared" si="13"/>
        <v>0</v>
      </c>
    </row>
    <row r="619" spans="2:3" x14ac:dyDescent="0.25">
      <c r="B619" t="s">
        <v>1865</v>
      </c>
      <c r="C619" t="b">
        <f t="shared" si="13"/>
        <v>0</v>
      </c>
    </row>
    <row r="620" spans="2:3" x14ac:dyDescent="0.25">
      <c r="B620" t="s">
        <v>1655</v>
      </c>
      <c r="C620" t="b">
        <f t="shared" si="13"/>
        <v>0</v>
      </c>
    </row>
    <row r="621" spans="2:3" x14ac:dyDescent="0.25">
      <c r="B621" t="s">
        <v>1776</v>
      </c>
      <c r="C621" t="b">
        <f t="shared" si="13"/>
        <v>0</v>
      </c>
    </row>
    <row r="622" spans="2:3" x14ac:dyDescent="0.25">
      <c r="B622" t="s">
        <v>1558</v>
      </c>
      <c r="C622" t="b">
        <f t="shared" si="13"/>
        <v>0</v>
      </c>
    </row>
    <row r="623" spans="2:3" x14ac:dyDescent="0.25">
      <c r="B623" t="s">
        <v>1303</v>
      </c>
      <c r="C623" t="b">
        <f t="shared" si="13"/>
        <v>0</v>
      </c>
    </row>
    <row r="624" spans="2:3" x14ac:dyDescent="0.25">
      <c r="B624" t="s">
        <v>1402</v>
      </c>
      <c r="C624" t="b">
        <f t="shared" si="13"/>
        <v>0</v>
      </c>
    </row>
    <row r="625" spans="2:3" x14ac:dyDescent="0.25">
      <c r="B625" t="s">
        <v>1356</v>
      </c>
      <c r="C625" t="b">
        <f t="shared" si="13"/>
        <v>0</v>
      </c>
    </row>
    <row r="626" spans="2:3" x14ac:dyDescent="0.25">
      <c r="B626" t="s">
        <v>1024</v>
      </c>
      <c r="C626" t="b">
        <f t="shared" si="13"/>
        <v>0</v>
      </c>
    </row>
    <row r="627" spans="2:3" x14ac:dyDescent="0.25">
      <c r="B627" t="s">
        <v>1351</v>
      </c>
      <c r="C627" t="b">
        <f t="shared" si="13"/>
        <v>0</v>
      </c>
    </row>
    <row r="628" spans="2:3" x14ac:dyDescent="0.25">
      <c r="B628" t="s">
        <v>1383</v>
      </c>
      <c r="C628" t="b">
        <f t="shared" si="13"/>
        <v>0</v>
      </c>
    </row>
    <row r="629" spans="2:3" x14ac:dyDescent="0.25">
      <c r="B629" t="s">
        <v>1297</v>
      </c>
      <c r="C629" t="b">
        <f t="shared" si="13"/>
        <v>0</v>
      </c>
    </row>
    <row r="630" spans="2:3" x14ac:dyDescent="0.25">
      <c r="B630" t="s">
        <v>1814</v>
      </c>
      <c r="C630" t="b">
        <f t="shared" si="13"/>
        <v>0</v>
      </c>
    </row>
    <row r="631" spans="2:3" x14ac:dyDescent="0.25">
      <c r="B631" t="s">
        <v>1760</v>
      </c>
      <c r="C631" t="b">
        <f t="shared" si="13"/>
        <v>0</v>
      </c>
    </row>
    <row r="632" spans="2:3" x14ac:dyDescent="0.25">
      <c r="B632" t="s">
        <v>1031</v>
      </c>
      <c r="C632" t="b">
        <f t="shared" si="13"/>
        <v>0</v>
      </c>
    </row>
    <row r="633" spans="2:3" x14ac:dyDescent="0.25">
      <c r="B633" t="s">
        <v>1576</v>
      </c>
      <c r="C633" t="b">
        <f t="shared" si="13"/>
        <v>0</v>
      </c>
    </row>
    <row r="634" spans="2:3" x14ac:dyDescent="0.25">
      <c r="B634" t="s">
        <v>1003</v>
      </c>
      <c r="C634" t="b">
        <f t="shared" si="13"/>
        <v>0</v>
      </c>
    </row>
    <row r="635" spans="2:3" x14ac:dyDescent="0.25">
      <c r="B635" t="s">
        <v>1196</v>
      </c>
      <c r="C635" t="b">
        <f t="shared" si="13"/>
        <v>0</v>
      </c>
    </row>
    <row r="636" spans="2:3" x14ac:dyDescent="0.25">
      <c r="B636" t="s">
        <v>1825</v>
      </c>
      <c r="C636" t="b">
        <f t="shared" si="13"/>
        <v>0</v>
      </c>
    </row>
    <row r="637" spans="2:3" x14ac:dyDescent="0.25">
      <c r="B637" t="s">
        <v>1918</v>
      </c>
      <c r="C637" t="b">
        <f t="shared" ref="C637:C700" si="14">+ISNUMBER(B637)</f>
        <v>0</v>
      </c>
    </row>
    <row r="638" spans="2:3" x14ac:dyDescent="0.25">
      <c r="B638" t="s">
        <v>1761</v>
      </c>
      <c r="C638" t="b">
        <f t="shared" si="14"/>
        <v>0</v>
      </c>
    </row>
    <row r="639" spans="2:3" x14ac:dyDescent="0.25">
      <c r="B639" t="s">
        <v>1155</v>
      </c>
      <c r="C639" t="b">
        <f t="shared" si="14"/>
        <v>0</v>
      </c>
    </row>
    <row r="640" spans="2:3" x14ac:dyDescent="0.25">
      <c r="B640" t="s">
        <v>1703</v>
      </c>
      <c r="C640" t="b">
        <f t="shared" si="14"/>
        <v>0</v>
      </c>
    </row>
    <row r="641" spans="2:3" x14ac:dyDescent="0.25">
      <c r="B641" t="s">
        <v>1744</v>
      </c>
      <c r="C641" t="b">
        <f t="shared" si="14"/>
        <v>0</v>
      </c>
    </row>
    <row r="642" spans="2:3" x14ac:dyDescent="0.25">
      <c r="B642" t="s">
        <v>1646</v>
      </c>
      <c r="C642" t="b">
        <f t="shared" si="14"/>
        <v>0</v>
      </c>
    </row>
    <row r="643" spans="2:3" x14ac:dyDescent="0.25">
      <c r="B643" t="s">
        <v>1697</v>
      </c>
      <c r="C643" t="b">
        <f t="shared" si="14"/>
        <v>0</v>
      </c>
    </row>
    <row r="644" spans="2:3" x14ac:dyDescent="0.25">
      <c r="B644" t="s">
        <v>1048</v>
      </c>
      <c r="C644" t="b">
        <f t="shared" si="14"/>
        <v>0</v>
      </c>
    </row>
    <row r="645" spans="2:3" x14ac:dyDescent="0.25">
      <c r="B645" t="s">
        <v>1192</v>
      </c>
      <c r="C645" t="b">
        <f t="shared" si="14"/>
        <v>0</v>
      </c>
    </row>
    <row r="646" spans="2:3" x14ac:dyDescent="0.25">
      <c r="B646" t="s">
        <v>1657</v>
      </c>
      <c r="C646" t="b">
        <f t="shared" si="14"/>
        <v>0</v>
      </c>
    </row>
    <row r="647" spans="2:3" x14ac:dyDescent="0.25">
      <c r="B647" t="s">
        <v>1763</v>
      </c>
      <c r="C647" t="b">
        <f t="shared" si="14"/>
        <v>0</v>
      </c>
    </row>
    <row r="648" spans="2:3" x14ac:dyDescent="0.25">
      <c r="B648" t="s">
        <v>1225</v>
      </c>
      <c r="C648" t="b">
        <f t="shared" si="14"/>
        <v>0</v>
      </c>
    </row>
    <row r="649" spans="2:3" x14ac:dyDescent="0.25">
      <c r="B649" t="s">
        <v>1026</v>
      </c>
      <c r="C649" t="b">
        <f t="shared" si="14"/>
        <v>0</v>
      </c>
    </row>
    <row r="650" spans="2:3" x14ac:dyDescent="0.25">
      <c r="B650" t="s">
        <v>1161</v>
      </c>
      <c r="C650" t="b">
        <f t="shared" si="14"/>
        <v>0</v>
      </c>
    </row>
    <row r="651" spans="2:3" x14ac:dyDescent="0.25">
      <c r="B651" t="s">
        <v>1753</v>
      </c>
      <c r="C651" t="b">
        <f t="shared" si="14"/>
        <v>0</v>
      </c>
    </row>
    <row r="652" spans="2:3" x14ac:dyDescent="0.25">
      <c r="B652" t="s">
        <v>1132</v>
      </c>
      <c r="C652" t="b">
        <f t="shared" si="14"/>
        <v>0</v>
      </c>
    </row>
    <row r="653" spans="2:3" x14ac:dyDescent="0.25">
      <c r="B653" t="s">
        <v>1793</v>
      </c>
      <c r="C653" t="b">
        <f t="shared" si="14"/>
        <v>0</v>
      </c>
    </row>
    <row r="654" spans="2:3" x14ac:dyDescent="0.25">
      <c r="B654" t="s">
        <v>1632</v>
      </c>
      <c r="C654" t="b">
        <f t="shared" si="14"/>
        <v>0</v>
      </c>
    </row>
    <row r="655" spans="2:3" x14ac:dyDescent="0.25">
      <c r="B655" t="s">
        <v>1136</v>
      </c>
      <c r="C655" t="b">
        <f t="shared" si="14"/>
        <v>0</v>
      </c>
    </row>
    <row r="656" spans="2:3" x14ac:dyDescent="0.25">
      <c r="B656" t="s">
        <v>1557</v>
      </c>
      <c r="C656" t="b">
        <f t="shared" si="14"/>
        <v>0</v>
      </c>
    </row>
    <row r="657" spans="2:3" x14ac:dyDescent="0.25">
      <c r="B657" t="s">
        <v>1671</v>
      </c>
      <c r="C657" t="b">
        <f t="shared" si="14"/>
        <v>0</v>
      </c>
    </row>
    <row r="658" spans="2:3" x14ac:dyDescent="0.25">
      <c r="B658" t="s">
        <v>1011</v>
      </c>
      <c r="C658" t="b">
        <f t="shared" si="14"/>
        <v>0</v>
      </c>
    </row>
    <row r="659" spans="2:3" x14ac:dyDescent="0.25">
      <c r="B659" t="s">
        <v>1151</v>
      </c>
      <c r="C659" t="b">
        <f t="shared" si="14"/>
        <v>0</v>
      </c>
    </row>
    <row r="660" spans="2:3" x14ac:dyDescent="0.25">
      <c r="B660" t="s">
        <v>1883</v>
      </c>
      <c r="C660" t="b">
        <f t="shared" si="14"/>
        <v>0</v>
      </c>
    </row>
    <row r="661" spans="2:3" x14ac:dyDescent="0.25">
      <c r="B661" t="s">
        <v>1060</v>
      </c>
      <c r="C661" t="b">
        <f t="shared" si="14"/>
        <v>0</v>
      </c>
    </row>
    <row r="662" spans="2:3" x14ac:dyDescent="0.25">
      <c r="B662" t="s">
        <v>1036</v>
      </c>
      <c r="C662" t="b">
        <f t="shared" si="14"/>
        <v>0</v>
      </c>
    </row>
    <row r="663" spans="2:3" x14ac:dyDescent="0.25">
      <c r="B663" t="s">
        <v>1000</v>
      </c>
      <c r="C663" t="b">
        <f t="shared" si="14"/>
        <v>0</v>
      </c>
    </row>
    <row r="664" spans="2:3" x14ac:dyDescent="0.25">
      <c r="B664" t="s">
        <v>1075</v>
      </c>
      <c r="C664" t="b">
        <f t="shared" si="14"/>
        <v>0</v>
      </c>
    </row>
    <row r="665" spans="2:3" x14ac:dyDescent="0.25">
      <c r="B665" t="s">
        <v>1823</v>
      </c>
      <c r="C665" t="b">
        <f t="shared" si="14"/>
        <v>0</v>
      </c>
    </row>
    <row r="666" spans="2:3" x14ac:dyDescent="0.25">
      <c r="B666" t="s">
        <v>1711</v>
      </c>
      <c r="C666" t="b">
        <f t="shared" si="14"/>
        <v>0</v>
      </c>
    </row>
    <row r="667" spans="2:3" x14ac:dyDescent="0.25">
      <c r="B667" t="s">
        <v>1805</v>
      </c>
      <c r="C667" t="b">
        <f t="shared" si="14"/>
        <v>0</v>
      </c>
    </row>
    <row r="668" spans="2:3" x14ac:dyDescent="0.25">
      <c r="B668" t="s">
        <v>1829</v>
      </c>
      <c r="C668" t="b">
        <f t="shared" si="14"/>
        <v>0</v>
      </c>
    </row>
    <row r="669" spans="2:3" x14ac:dyDescent="0.25">
      <c r="B669" t="s">
        <v>1367</v>
      </c>
      <c r="C669" t="b">
        <f t="shared" si="14"/>
        <v>0</v>
      </c>
    </row>
    <row r="670" spans="2:3" x14ac:dyDescent="0.25">
      <c r="B670" t="s">
        <v>1652</v>
      </c>
      <c r="C670" t="b">
        <f t="shared" si="14"/>
        <v>0</v>
      </c>
    </row>
    <row r="671" spans="2:3" x14ac:dyDescent="0.25">
      <c r="B671" t="s">
        <v>1368</v>
      </c>
      <c r="C671" t="b">
        <f t="shared" si="14"/>
        <v>0</v>
      </c>
    </row>
    <row r="672" spans="2:3" x14ac:dyDescent="0.25">
      <c r="B672" t="s">
        <v>1012</v>
      </c>
      <c r="C672" t="b">
        <f t="shared" si="14"/>
        <v>0</v>
      </c>
    </row>
    <row r="673" spans="2:3" x14ac:dyDescent="0.25">
      <c r="B673" t="s">
        <v>1923</v>
      </c>
      <c r="C673" t="b">
        <f t="shared" si="14"/>
        <v>0</v>
      </c>
    </row>
    <row r="674" spans="2:3" x14ac:dyDescent="0.25">
      <c r="B674" t="s">
        <v>1694</v>
      </c>
      <c r="C674" t="b">
        <f t="shared" si="14"/>
        <v>0</v>
      </c>
    </row>
    <row r="675" spans="2:3" x14ac:dyDescent="0.25">
      <c r="B675" t="s">
        <v>1650</v>
      </c>
      <c r="C675" t="b">
        <f t="shared" si="14"/>
        <v>0</v>
      </c>
    </row>
    <row r="676" spans="2:3" x14ac:dyDescent="0.25">
      <c r="B676" t="s">
        <v>1933</v>
      </c>
      <c r="C676" t="b">
        <f t="shared" si="14"/>
        <v>0</v>
      </c>
    </row>
    <row r="677" spans="2:3" x14ac:dyDescent="0.25">
      <c r="B677" t="s">
        <v>1669</v>
      </c>
      <c r="C677" t="b">
        <f t="shared" si="14"/>
        <v>0</v>
      </c>
    </row>
    <row r="678" spans="2:3" x14ac:dyDescent="0.25">
      <c r="B678" t="s">
        <v>1264</v>
      </c>
      <c r="C678" t="b">
        <f t="shared" si="14"/>
        <v>0</v>
      </c>
    </row>
    <row r="679" spans="2:3" x14ac:dyDescent="0.25">
      <c r="B679" t="s">
        <v>1181</v>
      </c>
      <c r="C679" t="b">
        <f t="shared" si="14"/>
        <v>0</v>
      </c>
    </row>
    <row r="680" spans="2:3" x14ac:dyDescent="0.25">
      <c r="B680" t="s">
        <v>1764</v>
      </c>
      <c r="C680" t="b">
        <f t="shared" si="14"/>
        <v>0</v>
      </c>
    </row>
    <row r="681" spans="2:3" x14ac:dyDescent="0.25">
      <c r="B681" t="s">
        <v>1537</v>
      </c>
      <c r="C681" t="b">
        <f t="shared" si="14"/>
        <v>0</v>
      </c>
    </row>
    <row r="682" spans="2:3" x14ac:dyDescent="0.25">
      <c r="B682" t="s">
        <v>1696</v>
      </c>
      <c r="C682" t="b">
        <f t="shared" si="14"/>
        <v>0</v>
      </c>
    </row>
    <row r="683" spans="2:3" x14ac:dyDescent="0.25">
      <c r="B683" t="s">
        <v>1881</v>
      </c>
      <c r="C683" t="b">
        <f t="shared" si="14"/>
        <v>0</v>
      </c>
    </row>
    <row r="684" spans="2:3" x14ac:dyDescent="0.25">
      <c r="B684" t="s">
        <v>1428</v>
      </c>
      <c r="C684" t="b">
        <f t="shared" si="14"/>
        <v>0</v>
      </c>
    </row>
    <row r="685" spans="2:3" x14ac:dyDescent="0.25">
      <c r="B685" t="s">
        <v>1043</v>
      </c>
      <c r="C685" t="b">
        <f t="shared" si="14"/>
        <v>0</v>
      </c>
    </row>
    <row r="686" spans="2:3" x14ac:dyDescent="0.25">
      <c r="B686" t="s">
        <v>1922</v>
      </c>
      <c r="C686" t="b">
        <f t="shared" si="14"/>
        <v>0</v>
      </c>
    </row>
    <row r="687" spans="2:3" x14ac:dyDescent="0.25">
      <c r="B687" t="s">
        <v>1504</v>
      </c>
      <c r="C687" t="b">
        <f t="shared" si="14"/>
        <v>0</v>
      </c>
    </row>
    <row r="688" spans="2:3" x14ac:dyDescent="0.25">
      <c r="B688" t="s">
        <v>1456</v>
      </c>
      <c r="C688" t="b">
        <f t="shared" si="14"/>
        <v>0</v>
      </c>
    </row>
    <row r="689" spans="2:3" x14ac:dyDescent="0.25">
      <c r="B689" t="s">
        <v>1916</v>
      </c>
      <c r="C689" t="b">
        <f t="shared" si="14"/>
        <v>0</v>
      </c>
    </row>
    <row r="690" spans="2:3" x14ac:dyDescent="0.25">
      <c r="B690" t="s">
        <v>1017</v>
      </c>
      <c r="C690" t="b">
        <f t="shared" si="14"/>
        <v>0</v>
      </c>
    </row>
    <row r="691" spans="2:3" x14ac:dyDescent="0.25">
      <c r="B691" t="s">
        <v>1689</v>
      </c>
      <c r="C691" t="b">
        <f t="shared" si="14"/>
        <v>0</v>
      </c>
    </row>
    <row r="692" spans="2:3" x14ac:dyDescent="0.25">
      <c r="B692" t="s">
        <v>1418</v>
      </c>
      <c r="C692" t="b">
        <f t="shared" si="14"/>
        <v>0</v>
      </c>
    </row>
    <row r="693" spans="2:3" x14ac:dyDescent="0.25">
      <c r="B693" t="s">
        <v>1078</v>
      </c>
      <c r="C693" t="b">
        <f t="shared" si="14"/>
        <v>0</v>
      </c>
    </row>
    <row r="694" spans="2:3" x14ac:dyDescent="0.25">
      <c r="B694" t="s">
        <v>1317</v>
      </c>
      <c r="C694" t="b">
        <f t="shared" si="14"/>
        <v>0</v>
      </c>
    </row>
    <row r="695" spans="2:3" x14ac:dyDescent="0.25">
      <c r="B695" t="s">
        <v>1664</v>
      </c>
      <c r="C695" t="b">
        <f t="shared" si="14"/>
        <v>0</v>
      </c>
    </row>
    <row r="696" spans="2:3" x14ac:dyDescent="0.25">
      <c r="B696" t="s">
        <v>1682</v>
      </c>
      <c r="C696" t="b">
        <f t="shared" si="14"/>
        <v>0</v>
      </c>
    </row>
    <row r="697" spans="2:3" x14ac:dyDescent="0.25">
      <c r="B697" t="s">
        <v>1399</v>
      </c>
      <c r="C697" t="b">
        <f t="shared" si="14"/>
        <v>0</v>
      </c>
    </row>
    <row r="698" spans="2:3" x14ac:dyDescent="0.25">
      <c r="B698" t="s">
        <v>1190</v>
      </c>
      <c r="C698" t="b">
        <f t="shared" si="14"/>
        <v>0</v>
      </c>
    </row>
    <row r="699" spans="2:3" x14ac:dyDescent="0.25">
      <c r="B699" t="s">
        <v>1437</v>
      </c>
      <c r="C699" t="b">
        <f t="shared" si="14"/>
        <v>0</v>
      </c>
    </row>
    <row r="700" spans="2:3" x14ac:dyDescent="0.25">
      <c r="B700" t="s">
        <v>1037</v>
      </c>
      <c r="C700" t="b">
        <f t="shared" si="14"/>
        <v>0</v>
      </c>
    </row>
    <row r="701" spans="2:3" x14ac:dyDescent="0.25">
      <c r="B701" t="s">
        <v>1325</v>
      </c>
      <c r="C701" t="b">
        <f t="shared" ref="C701:C764" si="15">+ISNUMBER(B701)</f>
        <v>0</v>
      </c>
    </row>
    <row r="702" spans="2:3" x14ac:dyDescent="0.25">
      <c r="B702" t="s">
        <v>1475</v>
      </c>
      <c r="C702" t="b">
        <f t="shared" si="15"/>
        <v>0</v>
      </c>
    </row>
    <row r="703" spans="2:3" x14ac:dyDescent="0.25">
      <c r="B703" t="s">
        <v>1154</v>
      </c>
      <c r="C703" t="b">
        <f t="shared" si="15"/>
        <v>0</v>
      </c>
    </row>
    <row r="704" spans="2:3" x14ac:dyDescent="0.25">
      <c r="B704" t="s">
        <v>1801</v>
      </c>
      <c r="C704" t="b">
        <f t="shared" si="15"/>
        <v>0</v>
      </c>
    </row>
    <row r="705" spans="2:3" x14ac:dyDescent="0.25">
      <c r="B705" t="s">
        <v>1311</v>
      </c>
      <c r="C705" t="b">
        <f t="shared" si="15"/>
        <v>0</v>
      </c>
    </row>
    <row r="706" spans="2:3" x14ac:dyDescent="0.25">
      <c r="B706" t="s">
        <v>1053</v>
      </c>
      <c r="C706" t="b">
        <f t="shared" si="15"/>
        <v>0</v>
      </c>
    </row>
    <row r="707" spans="2:3" x14ac:dyDescent="0.25">
      <c r="B707" t="s">
        <v>1580</v>
      </c>
      <c r="C707" t="b">
        <f t="shared" si="15"/>
        <v>0</v>
      </c>
    </row>
    <row r="708" spans="2:3" x14ac:dyDescent="0.25">
      <c r="B708" t="s">
        <v>1483</v>
      </c>
      <c r="C708" t="b">
        <f t="shared" si="15"/>
        <v>0</v>
      </c>
    </row>
    <row r="709" spans="2:3" x14ac:dyDescent="0.25">
      <c r="B709" t="s">
        <v>1301</v>
      </c>
      <c r="C709" t="b">
        <f t="shared" si="15"/>
        <v>0</v>
      </c>
    </row>
    <row r="710" spans="2:3" x14ac:dyDescent="0.25">
      <c r="B710" t="s">
        <v>1528</v>
      </c>
      <c r="C710" t="b">
        <f t="shared" si="15"/>
        <v>0</v>
      </c>
    </row>
    <row r="711" spans="2:3" x14ac:dyDescent="0.25">
      <c r="B711" t="s">
        <v>1014</v>
      </c>
      <c r="C711" t="b">
        <f t="shared" si="15"/>
        <v>0</v>
      </c>
    </row>
    <row r="712" spans="2:3" x14ac:dyDescent="0.25">
      <c r="B712" t="s">
        <v>1288</v>
      </c>
      <c r="C712" t="b">
        <f t="shared" si="15"/>
        <v>0</v>
      </c>
    </row>
    <row r="713" spans="2:3" x14ac:dyDescent="0.25">
      <c r="B713" t="s">
        <v>1391</v>
      </c>
      <c r="C713" t="b">
        <f t="shared" si="15"/>
        <v>0</v>
      </c>
    </row>
    <row r="714" spans="2:3" x14ac:dyDescent="0.25">
      <c r="B714" t="s">
        <v>1919</v>
      </c>
      <c r="C714" t="b">
        <f t="shared" si="15"/>
        <v>0</v>
      </c>
    </row>
    <row r="715" spans="2:3" x14ac:dyDescent="0.25">
      <c r="B715" t="s">
        <v>1502</v>
      </c>
      <c r="C715" t="b">
        <f t="shared" si="15"/>
        <v>0</v>
      </c>
    </row>
    <row r="716" spans="2:3" x14ac:dyDescent="0.25">
      <c r="B716" t="s">
        <v>1454</v>
      </c>
      <c r="C716" t="b">
        <f t="shared" si="15"/>
        <v>0</v>
      </c>
    </row>
    <row r="717" spans="2:3" x14ac:dyDescent="0.25">
      <c r="B717" t="s">
        <v>1039</v>
      </c>
      <c r="C717" t="b">
        <f t="shared" si="15"/>
        <v>0</v>
      </c>
    </row>
    <row r="718" spans="2:3" x14ac:dyDescent="0.25">
      <c r="B718" t="s">
        <v>1447</v>
      </c>
      <c r="C718" t="b">
        <f t="shared" si="15"/>
        <v>0</v>
      </c>
    </row>
    <row r="719" spans="2:3" x14ac:dyDescent="0.25">
      <c r="B719" t="s">
        <v>1813</v>
      </c>
      <c r="C719" t="b">
        <f t="shared" si="15"/>
        <v>0</v>
      </c>
    </row>
    <row r="720" spans="2:3" x14ac:dyDescent="0.25">
      <c r="B720" t="s">
        <v>1184</v>
      </c>
      <c r="C720" t="b">
        <f t="shared" si="15"/>
        <v>0</v>
      </c>
    </row>
    <row r="721" spans="2:3" x14ac:dyDescent="0.25">
      <c r="B721" t="s">
        <v>1188</v>
      </c>
      <c r="C721" t="b">
        <f t="shared" si="15"/>
        <v>0</v>
      </c>
    </row>
    <row r="722" spans="2:3" x14ac:dyDescent="0.25">
      <c r="B722" t="s">
        <v>1499</v>
      </c>
      <c r="C722" t="b">
        <f t="shared" si="15"/>
        <v>0</v>
      </c>
    </row>
    <row r="723" spans="2:3" x14ac:dyDescent="0.25">
      <c r="B723" t="s">
        <v>1450</v>
      </c>
      <c r="C723" t="b">
        <f t="shared" si="15"/>
        <v>0</v>
      </c>
    </row>
    <row r="724" spans="2:3" x14ac:dyDescent="0.25">
      <c r="B724" t="s">
        <v>1221</v>
      </c>
      <c r="C724" t="b">
        <f t="shared" si="15"/>
        <v>0</v>
      </c>
    </row>
    <row r="725" spans="2:3" x14ac:dyDescent="0.25">
      <c r="B725" t="s">
        <v>1786</v>
      </c>
      <c r="C725" t="b">
        <f t="shared" si="15"/>
        <v>0</v>
      </c>
    </row>
    <row r="726" spans="2:3" x14ac:dyDescent="0.25">
      <c r="B726" t="s">
        <v>1677</v>
      </c>
      <c r="C726" t="b">
        <f t="shared" si="15"/>
        <v>0</v>
      </c>
    </row>
    <row r="727" spans="2:3" x14ac:dyDescent="0.25">
      <c r="B727" t="s">
        <v>1469</v>
      </c>
      <c r="C727" t="b">
        <f t="shared" si="15"/>
        <v>0</v>
      </c>
    </row>
    <row r="728" spans="2:3" x14ac:dyDescent="0.25">
      <c r="B728" t="s">
        <v>1329</v>
      </c>
      <c r="C728" t="b">
        <f t="shared" si="15"/>
        <v>0</v>
      </c>
    </row>
    <row r="729" spans="2:3" x14ac:dyDescent="0.25">
      <c r="B729" t="s">
        <v>1728</v>
      </c>
      <c r="C729" t="b">
        <f t="shared" si="15"/>
        <v>0</v>
      </c>
    </row>
    <row r="730" spans="2:3" x14ac:dyDescent="0.25">
      <c r="B730" t="s">
        <v>1645</v>
      </c>
      <c r="C730" t="b">
        <f t="shared" si="15"/>
        <v>0</v>
      </c>
    </row>
    <row r="731" spans="2:3" x14ac:dyDescent="0.25">
      <c r="B731" t="s">
        <v>1802</v>
      </c>
      <c r="C731" t="b">
        <f t="shared" si="15"/>
        <v>0</v>
      </c>
    </row>
    <row r="732" spans="2:3" x14ac:dyDescent="0.25">
      <c r="B732" t="s">
        <v>1562</v>
      </c>
      <c r="C732" t="b">
        <f t="shared" si="15"/>
        <v>0</v>
      </c>
    </row>
    <row r="733" spans="2:3" x14ac:dyDescent="0.25">
      <c r="B733" t="s">
        <v>1623</v>
      </c>
      <c r="C733" t="b">
        <f t="shared" si="15"/>
        <v>0</v>
      </c>
    </row>
    <row r="734" spans="2:3" x14ac:dyDescent="0.25">
      <c r="B734" t="s">
        <v>1477</v>
      </c>
      <c r="C734" t="b">
        <f t="shared" si="15"/>
        <v>0</v>
      </c>
    </row>
    <row r="735" spans="2:3" x14ac:dyDescent="0.25">
      <c r="B735" t="s">
        <v>1153</v>
      </c>
      <c r="C735" t="b">
        <f t="shared" si="15"/>
        <v>0</v>
      </c>
    </row>
    <row r="736" spans="2:3" x14ac:dyDescent="0.25">
      <c r="B736" t="s">
        <v>1735</v>
      </c>
      <c r="C736" t="b">
        <f t="shared" si="15"/>
        <v>0</v>
      </c>
    </row>
    <row r="737" spans="2:3" x14ac:dyDescent="0.25">
      <c r="B737" t="s">
        <v>1521</v>
      </c>
      <c r="C737" t="b">
        <f t="shared" si="15"/>
        <v>0</v>
      </c>
    </row>
    <row r="738" spans="2:3" x14ac:dyDescent="0.25">
      <c r="B738" t="s">
        <v>1470</v>
      </c>
      <c r="C738" t="b">
        <f t="shared" si="15"/>
        <v>0</v>
      </c>
    </row>
    <row r="739" spans="2:3" x14ac:dyDescent="0.25">
      <c r="B739" t="s">
        <v>1374</v>
      </c>
      <c r="C739" t="b">
        <f t="shared" si="15"/>
        <v>0</v>
      </c>
    </row>
    <row r="740" spans="2:3" x14ac:dyDescent="0.25">
      <c r="B740" t="s">
        <v>1885</v>
      </c>
      <c r="C740" t="b">
        <f t="shared" si="15"/>
        <v>0</v>
      </c>
    </row>
    <row r="741" spans="2:3" x14ac:dyDescent="0.25">
      <c r="B741" t="s">
        <v>1479</v>
      </c>
      <c r="C741" t="b">
        <f t="shared" si="15"/>
        <v>0</v>
      </c>
    </row>
    <row r="742" spans="2:3" x14ac:dyDescent="0.25">
      <c r="B742" t="s">
        <v>1928</v>
      </c>
      <c r="C742" t="b">
        <f t="shared" si="15"/>
        <v>0</v>
      </c>
    </row>
    <row r="743" spans="2:3" x14ac:dyDescent="0.25">
      <c r="B743" t="s">
        <v>1848</v>
      </c>
      <c r="C743" t="b">
        <f t="shared" si="15"/>
        <v>0</v>
      </c>
    </row>
    <row r="744" spans="2:3" x14ac:dyDescent="0.25">
      <c r="B744" t="s">
        <v>1335</v>
      </c>
      <c r="C744" t="b">
        <f t="shared" si="15"/>
        <v>0</v>
      </c>
    </row>
    <row r="745" spans="2:3" x14ac:dyDescent="0.25">
      <c r="B745" t="s">
        <v>1751</v>
      </c>
      <c r="C745" t="b">
        <f t="shared" si="15"/>
        <v>0</v>
      </c>
    </row>
    <row r="746" spans="2:3" x14ac:dyDescent="0.25">
      <c r="B746" t="s">
        <v>1566</v>
      </c>
      <c r="C746" t="b">
        <f t="shared" si="15"/>
        <v>0</v>
      </c>
    </row>
    <row r="747" spans="2:3" x14ac:dyDescent="0.25">
      <c r="B747" t="s">
        <v>1707</v>
      </c>
      <c r="C747" t="b">
        <f t="shared" si="15"/>
        <v>0</v>
      </c>
    </row>
    <row r="748" spans="2:3" x14ac:dyDescent="0.25">
      <c r="B748" t="s">
        <v>1089</v>
      </c>
      <c r="C748" t="b">
        <f t="shared" si="15"/>
        <v>0</v>
      </c>
    </row>
    <row r="749" spans="2:3" x14ac:dyDescent="0.25">
      <c r="B749" t="s">
        <v>1465</v>
      </c>
      <c r="C749" t="b">
        <f t="shared" si="15"/>
        <v>0</v>
      </c>
    </row>
    <row r="750" spans="2:3" x14ac:dyDescent="0.25">
      <c r="B750" t="s">
        <v>1747</v>
      </c>
      <c r="C750" t="b">
        <f t="shared" si="15"/>
        <v>0</v>
      </c>
    </row>
    <row r="751" spans="2:3" x14ac:dyDescent="0.25">
      <c r="B751" t="s">
        <v>1670</v>
      </c>
      <c r="C751" t="b">
        <f t="shared" si="15"/>
        <v>0</v>
      </c>
    </row>
    <row r="752" spans="2:3" x14ac:dyDescent="0.25">
      <c r="B752" t="s">
        <v>1629</v>
      </c>
      <c r="C752" t="b">
        <f t="shared" si="15"/>
        <v>0</v>
      </c>
    </row>
    <row r="753" spans="2:3" x14ac:dyDescent="0.25">
      <c r="B753" t="s">
        <v>1277</v>
      </c>
      <c r="C753" t="b">
        <f t="shared" si="15"/>
        <v>0</v>
      </c>
    </row>
    <row r="754" spans="2:3" x14ac:dyDescent="0.25">
      <c r="B754" t="s">
        <v>1118</v>
      </c>
      <c r="C754" t="b">
        <f t="shared" si="15"/>
        <v>0</v>
      </c>
    </row>
    <row r="755" spans="2:3" x14ac:dyDescent="0.25">
      <c r="B755" t="s">
        <v>1166</v>
      </c>
      <c r="C755" t="b">
        <f t="shared" si="15"/>
        <v>0</v>
      </c>
    </row>
    <row r="756" spans="2:3" x14ac:dyDescent="0.25">
      <c r="B756" t="s">
        <v>1278</v>
      </c>
      <c r="C756" t="b">
        <f t="shared" si="15"/>
        <v>0</v>
      </c>
    </row>
    <row r="757" spans="2:3" x14ac:dyDescent="0.25">
      <c r="B757" t="s">
        <v>1698</v>
      </c>
      <c r="C757" t="b">
        <f t="shared" si="15"/>
        <v>0</v>
      </c>
    </row>
    <row r="758" spans="2:3" x14ac:dyDescent="0.25">
      <c r="B758" t="s">
        <v>1866</v>
      </c>
      <c r="C758" t="b">
        <f t="shared" si="15"/>
        <v>0</v>
      </c>
    </row>
    <row r="759" spans="2:3" x14ac:dyDescent="0.25">
      <c r="B759" t="s">
        <v>1642</v>
      </c>
      <c r="C759" t="b">
        <f t="shared" si="15"/>
        <v>0</v>
      </c>
    </row>
    <row r="760" spans="2:3" x14ac:dyDescent="0.25">
      <c r="B760" t="s">
        <v>1672</v>
      </c>
      <c r="C760" t="b">
        <f t="shared" si="15"/>
        <v>0</v>
      </c>
    </row>
    <row r="761" spans="2:3" x14ac:dyDescent="0.25">
      <c r="B761" t="s">
        <v>1013</v>
      </c>
      <c r="C761" t="b">
        <f t="shared" si="15"/>
        <v>0</v>
      </c>
    </row>
    <row r="762" spans="2:3" x14ac:dyDescent="0.25">
      <c r="B762" t="s">
        <v>1909</v>
      </c>
      <c r="C762" t="b">
        <f t="shared" si="15"/>
        <v>0</v>
      </c>
    </row>
    <row r="763" spans="2:3" x14ac:dyDescent="0.25">
      <c r="B763" t="s">
        <v>1896</v>
      </c>
      <c r="C763" t="b">
        <f t="shared" si="15"/>
        <v>0</v>
      </c>
    </row>
    <row r="764" spans="2:3" x14ac:dyDescent="0.25">
      <c r="B764" t="s">
        <v>1293</v>
      </c>
      <c r="C764" t="b">
        <f t="shared" si="15"/>
        <v>0</v>
      </c>
    </row>
    <row r="765" spans="2:3" x14ac:dyDescent="0.25">
      <c r="B765" t="s">
        <v>1912</v>
      </c>
      <c r="C765" t="b">
        <f t="shared" ref="C765:C828" si="16">+ISNUMBER(B765)</f>
        <v>0</v>
      </c>
    </row>
    <row r="766" spans="2:3" x14ac:dyDescent="0.25">
      <c r="B766" t="s">
        <v>1206</v>
      </c>
      <c r="C766" t="b">
        <f t="shared" si="16"/>
        <v>0</v>
      </c>
    </row>
    <row r="767" spans="2:3" x14ac:dyDescent="0.25">
      <c r="B767" t="s">
        <v>1609</v>
      </c>
      <c r="C767" t="b">
        <f t="shared" si="16"/>
        <v>0</v>
      </c>
    </row>
    <row r="768" spans="2:3" x14ac:dyDescent="0.25">
      <c r="B768" t="s">
        <v>1939</v>
      </c>
      <c r="C768" t="b">
        <f t="shared" si="16"/>
        <v>0</v>
      </c>
    </row>
    <row r="769" spans="2:3" x14ac:dyDescent="0.25">
      <c r="B769" t="s">
        <v>1715</v>
      </c>
      <c r="C769" t="b">
        <f t="shared" si="16"/>
        <v>0</v>
      </c>
    </row>
    <row r="770" spans="2:3" x14ac:dyDescent="0.25">
      <c r="B770" t="s">
        <v>1458</v>
      </c>
      <c r="C770" t="b">
        <f t="shared" si="16"/>
        <v>0</v>
      </c>
    </row>
    <row r="771" spans="2:3" x14ac:dyDescent="0.25">
      <c r="B771" t="s">
        <v>1081</v>
      </c>
      <c r="C771" t="b">
        <f t="shared" si="16"/>
        <v>0</v>
      </c>
    </row>
    <row r="772" spans="2:3" x14ac:dyDescent="0.25">
      <c r="B772" t="s">
        <v>1162</v>
      </c>
      <c r="C772" t="b">
        <f t="shared" si="16"/>
        <v>0</v>
      </c>
    </row>
    <row r="773" spans="2:3" x14ac:dyDescent="0.25">
      <c r="B773" t="s">
        <v>1704</v>
      </c>
      <c r="C773" t="b">
        <f t="shared" si="16"/>
        <v>0</v>
      </c>
    </row>
    <row r="774" spans="2:3" x14ac:dyDescent="0.25">
      <c r="B774" t="s">
        <v>1360</v>
      </c>
      <c r="C774" t="b">
        <f t="shared" si="16"/>
        <v>0</v>
      </c>
    </row>
    <row r="775" spans="2:3" x14ac:dyDescent="0.25">
      <c r="B775" t="s">
        <v>1927</v>
      </c>
      <c r="C775" t="b">
        <f t="shared" si="16"/>
        <v>0</v>
      </c>
    </row>
    <row r="776" spans="2:3" x14ac:dyDescent="0.25">
      <c r="B776" t="s">
        <v>1812</v>
      </c>
      <c r="C776" t="b">
        <f t="shared" si="16"/>
        <v>0</v>
      </c>
    </row>
    <row r="777" spans="2:3" x14ac:dyDescent="0.25">
      <c r="B777" t="s">
        <v>1540</v>
      </c>
      <c r="C777" t="b">
        <f t="shared" si="16"/>
        <v>0</v>
      </c>
    </row>
    <row r="778" spans="2:3" x14ac:dyDescent="0.25">
      <c r="B778" t="s">
        <v>1913</v>
      </c>
      <c r="C778" t="b">
        <f t="shared" si="16"/>
        <v>0</v>
      </c>
    </row>
    <row r="779" spans="2:3" x14ac:dyDescent="0.25">
      <c r="B779" t="s">
        <v>1548</v>
      </c>
      <c r="C779" t="b">
        <f t="shared" si="16"/>
        <v>0</v>
      </c>
    </row>
    <row r="780" spans="2:3" x14ac:dyDescent="0.25">
      <c r="B780" t="s">
        <v>1231</v>
      </c>
      <c r="C780" t="b">
        <f t="shared" si="16"/>
        <v>0</v>
      </c>
    </row>
    <row r="781" spans="2:3" x14ac:dyDescent="0.25">
      <c r="B781" t="s">
        <v>1283</v>
      </c>
      <c r="C781" t="b">
        <f t="shared" si="16"/>
        <v>0</v>
      </c>
    </row>
    <row r="782" spans="2:3" x14ac:dyDescent="0.25">
      <c r="B782" t="s">
        <v>1164</v>
      </c>
      <c r="C782" t="b">
        <f t="shared" si="16"/>
        <v>0</v>
      </c>
    </row>
    <row r="783" spans="2:3" x14ac:dyDescent="0.25">
      <c r="B783" t="s">
        <v>1417</v>
      </c>
      <c r="C783" t="b">
        <f t="shared" si="16"/>
        <v>0</v>
      </c>
    </row>
    <row r="784" spans="2:3" x14ac:dyDescent="0.25">
      <c r="B784" t="s">
        <v>1842</v>
      </c>
      <c r="C784" t="b">
        <f t="shared" si="16"/>
        <v>0</v>
      </c>
    </row>
    <row r="785" spans="2:3" x14ac:dyDescent="0.25">
      <c r="B785" t="s">
        <v>1852</v>
      </c>
      <c r="C785" t="b">
        <f t="shared" si="16"/>
        <v>0</v>
      </c>
    </row>
    <row r="786" spans="2:3" x14ac:dyDescent="0.25">
      <c r="B786" t="s">
        <v>1603</v>
      </c>
      <c r="C786" t="b">
        <f t="shared" si="16"/>
        <v>0</v>
      </c>
    </row>
    <row r="787" spans="2:3" x14ac:dyDescent="0.25">
      <c r="B787" t="s">
        <v>1022</v>
      </c>
      <c r="C787" t="b">
        <f t="shared" si="16"/>
        <v>0</v>
      </c>
    </row>
    <row r="788" spans="2:3" x14ac:dyDescent="0.25">
      <c r="B788" t="s">
        <v>1062</v>
      </c>
      <c r="C788" t="b">
        <f t="shared" si="16"/>
        <v>0</v>
      </c>
    </row>
    <row r="789" spans="2:3" x14ac:dyDescent="0.25">
      <c r="B789" t="s">
        <v>1100</v>
      </c>
      <c r="C789" t="b">
        <f t="shared" si="16"/>
        <v>0</v>
      </c>
    </row>
    <row r="790" spans="2:3" x14ac:dyDescent="0.25">
      <c r="B790" t="s">
        <v>1353</v>
      </c>
      <c r="C790" t="b">
        <f t="shared" si="16"/>
        <v>0</v>
      </c>
    </row>
    <row r="791" spans="2:3" x14ac:dyDescent="0.25">
      <c r="B791" t="s">
        <v>1674</v>
      </c>
      <c r="C791" t="b">
        <f t="shared" si="16"/>
        <v>0</v>
      </c>
    </row>
    <row r="792" spans="2:3" x14ac:dyDescent="0.25">
      <c r="B792" t="s">
        <v>1086</v>
      </c>
      <c r="C792" t="b">
        <f t="shared" si="16"/>
        <v>0</v>
      </c>
    </row>
    <row r="793" spans="2:3" x14ac:dyDescent="0.25">
      <c r="B793" t="s">
        <v>1146</v>
      </c>
      <c r="C793" t="b">
        <f t="shared" si="16"/>
        <v>0</v>
      </c>
    </row>
    <row r="794" spans="2:3" x14ac:dyDescent="0.25">
      <c r="B794" t="s">
        <v>1625</v>
      </c>
      <c r="C794" t="b">
        <f t="shared" si="16"/>
        <v>0</v>
      </c>
    </row>
    <row r="795" spans="2:3" x14ac:dyDescent="0.25">
      <c r="B795" t="s">
        <v>994</v>
      </c>
      <c r="C795" t="b">
        <f t="shared" si="16"/>
        <v>0</v>
      </c>
    </row>
    <row r="796" spans="2:3" x14ac:dyDescent="0.25">
      <c r="B796" t="s">
        <v>1223</v>
      </c>
      <c r="C796" t="b">
        <f t="shared" si="16"/>
        <v>0</v>
      </c>
    </row>
    <row r="797" spans="2:3" x14ac:dyDescent="0.25">
      <c r="B797" t="s">
        <v>1347</v>
      </c>
      <c r="C797" t="b">
        <f t="shared" si="16"/>
        <v>0</v>
      </c>
    </row>
    <row r="798" spans="2:3" x14ac:dyDescent="0.25">
      <c r="B798" t="s">
        <v>1061</v>
      </c>
      <c r="C798" t="b">
        <f t="shared" si="16"/>
        <v>0</v>
      </c>
    </row>
    <row r="799" spans="2:3" x14ac:dyDescent="0.25">
      <c r="B799" t="s">
        <v>1589</v>
      </c>
      <c r="C799" t="b">
        <f t="shared" si="16"/>
        <v>0</v>
      </c>
    </row>
    <row r="800" spans="2:3" x14ac:dyDescent="0.25">
      <c r="B800" t="s">
        <v>1025</v>
      </c>
      <c r="C800" t="b">
        <f t="shared" si="16"/>
        <v>0</v>
      </c>
    </row>
    <row r="801" spans="2:3" x14ac:dyDescent="0.25">
      <c r="B801" t="s">
        <v>1361</v>
      </c>
      <c r="C801" t="b">
        <f t="shared" si="16"/>
        <v>0</v>
      </c>
    </row>
    <row r="802" spans="2:3" x14ac:dyDescent="0.25">
      <c r="B802" t="s">
        <v>1898</v>
      </c>
      <c r="C802" t="b">
        <f t="shared" si="16"/>
        <v>0</v>
      </c>
    </row>
    <row r="803" spans="2:3" x14ac:dyDescent="0.25">
      <c r="B803" t="s">
        <v>1240</v>
      </c>
      <c r="C803" t="b">
        <f t="shared" si="16"/>
        <v>0</v>
      </c>
    </row>
    <row r="804" spans="2:3" x14ac:dyDescent="0.25">
      <c r="B804" t="s">
        <v>1249</v>
      </c>
      <c r="C804" t="b">
        <f t="shared" si="16"/>
        <v>0</v>
      </c>
    </row>
    <row r="805" spans="2:3" x14ac:dyDescent="0.25">
      <c r="B805" t="s">
        <v>1653</v>
      </c>
      <c r="C805" t="b">
        <f t="shared" si="16"/>
        <v>0</v>
      </c>
    </row>
    <row r="806" spans="2:3" x14ac:dyDescent="0.25">
      <c r="B806" t="s">
        <v>1174</v>
      </c>
      <c r="C806" t="b">
        <f t="shared" si="16"/>
        <v>0</v>
      </c>
    </row>
    <row r="807" spans="2:3" x14ac:dyDescent="0.25">
      <c r="B807" t="s">
        <v>1549</v>
      </c>
      <c r="C807" t="b">
        <f t="shared" si="16"/>
        <v>0</v>
      </c>
    </row>
    <row r="808" spans="2:3" x14ac:dyDescent="0.25">
      <c r="B808" t="s">
        <v>1601</v>
      </c>
      <c r="C808" t="b">
        <f t="shared" si="16"/>
        <v>0</v>
      </c>
    </row>
    <row r="809" spans="2:3" x14ac:dyDescent="0.25">
      <c r="B809" t="s">
        <v>1691</v>
      </c>
      <c r="C809" t="b">
        <f t="shared" si="16"/>
        <v>0</v>
      </c>
    </row>
    <row r="810" spans="2:3" x14ac:dyDescent="0.25">
      <c r="B810" t="s">
        <v>1897</v>
      </c>
      <c r="C810" t="b">
        <f t="shared" si="16"/>
        <v>0</v>
      </c>
    </row>
    <row r="811" spans="2:3" x14ac:dyDescent="0.25">
      <c r="B811" t="s">
        <v>1490</v>
      </c>
      <c r="C811" t="b">
        <f t="shared" si="16"/>
        <v>0</v>
      </c>
    </row>
    <row r="812" spans="2:3" x14ac:dyDescent="0.25">
      <c r="B812" t="s">
        <v>1006</v>
      </c>
      <c r="C812" t="b">
        <f t="shared" si="16"/>
        <v>0</v>
      </c>
    </row>
    <row r="813" spans="2:3" x14ac:dyDescent="0.25">
      <c r="B813" t="s">
        <v>1668</v>
      </c>
      <c r="C813" t="b">
        <f t="shared" si="16"/>
        <v>0</v>
      </c>
    </row>
    <row r="814" spans="2:3" x14ac:dyDescent="0.25">
      <c r="B814" t="s">
        <v>1228</v>
      </c>
      <c r="C814" t="b">
        <f t="shared" si="16"/>
        <v>0</v>
      </c>
    </row>
    <row r="815" spans="2:3" x14ac:dyDescent="0.25">
      <c r="B815" t="s">
        <v>1773</v>
      </c>
      <c r="C815" t="b">
        <f t="shared" si="16"/>
        <v>0</v>
      </c>
    </row>
    <row r="816" spans="2:3" x14ac:dyDescent="0.25">
      <c r="B816" t="s">
        <v>1442</v>
      </c>
      <c r="C816" t="b">
        <f t="shared" si="16"/>
        <v>0</v>
      </c>
    </row>
    <row r="817" spans="2:3" x14ac:dyDescent="0.25">
      <c r="B817" t="s">
        <v>1687</v>
      </c>
      <c r="C817" t="b">
        <f t="shared" si="16"/>
        <v>0</v>
      </c>
    </row>
    <row r="818" spans="2:3" x14ac:dyDescent="0.25">
      <c r="B818" t="s">
        <v>1254</v>
      </c>
      <c r="C818" t="b">
        <f t="shared" si="16"/>
        <v>0</v>
      </c>
    </row>
    <row r="819" spans="2:3" x14ac:dyDescent="0.25">
      <c r="B819" t="s">
        <v>1091</v>
      </c>
      <c r="C819" t="b">
        <f t="shared" si="16"/>
        <v>0</v>
      </c>
    </row>
    <row r="820" spans="2:3" x14ac:dyDescent="0.25">
      <c r="B820" t="s">
        <v>1519</v>
      </c>
      <c r="C820" t="b">
        <f t="shared" si="16"/>
        <v>0</v>
      </c>
    </row>
    <row r="821" spans="2:3" x14ac:dyDescent="0.25">
      <c r="B821" t="s">
        <v>1139</v>
      </c>
      <c r="C821" t="b">
        <f t="shared" si="16"/>
        <v>0</v>
      </c>
    </row>
    <row r="822" spans="2:3" x14ac:dyDescent="0.25">
      <c r="B822" t="s">
        <v>1685</v>
      </c>
      <c r="C822" t="b">
        <f t="shared" si="16"/>
        <v>0</v>
      </c>
    </row>
    <row r="823" spans="2:3" x14ac:dyDescent="0.25">
      <c r="B823" t="s">
        <v>1706</v>
      </c>
      <c r="C823" t="b">
        <f t="shared" si="16"/>
        <v>0</v>
      </c>
    </row>
    <row r="824" spans="2:3" x14ac:dyDescent="0.25">
      <c r="B824" t="s">
        <v>1488</v>
      </c>
      <c r="C824" t="b">
        <f t="shared" si="16"/>
        <v>0</v>
      </c>
    </row>
    <row r="825" spans="2:3" x14ac:dyDescent="0.25">
      <c r="B825" t="s">
        <v>1396</v>
      </c>
      <c r="C825" t="b">
        <f t="shared" si="16"/>
        <v>0</v>
      </c>
    </row>
    <row r="826" spans="2:3" x14ac:dyDescent="0.25">
      <c r="B826" t="s">
        <v>1799</v>
      </c>
      <c r="C826" t="b">
        <f t="shared" si="16"/>
        <v>0</v>
      </c>
    </row>
    <row r="827" spans="2:3" x14ac:dyDescent="0.25">
      <c r="B827" t="s">
        <v>1295</v>
      </c>
      <c r="C827" t="b">
        <f t="shared" si="16"/>
        <v>0</v>
      </c>
    </row>
    <row r="828" spans="2:3" x14ac:dyDescent="0.25">
      <c r="B828" t="s">
        <v>1322</v>
      </c>
      <c r="C828" t="b">
        <f t="shared" si="16"/>
        <v>0</v>
      </c>
    </row>
    <row r="829" spans="2:3" x14ac:dyDescent="0.25">
      <c r="B829" t="s">
        <v>1106</v>
      </c>
      <c r="C829" t="b">
        <f t="shared" ref="C829:C892" si="17">+ISNUMBER(B829)</f>
        <v>0</v>
      </c>
    </row>
    <row r="830" spans="2:3" x14ac:dyDescent="0.25">
      <c r="B830" t="s">
        <v>1593</v>
      </c>
      <c r="C830" t="b">
        <f t="shared" si="17"/>
        <v>0</v>
      </c>
    </row>
    <row r="831" spans="2:3" x14ac:dyDescent="0.25">
      <c r="B831" t="s">
        <v>1457</v>
      </c>
      <c r="C831" t="b">
        <f t="shared" si="17"/>
        <v>0</v>
      </c>
    </row>
    <row r="832" spans="2:3" x14ac:dyDescent="0.25">
      <c r="B832" t="s">
        <v>1331</v>
      </c>
      <c r="C832" t="b">
        <f t="shared" si="17"/>
        <v>0</v>
      </c>
    </row>
    <row r="833" spans="2:3" x14ac:dyDescent="0.25">
      <c r="B833" t="s">
        <v>1107</v>
      </c>
      <c r="C833" t="b">
        <f t="shared" si="17"/>
        <v>0</v>
      </c>
    </row>
    <row r="834" spans="2:3" x14ac:dyDescent="0.25">
      <c r="B834" t="s">
        <v>1095</v>
      </c>
      <c r="C834" t="b">
        <f t="shared" si="17"/>
        <v>0</v>
      </c>
    </row>
    <row r="835" spans="2:3" x14ac:dyDescent="0.25">
      <c r="B835" t="s">
        <v>1597</v>
      </c>
      <c r="C835" t="b">
        <f t="shared" si="17"/>
        <v>0</v>
      </c>
    </row>
    <row r="836" spans="2:3" x14ac:dyDescent="0.25">
      <c r="B836" t="s">
        <v>1203</v>
      </c>
      <c r="C836" t="b">
        <f t="shared" si="17"/>
        <v>0</v>
      </c>
    </row>
    <row r="837" spans="2:3" x14ac:dyDescent="0.25">
      <c r="B837" t="s">
        <v>1870</v>
      </c>
      <c r="C837" t="b">
        <f t="shared" si="17"/>
        <v>0</v>
      </c>
    </row>
    <row r="838" spans="2:3" x14ac:dyDescent="0.25">
      <c r="B838" t="s">
        <v>1882</v>
      </c>
      <c r="C838" t="b">
        <f t="shared" si="17"/>
        <v>0</v>
      </c>
    </row>
    <row r="839" spans="2:3" x14ac:dyDescent="0.25">
      <c r="B839" t="s">
        <v>1380</v>
      </c>
      <c r="C839" t="b">
        <f t="shared" si="17"/>
        <v>0</v>
      </c>
    </row>
    <row r="840" spans="2:3" x14ac:dyDescent="0.25">
      <c r="B840" t="s">
        <v>1125</v>
      </c>
      <c r="C840" t="b">
        <f t="shared" si="17"/>
        <v>0</v>
      </c>
    </row>
    <row r="841" spans="2:3" x14ac:dyDescent="0.25">
      <c r="B841" t="s">
        <v>1547</v>
      </c>
      <c r="C841" t="b">
        <f t="shared" si="17"/>
        <v>0</v>
      </c>
    </row>
    <row r="842" spans="2:3" x14ac:dyDescent="0.25">
      <c r="B842" t="s">
        <v>1425</v>
      </c>
      <c r="C842" t="b">
        <f t="shared" si="17"/>
        <v>0</v>
      </c>
    </row>
    <row r="843" spans="2:3" x14ac:dyDescent="0.25">
      <c r="B843" t="s">
        <v>1806</v>
      </c>
      <c r="C843" t="b">
        <f t="shared" si="17"/>
        <v>0</v>
      </c>
    </row>
    <row r="844" spans="2:3" x14ac:dyDescent="0.25">
      <c r="B844" t="s">
        <v>1186</v>
      </c>
      <c r="C844" t="b">
        <f t="shared" si="17"/>
        <v>0</v>
      </c>
    </row>
    <row r="845" spans="2:3" x14ac:dyDescent="0.25">
      <c r="B845" t="s">
        <v>1185</v>
      </c>
      <c r="C845" t="b">
        <f t="shared" si="17"/>
        <v>0</v>
      </c>
    </row>
    <row r="846" spans="2:3" x14ac:dyDescent="0.25">
      <c r="B846" t="s">
        <v>1376</v>
      </c>
      <c r="C846" t="b">
        <f t="shared" si="17"/>
        <v>0</v>
      </c>
    </row>
    <row r="847" spans="2:3" x14ac:dyDescent="0.25">
      <c r="B847" t="s">
        <v>1029</v>
      </c>
      <c r="C847" t="b">
        <f t="shared" si="17"/>
        <v>0</v>
      </c>
    </row>
    <row r="848" spans="2:3" x14ac:dyDescent="0.25">
      <c r="B848" t="s">
        <v>1705</v>
      </c>
      <c r="C848" t="b">
        <f t="shared" si="17"/>
        <v>0</v>
      </c>
    </row>
    <row r="849" spans="2:3" x14ac:dyDescent="0.25">
      <c r="B849" t="s">
        <v>995</v>
      </c>
      <c r="C849" t="b">
        <f t="shared" si="17"/>
        <v>0</v>
      </c>
    </row>
    <row r="850" spans="2:3" x14ac:dyDescent="0.25">
      <c r="B850" t="s">
        <v>1150</v>
      </c>
      <c r="C850" t="b">
        <f t="shared" si="17"/>
        <v>0</v>
      </c>
    </row>
    <row r="851" spans="2:3" x14ac:dyDescent="0.25">
      <c r="B851" t="s">
        <v>1779</v>
      </c>
      <c r="C851" t="b">
        <f t="shared" si="17"/>
        <v>0</v>
      </c>
    </row>
    <row r="852" spans="2:3" x14ac:dyDescent="0.25">
      <c r="B852" t="s">
        <v>1049</v>
      </c>
      <c r="C852" t="b">
        <f t="shared" si="17"/>
        <v>0</v>
      </c>
    </row>
    <row r="853" spans="2:3" x14ac:dyDescent="0.25">
      <c r="B853" t="s">
        <v>1530</v>
      </c>
      <c r="C853" t="b">
        <f t="shared" si="17"/>
        <v>0</v>
      </c>
    </row>
    <row r="854" spans="2:3" x14ac:dyDescent="0.25">
      <c r="B854" t="s">
        <v>1716</v>
      </c>
      <c r="C854" t="b">
        <f t="shared" si="17"/>
        <v>0</v>
      </c>
    </row>
    <row r="855" spans="2:3" x14ac:dyDescent="0.25">
      <c r="B855" t="s">
        <v>1286</v>
      </c>
      <c r="C855" t="b">
        <f t="shared" si="17"/>
        <v>0</v>
      </c>
    </row>
    <row r="856" spans="2:3" x14ac:dyDescent="0.25">
      <c r="B856" t="s">
        <v>1784</v>
      </c>
      <c r="C856" t="b">
        <f t="shared" si="17"/>
        <v>0</v>
      </c>
    </row>
    <row r="857" spans="2:3" x14ac:dyDescent="0.25">
      <c r="B857" t="s">
        <v>1169</v>
      </c>
      <c r="C857" t="b">
        <f t="shared" si="17"/>
        <v>0</v>
      </c>
    </row>
    <row r="858" spans="2:3" x14ac:dyDescent="0.25">
      <c r="B858" t="s">
        <v>1858</v>
      </c>
      <c r="C858" t="b">
        <f t="shared" si="17"/>
        <v>0</v>
      </c>
    </row>
    <row r="859" spans="2:3" x14ac:dyDescent="0.25">
      <c r="B859" t="s">
        <v>1054</v>
      </c>
      <c r="C859" t="b">
        <f t="shared" si="17"/>
        <v>0</v>
      </c>
    </row>
    <row r="860" spans="2:3" x14ac:dyDescent="0.25">
      <c r="B860" t="s">
        <v>1201</v>
      </c>
      <c r="C860" t="b">
        <f t="shared" si="17"/>
        <v>0</v>
      </c>
    </row>
    <row r="861" spans="2:3" x14ac:dyDescent="0.25">
      <c r="B861" t="s">
        <v>1749</v>
      </c>
      <c r="C861" t="b">
        <f t="shared" si="17"/>
        <v>0</v>
      </c>
    </row>
    <row r="862" spans="2:3" x14ac:dyDescent="0.25">
      <c r="B862" t="s">
        <v>1718</v>
      </c>
      <c r="C862" t="b">
        <f t="shared" si="17"/>
        <v>0</v>
      </c>
    </row>
    <row r="863" spans="2:3" x14ac:dyDescent="0.25">
      <c r="B863" t="s">
        <v>1683</v>
      </c>
      <c r="C863" t="b">
        <f t="shared" si="17"/>
        <v>0</v>
      </c>
    </row>
    <row r="864" spans="2:3" x14ac:dyDescent="0.25">
      <c r="B864" t="s">
        <v>1099</v>
      </c>
      <c r="C864" t="b">
        <f t="shared" si="17"/>
        <v>0</v>
      </c>
    </row>
    <row r="865" spans="2:3" x14ac:dyDescent="0.25">
      <c r="B865" t="s">
        <v>1145</v>
      </c>
      <c r="C865" t="b">
        <f t="shared" si="17"/>
        <v>0</v>
      </c>
    </row>
    <row r="866" spans="2:3" x14ac:dyDescent="0.25">
      <c r="B866" t="s">
        <v>1393</v>
      </c>
      <c r="C866" t="b">
        <f t="shared" si="17"/>
        <v>0</v>
      </c>
    </row>
    <row r="867" spans="2:3" x14ac:dyDescent="0.25">
      <c r="B867" t="s">
        <v>1717</v>
      </c>
      <c r="C867" t="b">
        <f t="shared" si="17"/>
        <v>0</v>
      </c>
    </row>
    <row r="868" spans="2:3" x14ac:dyDescent="0.25">
      <c r="B868" t="s">
        <v>1222</v>
      </c>
      <c r="C868" t="b">
        <f t="shared" si="17"/>
        <v>0</v>
      </c>
    </row>
    <row r="869" spans="2:3" x14ac:dyDescent="0.25">
      <c r="B869" t="s">
        <v>1207</v>
      </c>
      <c r="C869" t="b">
        <f t="shared" si="17"/>
        <v>0</v>
      </c>
    </row>
    <row r="870" spans="2:3" x14ac:dyDescent="0.25">
      <c r="B870" t="s">
        <v>1720</v>
      </c>
      <c r="C870" t="b">
        <f t="shared" si="17"/>
        <v>0</v>
      </c>
    </row>
    <row r="871" spans="2:3" x14ac:dyDescent="0.25">
      <c r="B871" t="s">
        <v>1004</v>
      </c>
      <c r="C871" t="b">
        <f t="shared" si="17"/>
        <v>0</v>
      </c>
    </row>
    <row r="872" spans="2:3" x14ac:dyDescent="0.25">
      <c r="B872" t="s">
        <v>1726</v>
      </c>
      <c r="C872" t="b">
        <f t="shared" si="17"/>
        <v>0</v>
      </c>
    </row>
    <row r="873" spans="2:3" x14ac:dyDescent="0.25">
      <c r="B873" t="s">
        <v>1907</v>
      </c>
      <c r="C873" t="b">
        <f t="shared" si="17"/>
        <v>0</v>
      </c>
    </row>
    <row r="874" spans="2:3" x14ac:dyDescent="0.25">
      <c r="B874" t="s">
        <v>1492</v>
      </c>
      <c r="C874" t="b">
        <f t="shared" si="17"/>
        <v>0</v>
      </c>
    </row>
    <row r="875" spans="2:3" x14ac:dyDescent="0.25">
      <c r="B875" t="s">
        <v>1604</v>
      </c>
      <c r="C875" t="b">
        <f t="shared" si="17"/>
        <v>0</v>
      </c>
    </row>
    <row r="876" spans="2:3" x14ac:dyDescent="0.25">
      <c r="B876" t="s">
        <v>1404</v>
      </c>
      <c r="C876" t="b">
        <f t="shared" si="17"/>
        <v>0</v>
      </c>
    </row>
    <row r="877" spans="2:3" x14ac:dyDescent="0.25">
      <c r="B877" t="s">
        <v>1782</v>
      </c>
      <c r="C877" t="b">
        <f t="shared" si="17"/>
        <v>0</v>
      </c>
    </row>
    <row r="878" spans="2:3" x14ac:dyDescent="0.25">
      <c r="B878" t="s">
        <v>1236</v>
      </c>
      <c r="C878" t="b">
        <f t="shared" si="17"/>
        <v>0</v>
      </c>
    </row>
    <row r="879" spans="2:3" x14ac:dyDescent="0.25">
      <c r="B879" t="s">
        <v>1390</v>
      </c>
      <c r="C879" t="b">
        <f t="shared" si="17"/>
        <v>0</v>
      </c>
    </row>
    <row r="880" spans="2:3" x14ac:dyDescent="0.25">
      <c r="B880" t="s">
        <v>1731</v>
      </c>
      <c r="C880" t="b">
        <f t="shared" si="17"/>
        <v>0</v>
      </c>
    </row>
    <row r="881" spans="2:3" x14ac:dyDescent="0.25">
      <c r="B881" t="s">
        <v>1734</v>
      </c>
      <c r="C881" t="b">
        <f t="shared" si="17"/>
        <v>0</v>
      </c>
    </row>
    <row r="882" spans="2:3" x14ac:dyDescent="0.25">
      <c r="B882" t="s">
        <v>1935</v>
      </c>
      <c r="C882" t="b">
        <f t="shared" si="17"/>
        <v>0</v>
      </c>
    </row>
    <row r="883" spans="2:3" x14ac:dyDescent="0.25">
      <c r="B883" t="s">
        <v>1746</v>
      </c>
      <c r="C883" t="b">
        <f t="shared" si="17"/>
        <v>0</v>
      </c>
    </row>
    <row r="884" spans="2:3" x14ac:dyDescent="0.25">
      <c r="B884" t="s">
        <v>1110</v>
      </c>
      <c r="C884" t="b">
        <f t="shared" si="17"/>
        <v>0</v>
      </c>
    </row>
    <row r="885" spans="2:3" x14ac:dyDescent="0.25">
      <c r="B885" t="s">
        <v>1774</v>
      </c>
      <c r="C885" t="b">
        <f t="shared" si="17"/>
        <v>0</v>
      </c>
    </row>
    <row r="886" spans="2:3" x14ac:dyDescent="0.25">
      <c r="B886" t="s">
        <v>1210</v>
      </c>
      <c r="C886" t="b">
        <f t="shared" si="17"/>
        <v>0</v>
      </c>
    </row>
    <row r="887" spans="2:3" x14ac:dyDescent="0.25">
      <c r="B887" t="s">
        <v>1113</v>
      </c>
      <c r="C887" t="b">
        <f t="shared" si="17"/>
        <v>0</v>
      </c>
    </row>
    <row r="888" spans="2:3" x14ac:dyDescent="0.25">
      <c r="B888" t="s">
        <v>1863</v>
      </c>
      <c r="C888" t="b">
        <f t="shared" si="17"/>
        <v>0</v>
      </c>
    </row>
    <row r="889" spans="2:3" x14ac:dyDescent="0.25">
      <c r="B889" t="s">
        <v>1261</v>
      </c>
      <c r="C889" t="b">
        <f t="shared" si="17"/>
        <v>0</v>
      </c>
    </row>
    <row r="890" spans="2:3" x14ac:dyDescent="0.25">
      <c r="B890" t="s">
        <v>1294</v>
      </c>
      <c r="C890" t="b">
        <f t="shared" si="17"/>
        <v>0</v>
      </c>
    </row>
    <row r="891" spans="2:3" x14ac:dyDescent="0.25">
      <c r="B891" t="s">
        <v>1740</v>
      </c>
      <c r="C891" t="b">
        <f t="shared" si="17"/>
        <v>0</v>
      </c>
    </row>
    <row r="892" spans="2:3" x14ac:dyDescent="0.25">
      <c r="B892" t="s">
        <v>1804</v>
      </c>
      <c r="C892" t="b">
        <f t="shared" si="17"/>
        <v>0</v>
      </c>
    </row>
    <row r="893" spans="2:3" x14ac:dyDescent="0.25">
      <c r="B893" t="s">
        <v>1579</v>
      </c>
      <c r="C893" t="b">
        <f t="shared" ref="C893:C956" si="18">+ISNUMBER(B893)</f>
        <v>0</v>
      </c>
    </row>
    <row r="894" spans="2:3" x14ac:dyDescent="0.25">
      <c r="B894" t="s">
        <v>1453</v>
      </c>
      <c r="C894" t="b">
        <f t="shared" si="18"/>
        <v>0</v>
      </c>
    </row>
    <row r="895" spans="2:3" x14ac:dyDescent="0.25">
      <c r="B895" t="s">
        <v>1346</v>
      </c>
      <c r="C895" t="b">
        <f t="shared" si="18"/>
        <v>0</v>
      </c>
    </row>
    <row r="896" spans="2:3" x14ac:dyDescent="0.25">
      <c r="B896" t="s">
        <v>1461</v>
      </c>
      <c r="C896" t="b">
        <f t="shared" si="18"/>
        <v>0</v>
      </c>
    </row>
    <row r="897" spans="2:3" x14ac:dyDescent="0.25">
      <c r="B897" t="s">
        <v>1755</v>
      </c>
      <c r="C897" t="b">
        <f t="shared" si="18"/>
        <v>0</v>
      </c>
    </row>
    <row r="898" spans="2:3" x14ac:dyDescent="0.25">
      <c r="B898" t="s">
        <v>1455</v>
      </c>
      <c r="C898" t="b">
        <f t="shared" si="18"/>
        <v>0</v>
      </c>
    </row>
    <row r="899" spans="2:3" x14ac:dyDescent="0.25">
      <c r="B899" t="s">
        <v>1929</v>
      </c>
      <c r="C899" t="b">
        <f t="shared" si="18"/>
        <v>0</v>
      </c>
    </row>
    <row r="900" spans="2:3" x14ac:dyDescent="0.25">
      <c r="B900" t="s">
        <v>1359</v>
      </c>
      <c r="C900" t="b">
        <f t="shared" si="18"/>
        <v>0</v>
      </c>
    </row>
    <row r="901" spans="2:3" x14ac:dyDescent="0.25">
      <c r="B901" t="s">
        <v>1463</v>
      </c>
      <c r="C901" t="b">
        <f t="shared" si="18"/>
        <v>0</v>
      </c>
    </row>
    <row r="902" spans="2:3" x14ac:dyDescent="0.25">
      <c r="B902" t="s">
        <v>1345</v>
      </c>
      <c r="C902" t="b">
        <f t="shared" si="18"/>
        <v>0</v>
      </c>
    </row>
    <row r="903" spans="2:3" x14ac:dyDescent="0.25">
      <c r="B903" t="s">
        <v>1754</v>
      </c>
      <c r="C903" t="b">
        <f t="shared" si="18"/>
        <v>0</v>
      </c>
    </row>
    <row r="904" spans="2:3" x14ac:dyDescent="0.25">
      <c r="B904" t="s">
        <v>1312</v>
      </c>
      <c r="C904" t="b">
        <f t="shared" si="18"/>
        <v>0</v>
      </c>
    </row>
    <row r="905" spans="2:3" x14ac:dyDescent="0.25">
      <c r="B905" t="s">
        <v>1494</v>
      </c>
      <c r="C905" t="b">
        <f t="shared" si="18"/>
        <v>0</v>
      </c>
    </row>
    <row r="906" spans="2:3" x14ac:dyDescent="0.25">
      <c r="B906" t="s">
        <v>1724</v>
      </c>
      <c r="C906" t="b">
        <f t="shared" si="18"/>
        <v>0</v>
      </c>
    </row>
    <row r="907" spans="2:3" x14ac:dyDescent="0.25">
      <c r="B907" t="s">
        <v>1352</v>
      </c>
      <c r="C907" t="b">
        <f t="shared" si="18"/>
        <v>0</v>
      </c>
    </row>
    <row r="908" spans="2:3" x14ac:dyDescent="0.25">
      <c r="B908" t="s">
        <v>1268</v>
      </c>
      <c r="C908" t="b">
        <f t="shared" si="18"/>
        <v>0</v>
      </c>
    </row>
    <row r="909" spans="2:3" x14ac:dyDescent="0.25">
      <c r="B909" t="s">
        <v>1833</v>
      </c>
      <c r="C909" t="b">
        <f t="shared" si="18"/>
        <v>0</v>
      </c>
    </row>
    <row r="910" spans="2:3" x14ac:dyDescent="0.25">
      <c r="B910" t="s">
        <v>1824</v>
      </c>
      <c r="C910" t="b">
        <f t="shared" si="18"/>
        <v>0</v>
      </c>
    </row>
    <row r="911" spans="2:3" x14ac:dyDescent="0.25">
      <c r="B911" t="s">
        <v>996</v>
      </c>
      <c r="C911" t="b">
        <f t="shared" si="18"/>
        <v>0</v>
      </c>
    </row>
    <row r="912" spans="2:3" x14ac:dyDescent="0.25">
      <c r="B912" t="s">
        <v>1910</v>
      </c>
      <c r="C912" t="b">
        <f t="shared" si="18"/>
        <v>0</v>
      </c>
    </row>
    <row r="913" spans="2:3" x14ac:dyDescent="0.25">
      <c r="B913" t="s">
        <v>1173</v>
      </c>
      <c r="C913" t="b">
        <f t="shared" si="18"/>
        <v>0</v>
      </c>
    </row>
    <row r="914" spans="2:3" x14ac:dyDescent="0.25">
      <c r="B914" t="s">
        <v>1693</v>
      </c>
      <c r="C914" t="b">
        <f t="shared" si="18"/>
        <v>0</v>
      </c>
    </row>
    <row r="915" spans="2:3" x14ac:dyDescent="0.25">
      <c r="B915" t="s">
        <v>1810</v>
      </c>
      <c r="C915" t="b">
        <f t="shared" si="18"/>
        <v>0</v>
      </c>
    </row>
    <row r="916" spans="2:3" x14ac:dyDescent="0.25">
      <c r="B916" t="s">
        <v>1052</v>
      </c>
      <c r="C916" t="b">
        <f t="shared" si="18"/>
        <v>0</v>
      </c>
    </row>
    <row r="917" spans="2:3" x14ac:dyDescent="0.25">
      <c r="B917" t="s">
        <v>1044</v>
      </c>
      <c r="C917" t="b">
        <f t="shared" si="18"/>
        <v>0</v>
      </c>
    </row>
    <row r="918" spans="2:3" x14ac:dyDescent="0.25">
      <c r="B918" t="s">
        <v>1068</v>
      </c>
      <c r="C918" t="b">
        <f t="shared" si="18"/>
        <v>0</v>
      </c>
    </row>
    <row r="919" spans="2:3" x14ac:dyDescent="0.25">
      <c r="B919" t="s">
        <v>1340</v>
      </c>
      <c r="C919" t="b">
        <f t="shared" si="18"/>
        <v>0</v>
      </c>
    </row>
    <row r="920" spans="2:3" x14ac:dyDescent="0.25">
      <c r="B920" t="s">
        <v>1123</v>
      </c>
      <c r="C920" t="b">
        <f t="shared" si="18"/>
        <v>0</v>
      </c>
    </row>
    <row r="921" spans="2:3" x14ac:dyDescent="0.25">
      <c r="B921" t="s">
        <v>1606</v>
      </c>
      <c r="C921" t="b">
        <f t="shared" si="18"/>
        <v>0</v>
      </c>
    </row>
    <row r="922" spans="2:3" x14ac:dyDescent="0.25">
      <c r="B922" t="s">
        <v>1695</v>
      </c>
      <c r="C922" t="b">
        <f t="shared" si="18"/>
        <v>0</v>
      </c>
    </row>
    <row r="923" spans="2:3" x14ac:dyDescent="0.25">
      <c r="B923" t="s">
        <v>1379</v>
      </c>
      <c r="C923" t="b">
        <f t="shared" si="18"/>
        <v>0</v>
      </c>
    </row>
    <row r="924" spans="2:3" x14ac:dyDescent="0.25">
      <c r="B924" t="s">
        <v>1016</v>
      </c>
      <c r="C924" t="b">
        <f t="shared" si="18"/>
        <v>0</v>
      </c>
    </row>
    <row r="925" spans="2:3" x14ac:dyDescent="0.25">
      <c r="B925" t="s">
        <v>1790</v>
      </c>
      <c r="C925" t="b">
        <f t="shared" si="18"/>
        <v>0</v>
      </c>
    </row>
    <row r="926" spans="2:3" x14ac:dyDescent="0.25">
      <c r="B926" t="s">
        <v>1405</v>
      </c>
      <c r="C926" t="b">
        <f t="shared" si="18"/>
        <v>0</v>
      </c>
    </row>
    <row r="927" spans="2:3" x14ac:dyDescent="0.25">
      <c r="B927" t="s">
        <v>1600</v>
      </c>
      <c r="C927" t="b">
        <f t="shared" si="18"/>
        <v>0</v>
      </c>
    </row>
    <row r="928" spans="2:3" x14ac:dyDescent="0.25">
      <c r="B928" t="s">
        <v>1115</v>
      </c>
      <c r="C928" t="b">
        <f t="shared" si="18"/>
        <v>0</v>
      </c>
    </row>
    <row r="929" spans="2:3" x14ac:dyDescent="0.25">
      <c r="B929" t="s">
        <v>1330</v>
      </c>
      <c r="C929" t="b">
        <f t="shared" si="18"/>
        <v>0</v>
      </c>
    </row>
    <row r="930" spans="2:3" x14ac:dyDescent="0.25">
      <c r="B930" t="s">
        <v>1658</v>
      </c>
      <c r="C930" t="b">
        <f t="shared" si="18"/>
        <v>0</v>
      </c>
    </row>
    <row r="931" spans="2:3" x14ac:dyDescent="0.25">
      <c r="B931" t="s">
        <v>1607</v>
      </c>
      <c r="C931" t="b">
        <f t="shared" si="18"/>
        <v>0</v>
      </c>
    </row>
    <row r="932" spans="2:3" x14ac:dyDescent="0.25">
      <c r="B932" t="s">
        <v>1561</v>
      </c>
      <c r="C932" t="b">
        <f t="shared" si="18"/>
        <v>0</v>
      </c>
    </row>
    <row r="933" spans="2:3" x14ac:dyDescent="0.25">
      <c r="B933" t="s">
        <v>1835</v>
      </c>
      <c r="C933" t="b">
        <f t="shared" si="18"/>
        <v>0</v>
      </c>
    </row>
    <row r="934" spans="2:3" x14ac:dyDescent="0.25">
      <c r="B934" t="s">
        <v>1478</v>
      </c>
      <c r="C934" t="b">
        <f t="shared" si="18"/>
        <v>0</v>
      </c>
    </row>
    <row r="935" spans="2:3" x14ac:dyDescent="0.25">
      <c r="B935" t="s">
        <v>1423</v>
      </c>
      <c r="C935" t="b">
        <f t="shared" si="18"/>
        <v>0</v>
      </c>
    </row>
    <row r="936" spans="2:3" x14ac:dyDescent="0.25">
      <c r="B936" t="s">
        <v>1888</v>
      </c>
      <c r="C936" t="b">
        <f t="shared" si="18"/>
        <v>0</v>
      </c>
    </row>
    <row r="937" spans="2:3" x14ac:dyDescent="0.25">
      <c r="B937" t="s">
        <v>1730</v>
      </c>
      <c r="C937" t="b">
        <f t="shared" si="18"/>
        <v>0</v>
      </c>
    </row>
    <row r="938" spans="2:3" x14ac:dyDescent="0.25">
      <c r="B938" t="s">
        <v>1103</v>
      </c>
      <c r="C938" t="b">
        <f t="shared" si="18"/>
        <v>0</v>
      </c>
    </row>
    <row r="939" spans="2:3" x14ac:dyDescent="0.25">
      <c r="B939" t="s">
        <v>1551</v>
      </c>
      <c r="C939" t="b">
        <f t="shared" si="18"/>
        <v>0</v>
      </c>
    </row>
    <row r="940" spans="2:3" x14ac:dyDescent="0.25">
      <c r="B940" t="s">
        <v>1777</v>
      </c>
      <c r="C940" t="b">
        <f t="shared" si="18"/>
        <v>0</v>
      </c>
    </row>
    <row r="941" spans="2:3" x14ac:dyDescent="0.25">
      <c r="B941" t="s">
        <v>1008</v>
      </c>
      <c r="C941" t="b">
        <f t="shared" si="18"/>
        <v>0</v>
      </c>
    </row>
    <row r="942" spans="2:3" x14ac:dyDescent="0.25">
      <c r="B942" t="s">
        <v>1826</v>
      </c>
      <c r="C942" t="b">
        <f t="shared" si="18"/>
        <v>0</v>
      </c>
    </row>
    <row r="943" spans="2:3" x14ac:dyDescent="0.25">
      <c r="B943" t="s">
        <v>1809</v>
      </c>
      <c r="C943" t="b">
        <f t="shared" si="18"/>
        <v>0</v>
      </c>
    </row>
    <row r="944" spans="2:3" x14ac:dyDescent="0.25">
      <c r="B944" t="s">
        <v>1015</v>
      </c>
      <c r="C944" t="b">
        <f t="shared" si="18"/>
        <v>0</v>
      </c>
    </row>
    <row r="945" spans="2:3" x14ac:dyDescent="0.25">
      <c r="B945" t="s">
        <v>1372</v>
      </c>
      <c r="C945" t="b">
        <f t="shared" si="18"/>
        <v>0</v>
      </c>
    </row>
    <row r="946" spans="2:3" x14ac:dyDescent="0.25">
      <c r="B946" t="s">
        <v>1204</v>
      </c>
      <c r="C946" t="b">
        <f t="shared" si="18"/>
        <v>0</v>
      </c>
    </row>
    <row r="947" spans="2:3" x14ac:dyDescent="0.25">
      <c r="B947" t="s">
        <v>1861</v>
      </c>
      <c r="C947" t="b">
        <f t="shared" si="18"/>
        <v>0</v>
      </c>
    </row>
    <row r="948" spans="2:3" x14ac:dyDescent="0.25">
      <c r="B948" t="s">
        <v>1337</v>
      </c>
      <c r="C948" t="b">
        <f t="shared" si="18"/>
        <v>0</v>
      </c>
    </row>
    <row r="949" spans="2:3" x14ac:dyDescent="0.25">
      <c r="B949" t="s">
        <v>1541</v>
      </c>
      <c r="C949" t="b">
        <f t="shared" si="18"/>
        <v>0</v>
      </c>
    </row>
    <row r="950" spans="2:3" x14ac:dyDescent="0.25">
      <c r="B950" t="s">
        <v>993</v>
      </c>
      <c r="C950" t="b">
        <f t="shared" si="18"/>
        <v>0</v>
      </c>
    </row>
    <row r="951" spans="2:3" x14ac:dyDescent="0.25">
      <c r="B951" t="s">
        <v>1598</v>
      </c>
      <c r="C951" t="b">
        <f t="shared" si="18"/>
        <v>0</v>
      </c>
    </row>
    <row r="952" spans="2:3" x14ac:dyDescent="0.25">
      <c r="B952" t="s">
        <v>1501</v>
      </c>
      <c r="C952" t="b">
        <f t="shared" si="18"/>
        <v>0</v>
      </c>
    </row>
    <row r="953" spans="2:3" x14ac:dyDescent="0.25">
      <c r="B953" t="s">
        <v>1884</v>
      </c>
      <c r="C953" t="b">
        <f t="shared" si="18"/>
        <v>0</v>
      </c>
    </row>
    <row r="954" spans="2:3" x14ac:dyDescent="0.25">
      <c r="B954" t="s">
        <v>1140</v>
      </c>
      <c r="C954" t="b">
        <f t="shared" si="18"/>
        <v>0</v>
      </c>
    </row>
    <row r="955" spans="2:3" x14ac:dyDescent="0.25">
      <c r="B955" t="s">
        <v>1937</v>
      </c>
      <c r="C955" t="b">
        <f t="shared" si="18"/>
        <v>0</v>
      </c>
    </row>
    <row r="956" spans="2:3" x14ac:dyDescent="0.25">
      <c r="B956" t="s">
        <v>1027</v>
      </c>
      <c r="C956" t="b">
        <f t="shared" si="18"/>
        <v>0</v>
      </c>
    </row>
    <row r="957" spans="2:3" x14ac:dyDescent="0.25">
      <c r="B957" t="s">
        <v>1067</v>
      </c>
      <c r="C957" t="b">
        <f t="shared" ref="C957:C1020" si="19">+ISNUMBER(B957)</f>
        <v>0</v>
      </c>
    </row>
    <row r="958" spans="2:3" x14ac:dyDescent="0.25">
      <c r="B958" t="s">
        <v>1487</v>
      </c>
      <c r="C958" t="b">
        <f t="shared" si="19"/>
        <v>0</v>
      </c>
    </row>
    <row r="959" spans="2:3" x14ac:dyDescent="0.25">
      <c r="B959" t="s">
        <v>1381</v>
      </c>
      <c r="C959" t="b">
        <f t="shared" si="19"/>
        <v>0</v>
      </c>
    </row>
    <row r="960" spans="2:3" x14ac:dyDescent="0.25">
      <c r="B960" t="s">
        <v>1511</v>
      </c>
      <c r="C960" t="b">
        <f t="shared" si="19"/>
        <v>0</v>
      </c>
    </row>
    <row r="961" spans="2:3" x14ac:dyDescent="0.25">
      <c r="B961" t="s">
        <v>1722</v>
      </c>
      <c r="C961" t="b">
        <f t="shared" si="19"/>
        <v>0</v>
      </c>
    </row>
    <row r="962" spans="2:3" x14ac:dyDescent="0.25">
      <c r="B962" t="s">
        <v>1486</v>
      </c>
      <c r="C962" t="b">
        <f t="shared" si="19"/>
        <v>0</v>
      </c>
    </row>
    <row r="963" spans="2:3" x14ac:dyDescent="0.25">
      <c r="B963" t="s">
        <v>1832</v>
      </c>
      <c r="C963" t="b">
        <f t="shared" si="19"/>
        <v>0</v>
      </c>
    </row>
    <row r="964" spans="2:3" x14ac:dyDescent="0.25">
      <c r="B964" t="s">
        <v>1932</v>
      </c>
      <c r="C964" t="b">
        <f t="shared" si="19"/>
        <v>0</v>
      </c>
    </row>
    <row r="965" spans="2:3" x14ac:dyDescent="0.25">
      <c r="B965" t="s">
        <v>1692</v>
      </c>
      <c r="C965" t="b">
        <f t="shared" si="19"/>
        <v>0</v>
      </c>
    </row>
    <row r="966" spans="2:3" x14ac:dyDescent="0.25">
      <c r="B966" t="s">
        <v>1208</v>
      </c>
      <c r="C966" t="b">
        <f t="shared" si="19"/>
        <v>0</v>
      </c>
    </row>
    <row r="967" spans="2:3" x14ac:dyDescent="0.25">
      <c r="B967" t="s">
        <v>1699</v>
      </c>
      <c r="C967" t="b">
        <f t="shared" si="19"/>
        <v>0</v>
      </c>
    </row>
    <row r="968" spans="2:3" x14ac:dyDescent="0.25">
      <c r="B968" t="s">
        <v>1725</v>
      </c>
      <c r="C968" t="b">
        <f t="shared" si="19"/>
        <v>0</v>
      </c>
    </row>
    <row r="969" spans="2:3" x14ac:dyDescent="0.25">
      <c r="B969" t="s">
        <v>1595</v>
      </c>
      <c r="C969" t="b">
        <f t="shared" si="19"/>
        <v>0</v>
      </c>
    </row>
    <row r="970" spans="2:3" x14ac:dyDescent="0.25">
      <c r="B970" t="s">
        <v>1586</v>
      </c>
      <c r="C970" t="b">
        <f t="shared" si="19"/>
        <v>0</v>
      </c>
    </row>
    <row r="971" spans="2:3" x14ac:dyDescent="0.25">
      <c r="B971" t="s">
        <v>1245</v>
      </c>
      <c r="C971" t="b">
        <f t="shared" si="19"/>
        <v>0</v>
      </c>
    </row>
    <row r="972" spans="2:3" x14ac:dyDescent="0.25">
      <c r="B972" t="s">
        <v>1398</v>
      </c>
      <c r="C972" t="b">
        <f t="shared" si="19"/>
        <v>0</v>
      </c>
    </row>
    <row r="973" spans="2:3" x14ac:dyDescent="0.25">
      <c r="B973" t="s">
        <v>1840</v>
      </c>
      <c r="C973" t="b">
        <f t="shared" si="19"/>
        <v>0</v>
      </c>
    </row>
    <row r="974" spans="2:3" x14ac:dyDescent="0.25">
      <c r="B974" t="s">
        <v>1182</v>
      </c>
      <c r="C974" t="b">
        <f t="shared" si="19"/>
        <v>0</v>
      </c>
    </row>
    <row r="975" spans="2:3" x14ac:dyDescent="0.25">
      <c r="B975" t="s">
        <v>1397</v>
      </c>
      <c r="C975" t="b">
        <f t="shared" si="19"/>
        <v>0</v>
      </c>
    </row>
    <row r="976" spans="2:3" x14ac:dyDescent="0.25">
      <c r="B976" t="s">
        <v>1639</v>
      </c>
      <c r="C976" t="b">
        <f t="shared" si="19"/>
        <v>0</v>
      </c>
    </row>
    <row r="977" spans="2:3" x14ac:dyDescent="0.25">
      <c r="B977" t="s">
        <v>1096</v>
      </c>
      <c r="C977" t="b">
        <f t="shared" si="19"/>
        <v>0</v>
      </c>
    </row>
    <row r="978" spans="2:3" x14ac:dyDescent="0.25">
      <c r="B978" t="s">
        <v>1894</v>
      </c>
      <c r="C978" t="b">
        <f t="shared" si="19"/>
        <v>0</v>
      </c>
    </row>
    <row r="979" spans="2:3" x14ac:dyDescent="0.25">
      <c r="B979" t="s">
        <v>1467</v>
      </c>
      <c r="C979" t="b">
        <f t="shared" si="19"/>
        <v>0</v>
      </c>
    </row>
    <row r="980" spans="2:3" x14ac:dyDescent="0.25">
      <c r="B980" t="s">
        <v>1098</v>
      </c>
      <c r="C980" t="b">
        <f t="shared" si="19"/>
        <v>0</v>
      </c>
    </row>
    <row r="981" spans="2:3" x14ac:dyDescent="0.25">
      <c r="B981" t="s">
        <v>1364</v>
      </c>
      <c r="C981" t="b">
        <f t="shared" si="19"/>
        <v>0</v>
      </c>
    </row>
    <row r="982" spans="2:3" x14ac:dyDescent="0.25">
      <c r="B982" t="s">
        <v>1567</v>
      </c>
      <c r="C982" t="b">
        <f t="shared" si="19"/>
        <v>0</v>
      </c>
    </row>
    <row r="983" spans="2:3" x14ac:dyDescent="0.25">
      <c r="B983" t="s">
        <v>1868</v>
      </c>
      <c r="C983" t="b">
        <f t="shared" si="19"/>
        <v>0</v>
      </c>
    </row>
    <row r="984" spans="2:3" x14ac:dyDescent="0.25">
      <c r="B984" t="s">
        <v>1259</v>
      </c>
      <c r="C984" t="b">
        <f t="shared" si="19"/>
        <v>0</v>
      </c>
    </row>
    <row r="985" spans="2:3" x14ac:dyDescent="0.25">
      <c r="B985" t="s">
        <v>1828</v>
      </c>
      <c r="C985" t="b">
        <f t="shared" si="19"/>
        <v>0</v>
      </c>
    </row>
    <row r="986" spans="2:3" x14ac:dyDescent="0.25">
      <c r="B986" t="s">
        <v>1020</v>
      </c>
      <c r="C986" t="b">
        <f t="shared" si="19"/>
        <v>0</v>
      </c>
    </row>
    <row r="987" spans="2:3" x14ac:dyDescent="0.25">
      <c r="B987" t="s">
        <v>997</v>
      </c>
      <c r="C987" t="b">
        <f t="shared" si="19"/>
        <v>0</v>
      </c>
    </row>
    <row r="988" spans="2:3" x14ac:dyDescent="0.25">
      <c r="B988" t="s">
        <v>1510</v>
      </c>
      <c r="C988" t="b">
        <f t="shared" si="19"/>
        <v>0</v>
      </c>
    </row>
    <row r="989" spans="2:3" x14ac:dyDescent="0.25">
      <c r="B989" t="s">
        <v>526</v>
      </c>
      <c r="C989" t="b">
        <f t="shared" si="19"/>
        <v>0</v>
      </c>
    </row>
    <row r="990" spans="2:3" x14ac:dyDescent="0.25">
      <c r="B990" t="s">
        <v>1131</v>
      </c>
      <c r="C990" t="b">
        <f t="shared" si="19"/>
        <v>0</v>
      </c>
    </row>
    <row r="991" spans="2:3" x14ac:dyDescent="0.25">
      <c r="B991" t="s">
        <v>1484</v>
      </c>
      <c r="C991" t="b">
        <f t="shared" si="19"/>
        <v>0</v>
      </c>
    </row>
    <row r="992" spans="2:3" x14ac:dyDescent="0.25">
      <c r="B992" t="s">
        <v>1874</v>
      </c>
      <c r="C992" t="b">
        <f t="shared" si="19"/>
        <v>0</v>
      </c>
    </row>
    <row r="993" spans="2:3" x14ac:dyDescent="0.25">
      <c r="B993" t="s">
        <v>1498</v>
      </c>
      <c r="C993" t="b">
        <f t="shared" si="19"/>
        <v>0</v>
      </c>
    </row>
    <row r="994" spans="2:3" x14ac:dyDescent="0.25">
      <c r="B994" t="s">
        <v>1637</v>
      </c>
      <c r="C994" t="b">
        <f t="shared" si="19"/>
        <v>0</v>
      </c>
    </row>
    <row r="995" spans="2:3" x14ac:dyDescent="0.25">
      <c r="B995" t="s">
        <v>1626</v>
      </c>
      <c r="C995" t="b">
        <f t="shared" si="19"/>
        <v>0</v>
      </c>
    </row>
    <row r="996" spans="2:3" x14ac:dyDescent="0.25">
      <c r="B996" t="s">
        <v>1304</v>
      </c>
      <c r="C996" t="b">
        <f t="shared" si="19"/>
        <v>0</v>
      </c>
    </row>
    <row r="997" spans="2:3" x14ac:dyDescent="0.25">
      <c r="B997" t="s">
        <v>1224</v>
      </c>
      <c r="C997" t="b">
        <f t="shared" si="19"/>
        <v>0</v>
      </c>
    </row>
    <row r="998" spans="2:3" x14ac:dyDescent="0.25">
      <c r="B998" t="s">
        <v>1727</v>
      </c>
      <c r="C998" t="b">
        <f t="shared" si="19"/>
        <v>0</v>
      </c>
    </row>
    <row r="999" spans="2:3" x14ac:dyDescent="0.25">
      <c r="B999" t="s">
        <v>1057</v>
      </c>
      <c r="C999" t="b">
        <f t="shared" si="19"/>
        <v>0</v>
      </c>
    </row>
    <row r="1000" spans="2:3" x14ac:dyDescent="0.25">
      <c r="B1000" t="s">
        <v>1472</v>
      </c>
      <c r="C1000" t="b">
        <f t="shared" si="19"/>
        <v>0</v>
      </c>
    </row>
    <row r="1001" spans="2:3" x14ac:dyDescent="0.25">
      <c r="B1001" t="s">
        <v>1460</v>
      </c>
      <c r="C1001" t="b">
        <f t="shared" si="19"/>
        <v>0</v>
      </c>
    </row>
    <row r="1002" spans="2:3" x14ac:dyDescent="0.25">
      <c r="B1002" t="s">
        <v>1300</v>
      </c>
      <c r="C1002" t="b">
        <f t="shared" si="19"/>
        <v>0</v>
      </c>
    </row>
    <row r="1003" spans="2:3" x14ac:dyDescent="0.25">
      <c r="B1003" t="s">
        <v>1120</v>
      </c>
      <c r="C1003" t="b">
        <f t="shared" si="19"/>
        <v>0</v>
      </c>
    </row>
    <row r="1004" spans="2:3" x14ac:dyDescent="0.25">
      <c r="B1004" t="s">
        <v>1291</v>
      </c>
      <c r="C1004" t="b">
        <f t="shared" si="19"/>
        <v>0</v>
      </c>
    </row>
    <row r="1005" spans="2:3" x14ac:dyDescent="0.25">
      <c r="B1005" t="s">
        <v>1250</v>
      </c>
      <c r="C1005" t="b">
        <f t="shared" si="19"/>
        <v>0</v>
      </c>
    </row>
    <row r="1006" spans="2:3" x14ac:dyDescent="0.25">
      <c r="B1006" t="s">
        <v>1787</v>
      </c>
      <c r="C1006" t="b">
        <f t="shared" si="19"/>
        <v>0</v>
      </c>
    </row>
    <row r="1007" spans="2:3" x14ac:dyDescent="0.25">
      <c r="B1007" t="s">
        <v>1800</v>
      </c>
      <c r="C1007" t="b">
        <f t="shared" si="19"/>
        <v>0</v>
      </c>
    </row>
    <row r="1008" spans="2:3" x14ac:dyDescent="0.25">
      <c r="B1008" t="s">
        <v>1792</v>
      </c>
      <c r="C1008" t="b">
        <f t="shared" si="19"/>
        <v>0</v>
      </c>
    </row>
    <row r="1009" spans="2:3" x14ac:dyDescent="0.25">
      <c r="B1009" t="s">
        <v>1440</v>
      </c>
      <c r="C1009" t="b">
        <f t="shared" si="19"/>
        <v>0</v>
      </c>
    </row>
    <row r="1010" spans="2:3" x14ac:dyDescent="0.25">
      <c r="B1010" t="s">
        <v>1766</v>
      </c>
      <c r="C1010" t="b">
        <f t="shared" si="19"/>
        <v>0</v>
      </c>
    </row>
    <row r="1011" spans="2:3" x14ac:dyDescent="0.25">
      <c r="B1011" t="s">
        <v>1544</v>
      </c>
      <c r="C1011" t="b">
        <f t="shared" si="19"/>
        <v>0</v>
      </c>
    </row>
    <row r="1012" spans="2:3" x14ac:dyDescent="0.25">
      <c r="B1012" t="s">
        <v>1134</v>
      </c>
      <c r="C1012" t="b">
        <f t="shared" si="19"/>
        <v>0</v>
      </c>
    </row>
    <row r="1013" spans="2:3" x14ac:dyDescent="0.25">
      <c r="B1013" t="s">
        <v>1608</v>
      </c>
      <c r="C1013" t="b">
        <f t="shared" si="19"/>
        <v>0</v>
      </c>
    </row>
    <row r="1014" spans="2:3" x14ac:dyDescent="0.25">
      <c r="B1014" t="s">
        <v>1797</v>
      </c>
      <c r="C1014" t="b">
        <f t="shared" si="19"/>
        <v>0</v>
      </c>
    </row>
    <row r="1015" spans="2:3" x14ac:dyDescent="0.25">
      <c r="B1015" t="s">
        <v>1523</v>
      </c>
      <c r="C1015" t="b">
        <f t="shared" si="19"/>
        <v>0</v>
      </c>
    </row>
    <row r="1016" spans="2:3" x14ac:dyDescent="0.25">
      <c r="B1016" t="s">
        <v>1610</v>
      </c>
      <c r="C1016" t="b">
        <f t="shared" si="19"/>
        <v>0</v>
      </c>
    </row>
    <row r="1017" spans="2:3" x14ac:dyDescent="0.25">
      <c r="B1017" t="s">
        <v>1051</v>
      </c>
      <c r="C1017" t="b">
        <f t="shared" si="19"/>
        <v>0</v>
      </c>
    </row>
    <row r="1018" spans="2:3" x14ac:dyDescent="0.25">
      <c r="B1018" t="s">
        <v>1109</v>
      </c>
      <c r="C1018" t="b">
        <f t="shared" si="19"/>
        <v>0</v>
      </c>
    </row>
    <row r="1019" spans="2:3" x14ac:dyDescent="0.25">
      <c r="B1019" t="s">
        <v>1056</v>
      </c>
      <c r="C1019" t="b">
        <f t="shared" si="19"/>
        <v>0</v>
      </c>
    </row>
    <row r="1020" spans="2:3" x14ac:dyDescent="0.25">
      <c r="B1020" t="s">
        <v>1088</v>
      </c>
      <c r="C1020" t="b">
        <f t="shared" si="19"/>
        <v>0</v>
      </c>
    </row>
    <row r="1021" spans="2:3" x14ac:dyDescent="0.25">
      <c r="B1021" t="s">
        <v>1867</v>
      </c>
      <c r="C1021" t="b">
        <f t="shared" ref="C1021:C1084" si="20">+ISNUMBER(B1021)</f>
        <v>0</v>
      </c>
    </row>
    <row r="1022" spans="2:3" x14ac:dyDescent="0.25">
      <c r="B1022" t="s">
        <v>1084</v>
      </c>
      <c r="C1022" t="b">
        <f t="shared" si="20"/>
        <v>0</v>
      </c>
    </row>
    <row r="1023" spans="2:3" x14ac:dyDescent="0.25">
      <c r="B1023" t="s">
        <v>1654</v>
      </c>
      <c r="C1023" t="b">
        <f t="shared" si="20"/>
        <v>0</v>
      </c>
    </row>
    <row r="1024" spans="2:3" x14ac:dyDescent="0.25">
      <c r="B1024" t="s">
        <v>1667</v>
      </c>
      <c r="C1024" t="b">
        <f t="shared" si="20"/>
        <v>0</v>
      </c>
    </row>
    <row r="1025" spans="2:3" x14ac:dyDescent="0.25">
      <c r="B1025" t="s">
        <v>1495</v>
      </c>
      <c r="C1025" t="b">
        <f t="shared" si="20"/>
        <v>0</v>
      </c>
    </row>
    <row r="1026" spans="2:3" x14ac:dyDescent="0.25">
      <c r="B1026" t="s">
        <v>1334</v>
      </c>
      <c r="C1026" t="b">
        <f t="shared" si="20"/>
        <v>0</v>
      </c>
    </row>
    <row r="1027" spans="2:3" x14ac:dyDescent="0.25">
      <c r="B1027" t="s">
        <v>1144</v>
      </c>
      <c r="C1027" t="b">
        <f t="shared" si="20"/>
        <v>0</v>
      </c>
    </row>
    <row r="1028" spans="2:3" x14ac:dyDescent="0.25">
      <c r="B1028" t="s">
        <v>1058</v>
      </c>
      <c r="C1028" t="b">
        <f t="shared" si="20"/>
        <v>0</v>
      </c>
    </row>
    <row r="1029" spans="2:3" x14ac:dyDescent="0.25">
      <c r="B1029" t="s">
        <v>1785</v>
      </c>
      <c r="C1029" t="b">
        <f t="shared" si="20"/>
        <v>0</v>
      </c>
    </row>
    <row r="1030" spans="2:3" x14ac:dyDescent="0.25">
      <c r="B1030" t="s">
        <v>1432</v>
      </c>
      <c r="C1030" t="b">
        <f t="shared" si="20"/>
        <v>0</v>
      </c>
    </row>
    <row r="1031" spans="2:3" x14ac:dyDescent="0.25">
      <c r="B1031" t="s">
        <v>1612</v>
      </c>
      <c r="C1031" t="b">
        <f t="shared" si="20"/>
        <v>0</v>
      </c>
    </row>
    <row r="1032" spans="2:3" x14ac:dyDescent="0.25">
      <c r="B1032" t="s">
        <v>1618</v>
      </c>
      <c r="C1032" t="b">
        <f t="shared" si="20"/>
        <v>0</v>
      </c>
    </row>
    <row r="1033" spans="2:3" x14ac:dyDescent="0.25">
      <c r="B1033" t="s">
        <v>1575</v>
      </c>
      <c r="C1033" t="b">
        <f t="shared" si="20"/>
        <v>0</v>
      </c>
    </row>
    <row r="1034" spans="2:3" x14ac:dyDescent="0.25">
      <c r="B1034" t="s">
        <v>1830</v>
      </c>
      <c r="C1034" t="b">
        <f t="shared" si="20"/>
        <v>0</v>
      </c>
    </row>
    <row r="1035" spans="2:3" x14ac:dyDescent="0.25">
      <c r="B1035" t="s">
        <v>1443</v>
      </c>
      <c r="C1035" t="b">
        <f t="shared" si="20"/>
        <v>0</v>
      </c>
    </row>
    <row r="1036" spans="2:3" x14ac:dyDescent="0.25">
      <c r="B1036" t="s">
        <v>1032</v>
      </c>
      <c r="C1036" t="b">
        <f t="shared" si="20"/>
        <v>0</v>
      </c>
    </row>
    <row r="1037" spans="2:3" x14ac:dyDescent="0.25">
      <c r="B1037" t="s">
        <v>1179</v>
      </c>
      <c r="C1037" t="b">
        <f t="shared" si="20"/>
        <v>0</v>
      </c>
    </row>
    <row r="1038" spans="2:3" x14ac:dyDescent="0.25">
      <c r="B1038" t="s">
        <v>1752</v>
      </c>
      <c r="C1038" t="b">
        <f t="shared" si="20"/>
        <v>0</v>
      </c>
    </row>
    <row r="1039" spans="2:3" x14ac:dyDescent="0.25">
      <c r="B1039" t="s">
        <v>1211</v>
      </c>
      <c r="C1039" t="b">
        <f t="shared" si="20"/>
        <v>0</v>
      </c>
    </row>
    <row r="1040" spans="2:3" x14ac:dyDescent="0.25">
      <c r="B1040" t="s">
        <v>1756</v>
      </c>
      <c r="C1040" t="b">
        <f t="shared" si="20"/>
        <v>0</v>
      </c>
    </row>
    <row r="1041" spans="2:3" x14ac:dyDescent="0.25">
      <c r="B1041" t="s">
        <v>1783</v>
      </c>
      <c r="C1041" t="b">
        <f t="shared" si="20"/>
        <v>0</v>
      </c>
    </row>
    <row r="1042" spans="2:3" x14ac:dyDescent="0.25">
      <c r="B1042" t="s">
        <v>1197</v>
      </c>
      <c r="C1042" t="b">
        <f t="shared" si="20"/>
        <v>0</v>
      </c>
    </row>
    <row r="1043" spans="2:3" x14ac:dyDescent="0.25">
      <c r="B1043" t="s">
        <v>1891</v>
      </c>
      <c r="C1043" t="b">
        <f t="shared" si="20"/>
        <v>0</v>
      </c>
    </row>
    <row r="1044" spans="2:3" x14ac:dyDescent="0.25">
      <c r="B1044" t="s">
        <v>1466</v>
      </c>
      <c r="C1044" t="b">
        <f t="shared" si="20"/>
        <v>0</v>
      </c>
    </row>
    <row r="1045" spans="2:3" x14ac:dyDescent="0.25">
      <c r="B1045" t="s">
        <v>1941</v>
      </c>
      <c r="C1045" t="b">
        <f t="shared" si="20"/>
        <v>0</v>
      </c>
    </row>
    <row r="1046" spans="2:3" x14ac:dyDescent="0.25">
      <c r="B1046" t="s">
        <v>1836</v>
      </c>
      <c r="C1046" t="b">
        <f t="shared" si="20"/>
        <v>0</v>
      </c>
    </row>
    <row r="1047" spans="2:3" x14ac:dyDescent="0.25">
      <c r="B1047" t="s">
        <v>1066</v>
      </c>
      <c r="C1047" t="b">
        <f t="shared" si="20"/>
        <v>0</v>
      </c>
    </row>
    <row r="1048" spans="2:3" x14ac:dyDescent="0.25">
      <c r="B1048" t="s">
        <v>1137</v>
      </c>
      <c r="C1048" t="b">
        <f t="shared" si="20"/>
        <v>0</v>
      </c>
    </row>
    <row r="1049" spans="2:3" x14ac:dyDescent="0.25">
      <c r="B1049" t="s">
        <v>1582</v>
      </c>
      <c r="C1049" t="b">
        <f t="shared" si="20"/>
        <v>0</v>
      </c>
    </row>
    <row r="1050" spans="2:3" x14ac:dyDescent="0.25">
      <c r="B1050" t="s">
        <v>1385</v>
      </c>
      <c r="C1050" t="b">
        <f t="shared" si="20"/>
        <v>0</v>
      </c>
    </row>
    <row r="1051" spans="2:3" x14ac:dyDescent="0.25">
      <c r="B1051" t="s">
        <v>1202</v>
      </c>
      <c r="C1051" t="b">
        <f t="shared" si="20"/>
        <v>0</v>
      </c>
    </row>
    <row r="1052" spans="2:3" x14ac:dyDescent="0.25">
      <c r="B1052" t="s">
        <v>1661</v>
      </c>
      <c r="C1052" t="b">
        <f t="shared" si="20"/>
        <v>0</v>
      </c>
    </row>
    <row r="1053" spans="2:3" x14ac:dyDescent="0.25">
      <c r="B1053" t="s">
        <v>1318</v>
      </c>
      <c r="C1053" t="b">
        <f t="shared" si="20"/>
        <v>0</v>
      </c>
    </row>
    <row r="1054" spans="2:3" x14ac:dyDescent="0.25">
      <c r="B1054" t="s">
        <v>1780</v>
      </c>
      <c r="C1054" t="b">
        <f t="shared" si="20"/>
        <v>0</v>
      </c>
    </row>
    <row r="1055" spans="2:3" x14ac:dyDescent="0.25">
      <c r="B1055" t="s">
        <v>1921</v>
      </c>
      <c r="C1055" t="b">
        <f t="shared" si="20"/>
        <v>0</v>
      </c>
    </row>
    <row r="1056" spans="2:3" x14ac:dyDescent="0.25">
      <c r="B1056" t="s">
        <v>1401</v>
      </c>
      <c r="C1056" t="b">
        <f t="shared" si="20"/>
        <v>0</v>
      </c>
    </row>
    <row r="1057" spans="2:3" x14ac:dyDescent="0.25">
      <c r="B1057" t="s">
        <v>1737</v>
      </c>
      <c r="C1057" t="b">
        <f t="shared" si="20"/>
        <v>0</v>
      </c>
    </row>
    <row r="1058" spans="2:3" x14ac:dyDescent="0.25">
      <c r="B1058" t="s">
        <v>1200</v>
      </c>
      <c r="C1058" t="b">
        <f t="shared" si="20"/>
        <v>0</v>
      </c>
    </row>
    <row r="1059" spans="2:3" x14ac:dyDescent="0.25">
      <c r="B1059" t="s">
        <v>1679</v>
      </c>
      <c r="C1059" t="b">
        <f t="shared" si="20"/>
        <v>0</v>
      </c>
    </row>
    <row r="1060" spans="2:3" x14ac:dyDescent="0.25">
      <c r="B1060" t="s">
        <v>1408</v>
      </c>
      <c r="C1060" t="b">
        <f t="shared" si="20"/>
        <v>0</v>
      </c>
    </row>
    <row r="1061" spans="2:3" x14ac:dyDescent="0.25">
      <c r="B1061" t="s">
        <v>1313</v>
      </c>
      <c r="C1061" t="b">
        <f t="shared" si="20"/>
        <v>0</v>
      </c>
    </row>
    <row r="1062" spans="2:3" x14ac:dyDescent="0.25">
      <c r="B1062" t="s">
        <v>1573</v>
      </c>
      <c r="C1062" t="b">
        <f t="shared" si="20"/>
        <v>0</v>
      </c>
    </row>
    <row r="1063" spans="2:3" x14ac:dyDescent="0.25">
      <c r="B1063" t="s">
        <v>1464</v>
      </c>
      <c r="C1063" t="b">
        <f t="shared" si="20"/>
        <v>0</v>
      </c>
    </row>
    <row r="1064" spans="2:3" x14ac:dyDescent="0.25">
      <c r="B1064" t="s">
        <v>1819</v>
      </c>
      <c r="C1064" t="b">
        <f t="shared" si="20"/>
        <v>0</v>
      </c>
    </row>
    <row r="1065" spans="2:3" x14ac:dyDescent="0.25">
      <c r="B1065" t="s">
        <v>1063</v>
      </c>
      <c r="C1065" t="b">
        <f t="shared" si="20"/>
        <v>0</v>
      </c>
    </row>
    <row r="1066" spans="2:3" x14ac:dyDescent="0.25">
      <c r="B1066" t="s">
        <v>1309</v>
      </c>
      <c r="C1066" t="b">
        <f t="shared" si="20"/>
        <v>0</v>
      </c>
    </row>
    <row r="1067" spans="2:3" x14ac:dyDescent="0.25">
      <c r="B1067" t="s">
        <v>1712</v>
      </c>
      <c r="C1067" t="b">
        <f t="shared" si="20"/>
        <v>0</v>
      </c>
    </row>
    <row r="1068" spans="2:3" x14ac:dyDescent="0.25">
      <c r="B1068" t="s">
        <v>1310</v>
      </c>
      <c r="C1068" t="b">
        <f t="shared" si="20"/>
        <v>0</v>
      </c>
    </row>
    <row r="1069" spans="2:3" x14ac:dyDescent="0.25">
      <c r="B1069" t="s">
        <v>1438</v>
      </c>
      <c r="C1069" t="b">
        <f t="shared" si="20"/>
        <v>0</v>
      </c>
    </row>
    <row r="1070" spans="2:3" x14ac:dyDescent="0.25">
      <c r="B1070" t="s">
        <v>1908</v>
      </c>
      <c r="C1070" t="b">
        <f t="shared" si="20"/>
        <v>0</v>
      </c>
    </row>
    <row r="1071" spans="2:3" x14ac:dyDescent="0.25">
      <c r="B1071" t="s">
        <v>1577</v>
      </c>
      <c r="C1071" t="b">
        <f t="shared" si="20"/>
        <v>0</v>
      </c>
    </row>
    <row r="1072" spans="2:3" x14ac:dyDescent="0.25">
      <c r="B1072" t="s">
        <v>1339</v>
      </c>
      <c r="C1072" t="b">
        <f t="shared" si="20"/>
        <v>0</v>
      </c>
    </row>
    <row r="1073" spans="2:3" x14ac:dyDescent="0.25">
      <c r="B1073" t="s">
        <v>1770</v>
      </c>
      <c r="C1073" t="b">
        <f t="shared" si="20"/>
        <v>0</v>
      </c>
    </row>
    <row r="1074" spans="2:3" x14ac:dyDescent="0.25">
      <c r="B1074" t="s">
        <v>1834</v>
      </c>
      <c r="C1074" t="b">
        <f t="shared" si="20"/>
        <v>0</v>
      </c>
    </row>
    <row r="1075" spans="2:3" x14ac:dyDescent="0.25">
      <c r="B1075" t="s">
        <v>1644</v>
      </c>
      <c r="C1075" t="b">
        <f t="shared" si="20"/>
        <v>0</v>
      </c>
    </row>
    <row r="1076" spans="2:3" x14ac:dyDescent="0.25">
      <c r="B1076" t="s">
        <v>1673</v>
      </c>
      <c r="C1076" t="b">
        <f t="shared" si="20"/>
        <v>0</v>
      </c>
    </row>
    <row r="1077" spans="2:3" x14ac:dyDescent="0.25">
      <c r="B1077" t="s">
        <v>1904</v>
      </c>
      <c r="C1077" t="b">
        <f t="shared" si="20"/>
        <v>0</v>
      </c>
    </row>
    <row r="1078" spans="2:3" x14ac:dyDescent="0.25">
      <c r="B1078" t="s">
        <v>1864</v>
      </c>
      <c r="C1078" t="b">
        <f t="shared" si="20"/>
        <v>0</v>
      </c>
    </row>
    <row r="1079" spans="2:3" x14ac:dyDescent="0.25">
      <c r="B1079" t="s">
        <v>1349</v>
      </c>
      <c r="C1079" t="b">
        <f t="shared" si="20"/>
        <v>0</v>
      </c>
    </row>
    <row r="1080" spans="2:3" x14ac:dyDescent="0.25">
      <c r="B1080" t="s">
        <v>1156</v>
      </c>
      <c r="C1080" t="b">
        <f t="shared" si="20"/>
        <v>0</v>
      </c>
    </row>
    <row r="1081" spans="2:3" x14ac:dyDescent="0.25">
      <c r="B1081" t="s">
        <v>1133</v>
      </c>
      <c r="C1081" t="b">
        <f t="shared" si="20"/>
        <v>0</v>
      </c>
    </row>
    <row r="1082" spans="2:3" x14ac:dyDescent="0.25">
      <c r="B1082" t="s">
        <v>1448</v>
      </c>
      <c r="C1082" t="b">
        <f t="shared" si="20"/>
        <v>0</v>
      </c>
    </row>
    <row r="1083" spans="2:3" x14ac:dyDescent="0.25">
      <c r="B1083" t="s">
        <v>1419</v>
      </c>
      <c r="C1083" t="b">
        <f t="shared" si="20"/>
        <v>0</v>
      </c>
    </row>
    <row r="1084" spans="2:3" x14ac:dyDescent="0.25">
      <c r="B1084" t="s">
        <v>1158</v>
      </c>
      <c r="C1084" t="b">
        <f t="shared" si="20"/>
        <v>0</v>
      </c>
    </row>
    <row r="1085" spans="2:3" x14ac:dyDescent="0.25">
      <c r="B1085" t="s">
        <v>1218</v>
      </c>
      <c r="C1085" t="b">
        <f t="shared" ref="C1085:C1148" si="21">+ISNUMBER(B1085)</f>
        <v>0</v>
      </c>
    </row>
    <row r="1086" spans="2:3" x14ac:dyDescent="0.25">
      <c r="B1086" t="s">
        <v>1690</v>
      </c>
      <c r="C1086" t="b">
        <f t="shared" si="21"/>
        <v>0</v>
      </c>
    </row>
    <row r="1087" spans="2:3" x14ac:dyDescent="0.25">
      <c r="B1087" t="s">
        <v>1284</v>
      </c>
      <c r="C1087" t="b">
        <f t="shared" si="21"/>
        <v>0</v>
      </c>
    </row>
    <row r="1088" spans="2:3" x14ac:dyDescent="0.25">
      <c r="B1088" t="s">
        <v>1710</v>
      </c>
      <c r="C1088" t="b">
        <f t="shared" si="21"/>
        <v>0</v>
      </c>
    </row>
    <row r="1089" spans="2:3" x14ac:dyDescent="0.25">
      <c r="B1089" t="s">
        <v>1860</v>
      </c>
      <c r="C1089" t="b">
        <f t="shared" si="21"/>
        <v>0</v>
      </c>
    </row>
    <row r="1090" spans="2:3" x14ac:dyDescent="0.25">
      <c r="B1090" t="s">
        <v>1563</v>
      </c>
      <c r="C1090" t="b">
        <f t="shared" si="21"/>
        <v>0</v>
      </c>
    </row>
    <row r="1091" spans="2:3" x14ac:dyDescent="0.25">
      <c r="B1091" t="s">
        <v>1585</v>
      </c>
      <c r="C1091" t="b">
        <f t="shared" si="21"/>
        <v>0</v>
      </c>
    </row>
    <row r="1092" spans="2:3" x14ac:dyDescent="0.25">
      <c r="B1092" t="s">
        <v>1859</v>
      </c>
      <c r="C1092" t="b">
        <f t="shared" si="21"/>
        <v>0</v>
      </c>
    </row>
    <row r="1093" spans="2:3" x14ac:dyDescent="0.25">
      <c r="B1093" t="s">
        <v>1135</v>
      </c>
      <c r="C1093" t="b">
        <f t="shared" si="21"/>
        <v>0</v>
      </c>
    </row>
    <row r="1094" spans="2:3" x14ac:dyDescent="0.25">
      <c r="B1094" t="s">
        <v>1895</v>
      </c>
      <c r="C1094" t="b">
        <f t="shared" si="21"/>
        <v>0</v>
      </c>
    </row>
    <row r="1095" spans="2:3" x14ac:dyDescent="0.25">
      <c r="B1095" t="s">
        <v>1281</v>
      </c>
      <c r="C1095" t="b">
        <f t="shared" si="21"/>
        <v>0</v>
      </c>
    </row>
    <row r="1096" spans="2:3" x14ac:dyDescent="0.25">
      <c r="B1096" t="s">
        <v>1005</v>
      </c>
      <c r="C1096" t="b">
        <f t="shared" si="21"/>
        <v>0</v>
      </c>
    </row>
    <row r="1097" spans="2:3" x14ac:dyDescent="0.25">
      <c r="B1097" t="s">
        <v>1212</v>
      </c>
      <c r="C1097" t="b">
        <f t="shared" si="21"/>
        <v>0</v>
      </c>
    </row>
    <row r="1098" spans="2:3" x14ac:dyDescent="0.25">
      <c r="B1098" t="s">
        <v>1415</v>
      </c>
      <c r="C1098" t="b">
        <f t="shared" si="21"/>
        <v>0</v>
      </c>
    </row>
    <row r="1099" spans="2:3" x14ac:dyDescent="0.25">
      <c r="B1099" t="s">
        <v>1924</v>
      </c>
      <c r="C1099" t="b">
        <f t="shared" si="21"/>
        <v>0</v>
      </c>
    </row>
    <row r="1100" spans="2:3" x14ac:dyDescent="0.25">
      <c r="B1100" t="s">
        <v>1599</v>
      </c>
      <c r="C1100" t="b">
        <f t="shared" si="21"/>
        <v>0</v>
      </c>
    </row>
    <row r="1101" spans="2:3" x14ac:dyDescent="0.25">
      <c r="B1101" t="s">
        <v>1869</v>
      </c>
      <c r="C1101" t="b">
        <f t="shared" si="21"/>
        <v>0</v>
      </c>
    </row>
    <row r="1102" spans="2:3" x14ac:dyDescent="0.25">
      <c r="B1102" t="s">
        <v>1170</v>
      </c>
      <c r="C1102" t="b">
        <f t="shared" si="21"/>
        <v>0</v>
      </c>
    </row>
    <row r="1103" spans="2:3" x14ac:dyDescent="0.25">
      <c r="B1103" t="s">
        <v>1701</v>
      </c>
      <c r="C1103" t="b">
        <f t="shared" si="21"/>
        <v>0</v>
      </c>
    </row>
    <row r="1104" spans="2:3" x14ac:dyDescent="0.25">
      <c r="B1104" t="s">
        <v>1592</v>
      </c>
      <c r="C1104" t="b">
        <f t="shared" si="21"/>
        <v>0</v>
      </c>
    </row>
    <row r="1105" spans="2:3" x14ac:dyDescent="0.25">
      <c r="B1105" t="s">
        <v>1392</v>
      </c>
      <c r="C1105" t="b">
        <f t="shared" si="21"/>
        <v>0</v>
      </c>
    </row>
    <row r="1106" spans="2:3" x14ac:dyDescent="0.25">
      <c r="B1106" t="s">
        <v>1581</v>
      </c>
      <c r="C1106" t="b">
        <f t="shared" si="21"/>
        <v>0</v>
      </c>
    </row>
    <row r="1107" spans="2:3" x14ac:dyDescent="0.25">
      <c r="B1107" t="s">
        <v>1227</v>
      </c>
      <c r="C1107" t="b">
        <f t="shared" si="21"/>
        <v>0</v>
      </c>
    </row>
    <row r="1108" spans="2:3" x14ac:dyDescent="0.25">
      <c r="B1108" t="s">
        <v>1171</v>
      </c>
      <c r="C1108" t="b">
        <f t="shared" si="21"/>
        <v>0</v>
      </c>
    </row>
    <row r="1109" spans="2:3" x14ac:dyDescent="0.25">
      <c r="B1109" t="s">
        <v>1350</v>
      </c>
      <c r="C1109" t="b">
        <f t="shared" si="21"/>
        <v>0</v>
      </c>
    </row>
    <row r="1110" spans="2:3" x14ac:dyDescent="0.25">
      <c r="B1110" t="s">
        <v>1831</v>
      </c>
      <c r="C1110" t="b">
        <f t="shared" si="21"/>
        <v>0</v>
      </c>
    </row>
    <row r="1111" spans="2:3" x14ac:dyDescent="0.25">
      <c r="B1111" t="s">
        <v>1527</v>
      </c>
      <c r="C1111" t="b">
        <f t="shared" si="21"/>
        <v>0</v>
      </c>
    </row>
    <row r="1112" spans="2:3" x14ac:dyDescent="0.25">
      <c r="B1112" t="s">
        <v>1348</v>
      </c>
      <c r="C1112" t="b">
        <f t="shared" si="21"/>
        <v>0</v>
      </c>
    </row>
    <row r="1113" spans="2:3" x14ac:dyDescent="0.25">
      <c r="B1113" t="s">
        <v>1362</v>
      </c>
      <c r="C1113" t="b">
        <f t="shared" si="21"/>
        <v>0</v>
      </c>
    </row>
    <row r="1114" spans="2:3" x14ac:dyDescent="0.25">
      <c r="B1114" t="s">
        <v>1538</v>
      </c>
      <c r="C1114" t="b">
        <f t="shared" si="21"/>
        <v>0</v>
      </c>
    </row>
    <row r="1115" spans="2:3" x14ac:dyDescent="0.25">
      <c r="B1115" t="s">
        <v>1382</v>
      </c>
      <c r="C1115" t="b">
        <f t="shared" si="21"/>
        <v>0</v>
      </c>
    </row>
    <row r="1116" spans="2:3" x14ac:dyDescent="0.25">
      <c r="B1116" t="s">
        <v>1757</v>
      </c>
      <c r="C1116" t="b">
        <f t="shared" si="21"/>
        <v>0</v>
      </c>
    </row>
    <row r="1117" spans="2:3" x14ac:dyDescent="0.25">
      <c r="B1117" t="s">
        <v>1090</v>
      </c>
      <c r="C1117" t="b">
        <f t="shared" si="21"/>
        <v>0</v>
      </c>
    </row>
    <row r="1118" spans="2:3" x14ac:dyDescent="0.25">
      <c r="B1118" t="s">
        <v>1097</v>
      </c>
      <c r="C1118" t="b">
        <f t="shared" si="21"/>
        <v>0</v>
      </c>
    </row>
    <row r="1119" spans="2:3" x14ac:dyDescent="0.25">
      <c r="B1119" t="s">
        <v>1721</v>
      </c>
      <c r="C1119" t="b">
        <f t="shared" si="21"/>
        <v>0</v>
      </c>
    </row>
    <row r="1120" spans="2:3" x14ac:dyDescent="0.25">
      <c r="B1120" t="s">
        <v>1892</v>
      </c>
      <c r="C1120" t="b">
        <f t="shared" si="21"/>
        <v>0</v>
      </c>
    </row>
    <row r="1121" spans="2:3" x14ac:dyDescent="0.25">
      <c r="B1121" t="s">
        <v>1235</v>
      </c>
      <c r="C1121" t="b">
        <f t="shared" si="21"/>
        <v>0</v>
      </c>
    </row>
    <row r="1122" spans="2:3" x14ac:dyDescent="0.25">
      <c r="B1122" t="s">
        <v>1775</v>
      </c>
      <c r="C1122" t="b">
        <f t="shared" si="21"/>
        <v>0</v>
      </c>
    </row>
    <row r="1123" spans="2:3" x14ac:dyDescent="0.25">
      <c r="B1123" t="s">
        <v>1900</v>
      </c>
      <c r="C1123" t="b">
        <f t="shared" si="21"/>
        <v>0</v>
      </c>
    </row>
    <row r="1124" spans="2:3" x14ac:dyDescent="0.25">
      <c r="B1124" t="s">
        <v>1845</v>
      </c>
      <c r="C1124" t="b">
        <f t="shared" si="21"/>
        <v>0</v>
      </c>
    </row>
    <row r="1125" spans="2:3" x14ac:dyDescent="0.25">
      <c r="B1125" t="s">
        <v>1149</v>
      </c>
      <c r="C1125" t="b">
        <f t="shared" si="21"/>
        <v>0</v>
      </c>
    </row>
    <row r="1126" spans="2:3" x14ac:dyDescent="0.25">
      <c r="B1126" t="s">
        <v>1473</v>
      </c>
      <c r="C1126" t="b">
        <f t="shared" si="21"/>
        <v>0</v>
      </c>
    </row>
    <row r="1127" spans="2:3" x14ac:dyDescent="0.25">
      <c r="B1127" t="s">
        <v>1517</v>
      </c>
      <c r="C1127" t="b">
        <f t="shared" si="21"/>
        <v>0</v>
      </c>
    </row>
    <row r="1128" spans="2:3" x14ac:dyDescent="0.25">
      <c r="B1128" t="s">
        <v>1855</v>
      </c>
      <c r="C1128" t="b">
        <f t="shared" si="21"/>
        <v>0</v>
      </c>
    </row>
    <row r="1129" spans="2:3" x14ac:dyDescent="0.25">
      <c r="B1129" t="s">
        <v>1314</v>
      </c>
      <c r="C1129" t="b">
        <f t="shared" si="21"/>
        <v>0</v>
      </c>
    </row>
    <row r="1130" spans="2:3" x14ac:dyDescent="0.25">
      <c r="B1130" t="s">
        <v>1055</v>
      </c>
      <c r="C1130" t="b">
        <f t="shared" si="21"/>
        <v>0</v>
      </c>
    </row>
    <row r="1131" spans="2:3" x14ac:dyDescent="0.25">
      <c r="B1131" t="s">
        <v>1862</v>
      </c>
      <c r="C1131" t="b">
        <f t="shared" si="21"/>
        <v>0</v>
      </c>
    </row>
    <row r="1132" spans="2:3" x14ac:dyDescent="0.25">
      <c r="B1132" t="s">
        <v>1194</v>
      </c>
      <c r="C1132" t="b">
        <f t="shared" si="21"/>
        <v>0</v>
      </c>
    </row>
    <row r="1133" spans="2:3" x14ac:dyDescent="0.25">
      <c r="B1133" t="s">
        <v>1506</v>
      </c>
      <c r="C1133" t="b">
        <f t="shared" si="21"/>
        <v>0</v>
      </c>
    </row>
    <row r="1134" spans="2:3" x14ac:dyDescent="0.25">
      <c r="B1134" t="s">
        <v>1818</v>
      </c>
      <c r="C1134" t="b">
        <f t="shared" si="21"/>
        <v>0</v>
      </c>
    </row>
    <row r="1135" spans="2:3" x14ac:dyDescent="0.25">
      <c r="B1135" t="s">
        <v>1177</v>
      </c>
      <c r="C1135" t="b">
        <f t="shared" si="21"/>
        <v>0</v>
      </c>
    </row>
    <row r="1136" spans="2:3" x14ac:dyDescent="0.25">
      <c r="B1136" t="s">
        <v>1449</v>
      </c>
      <c r="C1136" t="b">
        <f t="shared" si="21"/>
        <v>0</v>
      </c>
    </row>
    <row r="1137" spans="2:3" x14ac:dyDescent="0.25">
      <c r="B1137" t="s">
        <v>1220</v>
      </c>
      <c r="C1137" t="b">
        <f t="shared" si="21"/>
        <v>0</v>
      </c>
    </row>
    <row r="1138" spans="2:3" x14ac:dyDescent="0.25">
      <c r="B1138" t="s">
        <v>1292</v>
      </c>
      <c r="C1138" t="b">
        <f t="shared" si="21"/>
        <v>0</v>
      </c>
    </row>
    <row r="1139" spans="2:3" x14ac:dyDescent="0.25">
      <c r="B1139" t="s">
        <v>1157</v>
      </c>
      <c r="C1139" t="b">
        <f t="shared" si="21"/>
        <v>0</v>
      </c>
    </row>
    <row r="1140" spans="2:3" x14ac:dyDescent="0.25">
      <c r="B1140" t="s">
        <v>1232</v>
      </c>
      <c r="C1140" t="b">
        <f t="shared" si="21"/>
        <v>0</v>
      </c>
    </row>
    <row r="1141" spans="2:3" x14ac:dyDescent="0.25">
      <c r="B1141" t="s">
        <v>1320</v>
      </c>
      <c r="C1141" t="b">
        <f t="shared" si="21"/>
        <v>0</v>
      </c>
    </row>
    <row r="1142" spans="2:3" x14ac:dyDescent="0.25">
      <c r="B1142" t="s">
        <v>1400</v>
      </c>
      <c r="C1142" t="b">
        <f t="shared" si="21"/>
        <v>0</v>
      </c>
    </row>
    <row r="1143" spans="2:3" x14ac:dyDescent="0.25">
      <c r="B1143" t="s">
        <v>1445</v>
      </c>
      <c r="C1143" t="b">
        <f t="shared" si="21"/>
        <v>0</v>
      </c>
    </row>
    <row r="1144" spans="2:3" x14ac:dyDescent="0.25">
      <c r="B1144" t="s">
        <v>1906</v>
      </c>
      <c r="C1144" t="b">
        <f t="shared" si="21"/>
        <v>0</v>
      </c>
    </row>
    <row r="1145" spans="2:3" x14ac:dyDescent="0.25">
      <c r="B1145" t="s">
        <v>1429</v>
      </c>
      <c r="C1145" t="b">
        <f t="shared" si="21"/>
        <v>0</v>
      </c>
    </row>
    <row r="1146" spans="2:3" x14ac:dyDescent="0.25">
      <c r="B1146" t="s">
        <v>1215</v>
      </c>
      <c r="C1146" t="b">
        <f t="shared" si="21"/>
        <v>0</v>
      </c>
    </row>
    <row r="1147" spans="2:3" x14ac:dyDescent="0.25">
      <c r="B1147" t="s">
        <v>1214</v>
      </c>
      <c r="C1147" t="b">
        <f t="shared" si="21"/>
        <v>0</v>
      </c>
    </row>
    <row r="1148" spans="2:3" x14ac:dyDescent="0.25">
      <c r="B1148" t="s">
        <v>1571</v>
      </c>
      <c r="C1148" t="b">
        <f t="shared" si="21"/>
        <v>0</v>
      </c>
    </row>
    <row r="1149" spans="2:3" x14ac:dyDescent="0.25">
      <c r="B1149" t="s">
        <v>1839</v>
      </c>
      <c r="C1149" t="b">
        <f t="shared" ref="C1149:C1212" si="22">+ISNUMBER(B1149)</f>
        <v>0</v>
      </c>
    </row>
    <row r="1150" spans="2:3" x14ac:dyDescent="0.25">
      <c r="B1150" t="s">
        <v>1119</v>
      </c>
      <c r="C1150" t="b">
        <f t="shared" si="22"/>
        <v>0</v>
      </c>
    </row>
    <row r="1151" spans="2:3" x14ac:dyDescent="0.25">
      <c r="B1151" t="s">
        <v>1071</v>
      </c>
      <c r="C1151" t="b">
        <f t="shared" si="22"/>
        <v>0</v>
      </c>
    </row>
    <row r="1152" spans="2:3" x14ac:dyDescent="0.25">
      <c r="B1152" t="s">
        <v>1038</v>
      </c>
      <c r="C1152" t="b">
        <f t="shared" si="22"/>
        <v>0</v>
      </c>
    </row>
    <row r="1153" spans="2:3" x14ac:dyDescent="0.25">
      <c r="B1153" t="s">
        <v>1255</v>
      </c>
      <c r="C1153" t="b">
        <f t="shared" si="22"/>
        <v>0</v>
      </c>
    </row>
    <row r="1154" spans="2:3" x14ac:dyDescent="0.25">
      <c r="B1154" t="s">
        <v>1199</v>
      </c>
      <c r="C1154" t="b">
        <f t="shared" si="22"/>
        <v>0</v>
      </c>
    </row>
    <row r="1155" spans="2:3" x14ac:dyDescent="0.25">
      <c r="B1155" t="s">
        <v>1411</v>
      </c>
      <c r="C1155" t="b">
        <f t="shared" si="22"/>
        <v>0</v>
      </c>
    </row>
    <row r="1156" spans="2:3" x14ac:dyDescent="0.25">
      <c r="B1156" t="s">
        <v>1514</v>
      </c>
      <c r="C1156" t="b">
        <f t="shared" si="22"/>
        <v>0</v>
      </c>
    </row>
    <row r="1157" spans="2:3" x14ac:dyDescent="0.25">
      <c r="B1157" t="s">
        <v>1323</v>
      </c>
      <c r="C1157" t="b">
        <f t="shared" si="22"/>
        <v>0</v>
      </c>
    </row>
    <row r="1158" spans="2:3" x14ac:dyDescent="0.25">
      <c r="B1158" t="s">
        <v>1930</v>
      </c>
      <c r="C1158" t="b">
        <f t="shared" si="22"/>
        <v>0</v>
      </c>
    </row>
    <row r="1159" spans="2:3" x14ac:dyDescent="0.25">
      <c r="B1159" t="s">
        <v>1050</v>
      </c>
      <c r="C1159" t="b">
        <f t="shared" si="22"/>
        <v>0</v>
      </c>
    </row>
    <row r="1160" spans="2:3" x14ac:dyDescent="0.25">
      <c r="B1160" t="s">
        <v>1796</v>
      </c>
      <c r="C1160" t="b">
        <f t="shared" si="22"/>
        <v>0</v>
      </c>
    </row>
    <row r="1161" spans="2:3" x14ac:dyDescent="0.25">
      <c r="B1161" t="s">
        <v>1838</v>
      </c>
      <c r="C1161" t="b">
        <f t="shared" si="22"/>
        <v>0</v>
      </c>
    </row>
    <row r="1162" spans="2:3" x14ac:dyDescent="0.25">
      <c r="B1162" t="s">
        <v>1410</v>
      </c>
      <c r="C1162" t="b">
        <f t="shared" si="22"/>
        <v>0</v>
      </c>
    </row>
    <row r="1163" spans="2:3" x14ac:dyDescent="0.25">
      <c r="B1163" t="s">
        <v>1758</v>
      </c>
      <c r="C1163" t="b">
        <f t="shared" si="22"/>
        <v>0</v>
      </c>
    </row>
    <row r="1164" spans="2:3" x14ac:dyDescent="0.25">
      <c r="B1164" t="s">
        <v>1159</v>
      </c>
      <c r="C1164" t="b">
        <f t="shared" si="22"/>
        <v>0</v>
      </c>
    </row>
    <row r="1165" spans="2:3" x14ac:dyDescent="0.25">
      <c r="B1165" t="s">
        <v>1167</v>
      </c>
      <c r="C1165" t="b">
        <f t="shared" si="22"/>
        <v>0</v>
      </c>
    </row>
    <row r="1166" spans="2:3" x14ac:dyDescent="0.25">
      <c r="B1166" t="s">
        <v>1516</v>
      </c>
      <c r="C1166" t="b">
        <f t="shared" si="22"/>
        <v>0</v>
      </c>
    </row>
    <row r="1167" spans="2:3" x14ac:dyDescent="0.25">
      <c r="B1167" t="s">
        <v>1708</v>
      </c>
      <c r="C1167" t="b">
        <f t="shared" si="22"/>
        <v>0</v>
      </c>
    </row>
    <row r="1168" spans="2:3" x14ac:dyDescent="0.25">
      <c r="B1168" t="s">
        <v>1387</v>
      </c>
      <c r="C1168" t="b">
        <f t="shared" si="22"/>
        <v>0</v>
      </c>
    </row>
    <row r="1169" spans="2:3" x14ac:dyDescent="0.25">
      <c r="B1169" t="s">
        <v>1778</v>
      </c>
      <c r="C1169" t="b">
        <f t="shared" si="22"/>
        <v>0</v>
      </c>
    </row>
    <row r="1170" spans="2:3" x14ac:dyDescent="0.25">
      <c r="B1170" t="s">
        <v>1647</v>
      </c>
      <c r="C1170" t="b">
        <f t="shared" si="22"/>
        <v>0</v>
      </c>
    </row>
    <row r="1171" spans="2:3" x14ac:dyDescent="0.25">
      <c r="B1171" t="s">
        <v>1198</v>
      </c>
      <c r="C1171" t="b">
        <f t="shared" si="22"/>
        <v>0</v>
      </c>
    </row>
    <row r="1172" spans="2:3" x14ac:dyDescent="0.25">
      <c r="B1172" t="s">
        <v>1468</v>
      </c>
      <c r="C1172" t="b">
        <f t="shared" si="22"/>
        <v>0</v>
      </c>
    </row>
    <row r="1173" spans="2:3" x14ac:dyDescent="0.25">
      <c r="B1173" t="s">
        <v>1065</v>
      </c>
      <c r="C1173" t="b">
        <f t="shared" si="22"/>
        <v>0</v>
      </c>
    </row>
    <row r="1174" spans="2:3" x14ac:dyDescent="0.25">
      <c r="B1174" t="s">
        <v>1522</v>
      </c>
      <c r="C1174" t="b">
        <f t="shared" si="22"/>
        <v>0</v>
      </c>
    </row>
    <row r="1175" spans="2:3" x14ac:dyDescent="0.25">
      <c r="B1175" t="s">
        <v>1568</v>
      </c>
      <c r="C1175" t="b">
        <f t="shared" si="22"/>
        <v>0</v>
      </c>
    </row>
    <row r="1176" spans="2:3" x14ac:dyDescent="0.25">
      <c r="B1176" t="s">
        <v>1762</v>
      </c>
      <c r="C1176" t="b">
        <f t="shared" si="22"/>
        <v>0</v>
      </c>
    </row>
    <row r="1177" spans="2:3" x14ac:dyDescent="0.25">
      <c r="B1177" t="s">
        <v>1064</v>
      </c>
      <c r="C1177" t="b">
        <f t="shared" si="22"/>
        <v>0</v>
      </c>
    </row>
    <row r="1178" spans="2:3" x14ac:dyDescent="0.25">
      <c r="B1178" t="s">
        <v>1651</v>
      </c>
      <c r="C1178" t="b">
        <f t="shared" si="22"/>
        <v>0</v>
      </c>
    </row>
    <row r="1179" spans="2:3" x14ac:dyDescent="0.25">
      <c r="B1179" t="s">
        <v>1676</v>
      </c>
      <c r="C1179" t="b">
        <f t="shared" si="22"/>
        <v>0</v>
      </c>
    </row>
    <row r="1180" spans="2:3" x14ac:dyDescent="0.25">
      <c r="B1180" t="s">
        <v>1363</v>
      </c>
      <c r="C1180" t="b">
        <f t="shared" si="22"/>
        <v>0</v>
      </c>
    </row>
    <row r="1181" spans="2:3" x14ac:dyDescent="0.25">
      <c r="B1181" t="s">
        <v>1515</v>
      </c>
      <c r="C1181" t="b">
        <f t="shared" si="22"/>
        <v>0</v>
      </c>
    </row>
    <row r="1182" spans="2:3" x14ac:dyDescent="0.25">
      <c r="B1182" t="s">
        <v>1114</v>
      </c>
      <c r="C1182" t="b">
        <f t="shared" si="22"/>
        <v>0</v>
      </c>
    </row>
    <row r="1183" spans="2:3" x14ac:dyDescent="0.25">
      <c r="B1183" t="s">
        <v>1931</v>
      </c>
      <c r="C1183" t="b">
        <f t="shared" si="22"/>
        <v>0</v>
      </c>
    </row>
    <row r="1184" spans="2:3" x14ac:dyDescent="0.25">
      <c r="B1184" t="s">
        <v>1555</v>
      </c>
      <c r="C1184" t="b">
        <f t="shared" si="22"/>
        <v>0</v>
      </c>
    </row>
    <row r="1185" spans="2:3" x14ac:dyDescent="0.25">
      <c r="B1185" t="s">
        <v>1934</v>
      </c>
      <c r="C1185" t="b">
        <f t="shared" si="22"/>
        <v>0</v>
      </c>
    </row>
    <row r="1186" spans="2:3" x14ac:dyDescent="0.25">
      <c r="B1186" t="s">
        <v>1880</v>
      </c>
      <c r="C1186" t="b">
        <f t="shared" si="22"/>
        <v>0</v>
      </c>
    </row>
    <row r="1187" spans="2:3" x14ac:dyDescent="0.25">
      <c r="B1187" t="s">
        <v>1388</v>
      </c>
      <c r="C1187" t="b">
        <f t="shared" si="22"/>
        <v>0</v>
      </c>
    </row>
    <row r="1188" spans="2:3" x14ac:dyDescent="0.25">
      <c r="B1188" t="s">
        <v>1105</v>
      </c>
      <c r="C1188" t="b">
        <f t="shared" si="22"/>
        <v>0</v>
      </c>
    </row>
    <row r="1189" spans="2:3" x14ac:dyDescent="0.25">
      <c r="B1189" t="s">
        <v>1872</v>
      </c>
      <c r="C1189" t="b">
        <f t="shared" si="22"/>
        <v>0</v>
      </c>
    </row>
    <row r="1190" spans="2:3" x14ac:dyDescent="0.25">
      <c r="B1190" t="s">
        <v>1276</v>
      </c>
      <c r="C1190" t="b">
        <f t="shared" si="22"/>
        <v>0</v>
      </c>
    </row>
    <row r="1191" spans="2:3" x14ac:dyDescent="0.25">
      <c r="B1191" t="s">
        <v>1219</v>
      </c>
      <c r="C1191" t="b">
        <f t="shared" si="22"/>
        <v>0</v>
      </c>
    </row>
    <row r="1192" spans="2:3" x14ac:dyDescent="0.25">
      <c r="B1192" t="s">
        <v>1233</v>
      </c>
      <c r="C1192" t="b">
        <f t="shared" si="22"/>
        <v>0</v>
      </c>
    </row>
    <row r="1193" spans="2:3" x14ac:dyDescent="0.25">
      <c r="B1193" t="s">
        <v>1681</v>
      </c>
      <c r="C1193" t="b">
        <f t="shared" si="22"/>
        <v>0</v>
      </c>
    </row>
    <row r="1194" spans="2:3" x14ac:dyDescent="0.25">
      <c r="B1194" t="s">
        <v>1781</v>
      </c>
      <c r="C1194" t="b">
        <f t="shared" si="22"/>
        <v>0</v>
      </c>
    </row>
    <row r="1195" spans="2:3" x14ac:dyDescent="0.25">
      <c r="B1195" t="s">
        <v>1422</v>
      </c>
      <c r="C1195" t="b">
        <f t="shared" si="22"/>
        <v>0</v>
      </c>
    </row>
    <row r="1196" spans="2:3" x14ac:dyDescent="0.25">
      <c r="B1196" t="s">
        <v>1332</v>
      </c>
      <c r="C1196" t="b">
        <f t="shared" si="22"/>
        <v>0</v>
      </c>
    </row>
    <row r="1197" spans="2:3" x14ac:dyDescent="0.25">
      <c r="B1197" t="s">
        <v>1816</v>
      </c>
      <c r="C1197" t="b">
        <f t="shared" si="22"/>
        <v>0</v>
      </c>
    </row>
    <row r="1198" spans="2:3" x14ac:dyDescent="0.25">
      <c r="B1198" t="s">
        <v>1243</v>
      </c>
      <c r="C1198" t="b">
        <f t="shared" si="22"/>
        <v>0</v>
      </c>
    </row>
    <row r="1199" spans="2:3" x14ac:dyDescent="0.25">
      <c r="B1199" t="s">
        <v>1045</v>
      </c>
      <c r="C1199" t="b">
        <f t="shared" si="22"/>
        <v>0</v>
      </c>
    </row>
    <row r="1200" spans="2:3" x14ac:dyDescent="0.25">
      <c r="B1200" t="s">
        <v>1807</v>
      </c>
      <c r="C1200" t="b">
        <f t="shared" si="22"/>
        <v>0</v>
      </c>
    </row>
    <row r="1201" spans="2:3" x14ac:dyDescent="0.25">
      <c r="B1201" t="s">
        <v>1485</v>
      </c>
      <c r="C1201" t="b">
        <f t="shared" si="22"/>
        <v>0</v>
      </c>
    </row>
    <row r="1202" spans="2:3" x14ac:dyDescent="0.25">
      <c r="B1202" t="s">
        <v>1497</v>
      </c>
      <c r="C1202" t="b">
        <f t="shared" si="22"/>
        <v>0</v>
      </c>
    </row>
    <row r="1203" spans="2:3" x14ac:dyDescent="0.25">
      <c r="B1203" t="s">
        <v>1550</v>
      </c>
      <c r="C1203" t="b">
        <f t="shared" si="22"/>
        <v>0</v>
      </c>
    </row>
    <row r="1204" spans="2:3" x14ac:dyDescent="0.25">
      <c r="B1204" t="s">
        <v>1275</v>
      </c>
      <c r="C1204" t="b">
        <f t="shared" si="22"/>
        <v>0</v>
      </c>
    </row>
    <row r="1205" spans="2:3" x14ac:dyDescent="0.25">
      <c r="B1205" t="s">
        <v>1471</v>
      </c>
      <c r="C1205" t="b">
        <f t="shared" si="22"/>
        <v>0</v>
      </c>
    </row>
    <row r="1206" spans="2:3" x14ac:dyDescent="0.25">
      <c r="B1206" t="s">
        <v>1251</v>
      </c>
      <c r="C1206" t="b">
        <f t="shared" si="22"/>
        <v>0</v>
      </c>
    </row>
    <row r="1207" spans="2:3" x14ac:dyDescent="0.25">
      <c r="B1207" t="s">
        <v>1018</v>
      </c>
      <c r="C1207" t="b">
        <f t="shared" si="22"/>
        <v>0</v>
      </c>
    </row>
    <row r="1208" spans="2:3" x14ac:dyDescent="0.25">
      <c r="B1208" t="s">
        <v>1172</v>
      </c>
      <c r="C1208" t="b">
        <f t="shared" si="22"/>
        <v>0</v>
      </c>
    </row>
    <row r="1209" spans="2:3" x14ac:dyDescent="0.25">
      <c r="B1209" t="s">
        <v>1452</v>
      </c>
      <c r="C1209" t="b">
        <f t="shared" si="22"/>
        <v>0</v>
      </c>
    </row>
    <row r="1210" spans="2:3" x14ac:dyDescent="0.25">
      <c r="B1210" t="s">
        <v>1082</v>
      </c>
      <c r="C1210" t="b">
        <f t="shared" si="22"/>
        <v>0</v>
      </c>
    </row>
    <row r="1211" spans="2:3" x14ac:dyDescent="0.25">
      <c r="B1211" t="s">
        <v>1853</v>
      </c>
      <c r="C1211" t="b">
        <f t="shared" si="22"/>
        <v>0</v>
      </c>
    </row>
    <row r="1212" spans="2:3" x14ac:dyDescent="0.25">
      <c r="B1212" t="s">
        <v>1421</v>
      </c>
      <c r="C1212" t="b">
        <f t="shared" si="22"/>
        <v>0</v>
      </c>
    </row>
    <row r="1213" spans="2:3" x14ac:dyDescent="0.25">
      <c r="B1213" t="s">
        <v>1532</v>
      </c>
      <c r="C1213" t="b">
        <f t="shared" ref="C1213:C1223" si="23">+ISNUMBER(B1213)</f>
        <v>0</v>
      </c>
    </row>
    <row r="1214" spans="2:3" x14ac:dyDescent="0.25">
      <c r="B1214" t="s">
        <v>1007</v>
      </c>
      <c r="C1214" t="b">
        <f t="shared" si="23"/>
        <v>0</v>
      </c>
    </row>
    <row r="1215" spans="2:3" x14ac:dyDescent="0.25">
      <c r="B1215" t="s">
        <v>1189</v>
      </c>
      <c r="C1215" t="b">
        <f t="shared" si="23"/>
        <v>0</v>
      </c>
    </row>
    <row r="1216" spans="2:3" x14ac:dyDescent="0.25">
      <c r="B1216" t="s">
        <v>1451</v>
      </c>
      <c r="C1216" t="b">
        <f t="shared" si="23"/>
        <v>0</v>
      </c>
    </row>
    <row r="1217" spans="2:3" x14ac:dyDescent="0.25">
      <c r="B1217" t="s">
        <v>1902</v>
      </c>
      <c r="C1217" t="b">
        <f t="shared" si="23"/>
        <v>0</v>
      </c>
    </row>
    <row r="1218" spans="2:3" x14ac:dyDescent="0.25">
      <c r="B1218" t="s">
        <v>1533</v>
      </c>
      <c r="C1218" t="b">
        <f t="shared" si="23"/>
        <v>0</v>
      </c>
    </row>
    <row r="1219" spans="2:3" x14ac:dyDescent="0.25">
      <c r="B1219" t="s">
        <v>1643</v>
      </c>
      <c r="C1219" t="b">
        <f t="shared" si="23"/>
        <v>0</v>
      </c>
    </row>
    <row r="1220" spans="2:3" x14ac:dyDescent="0.25">
      <c r="B1220" t="s">
        <v>1841</v>
      </c>
      <c r="C1220" t="b">
        <f t="shared" si="23"/>
        <v>0</v>
      </c>
    </row>
    <row r="1221" spans="2:3" x14ac:dyDescent="0.25">
      <c r="B1221" t="s">
        <v>1163</v>
      </c>
      <c r="C1221" t="b">
        <f t="shared" si="23"/>
        <v>0</v>
      </c>
    </row>
    <row r="1222" spans="2:3" x14ac:dyDescent="0.25">
      <c r="B1222" t="s">
        <v>1433</v>
      </c>
      <c r="C1222" t="b">
        <f t="shared" si="23"/>
        <v>0</v>
      </c>
    </row>
    <row r="1223" spans="2:3" x14ac:dyDescent="0.25">
      <c r="B1223" t="s">
        <v>1588</v>
      </c>
      <c r="C1223" t="b">
        <f t="shared" si="23"/>
        <v>0</v>
      </c>
    </row>
  </sheetData>
  <autoFilter ref="B430:C1223" xr:uid="{A37C8200-2F10-4A21-B47D-8DB4DEA25EE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7"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7"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5"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5"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4" customFormat="1" x14ac:dyDescent="0.25">
      <c r="A10" s="14" t="s">
        <v>46</v>
      </c>
      <c r="B10" s="14">
        <v>1</v>
      </c>
      <c r="C10" s="14">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CRF-1</vt:lpstr>
      <vt:lpstr>CRF-2</vt:lpstr>
      <vt:lpstr>CRF-RNN</vt:lpstr>
      <vt:lpstr>SUMMARY-RESULTS</vt:lpstr>
      <vt:lpstr>SUMMARY STATISTICS</vt:lpstr>
      <vt:lpstr>auxDistinctWords</vt:lpstr>
      <vt:lpstr>MostCommonTokens-per-Label</vt:lpstr>
      <vt:lpstr>trailing-dot</vt:lpstr>
      <vt:lpstr>SuccessiveTokens-withSameLabel</vt:lpstr>
      <vt:lpstr>auxNoTokens</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2022-04-08T20:09:26Z</dcterms:modified>
</cp:coreProperties>
</file>