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2" i="1" l="1"/>
  <c r="G6" i="1" l="1"/>
  <c r="G7" i="1"/>
  <c r="G8" i="1"/>
  <c r="G9" i="1"/>
  <c r="G10" i="1"/>
  <c r="G11" i="1"/>
  <c r="G3" i="1" l="1"/>
  <c r="G4" i="1"/>
  <c r="G5" i="1"/>
  <c r="G2" i="1"/>
</calcChain>
</file>

<file path=xl/sharedStrings.xml><?xml version="1.0" encoding="utf-8"?>
<sst xmlns="http://schemas.openxmlformats.org/spreadsheetml/2006/main" count="29" uniqueCount="29">
  <si>
    <t>bulan</t>
  </si>
  <si>
    <t>tahun</t>
  </si>
  <si>
    <t>nim</t>
  </si>
  <si>
    <t>nama</t>
  </si>
  <si>
    <t>jumlah</t>
  </si>
  <si>
    <t>cuti</t>
  </si>
  <si>
    <t>dpp</t>
  </si>
  <si>
    <t>pspt</t>
  </si>
  <si>
    <t>kp</t>
  </si>
  <si>
    <t>ta</t>
  </si>
  <si>
    <t>almamater</t>
  </si>
  <si>
    <t>perpanjang kp</t>
  </si>
  <si>
    <t>perpanjang ta</t>
  </si>
  <si>
    <t>spp</t>
  </si>
  <si>
    <t>denda</t>
  </si>
  <si>
    <t>no</t>
  </si>
  <si>
    <t>PETRUS RAFAEL DHAE</t>
  </si>
  <si>
    <t>MIKIRON WEYA</t>
  </si>
  <si>
    <t>MARTEN UMBU LOLO</t>
  </si>
  <si>
    <t>IGNASIUS ALANS TUNJUNG</t>
  </si>
  <si>
    <t>FLORIDA DOWA</t>
  </si>
  <si>
    <t>DAVID UMBU NGAILU</t>
  </si>
  <si>
    <t>MARSELINUS MONGGO</t>
  </si>
  <si>
    <t>WENIUS LOKOBAL</t>
  </si>
  <si>
    <t>GAUDENSIA NATALIA LEDE</t>
  </si>
  <si>
    <t>PAULUS REHI KALLI GHOBA</t>
  </si>
  <si>
    <t>ALEXANDER DINGU JAGA MEHA</t>
  </si>
  <si>
    <t>konversi</t>
  </si>
  <si>
    <t>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</si>
</sst>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 applyBorder="1" applyProtection="1">
      <protection hidden="1"/>
    </xf>
    <xf numFmtId="0" fontId="2" fillId="0" borderId="0" xfId="0" applyFont="1" applyBorder="1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G18" sqref="G18"/>
    </sheetView>
  </sheetViews>
  <sheetFormatPr defaultRowHeight="15" x14ac:dyDescent="0.25"/>
  <cols>
    <col min="1" max="1" width="3.28515625" bestFit="1" customWidth="1"/>
    <col min="2" max="2" width="10.85546875" bestFit="1" customWidth="1"/>
    <col min="3" max="3" width="6.140625" bestFit="1" customWidth="1"/>
    <col min="4" max="4" width="10.7109375" bestFit="1" customWidth="1"/>
    <col min="6" max="6" width="29" bestFit="1" customWidth="1"/>
    <col min="10" max="10" width="10.5703125" bestFit="1" customWidth="1"/>
  </cols>
  <sheetData>
    <row r="1" spans="1:18" x14ac:dyDescent="0.25">
      <c r="A1" s="1" t="s">
        <v>15</v>
      </c>
      <c r="B1" s="1" t="s">
        <v>0</v>
      </c>
      <c r="C1" s="1" t="s">
        <v>1</v>
      </c>
      <c r="D1" s="1" t="s">
        <v>28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10</v>
      </c>
      <c r="K1" s="1" t="s">
        <v>7</v>
      </c>
      <c r="L1" s="1" t="s">
        <v>8</v>
      </c>
      <c r="M1" s="1" t="s">
        <v>11</v>
      </c>
      <c r="N1" s="1" t="s">
        <v>9</v>
      </c>
      <c r="O1" s="1" t="s">
        <v>12</v>
      </c>
      <c r="P1" s="1" t="s">
        <v>13</v>
      </c>
      <c r="Q1" s="1" t="s">
        <v>27</v>
      </c>
      <c r="R1" s="1" t="s">
        <v>14</v>
      </c>
    </row>
    <row r="2" spans="1:18" x14ac:dyDescent="0.25">
      <c r="A2">
        <v>1</v>
      </c>
      <c r="B2">
        <v>9</v>
      </c>
      <c r="C2">
        <v>2020</v>
      </c>
      <c r="D2" s="4">
        <v>44104</v>
      </c>
      <c r="E2" s="2">
        <v>1216008</v>
      </c>
      <c r="F2" s="2" t="s">
        <v>16</v>
      </c>
      <c r="G2">
        <f>SUM(H2:R2)</f>
        <v>1800000</v>
      </c>
      <c r="I2">
        <v>850000</v>
      </c>
      <c r="J2">
        <v>200000</v>
      </c>
      <c r="P2">
        <v>750000</v>
      </c>
    </row>
    <row r="3" spans="1:18" x14ac:dyDescent="0.25">
      <c r="A3">
        <v>2</v>
      </c>
      <c r="B3">
        <v>9</v>
      </c>
      <c r="C3">
        <v>2020</v>
      </c>
      <c r="D3" s="4">
        <v>44104</v>
      </c>
      <c r="E3" s="2">
        <v>1216015</v>
      </c>
      <c r="F3" s="2" t="s">
        <v>17</v>
      </c>
      <c r="G3">
        <f t="shared" ref="G3:G12" si="0">SUM(H3:R3)</f>
        <v>1520000</v>
      </c>
      <c r="H3">
        <v>500000</v>
      </c>
      <c r="I3">
        <v>300000</v>
      </c>
      <c r="P3">
        <v>700000</v>
      </c>
      <c r="R3">
        <v>20000</v>
      </c>
    </row>
    <row r="4" spans="1:18" x14ac:dyDescent="0.25">
      <c r="A4">
        <v>3</v>
      </c>
      <c r="B4">
        <v>9</v>
      </c>
      <c r="C4">
        <v>2020</v>
      </c>
      <c r="D4" s="4">
        <v>44104</v>
      </c>
      <c r="E4" s="2">
        <v>1218001</v>
      </c>
      <c r="F4" s="2" t="s">
        <v>18</v>
      </c>
      <c r="G4">
        <f t="shared" si="0"/>
        <v>2260000</v>
      </c>
      <c r="H4">
        <v>500000</v>
      </c>
      <c r="J4">
        <v>450000</v>
      </c>
      <c r="L4">
        <v>800000</v>
      </c>
      <c r="P4">
        <v>500000</v>
      </c>
      <c r="R4">
        <v>10000</v>
      </c>
    </row>
    <row r="5" spans="1:18" x14ac:dyDescent="0.25">
      <c r="A5">
        <v>4</v>
      </c>
      <c r="B5">
        <v>9</v>
      </c>
      <c r="C5">
        <v>2020</v>
      </c>
      <c r="D5" s="4">
        <v>44104</v>
      </c>
      <c r="E5" s="2">
        <v>1218002</v>
      </c>
      <c r="F5" s="2" t="s">
        <v>19</v>
      </c>
      <c r="G5">
        <f t="shared" si="0"/>
        <v>1780000</v>
      </c>
      <c r="N5">
        <v>1300000</v>
      </c>
      <c r="P5">
        <v>450000</v>
      </c>
      <c r="R5">
        <v>30000</v>
      </c>
    </row>
    <row r="6" spans="1:18" x14ac:dyDescent="0.25">
      <c r="A6">
        <v>5</v>
      </c>
      <c r="B6">
        <v>9</v>
      </c>
      <c r="C6">
        <v>2020</v>
      </c>
      <c r="D6" s="4">
        <v>44104</v>
      </c>
      <c r="E6" s="2">
        <v>1218003</v>
      </c>
      <c r="F6" s="2" t="s">
        <v>20</v>
      </c>
      <c r="G6">
        <f t="shared" si="0"/>
        <v>1680000</v>
      </c>
      <c r="H6">
        <v>500000</v>
      </c>
      <c r="I6">
        <v>500000</v>
      </c>
      <c r="J6">
        <v>150000</v>
      </c>
      <c r="P6">
        <v>500000</v>
      </c>
      <c r="R6">
        <v>30000</v>
      </c>
    </row>
    <row r="7" spans="1:18" x14ac:dyDescent="0.25">
      <c r="A7">
        <v>6</v>
      </c>
      <c r="B7">
        <v>9</v>
      </c>
      <c r="C7">
        <v>2020</v>
      </c>
      <c r="D7" s="4">
        <v>44104</v>
      </c>
      <c r="E7" s="2">
        <v>1218004</v>
      </c>
      <c r="F7" s="2" t="s">
        <v>21</v>
      </c>
      <c r="G7">
        <f t="shared" si="0"/>
        <v>500000</v>
      </c>
      <c r="P7">
        <v>500000</v>
      </c>
    </row>
    <row r="8" spans="1:18" x14ac:dyDescent="0.25">
      <c r="A8">
        <v>7</v>
      </c>
      <c r="B8">
        <v>9</v>
      </c>
      <c r="C8">
        <v>2020</v>
      </c>
      <c r="D8" s="4">
        <v>44104</v>
      </c>
      <c r="E8" s="2">
        <v>1218006</v>
      </c>
      <c r="F8" s="2" t="s">
        <v>22</v>
      </c>
      <c r="G8">
        <f t="shared" si="0"/>
        <v>1220000</v>
      </c>
      <c r="I8">
        <v>700000</v>
      </c>
      <c r="P8">
        <v>500000</v>
      </c>
      <c r="R8">
        <v>20000</v>
      </c>
    </row>
    <row r="9" spans="1:18" x14ac:dyDescent="0.25">
      <c r="A9">
        <v>8</v>
      </c>
      <c r="B9">
        <v>9</v>
      </c>
      <c r="C9">
        <v>2020</v>
      </c>
      <c r="D9" s="4">
        <v>44104</v>
      </c>
      <c r="E9" s="2">
        <v>1218007</v>
      </c>
      <c r="F9" s="2" t="s">
        <v>23</v>
      </c>
      <c r="G9">
        <f t="shared" si="0"/>
        <v>500000</v>
      </c>
      <c r="P9">
        <v>500000</v>
      </c>
    </row>
    <row r="10" spans="1:18" x14ac:dyDescent="0.25">
      <c r="A10">
        <v>9</v>
      </c>
      <c r="B10">
        <v>9</v>
      </c>
      <c r="C10">
        <v>2020</v>
      </c>
      <c r="D10" s="4">
        <v>44104</v>
      </c>
      <c r="E10" s="2">
        <v>1218008</v>
      </c>
      <c r="F10" s="2" t="s">
        <v>24</v>
      </c>
      <c r="G10">
        <f t="shared" si="0"/>
        <v>500000</v>
      </c>
      <c r="P10">
        <v>500000</v>
      </c>
    </row>
    <row r="11" spans="1:18" x14ac:dyDescent="0.25">
      <c r="A11">
        <v>10</v>
      </c>
      <c r="B11">
        <v>9</v>
      </c>
      <c r="C11">
        <v>2020</v>
      </c>
      <c r="D11" s="4">
        <v>44104</v>
      </c>
      <c r="E11" s="2">
        <v>1218009</v>
      </c>
      <c r="F11" s="2" t="s">
        <v>25</v>
      </c>
      <c r="G11">
        <f t="shared" si="0"/>
        <v>530000</v>
      </c>
      <c r="P11">
        <v>500000</v>
      </c>
      <c r="R11">
        <v>30000</v>
      </c>
    </row>
    <row r="12" spans="1:18" x14ac:dyDescent="0.25">
      <c r="A12">
        <v>11</v>
      </c>
      <c r="B12">
        <v>9</v>
      </c>
      <c r="C12">
        <v>2020</v>
      </c>
      <c r="D12" s="4">
        <v>44104</v>
      </c>
      <c r="E12" s="3">
        <v>1219012</v>
      </c>
      <c r="F12" s="3" t="s">
        <v>26</v>
      </c>
      <c r="G12">
        <f t="shared" si="0"/>
        <v>1350000</v>
      </c>
      <c r="I12">
        <v>600000</v>
      </c>
      <c r="J12">
        <v>150000</v>
      </c>
      <c r="P12">
        <v>550000</v>
      </c>
      <c r="R12">
        <v>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-</cp:lastModifiedBy>
  <dcterms:created xsi:type="dcterms:W3CDTF">2017-12-24T18:26:54Z</dcterms:created>
  <dcterms:modified xsi:type="dcterms:W3CDTF">2020-10-10T03:39:27Z</dcterms:modified>
</cp:coreProperties>
</file>